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nia\Downloads\"/>
    </mc:Choice>
  </mc:AlternateContent>
  <xr:revisionPtr revIDLastSave="0" documentId="13_ncr:1_{82727AF4-2176-48AC-BA6B-EDD9A270C37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ll Data" sheetId="1" r:id="rId1"/>
    <sheet name="New Cust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01" i="2" l="1"/>
  <c r="Q1001" i="2"/>
  <c r="R1001" i="2" s="1"/>
  <c r="S1001" i="2" s="1"/>
  <c r="T1001" i="2" s="1"/>
  <c r="U1000" i="2"/>
  <c r="Q1000" i="2"/>
  <c r="R1000" i="2" s="1"/>
  <c r="S1000" i="2" s="1"/>
  <c r="T1000" i="2" s="1"/>
  <c r="U999" i="2"/>
  <c r="Q999" i="2"/>
  <c r="R999" i="2" s="1"/>
  <c r="S999" i="2" s="1"/>
  <c r="T999" i="2" s="1"/>
  <c r="U998" i="2"/>
  <c r="Q998" i="2"/>
  <c r="R998" i="2" s="1"/>
  <c r="S998" i="2" s="1"/>
  <c r="T998" i="2" s="1"/>
  <c r="U997" i="2"/>
  <c r="Q997" i="2"/>
  <c r="R997" i="2" s="1"/>
  <c r="S997" i="2" s="1"/>
  <c r="T997" i="2" s="1"/>
  <c r="U996" i="2"/>
  <c r="Q996" i="2"/>
  <c r="R996" i="2" s="1"/>
  <c r="S996" i="2" s="1"/>
  <c r="T996" i="2" s="1"/>
  <c r="U995" i="2"/>
  <c r="Q995" i="2"/>
  <c r="R995" i="2" s="1"/>
  <c r="S995" i="2" s="1"/>
  <c r="T995" i="2" s="1"/>
  <c r="U994" i="2"/>
  <c r="Q994" i="2"/>
  <c r="R994" i="2" s="1"/>
  <c r="S994" i="2" s="1"/>
  <c r="T994" i="2" s="1"/>
  <c r="U993" i="2"/>
  <c r="Q993" i="2"/>
  <c r="R993" i="2" s="1"/>
  <c r="S993" i="2" s="1"/>
  <c r="T993" i="2" s="1"/>
  <c r="U992" i="2"/>
  <c r="R992" i="2"/>
  <c r="S992" i="2" s="1"/>
  <c r="T992" i="2" s="1"/>
  <c r="Q992" i="2"/>
  <c r="U991" i="2"/>
  <c r="Q991" i="2"/>
  <c r="R991" i="2" s="1"/>
  <c r="S991" i="2" s="1"/>
  <c r="T991" i="2" s="1"/>
  <c r="U990" i="2"/>
  <c r="Q990" i="2"/>
  <c r="R990" i="2" s="1"/>
  <c r="S990" i="2" s="1"/>
  <c r="T990" i="2" s="1"/>
  <c r="U989" i="2"/>
  <c r="Q989" i="2"/>
  <c r="R989" i="2" s="1"/>
  <c r="S989" i="2" s="1"/>
  <c r="T989" i="2" s="1"/>
  <c r="U988" i="2"/>
  <c r="Q988" i="2"/>
  <c r="R988" i="2" s="1"/>
  <c r="S988" i="2" s="1"/>
  <c r="T988" i="2" s="1"/>
  <c r="U987" i="2"/>
  <c r="Q987" i="2"/>
  <c r="R987" i="2" s="1"/>
  <c r="S987" i="2" s="1"/>
  <c r="T987" i="2" s="1"/>
  <c r="U986" i="2"/>
  <c r="Q986" i="2"/>
  <c r="R986" i="2" s="1"/>
  <c r="S986" i="2" s="1"/>
  <c r="T986" i="2" s="1"/>
  <c r="U985" i="2"/>
  <c r="S985" i="2"/>
  <c r="T985" i="2" s="1"/>
  <c r="Q985" i="2"/>
  <c r="R985" i="2" s="1"/>
  <c r="U984" i="2"/>
  <c r="Q984" i="2"/>
  <c r="R984" i="2" s="1"/>
  <c r="S984" i="2" s="1"/>
  <c r="T984" i="2" s="1"/>
  <c r="U983" i="2"/>
  <c r="R983" i="2"/>
  <c r="S983" i="2" s="1"/>
  <c r="T983" i="2" s="1"/>
  <c r="Q983" i="2"/>
  <c r="U982" i="2"/>
  <c r="R982" i="2"/>
  <c r="S982" i="2" s="1"/>
  <c r="T982" i="2" s="1"/>
  <c r="Q982" i="2"/>
  <c r="U981" i="2"/>
  <c r="Q981" i="2"/>
  <c r="R981" i="2" s="1"/>
  <c r="S981" i="2" s="1"/>
  <c r="T981" i="2" s="1"/>
  <c r="U980" i="2"/>
  <c r="Q980" i="2"/>
  <c r="R980" i="2" s="1"/>
  <c r="S980" i="2" s="1"/>
  <c r="T980" i="2" s="1"/>
  <c r="U979" i="2"/>
  <c r="Q979" i="2"/>
  <c r="R979" i="2" s="1"/>
  <c r="S979" i="2" s="1"/>
  <c r="T979" i="2" s="1"/>
  <c r="U978" i="2"/>
  <c r="Q978" i="2"/>
  <c r="R978" i="2" s="1"/>
  <c r="S978" i="2" s="1"/>
  <c r="T978" i="2" s="1"/>
  <c r="U977" i="2"/>
  <c r="Q977" i="2"/>
  <c r="R977" i="2" s="1"/>
  <c r="S977" i="2" s="1"/>
  <c r="T977" i="2" s="1"/>
  <c r="U976" i="2"/>
  <c r="Q976" i="2"/>
  <c r="R976" i="2" s="1"/>
  <c r="S976" i="2" s="1"/>
  <c r="T976" i="2" s="1"/>
  <c r="U975" i="2"/>
  <c r="R975" i="2"/>
  <c r="S975" i="2" s="1"/>
  <c r="T975" i="2" s="1"/>
  <c r="Q975" i="2"/>
  <c r="U974" i="2"/>
  <c r="Q974" i="2"/>
  <c r="R974" i="2" s="1"/>
  <c r="S974" i="2" s="1"/>
  <c r="T974" i="2" s="1"/>
  <c r="U973" i="2"/>
  <c r="Q973" i="2"/>
  <c r="R973" i="2" s="1"/>
  <c r="S973" i="2" s="1"/>
  <c r="T973" i="2" s="1"/>
  <c r="U972" i="2"/>
  <c r="Q972" i="2"/>
  <c r="R972" i="2" s="1"/>
  <c r="S972" i="2" s="1"/>
  <c r="T972" i="2" s="1"/>
  <c r="U971" i="2"/>
  <c r="Q971" i="2"/>
  <c r="R971" i="2" s="1"/>
  <c r="S971" i="2" s="1"/>
  <c r="T971" i="2" s="1"/>
  <c r="U970" i="2"/>
  <c r="Q970" i="2"/>
  <c r="R970" i="2" s="1"/>
  <c r="S970" i="2" s="1"/>
  <c r="T970" i="2" s="1"/>
  <c r="U969" i="2"/>
  <c r="Q969" i="2"/>
  <c r="R969" i="2" s="1"/>
  <c r="S969" i="2" s="1"/>
  <c r="T969" i="2" s="1"/>
  <c r="U968" i="2"/>
  <c r="R968" i="2"/>
  <c r="S968" i="2" s="1"/>
  <c r="T968" i="2" s="1"/>
  <c r="Q968" i="2"/>
  <c r="U967" i="2"/>
  <c r="Q967" i="2"/>
  <c r="R967" i="2" s="1"/>
  <c r="S967" i="2" s="1"/>
  <c r="T967" i="2" s="1"/>
  <c r="U966" i="2"/>
  <c r="R966" i="2"/>
  <c r="S966" i="2" s="1"/>
  <c r="T966" i="2" s="1"/>
  <c r="Q966" i="2"/>
  <c r="U965" i="2"/>
  <c r="Q965" i="2"/>
  <c r="R965" i="2" s="1"/>
  <c r="S965" i="2" s="1"/>
  <c r="T965" i="2" s="1"/>
  <c r="U964" i="2"/>
  <c r="Q964" i="2"/>
  <c r="R964" i="2" s="1"/>
  <c r="S964" i="2" s="1"/>
  <c r="T964" i="2" s="1"/>
  <c r="U963" i="2"/>
  <c r="Q963" i="2"/>
  <c r="R963" i="2" s="1"/>
  <c r="S963" i="2" s="1"/>
  <c r="T963" i="2" s="1"/>
  <c r="U962" i="2"/>
  <c r="S962" i="2"/>
  <c r="T962" i="2" s="1"/>
  <c r="Q962" i="2"/>
  <c r="R962" i="2" s="1"/>
  <c r="U961" i="2"/>
  <c r="Q961" i="2"/>
  <c r="R961" i="2" s="1"/>
  <c r="S961" i="2" s="1"/>
  <c r="T961" i="2" s="1"/>
  <c r="U960" i="2"/>
  <c r="R960" i="2"/>
  <c r="S960" i="2" s="1"/>
  <c r="T960" i="2" s="1"/>
  <c r="Q960" i="2"/>
  <c r="U959" i="2"/>
  <c r="Q959" i="2"/>
  <c r="R959" i="2" s="1"/>
  <c r="S959" i="2" s="1"/>
  <c r="T959" i="2" s="1"/>
  <c r="U958" i="2"/>
  <c r="Q958" i="2"/>
  <c r="R958" i="2" s="1"/>
  <c r="S958" i="2" s="1"/>
  <c r="T958" i="2" s="1"/>
  <c r="U957" i="2"/>
  <c r="T957" i="2"/>
  <c r="Q957" i="2"/>
  <c r="R957" i="2" s="1"/>
  <c r="S957" i="2" s="1"/>
  <c r="U956" i="2"/>
  <c r="Q956" i="2"/>
  <c r="R956" i="2" s="1"/>
  <c r="S956" i="2" s="1"/>
  <c r="T956" i="2" s="1"/>
  <c r="U955" i="2"/>
  <c r="Q955" i="2"/>
  <c r="R955" i="2" s="1"/>
  <c r="S955" i="2" s="1"/>
  <c r="T955" i="2" s="1"/>
  <c r="U954" i="2"/>
  <c r="S954" i="2"/>
  <c r="T954" i="2" s="1"/>
  <c r="Q954" i="2"/>
  <c r="R954" i="2" s="1"/>
  <c r="U953" i="2"/>
  <c r="Q953" i="2"/>
  <c r="R953" i="2" s="1"/>
  <c r="S953" i="2" s="1"/>
  <c r="T953" i="2" s="1"/>
  <c r="U952" i="2"/>
  <c r="R952" i="2"/>
  <c r="S952" i="2" s="1"/>
  <c r="T952" i="2" s="1"/>
  <c r="Q952" i="2"/>
  <c r="U951" i="2"/>
  <c r="Q951" i="2"/>
  <c r="R951" i="2" s="1"/>
  <c r="S951" i="2" s="1"/>
  <c r="T951" i="2" s="1"/>
  <c r="U950" i="2"/>
  <c r="R950" i="2"/>
  <c r="S950" i="2" s="1"/>
  <c r="T950" i="2" s="1"/>
  <c r="Q950" i="2"/>
  <c r="U949" i="2"/>
  <c r="Q949" i="2"/>
  <c r="R949" i="2" s="1"/>
  <c r="S949" i="2" s="1"/>
  <c r="T949" i="2" s="1"/>
  <c r="U948" i="2"/>
  <c r="Q948" i="2"/>
  <c r="R948" i="2" s="1"/>
  <c r="S948" i="2" s="1"/>
  <c r="T948" i="2" s="1"/>
  <c r="U947" i="2"/>
  <c r="Q947" i="2"/>
  <c r="R947" i="2" s="1"/>
  <c r="S947" i="2" s="1"/>
  <c r="T947" i="2" s="1"/>
  <c r="U946" i="2"/>
  <c r="Q946" i="2"/>
  <c r="R946" i="2" s="1"/>
  <c r="S946" i="2" s="1"/>
  <c r="T946" i="2" s="1"/>
  <c r="U945" i="2"/>
  <c r="Q945" i="2"/>
  <c r="R945" i="2" s="1"/>
  <c r="S945" i="2" s="1"/>
  <c r="T945" i="2" s="1"/>
  <c r="U944" i="2"/>
  <c r="R944" i="2"/>
  <c r="S944" i="2" s="1"/>
  <c r="T944" i="2" s="1"/>
  <c r="Q944" i="2"/>
  <c r="U943" i="2"/>
  <c r="Q943" i="2"/>
  <c r="R943" i="2" s="1"/>
  <c r="S943" i="2" s="1"/>
  <c r="T943" i="2" s="1"/>
  <c r="U942" i="2"/>
  <c r="R942" i="2"/>
  <c r="S942" i="2" s="1"/>
  <c r="T942" i="2" s="1"/>
  <c r="Q942" i="2"/>
  <c r="U941" i="2"/>
  <c r="Q941" i="2"/>
  <c r="R941" i="2" s="1"/>
  <c r="S941" i="2" s="1"/>
  <c r="T941" i="2" s="1"/>
  <c r="U940" i="2"/>
  <c r="Q940" i="2"/>
  <c r="R940" i="2" s="1"/>
  <c r="S940" i="2" s="1"/>
  <c r="T940" i="2" s="1"/>
  <c r="U939" i="2"/>
  <c r="S939" i="2"/>
  <c r="T939" i="2" s="1"/>
  <c r="Q939" i="2"/>
  <c r="R939" i="2" s="1"/>
  <c r="U938" i="2"/>
  <c r="Q938" i="2"/>
  <c r="R938" i="2" s="1"/>
  <c r="S938" i="2" s="1"/>
  <c r="T938" i="2" s="1"/>
  <c r="U937" i="2"/>
  <c r="Q937" i="2"/>
  <c r="R937" i="2" s="1"/>
  <c r="S937" i="2" s="1"/>
  <c r="T937" i="2" s="1"/>
  <c r="U936" i="2"/>
  <c r="R936" i="2"/>
  <c r="S936" i="2" s="1"/>
  <c r="T936" i="2" s="1"/>
  <c r="Q936" i="2"/>
  <c r="U935" i="2"/>
  <c r="Q935" i="2"/>
  <c r="R935" i="2" s="1"/>
  <c r="S935" i="2" s="1"/>
  <c r="T935" i="2" s="1"/>
  <c r="U934" i="2"/>
  <c r="Q934" i="2"/>
  <c r="R934" i="2" s="1"/>
  <c r="S934" i="2" s="1"/>
  <c r="T934" i="2" s="1"/>
  <c r="U933" i="2"/>
  <c r="T933" i="2"/>
  <c r="Q933" i="2"/>
  <c r="R933" i="2" s="1"/>
  <c r="S933" i="2" s="1"/>
  <c r="U932" i="2"/>
  <c r="Q932" i="2"/>
  <c r="R932" i="2" s="1"/>
  <c r="S932" i="2" s="1"/>
  <c r="T932" i="2" s="1"/>
  <c r="U931" i="2"/>
  <c r="S931" i="2"/>
  <c r="T931" i="2" s="1"/>
  <c r="Q931" i="2"/>
  <c r="R931" i="2" s="1"/>
  <c r="U930" i="2"/>
  <c r="Q930" i="2"/>
  <c r="R930" i="2" s="1"/>
  <c r="S930" i="2" s="1"/>
  <c r="T930" i="2" s="1"/>
  <c r="U929" i="2"/>
  <c r="Q929" i="2"/>
  <c r="R929" i="2" s="1"/>
  <c r="S929" i="2" s="1"/>
  <c r="T929" i="2" s="1"/>
  <c r="U928" i="2"/>
  <c r="R928" i="2"/>
  <c r="S928" i="2" s="1"/>
  <c r="T928" i="2" s="1"/>
  <c r="Q928" i="2"/>
  <c r="U927" i="2"/>
  <c r="Q927" i="2"/>
  <c r="R927" i="2" s="1"/>
  <c r="S927" i="2" s="1"/>
  <c r="T927" i="2" s="1"/>
  <c r="U926" i="2"/>
  <c r="Q926" i="2"/>
  <c r="R926" i="2" s="1"/>
  <c r="S926" i="2" s="1"/>
  <c r="T926" i="2" s="1"/>
  <c r="U925" i="2"/>
  <c r="Q925" i="2"/>
  <c r="R925" i="2" s="1"/>
  <c r="S925" i="2" s="1"/>
  <c r="T925" i="2" s="1"/>
  <c r="U924" i="2"/>
  <c r="T924" i="2"/>
  <c r="Q924" i="2"/>
  <c r="R924" i="2" s="1"/>
  <c r="S924" i="2" s="1"/>
  <c r="U923" i="2"/>
  <c r="Q923" i="2"/>
  <c r="R923" i="2" s="1"/>
  <c r="S923" i="2" s="1"/>
  <c r="T923" i="2" s="1"/>
  <c r="U922" i="2"/>
  <c r="S922" i="2"/>
  <c r="T922" i="2" s="1"/>
  <c r="Q922" i="2"/>
  <c r="R922" i="2" s="1"/>
  <c r="U921" i="2"/>
  <c r="R921" i="2"/>
  <c r="S921" i="2" s="1"/>
  <c r="T921" i="2" s="1"/>
  <c r="Q921" i="2"/>
  <c r="U920" i="2"/>
  <c r="Q920" i="2"/>
  <c r="R920" i="2" s="1"/>
  <c r="S920" i="2" s="1"/>
  <c r="T920" i="2" s="1"/>
  <c r="U919" i="2"/>
  <c r="R919" i="2"/>
  <c r="S919" i="2" s="1"/>
  <c r="T919" i="2" s="1"/>
  <c r="Q919" i="2"/>
  <c r="U918" i="2"/>
  <c r="Q918" i="2"/>
  <c r="R918" i="2" s="1"/>
  <c r="S918" i="2" s="1"/>
  <c r="T918" i="2" s="1"/>
  <c r="U917" i="2"/>
  <c r="T917" i="2"/>
  <c r="Q917" i="2"/>
  <c r="R917" i="2" s="1"/>
  <c r="S917" i="2" s="1"/>
  <c r="U916" i="2"/>
  <c r="Q916" i="2"/>
  <c r="R916" i="2" s="1"/>
  <c r="S916" i="2" s="1"/>
  <c r="T916" i="2" s="1"/>
  <c r="U915" i="2"/>
  <c r="Q915" i="2"/>
  <c r="R915" i="2" s="1"/>
  <c r="S915" i="2" s="1"/>
  <c r="T915" i="2" s="1"/>
  <c r="U914" i="2"/>
  <c r="Q914" i="2"/>
  <c r="R914" i="2" s="1"/>
  <c r="S914" i="2" s="1"/>
  <c r="T914" i="2" s="1"/>
  <c r="U913" i="2"/>
  <c r="R913" i="2"/>
  <c r="S913" i="2" s="1"/>
  <c r="T913" i="2" s="1"/>
  <c r="Q913" i="2"/>
  <c r="U912" i="2"/>
  <c r="Q912" i="2"/>
  <c r="R912" i="2" s="1"/>
  <c r="S912" i="2" s="1"/>
  <c r="T912" i="2" s="1"/>
  <c r="U911" i="2"/>
  <c r="Q911" i="2"/>
  <c r="R911" i="2" s="1"/>
  <c r="S911" i="2" s="1"/>
  <c r="T911" i="2" s="1"/>
  <c r="U910" i="2"/>
  <c r="Q910" i="2"/>
  <c r="R910" i="2" s="1"/>
  <c r="S910" i="2" s="1"/>
  <c r="T910" i="2" s="1"/>
  <c r="U909" i="2"/>
  <c r="Q909" i="2"/>
  <c r="R909" i="2" s="1"/>
  <c r="S909" i="2" s="1"/>
  <c r="T909" i="2" s="1"/>
  <c r="U908" i="2"/>
  <c r="S908" i="2"/>
  <c r="T908" i="2" s="1"/>
  <c r="Q908" i="2"/>
  <c r="R908" i="2" s="1"/>
  <c r="U907" i="2"/>
  <c r="Q907" i="2"/>
  <c r="R907" i="2" s="1"/>
  <c r="S907" i="2" s="1"/>
  <c r="T907" i="2" s="1"/>
  <c r="U906" i="2"/>
  <c r="S906" i="2"/>
  <c r="T906" i="2" s="1"/>
  <c r="Q906" i="2"/>
  <c r="R906" i="2" s="1"/>
  <c r="U905" i="2"/>
  <c r="R905" i="2"/>
  <c r="S905" i="2" s="1"/>
  <c r="T905" i="2" s="1"/>
  <c r="Q905" i="2"/>
  <c r="U904" i="2"/>
  <c r="Q904" i="2"/>
  <c r="R904" i="2" s="1"/>
  <c r="S904" i="2" s="1"/>
  <c r="T904" i="2" s="1"/>
  <c r="U903" i="2"/>
  <c r="Q903" i="2"/>
  <c r="R903" i="2" s="1"/>
  <c r="S903" i="2" s="1"/>
  <c r="T903" i="2" s="1"/>
  <c r="U902" i="2"/>
  <c r="R902" i="2"/>
  <c r="S902" i="2" s="1"/>
  <c r="T902" i="2" s="1"/>
  <c r="Q902" i="2"/>
  <c r="U901" i="2"/>
  <c r="Q901" i="2"/>
  <c r="R901" i="2" s="1"/>
  <c r="S901" i="2" s="1"/>
  <c r="T901" i="2" s="1"/>
  <c r="U900" i="2"/>
  <c r="Q900" i="2"/>
  <c r="R900" i="2" s="1"/>
  <c r="S900" i="2" s="1"/>
  <c r="T900" i="2" s="1"/>
  <c r="U899" i="2"/>
  <c r="Q899" i="2"/>
  <c r="R899" i="2" s="1"/>
  <c r="S899" i="2" s="1"/>
  <c r="T899" i="2" s="1"/>
  <c r="U898" i="2"/>
  <c r="S898" i="2"/>
  <c r="T898" i="2" s="1"/>
  <c r="Q898" i="2"/>
  <c r="R898" i="2" s="1"/>
  <c r="U897" i="2"/>
  <c r="R897" i="2"/>
  <c r="S897" i="2" s="1"/>
  <c r="T897" i="2" s="1"/>
  <c r="Q897" i="2"/>
  <c r="U896" i="2"/>
  <c r="Q896" i="2"/>
  <c r="R896" i="2" s="1"/>
  <c r="S896" i="2" s="1"/>
  <c r="T896" i="2" s="1"/>
  <c r="U895" i="2"/>
  <c r="R895" i="2"/>
  <c r="S895" i="2" s="1"/>
  <c r="T895" i="2" s="1"/>
  <c r="Q895" i="2"/>
  <c r="U894" i="2"/>
  <c r="R894" i="2"/>
  <c r="S894" i="2" s="1"/>
  <c r="T894" i="2" s="1"/>
  <c r="Q894" i="2"/>
  <c r="U893" i="2"/>
  <c r="Q893" i="2"/>
  <c r="R893" i="2" s="1"/>
  <c r="S893" i="2" s="1"/>
  <c r="T893" i="2" s="1"/>
  <c r="U892" i="2"/>
  <c r="Q892" i="2"/>
  <c r="R892" i="2" s="1"/>
  <c r="S892" i="2" s="1"/>
  <c r="T892" i="2" s="1"/>
  <c r="U891" i="2"/>
  <c r="S891" i="2"/>
  <c r="T891" i="2" s="1"/>
  <c r="Q891" i="2"/>
  <c r="R891" i="2" s="1"/>
  <c r="U890" i="2"/>
  <c r="Q890" i="2"/>
  <c r="R890" i="2" s="1"/>
  <c r="S890" i="2" s="1"/>
  <c r="T890" i="2" s="1"/>
  <c r="U889" i="2"/>
  <c r="Q889" i="2"/>
  <c r="R889" i="2" s="1"/>
  <c r="S889" i="2" s="1"/>
  <c r="T889" i="2" s="1"/>
  <c r="U888" i="2"/>
  <c r="R888" i="2"/>
  <c r="S888" i="2" s="1"/>
  <c r="T888" i="2" s="1"/>
  <c r="Q888" i="2"/>
  <c r="U887" i="2"/>
  <c r="R887" i="2"/>
  <c r="S887" i="2" s="1"/>
  <c r="T887" i="2" s="1"/>
  <c r="Q887" i="2"/>
  <c r="U886" i="2"/>
  <c r="Q886" i="2"/>
  <c r="R886" i="2" s="1"/>
  <c r="S886" i="2" s="1"/>
  <c r="T886" i="2" s="1"/>
  <c r="U885" i="2"/>
  <c r="Q885" i="2"/>
  <c r="R885" i="2" s="1"/>
  <c r="S885" i="2" s="1"/>
  <c r="T885" i="2" s="1"/>
  <c r="U884" i="2"/>
  <c r="S884" i="2"/>
  <c r="T884" i="2" s="1"/>
  <c r="Q884" i="2"/>
  <c r="R884" i="2" s="1"/>
  <c r="U883" i="2"/>
  <c r="Q883" i="2"/>
  <c r="R883" i="2" s="1"/>
  <c r="S883" i="2" s="1"/>
  <c r="T883" i="2" s="1"/>
  <c r="U882" i="2"/>
  <c r="Q882" i="2"/>
  <c r="R882" i="2" s="1"/>
  <c r="S882" i="2" s="1"/>
  <c r="T882" i="2" s="1"/>
  <c r="U881" i="2"/>
  <c r="R881" i="2"/>
  <c r="S881" i="2" s="1"/>
  <c r="T881" i="2" s="1"/>
  <c r="Q881" i="2"/>
  <c r="U880" i="2"/>
  <c r="R880" i="2"/>
  <c r="S880" i="2" s="1"/>
  <c r="T880" i="2" s="1"/>
  <c r="Q880" i="2"/>
  <c r="U879" i="2"/>
  <c r="R879" i="2"/>
  <c r="S879" i="2" s="1"/>
  <c r="T879" i="2" s="1"/>
  <c r="Q879" i="2"/>
  <c r="U878" i="2"/>
  <c r="Q878" i="2"/>
  <c r="R878" i="2" s="1"/>
  <c r="S878" i="2" s="1"/>
  <c r="T878" i="2" s="1"/>
  <c r="U877" i="2"/>
  <c r="R877" i="2"/>
  <c r="S877" i="2" s="1"/>
  <c r="T877" i="2" s="1"/>
  <c r="Q877" i="2"/>
  <c r="U876" i="2"/>
  <c r="Q876" i="2"/>
  <c r="R876" i="2" s="1"/>
  <c r="S876" i="2" s="1"/>
  <c r="T876" i="2" s="1"/>
  <c r="U875" i="2"/>
  <c r="S875" i="2"/>
  <c r="T875" i="2" s="1"/>
  <c r="Q875" i="2"/>
  <c r="R875" i="2" s="1"/>
  <c r="U874" i="2"/>
  <c r="Q874" i="2"/>
  <c r="R874" i="2" s="1"/>
  <c r="S874" i="2" s="1"/>
  <c r="T874" i="2" s="1"/>
  <c r="U873" i="2"/>
  <c r="Q873" i="2"/>
  <c r="R873" i="2" s="1"/>
  <c r="S873" i="2" s="1"/>
  <c r="T873" i="2" s="1"/>
  <c r="U872" i="2"/>
  <c r="Q872" i="2"/>
  <c r="R872" i="2" s="1"/>
  <c r="S872" i="2" s="1"/>
  <c r="T872" i="2" s="1"/>
  <c r="U871" i="2"/>
  <c r="Q871" i="2"/>
  <c r="R871" i="2" s="1"/>
  <c r="S871" i="2" s="1"/>
  <c r="T871" i="2" s="1"/>
  <c r="U870" i="2"/>
  <c r="Q870" i="2"/>
  <c r="R870" i="2" s="1"/>
  <c r="S870" i="2" s="1"/>
  <c r="T870" i="2" s="1"/>
  <c r="U869" i="2"/>
  <c r="Q869" i="2"/>
  <c r="R869" i="2" s="1"/>
  <c r="S869" i="2" s="1"/>
  <c r="T869" i="2" s="1"/>
  <c r="U868" i="2"/>
  <c r="Q868" i="2"/>
  <c r="R868" i="2" s="1"/>
  <c r="S868" i="2" s="1"/>
  <c r="T868" i="2" s="1"/>
  <c r="U867" i="2"/>
  <c r="Q867" i="2"/>
  <c r="R867" i="2" s="1"/>
  <c r="S867" i="2" s="1"/>
  <c r="T867" i="2" s="1"/>
  <c r="U866" i="2"/>
  <c r="S866" i="2"/>
  <c r="T866" i="2" s="1"/>
  <c r="Q866" i="2"/>
  <c r="R866" i="2" s="1"/>
  <c r="U865" i="2"/>
  <c r="R865" i="2"/>
  <c r="S865" i="2" s="1"/>
  <c r="T865" i="2" s="1"/>
  <c r="Q865" i="2"/>
  <c r="U864" i="2"/>
  <c r="Q864" i="2"/>
  <c r="R864" i="2" s="1"/>
  <c r="S864" i="2" s="1"/>
  <c r="T864" i="2" s="1"/>
  <c r="U863" i="2"/>
  <c r="Q863" i="2"/>
  <c r="R863" i="2" s="1"/>
  <c r="S863" i="2" s="1"/>
  <c r="T863" i="2" s="1"/>
  <c r="U862" i="2"/>
  <c r="R862" i="2"/>
  <c r="S862" i="2" s="1"/>
  <c r="T862" i="2" s="1"/>
  <c r="Q862" i="2"/>
  <c r="U861" i="2"/>
  <c r="R861" i="2"/>
  <c r="S861" i="2" s="1"/>
  <c r="T861" i="2" s="1"/>
  <c r="Q861" i="2"/>
  <c r="U860" i="2"/>
  <c r="Q860" i="2"/>
  <c r="R860" i="2" s="1"/>
  <c r="S860" i="2" s="1"/>
  <c r="T860" i="2" s="1"/>
  <c r="U859" i="2"/>
  <c r="Q859" i="2"/>
  <c r="R859" i="2" s="1"/>
  <c r="S859" i="2" s="1"/>
  <c r="T859" i="2" s="1"/>
  <c r="U858" i="2"/>
  <c r="Q858" i="2"/>
  <c r="R858" i="2" s="1"/>
  <c r="S858" i="2" s="1"/>
  <c r="T858" i="2" s="1"/>
  <c r="U857" i="2"/>
  <c r="R857" i="2"/>
  <c r="S857" i="2" s="1"/>
  <c r="T857" i="2" s="1"/>
  <c r="Q857" i="2"/>
  <c r="U856" i="2"/>
  <c r="R856" i="2"/>
  <c r="S856" i="2" s="1"/>
  <c r="T856" i="2" s="1"/>
  <c r="Q856" i="2"/>
  <c r="U855" i="2"/>
  <c r="Q855" i="2"/>
  <c r="R855" i="2" s="1"/>
  <c r="S855" i="2" s="1"/>
  <c r="T855" i="2" s="1"/>
  <c r="U854" i="2"/>
  <c r="Q854" i="2"/>
  <c r="R854" i="2" s="1"/>
  <c r="S854" i="2" s="1"/>
  <c r="T854" i="2" s="1"/>
  <c r="U853" i="2"/>
  <c r="R853" i="2"/>
  <c r="S853" i="2" s="1"/>
  <c r="T853" i="2" s="1"/>
  <c r="Q853" i="2"/>
  <c r="U852" i="2"/>
  <c r="Q852" i="2"/>
  <c r="R852" i="2" s="1"/>
  <c r="S852" i="2" s="1"/>
  <c r="T852" i="2" s="1"/>
  <c r="U851" i="2"/>
  <c r="Q851" i="2"/>
  <c r="R851" i="2" s="1"/>
  <c r="S851" i="2" s="1"/>
  <c r="T851" i="2" s="1"/>
  <c r="U850" i="2"/>
  <c r="S850" i="2"/>
  <c r="T850" i="2" s="1"/>
  <c r="Q850" i="2"/>
  <c r="R850" i="2" s="1"/>
  <c r="U849" i="2"/>
  <c r="R849" i="2"/>
  <c r="S849" i="2" s="1"/>
  <c r="T849" i="2" s="1"/>
  <c r="Q849" i="2"/>
  <c r="U848" i="2"/>
  <c r="R848" i="2"/>
  <c r="S848" i="2" s="1"/>
  <c r="T848" i="2" s="1"/>
  <c r="Q848" i="2"/>
  <c r="U847" i="2"/>
  <c r="R847" i="2"/>
  <c r="S847" i="2" s="1"/>
  <c r="T847" i="2" s="1"/>
  <c r="Q847" i="2"/>
  <c r="U846" i="2"/>
  <c r="R846" i="2"/>
  <c r="S846" i="2" s="1"/>
  <c r="T846" i="2" s="1"/>
  <c r="Q846" i="2"/>
  <c r="U845" i="2"/>
  <c r="Q845" i="2"/>
  <c r="R845" i="2" s="1"/>
  <c r="S845" i="2" s="1"/>
  <c r="T845" i="2" s="1"/>
  <c r="U844" i="2"/>
  <c r="S844" i="2"/>
  <c r="T844" i="2" s="1"/>
  <c r="Q844" i="2"/>
  <c r="R844" i="2" s="1"/>
  <c r="U843" i="2"/>
  <c r="Q843" i="2"/>
  <c r="R843" i="2" s="1"/>
  <c r="S843" i="2" s="1"/>
  <c r="T843" i="2" s="1"/>
  <c r="U842" i="2"/>
  <c r="Q842" i="2"/>
  <c r="R842" i="2" s="1"/>
  <c r="S842" i="2" s="1"/>
  <c r="T842" i="2" s="1"/>
  <c r="U841" i="2"/>
  <c r="Q841" i="2"/>
  <c r="R841" i="2" s="1"/>
  <c r="S841" i="2" s="1"/>
  <c r="T841" i="2" s="1"/>
  <c r="U840" i="2"/>
  <c r="Q840" i="2"/>
  <c r="R840" i="2" s="1"/>
  <c r="S840" i="2" s="1"/>
  <c r="T840" i="2" s="1"/>
  <c r="U839" i="2"/>
  <c r="Q839" i="2"/>
  <c r="R839" i="2" s="1"/>
  <c r="S839" i="2" s="1"/>
  <c r="T839" i="2" s="1"/>
  <c r="U838" i="2"/>
  <c r="Q838" i="2"/>
  <c r="R838" i="2" s="1"/>
  <c r="S838" i="2" s="1"/>
  <c r="T838" i="2" s="1"/>
  <c r="U837" i="2"/>
  <c r="Q837" i="2"/>
  <c r="R837" i="2" s="1"/>
  <c r="S837" i="2" s="1"/>
  <c r="T837" i="2" s="1"/>
  <c r="U836" i="2"/>
  <c r="Q836" i="2"/>
  <c r="R836" i="2" s="1"/>
  <c r="S836" i="2" s="1"/>
  <c r="T836" i="2" s="1"/>
  <c r="U835" i="2"/>
  <c r="Q835" i="2"/>
  <c r="R835" i="2" s="1"/>
  <c r="S835" i="2" s="1"/>
  <c r="T835" i="2" s="1"/>
  <c r="U834" i="2"/>
  <c r="S834" i="2"/>
  <c r="T834" i="2" s="1"/>
  <c r="Q834" i="2"/>
  <c r="R834" i="2" s="1"/>
  <c r="U833" i="2"/>
  <c r="Q833" i="2"/>
  <c r="R833" i="2" s="1"/>
  <c r="S833" i="2" s="1"/>
  <c r="T833" i="2" s="1"/>
  <c r="U832" i="2"/>
  <c r="Q832" i="2"/>
  <c r="R832" i="2" s="1"/>
  <c r="S832" i="2" s="1"/>
  <c r="T832" i="2" s="1"/>
  <c r="U831" i="2"/>
  <c r="R831" i="2"/>
  <c r="S831" i="2" s="1"/>
  <c r="T831" i="2" s="1"/>
  <c r="Q831" i="2"/>
  <c r="U830" i="2"/>
  <c r="R830" i="2"/>
  <c r="S830" i="2" s="1"/>
  <c r="T830" i="2" s="1"/>
  <c r="Q830" i="2"/>
  <c r="U829" i="2"/>
  <c r="Q829" i="2"/>
  <c r="R829" i="2" s="1"/>
  <c r="S829" i="2" s="1"/>
  <c r="T829" i="2" s="1"/>
  <c r="U828" i="2"/>
  <c r="Q828" i="2"/>
  <c r="R828" i="2" s="1"/>
  <c r="S828" i="2" s="1"/>
  <c r="T828" i="2" s="1"/>
  <c r="U827" i="2"/>
  <c r="Q827" i="2"/>
  <c r="R827" i="2" s="1"/>
  <c r="S827" i="2" s="1"/>
  <c r="T827" i="2" s="1"/>
  <c r="U826" i="2"/>
  <c r="S826" i="2"/>
  <c r="T826" i="2" s="1"/>
  <c r="Q826" i="2"/>
  <c r="R826" i="2" s="1"/>
  <c r="U825" i="2"/>
  <c r="R825" i="2"/>
  <c r="S825" i="2" s="1"/>
  <c r="T825" i="2" s="1"/>
  <c r="Q825" i="2"/>
  <c r="U824" i="2"/>
  <c r="Q824" i="2"/>
  <c r="R824" i="2" s="1"/>
  <c r="S824" i="2" s="1"/>
  <c r="T824" i="2" s="1"/>
  <c r="U823" i="2"/>
  <c r="R823" i="2"/>
  <c r="S823" i="2" s="1"/>
  <c r="T823" i="2" s="1"/>
  <c r="Q823" i="2"/>
  <c r="U822" i="2"/>
  <c r="Q822" i="2"/>
  <c r="R822" i="2" s="1"/>
  <c r="S822" i="2" s="1"/>
  <c r="T822" i="2" s="1"/>
  <c r="U821" i="2"/>
  <c r="Q821" i="2"/>
  <c r="R821" i="2" s="1"/>
  <c r="S821" i="2" s="1"/>
  <c r="T821" i="2" s="1"/>
  <c r="U820" i="2"/>
  <c r="S820" i="2"/>
  <c r="T820" i="2" s="1"/>
  <c r="Q820" i="2"/>
  <c r="R820" i="2" s="1"/>
  <c r="U819" i="2"/>
  <c r="Q819" i="2"/>
  <c r="R819" i="2" s="1"/>
  <c r="S819" i="2" s="1"/>
  <c r="T819" i="2" s="1"/>
  <c r="U818" i="2"/>
  <c r="S818" i="2"/>
  <c r="T818" i="2" s="1"/>
  <c r="Q818" i="2"/>
  <c r="R818" i="2" s="1"/>
  <c r="U817" i="2"/>
  <c r="Q817" i="2"/>
  <c r="R817" i="2" s="1"/>
  <c r="S817" i="2" s="1"/>
  <c r="T817" i="2" s="1"/>
  <c r="U816" i="2"/>
  <c r="Q816" i="2"/>
  <c r="R816" i="2" s="1"/>
  <c r="S816" i="2" s="1"/>
  <c r="T816" i="2" s="1"/>
  <c r="U815" i="2"/>
  <c r="R815" i="2"/>
  <c r="S815" i="2" s="1"/>
  <c r="T815" i="2" s="1"/>
  <c r="Q815" i="2"/>
  <c r="U814" i="2"/>
  <c r="Q814" i="2"/>
  <c r="R814" i="2" s="1"/>
  <c r="S814" i="2" s="1"/>
  <c r="T814" i="2" s="1"/>
  <c r="U813" i="2"/>
  <c r="Q813" i="2"/>
  <c r="R813" i="2" s="1"/>
  <c r="S813" i="2" s="1"/>
  <c r="T813" i="2" s="1"/>
  <c r="U812" i="2"/>
  <c r="S812" i="2"/>
  <c r="T812" i="2" s="1"/>
  <c r="Q812" i="2"/>
  <c r="R812" i="2" s="1"/>
  <c r="U811" i="2"/>
  <c r="Q811" i="2"/>
  <c r="R811" i="2" s="1"/>
  <c r="S811" i="2" s="1"/>
  <c r="T811" i="2" s="1"/>
  <c r="U810" i="2"/>
  <c r="S810" i="2"/>
  <c r="T810" i="2" s="1"/>
  <c r="Q810" i="2"/>
  <c r="R810" i="2" s="1"/>
  <c r="U809" i="2"/>
  <c r="Q809" i="2"/>
  <c r="R809" i="2" s="1"/>
  <c r="S809" i="2" s="1"/>
  <c r="T809" i="2" s="1"/>
  <c r="U808" i="2"/>
  <c r="Q808" i="2"/>
  <c r="R808" i="2" s="1"/>
  <c r="S808" i="2" s="1"/>
  <c r="T808" i="2" s="1"/>
  <c r="U807" i="2"/>
  <c r="Q807" i="2"/>
  <c r="R807" i="2" s="1"/>
  <c r="S807" i="2" s="1"/>
  <c r="T807" i="2" s="1"/>
  <c r="U806" i="2"/>
  <c r="Q806" i="2"/>
  <c r="R806" i="2" s="1"/>
  <c r="S806" i="2" s="1"/>
  <c r="T806" i="2" s="1"/>
  <c r="U805" i="2"/>
  <c r="Q805" i="2"/>
  <c r="R805" i="2" s="1"/>
  <c r="S805" i="2" s="1"/>
  <c r="T805" i="2" s="1"/>
  <c r="U804" i="2"/>
  <c r="Q804" i="2"/>
  <c r="R804" i="2" s="1"/>
  <c r="S804" i="2" s="1"/>
  <c r="T804" i="2" s="1"/>
  <c r="U803" i="2"/>
  <c r="Q803" i="2"/>
  <c r="R803" i="2" s="1"/>
  <c r="S803" i="2" s="1"/>
  <c r="T803" i="2" s="1"/>
  <c r="U802" i="2"/>
  <c r="Q802" i="2"/>
  <c r="R802" i="2" s="1"/>
  <c r="S802" i="2" s="1"/>
  <c r="T802" i="2" s="1"/>
  <c r="U801" i="2"/>
  <c r="R801" i="2"/>
  <c r="S801" i="2" s="1"/>
  <c r="T801" i="2" s="1"/>
  <c r="Q801" i="2"/>
  <c r="U800" i="2"/>
  <c r="Q800" i="2"/>
  <c r="R800" i="2" s="1"/>
  <c r="S800" i="2" s="1"/>
  <c r="T800" i="2" s="1"/>
  <c r="U799" i="2"/>
  <c r="Q799" i="2"/>
  <c r="R799" i="2" s="1"/>
  <c r="S799" i="2" s="1"/>
  <c r="T799" i="2" s="1"/>
  <c r="U798" i="2"/>
  <c r="Q798" i="2"/>
  <c r="R798" i="2" s="1"/>
  <c r="S798" i="2" s="1"/>
  <c r="T798" i="2" s="1"/>
  <c r="U797" i="2"/>
  <c r="Q797" i="2"/>
  <c r="R797" i="2" s="1"/>
  <c r="S797" i="2" s="1"/>
  <c r="T797" i="2" s="1"/>
  <c r="U796" i="2"/>
  <c r="Q796" i="2"/>
  <c r="R796" i="2" s="1"/>
  <c r="S796" i="2" s="1"/>
  <c r="T796" i="2" s="1"/>
  <c r="U795" i="2"/>
  <c r="R795" i="2"/>
  <c r="S795" i="2" s="1"/>
  <c r="T795" i="2" s="1"/>
  <c r="Q795" i="2"/>
  <c r="U794" i="2"/>
  <c r="Q794" i="2"/>
  <c r="R794" i="2" s="1"/>
  <c r="S794" i="2" s="1"/>
  <c r="T794" i="2" s="1"/>
  <c r="U793" i="2"/>
  <c r="R793" i="2"/>
  <c r="S793" i="2" s="1"/>
  <c r="T793" i="2" s="1"/>
  <c r="Q793" i="2"/>
  <c r="U792" i="2"/>
  <c r="R792" i="2"/>
  <c r="S792" i="2" s="1"/>
  <c r="T792" i="2" s="1"/>
  <c r="Q792" i="2"/>
  <c r="U791" i="2"/>
  <c r="Q791" i="2"/>
  <c r="R791" i="2" s="1"/>
  <c r="S791" i="2" s="1"/>
  <c r="T791" i="2" s="1"/>
  <c r="U790" i="2"/>
  <c r="R790" i="2"/>
  <c r="S790" i="2" s="1"/>
  <c r="T790" i="2" s="1"/>
  <c r="Q790" i="2"/>
  <c r="U789" i="2"/>
  <c r="Q789" i="2"/>
  <c r="R789" i="2" s="1"/>
  <c r="S789" i="2" s="1"/>
  <c r="T789" i="2" s="1"/>
  <c r="U788" i="2"/>
  <c r="S788" i="2"/>
  <c r="T788" i="2" s="1"/>
  <c r="Q788" i="2"/>
  <c r="R788" i="2" s="1"/>
  <c r="U787" i="2"/>
  <c r="Q787" i="2"/>
  <c r="R787" i="2" s="1"/>
  <c r="S787" i="2" s="1"/>
  <c r="T787" i="2" s="1"/>
  <c r="U786" i="2"/>
  <c r="S786" i="2"/>
  <c r="T786" i="2" s="1"/>
  <c r="Q786" i="2"/>
  <c r="R786" i="2" s="1"/>
  <c r="U785" i="2"/>
  <c r="Q785" i="2"/>
  <c r="R785" i="2" s="1"/>
  <c r="S785" i="2" s="1"/>
  <c r="T785" i="2" s="1"/>
  <c r="U784" i="2"/>
  <c r="Q784" i="2"/>
  <c r="R784" i="2" s="1"/>
  <c r="S784" i="2" s="1"/>
  <c r="T784" i="2" s="1"/>
  <c r="U783" i="2"/>
  <c r="R783" i="2"/>
  <c r="S783" i="2" s="1"/>
  <c r="T783" i="2" s="1"/>
  <c r="Q783" i="2"/>
  <c r="U782" i="2"/>
  <c r="Q782" i="2"/>
  <c r="R782" i="2" s="1"/>
  <c r="S782" i="2" s="1"/>
  <c r="T782" i="2" s="1"/>
  <c r="U781" i="2"/>
  <c r="Q781" i="2"/>
  <c r="R781" i="2" s="1"/>
  <c r="S781" i="2" s="1"/>
  <c r="T781" i="2" s="1"/>
  <c r="U780" i="2"/>
  <c r="R780" i="2"/>
  <c r="S780" i="2" s="1"/>
  <c r="T780" i="2" s="1"/>
  <c r="Q780" i="2"/>
  <c r="U779" i="2"/>
  <c r="R779" i="2"/>
  <c r="S779" i="2" s="1"/>
  <c r="T779" i="2" s="1"/>
  <c r="Q779" i="2"/>
  <c r="U778" i="2"/>
  <c r="Q778" i="2"/>
  <c r="R778" i="2" s="1"/>
  <c r="S778" i="2" s="1"/>
  <c r="T778" i="2" s="1"/>
  <c r="U777" i="2"/>
  <c r="Q777" i="2"/>
  <c r="R777" i="2" s="1"/>
  <c r="S777" i="2" s="1"/>
  <c r="T777" i="2" s="1"/>
  <c r="U776" i="2"/>
  <c r="Q776" i="2"/>
  <c r="R776" i="2" s="1"/>
  <c r="S776" i="2" s="1"/>
  <c r="T776" i="2" s="1"/>
  <c r="U775" i="2"/>
  <c r="Q775" i="2"/>
  <c r="R775" i="2" s="1"/>
  <c r="S775" i="2" s="1"/>
  <c r="T775" i="2" s="1"/>
  <c r="U774" i="2"/>
  <c r="R774" i="2"/>
  <c r="S774" i="2" s="1"/>
  <c r="T774" i="2" s="1"/>
  <c r="Q774" i="2"/>
  <c r="U773" i="2"/>
  <c r="Q773" i="2"/>
  <c r="R773" i="2" s="1"/>
  <c r="S773" i="2" s="1"/>
  <c r="T773" i="2" s="1"/>
  <c r="U772" i="2"/>
  <c r="Q772" i="2"/>
  <c r="R772" i="2" s="1"/>
  <c r="S772" i="2" s="1"/>
  <c r="T772" i="2" s="1"/>
  <c r="U771" i="2"/>
  <c r="R771" i="2"/>
  <c r="S771" i="2" s="1"/>
  <c r="T771" i="2" s="1"/>
  <c r="Q771" i="2"/>
  <c r="U770" i="2"/>
  <c r="Q770" i="2"/>
  <c r="R770" i="2" s="1"/>
  <c r="S770" i="2" s="1"/>
  <c r="T770" i="2" s="1"/>
  <c r="U769" i="2"/>
  <c r="R769" i="2"/>
  <c r="S769" i="2" s="1"/>
  <c r="T769" i="2" s="1"/>
  <c r="Q769" i="2"/>
  <c r="U768" i="2"/>
  <c r="Q768" i="2"/>
  <c r="R768" i="2" s="1"/>
  <c r="S768" i="2" s="1"/>
  <c r="T768" i="2" s="1"/>
  <c r="U767" i="2"/>
  <c r="Q767" i="2"/>
  <c r="R767" i="2" s="1"/>
  <c r="S767" i="2" s="1"/>
  <c r="T767" i="2" s="1"/>
  <c r="U766" i="2"/>
  <c r="Q766" i="2"/>
  <c r="R766" i="2" s="1"/>
  <c r="S766" i="2" s="1"/>
  <c r="T766" i="2" s="1"/>
  <c r="U765" i="2"/>
  <c r="Q765" i="2"/>
  <c r="R765" i="2" s="1"/>
  <c r="S765" i="2" s="1"/>
  <c r="T765" i="2" s="1"/>
  <c r="U764" i="2"/>
  <c r="Q764" i="2"/>
  <c r="R764" i="2" s="1"/>
  <c r="S764" i="2" s="1"/>
  <c r="T764" i="2" s="1"/>
  <c r="U763" i="2"/>
  <c r="Q763" i="2"/>
  <c r="R763" i="2" s="1"/>
  <c r="S763" i="2" s="1"/>
  <c r="T763" i="2" s="1"/>
  <c r="U762" i="2"/>
  <c r="R762" i="2"/>
  <c r="S762" i="2" s="1"/>
  <c r="T762" i="2" s="1"/>
  <c r="Q762" i="2"/>
  <c r="U761" i="2"/>
  <c r="Q761" i="2"/>
  <c r="R761" i="2" s="1"/>
  <c r="S761" i="2" s="1"/>
  <c r="T761" i="2" s="1"/>
  <c r="U760" i="2"/>
  <c r="R760" i="2"/>
  <c r="S760" i="2" s="1"/>
  <c r="T760" i="2" s="1"/>
  <c r="Q760" i="2"/>
  <c r="U759" i="2"/>
  <c r="Q759" i="2"/>
  <c r="R759" i="2" s="1"/>
  <c r="S759" i="2" s="1"/>
  <c r="T759" i="2" s="1"/>
  <c r="U758" i="2"/>
  <c r="R758" i="2"/>
  <c r="S758" i="2" s="1"/>
  <c r="T758" i="2" s="1"/>
  <c r="Q758" i="2"/>
  <c r="U757" i="2"/>
  <c r="Q757" i="2"/>
  <c r="R757" i="2" s="1"/>
  <c r="S757" i="2" s="1"/>
  <c r="T757" i="2" s="1"/>
  <c r="U756" i="2"/>
  <c r="Q756" i="2"/>
  <c r="R756" i="2" s="1"/>
  <c r="S756" i="2" s="1"/>
  <c r="T756" i="2" s="1"/>
  <c r="U755" i="2"/>
  <c r="R755" i="2"/>
  <c r="S755" i="2" s="1"/>
  <c r="T755" i="2" s="1"/>
  <c r="Q755" i="2"/>
  <c r="U754" i="2"/>
  <c r="Q754" i="2"/>
  <c r="R754" i="2" s="1"/>
  <c r="S754" i="2" s="1"/>
  <c r="T754" i="2" s="1"/>
  <c r="U753" i="2"/>
  <c r="R753" i="2"/>
  <c r="S753" i="2" s="1"/>
  <c r="T753" i="2" s="1"/>
  <c r="Q753" i="2"/>
  <c r="U752" i="2"/>
  <c r="Q752" i="2"/>
  <c r="R752" i="2" s="1"/>
  <c r="S752" i="2" s="1"/>
  <c r="T752" i="2" s="1"/>
  <c r="U751" i="2"/>
  <c r="Q751" i="2"/>
  <c r="R751" i="2" s="1"/>
  <c r="S751" i="2" s="1"/>
  <c r="T751" i="2" s="1"/>
  <c r="U750" i="2"/>
  <c r="Q750" i="2"/>
  <c r="R750" i="2" s="1"/>
  <c r="S750" i="2" s="1"/>
  <c r="T750" i="2" s="1"/>
  <c r="U749" i="2"/>
  <c r="Q749" i="2"/>
  <c r="R749" i="2" s="1"/>
  <c r="S749" i="2" s="1"/>
  <c r="T749" i="2" s="1"/>
  <c r="U748" i="2"/>
  <c r="Q748" i="2"/>
  <c r="R748" i="2" s="1"/>
  <c r="S748" i="2" s="1"/>
  <c r="T748" i="2" s="1"/>
  <c r="U747" i="2"/>
  <c r="Q747" i="2"/>
  <c r="R747" i="2" s="1"/>
  <c r="S747" i="2" s="1"/>
  <c r="T747" i="2" s="1"/>
  <c r="U746" i="2"/>
  <c r="R746" i="2"/>
  <c r="S746" i="2" s="1"/>
  <c r="T746" i="2" s="1"/>
  <c r="Q746" i="2"/>
  <c r="U745" i="2"/>
  <c r="Q745" i="2"/>
  <c r="R745" i="2" s="1"/>
  <c r="S745" i="2" s="1"/>
  <c r="T745" i="2" s="1"/>
  <c r="U744" i="2"/>
  <c r="R744" i="2"/>
  <c r="S744" i="2" s="1"/>
  <c r="T744" i="2" s="1"/>
  <c r="Q744" i="2"/>
  <c r="U743" i="2"/>
  <c r="Q743" i="2"/>
  <c r="R743" i="2" s="1"/>
  <c r="S743" i="2" s="1"/>
  <c r="T743" i="2" s="1"/>
  <c r="U742" i="2"/>
  <c r="Q742" i="2"/>
  <c r="R742" i="2" s="1"/>
  <c r="S742" i="2" s="1"/>
  <c r="T742" i="2" s="1"/>
  <c r="U741" i="2"/>
  <c r="Q741" i="2"/>
  <c r="R741" i="2" s="1"/>
  <c r="S741" i="2" s="1"/>
  <c r="T741" i="2" s="1"/>
  <c r="U740" i="2"/>
  <c r="Q740" i="2"/>
  <c r="R740" i="2" s="1"/>
  <c r="S740" i="2" s="1"/>
  <c r="T740" i="2" s="1"/>
  <c r="U739" i="2"/>
  <c r="Q739" i="2"/>
  <c r="R739" i="2" s="1"/>
  <c r="S739" i="2" s="1"/>
  <c r="T739" i="2" s="1"/>
  <c r="U738" i="2"/>
  <c r="R738" i="2"/>
  <c r="S738" i="2" s="1"/>
  <c r="T738" i="2" s="1"/>
  <c r="Q738" i="2"/>
  <c r="U737" i="2"/>
  <c r="Q737" i="2"/>
  <c r="R737" i="2" s="1"/>
  <c r="S737" i="2" s="1"/>
  <c r="T737" i="2" s="1"/>
  <c r="U736" i="2"/>
  <c r="R736" i="2"/>
  <c r="S736" i="2" s="1"/>
  <c r="T736" i="2" s="1"/>
  <c r="Q736" i="2"/>
  <c r="U735" i="2"/>
  <c r="Q735" i="2"/>
  <c r="R735" i="2" s="1"/>
  <c r="S735" i="2" s="1"/>
  <c r="T735" i="2" s="1"/>
  <c r="U734" i="2"/>
  <c r="R734" i="2"/>
  <c r="S734" i="2" s="1"/>
  <c r="T734" i="2" s="1"/>
  <c r="Q734" i="2"/>
  <c r="U733" i="2"/>
  <c r="Q733" i="2"/>
  <c r="R733" i="2" s="1"/>
  <c r="S733" i="2" s="1"/>
  <c r="T733" i="2" s="1"/>
  <c r="U732" i="2"/>
  <c r="Q732" i="2"/>
  <c r="R732" i="2" s="1"/>
  <c r="S732" i="2" s="1"/>
  <c r="T732" i="2" s="1"/>
  <c r="U731" i="2"/>
  <c r="R731" i="2"/>
  <c r="S731" i="2" s="1"/>
  <c r="T731" i="2" s="1"/>
  <c r="Q731" i="2"/>
  <c r="U730" i="2"/>
  <c r="Q730" i="2"/>
  <c r="R730" i="2" s="1"/>
  <c r="S730" i="2" s="1"/>
  <c r="T730" i="2" s="1"/>
  <c r="U729" i="2"/>
  <c r="Q729" i="2"/>
  <c r="R729" i="2" s="1"/>
  <c r="S729" i="2" s="1"/>
  <c r="T729" i="2" s="1"/>
  <c r="U728" i="2"/>
  <c r="R728" i="2"/>
  <c r="S728" i="2" s="1"/>
  <c r="T728" i="2" s="1"/>
  <c r="Q728" i="2"/>
  <c r="U727" i="2"/>
  <c r="Q727" i="2"/>
  <c r="R727" i="2" s="1"/>
  <c r="S727" i="2" s="1"/>
  <c r="T727" i="2" s="1"/>
  <c r="U726" i="2"/>
  <c r="R726" i="2"/>
  <c r="S726" i="2" s="1"/>
  <c r="T726" i="2" s="1"/>
  <c r="Q726" i="2"/>
  <c r="U725" i="2"/>
  <c r="Q725" i="2"/>
  <c r="R725" i="2" s="1"/>
  <c r="S725" i="2" s="1"/>
  <c r="T725" i="2" s="1"/>
  <c r="U724" i="2"/>
  <c r="Q724" i="2"/>
  <c r="R724" i="2" s="1"/>
  <c r="S724" i="2" s="1"/>
  <c r="T724" i="2" s="1"/>
  <c r="U723" i="2"/>
  <c r="R723" i="2"/>
  <c r="S723" i="2" s="1"/>
  <c r="T723" i="2" s="1"/>
  <c r="Q723" i="2"/>
  <c r="U722" i="2"/>
  <c r="Q722" i="2"/>
  <c r="R722" i="2" s="1"/>
  <c r="S722" i="2" s="1"/>
  <c r="T722" i="2" s="1"/>
  <c r="U721" i="2"/>
  <c r="Q721" i="2"/>
  <c r="R721" i="2" s="1"/>
  <c r="S721" i="2" s="1"/>
  <c r="T721" i="2" s="1"/>
  <c r="U720" i="2"/>
  <c r="R720" i="2"/>
  <c r="S720" i="2" s="1"/>
  <c r="T720" i="2" s="1"/>
  <c r="Q720" i="2"/>
  <c r="U719" i="2"/>
  <c r="Q719" i="2"/>
  <c r="R719" i="2" s="1"/>
  <c r="S719" i="2" s="1"/>
  <c r="T719" i="2" s="1"/>
  <c r="U718" i="2"/>
  <c r="R718" i="2"/>
  <c r="S718" i="2" s="1"/>
  <c r="T718" i="2" s="1"/>
  <c r="Q718" i="2"/>
  <c r="U717" i="2"/>
  <c r="Q717" i="2"/>
  <c r="R717" i="2" s="1"/>
  <c r="S717" i="2" s="1"/>
  <c r="T717" i="2" s="1"/>
  <c r="U716" i="2"/>
  <c r="Q716" i="2"/>
  <c r="R716" i="2" s="1"/>
  <c r="S716" i="2" s="1"/>
  <c r="T716" i="2" s="1"/>
  <c r="U715" i="2"/>
  <c r="R715" i="2"/>
  <c r="S715" i="2" s="1"/>
  <c r="T715" i="2" s="1"/>
  <c r="Q715" i="2"/>
  <c r="U714" i="2"/>
  <c r="Q714" i="2"/>
  <c r="R714" i="2" s="1"/>
  <c r="S714" i="2" s="1"/>
  <c r="T714" i="2" s="1"/>
  <c r="U713" i="2"/>
  <c r="Q713" i="2"/>
  <c r="R713" i="2" s="1"/>
  <c r="S713" i="2" s="1"/>
  <c r="T713" i="2" s="1"/>
  <c r="U712" i="2"/>
  <c r="R712" i="2"/>
  <c r="S712" i="2" s="1"/>
  <c r="T712" i="2" s="1"/>
  <c r="Q712" i="2"/>
  <c r="U711" i="2"/>
  <c r="Q711" i="2"/>
  <c r="R711" i="2" s="1"/>
  <c r="S711" i="2" s="1"/>
  <c r="T711" i="2" s="1"/>
  <c r="U710" i="2"/>
  <c r="R710" i="2"/>
  <c r="S710" i="2" s="1"/>
  <c r="T710" i="2" s="1"/>
  <c r="Q710" i="2"/>
  <c r="U709" i="2"/>
  <c r="Q709" i="2"/>
  <c r="R709" i="2" s="1"/>
  <c r="S709" i="2" s="1"/>
  <c r="T709" i="2" s="1"/>
  <c r="U708" i="2"/>
  <c r="Q708" i="2"/>
  <c r="R708" i="2" s="1"/>
  <c r="S708" i="2" s="1"/>
  <c r="T708" i="2" s="1"/>
  <c r="U707" i="2"/>
  <c r="Q707" i="2"/>
  <c r="R707" i="2" s="1"/>
  <c r="S707" i="2" s="1"/>
  <c r="T707" i="2" s="1"/>
  <c r="U706" i="2"/>
  <c r="R706" i="2"/>
  <c r="S706" i="2" s="1"/>
  <c r="T706" i="2" s="1"/>
  <c r="Q706" i="2"/>
  <c r="U705" i="2"/>
  <c r="S705" i="2"/>
  <c r="T705" i="2" s="1"/>
  <c r="R705" i="2"/>
  <c r="Q705" i="2"/>
  <c r="U704" i="2"/>
  <c r="Q704" i="2"/>
  <c r="R704" i="2" s="1"/>
  <c r="S704" i="2" s="1"/>
  <c r="T704" i="2" s="1"/>
  <c r="U703" i="2"/>
  <c r="Q703" i="2"/>
  <c r="R703" i="2" s="1"/>
  <c r="S703" i="2" s="1"/>
  <c r="T703" i="2" s="1"/>
  <c r="U702" i="2"/>
  <c r="R702" i="2"/>
  <c r="S702" i="2" s="1"/>
  <c r="T702" i="2" s="1"/>
  <c r="Q702" i="2"/>
  <c r="U701" i="2"/>
  <c r="Q701" i="2"/>
  <c r="R701" i="2" s="1"/>
  <c r="S701" i="2" s="1"/>
  <c r="T701" i="2" s="1"/>
  <c r="U700" i="2"/>
  <c r="Q700" i="2"/>
  <c r="R700" i="2" s="1"/>
  <c r="S700" i="2" s="1"/>
  <c r="T700" i="2" s="1"/>
  <c r="U699" i="2"/>
  <c r="Q699" i="2"/>
  <c r="R699" i="2" s="1"/>
  <c r="S699" i="2" s="1"/>
  <c r="T699" i="2" s="1"/>
  <c r="U698" i="2"/>
  <c r="R698" i="2"/>
  <c r="S698" i="2" s="1"/>
  <c r="T698" i="2" s="1"/>
  <c r="Q698" i="2"/>
  <c r="U697" i="2"/>
  <c r="R697" i="2"/>
  <c r="S697" i="2" s="1"/>
  <c r="T697" i="2" s="1"/>
  <c r="Q697" i="2"/>
  <c r="U696" i="2"/>
  <c r="Q696" i="2"/>
  <c r="R696" i="2" s="1"/>
  <c r="S696" i="2" s="1"/>
  <c r="T696" i="2" s="1"/>
  <c r="U695" i="2"/>
  <c r="Q695" i="2"/>
  <c r="R695" i="2" s="1"/>
  <c r="S695" i="2" s="1"/>
  <c r="T695" i="2" s="1"/>
  <c r="U694" i="2"/>
  <c r="Q694" i="2"/>
  <c r="R694" i="2" s="1"/>
  <c r="S694" i="2" s="1"/>
  <c r="T694" i="2" s="1"/>
  <c r="U693" i="2"/>
  <c r="Q693" i="2"/>
  <c r="R693" i="2" s="1"/>
  <c r="S693" i="2" s="1"/>
  <c r="T693" i="2" s="1"/>
  <c r="U692" i="2"/>
  <c r="T692" i="2"/>
  <c r="Q692" i="2"/>
  <c r="R692" i="2" s="1"/>
  <c r="S692" i="2" s="1"/>
  <c r="U691" i="2"/>
  <c r="Q691" i="2"/>
  <c r="R691" i="2" s="1"/>
  <c r="S691" i="2" s="1"/>
  <c r="T691" i="2" s="1"/>
  <c r="U690" i="2"/>
  <c r="R690" i="2"/>
  <c r="S690" i="2" s="1"/>
  <c r="T690" i="2" s="1"/>
  <c r="Q690" i="2"/>
  <c r="U689" i="2"/>
  <c r="R689" i="2"/>
  <c r="S689" i="2" s="1"/>
  <c r="T689" i="2" s="1"/>
  <c r="Q689" i="2"/>
  <c r="U688" i="2"/>
  <c r="Q688" i="2"/>
  <c r="R688" i="2" s="1"/>
  <c r="S688" i="2" s="1"/>
  <c r="T688" i="2" s="1"/>
  <c r="U687" i="2"/>
  <c r="Q687" i="2"/>
  <c r="R687" i="2" s="1"/>
  <c r="S687" i="2" s="1"/>
  <c r="T687" i="2" s="1"/>
  <c r="U686" i="2"/>
  <c r="S686" i="2"/>
  <c r="T686" i="2" s="1"/>
  <c r="R686" i="2"/>
  <c r="Q686" i="2"/>
  <c r="U685" i="2"/>
  <c r="Q685" i="2"/>
  <c r="R685" i="2" s="1"/>
  <c r="S685" i="2" s="1"/>
  <c r="T685" i="2" s="1"/>
  <c r="U684" i="2"/>
  <c r="Q684" i="2"/>
  <c r="R684" i="2" s="1"/>
  <c r="S684" i="2" s="1"/>
  <c r="T684" i="2" s="1"/>
  <c r="U683" i="2"/>
  <c r="Q683" i="2"/>
  <c r="R683" i="2" s="1"/>
  <c r="S683" i="2" s="1"/>
  <c r="T683" i="2" s="1"/>
  <c r="U682" i="2"/>
  <c r="R682" i="2"/>
  <c r="S682" i="2" s="1"/>
  <c r="T682" i="2" s="1"/>
  <c r="Q682" i="2"/>
  <c r="U681" i="2"/>
  <c r="Q681" i="2"/>
  <c r="R681" i="2" s="1"/>
  <c r="S681" i="2" s="1"/>
  <c r="T681" i="2" s="1"/>
  <c r="U680" i="2"/>
  <c r="Q680" i="2"/>
  <c r="R680" i="2" s="1"/>
  <c r="S680" i="2" s="1"/>
  <c r="T680" i="2" s="1"/>
  <c r="U679" i="2"/>
  <c r="T679" i="2"/>
  <c r="Q679" i="2"/>
  <c r="R679" i="2" s="1"/>
  <c r="S679" i="2" s="1"/>
  <c r="U678" i="2"/>
  <c r="Q678" i="2"/>
  <c r="R678" i="2" s="1"/>
  <c r="S678" i="2" s="1"/>
  <c r="T678" i="2" s="1"/>
  <c r="U677" i="2"/>
  <c r="Q677" i="2"/>
  <c r="R677" i="2" s="1"/>
  <c r="S677" i="2" s="1"/>
  <c r="T677" i="2" s="1"/>
  <c r="U676" i="2"/>
  <c r="Q676" i="2"/>
  <c r="R676" i="2" s="1"/>
  <c r="S676" i="2" s="1"/>
  <c r="T676" i="2" s="1"/>
  <c r="U675" i="2"/>
  <c r="S675" i="2"/>
  <c r="T675" i="2" s="1"/>
  <c r="Q675" i="2"/>
  <c r="R675" i="2" s="1"/>
  <c r="U674" i="2"/>
  <c r="R674" i="2"/>
  <c r="S674" i="2" s="1"/>
  <c r="T674" i="2" s="1"/>
  <c r="Q674" i="2"/>
  <c r="U673" i="2"/>
  <c r="R673" i="2"/>
  <c r="S673" i="2" s="1"/>
  <c r="T673" i="2" s="1"/>
  <c r="Q673" i="2"/>
  <c r="U672" i="2"/>
  <c r="Q672" i="2"/>
  <c r="R672" i="2" s="1"/>
  <c r="S672" i="2" s="1"/>
  <c r="T672" i="2" s="1"/>
  <c r="U671" i="2"/>
  <c r="R671" i="2"/>
  <c r="S671" i="2" s="1"/>
  <c r="T671" i="2" s="1"/>
  <c r="Q671" i="2"/>
  <c r="U670" i="2"/>
  <c r="Q670" i="2"/>
  <c r="R670" i="2" s="1"/>
  <c r="S670" i="2" s="1"/>
  <c r="T670" i="2" s="1"/>
  <c r="U669" i="2"/>
  <c r="Q669" i="2"/>
  <c r="R669" i="2" s="1"/>
  <c r="S669" i="2" s="1"/>
  <c r="T669" i="2" s="1"/>
  <c r="U668" i="2"/>
  <c r="Q668" i="2"/>
  <c r="R668" i="2" s="1"/>
  <c r="S668" i="2" s="1"/>
  <c r="T668" i="2" s="1"/>
  <c r="U667" i="2"/>
  <c r="Q667" i="2"/>
  <c r="R667" i="2" s="1"/>
  <c r="S667" i="2" s="1"/>
  <c r="T667" i="2" s="1"/>
  <c r="U666" i="2"/>
  <c r="Q666" i="2"/>
  <c r="R666" i="2" s="1"/>
  <c r="S666" i="2" s="1"/>
  <c r="T666" i="2" s="1"/>
  <c r="U665" i="2"/>
  <c r="R665" i="2"/>
  <c r="S665" i="2" s="1"/>
  <c r="T665" i="2" s="1"/>
  <c r="Q665" i="2"/>
  <c r="U664" i="2"/>
  <c r="Q664" i="2"/>
  <c r="R664" i="2" s="1"/>
  <c r="S664" i="2" s="1"/>
  <c r="T664" i="2" s="1"/>
  <c r="U663" i="2"/>
  <c r="Q663" i="2"/>
  <c r="R663" i="2" s="1"/>
  <c r="S663" i="2" s="1"/>
  <c r="T663" i="2" s="1"/>
  <c r="U662" i="2"/>
  <c r="R662" i="2"/>
  <c r="S662" i="2" s="1"/>
  <c r="T662" i="2" s="1"/>
  <c r="Q662" i="2"/>
  <c r="U661" i="2"/>
  <c r="Q661" i="2"/>
  <c r="R661" i="2" s="1"/>
  <c r="S661" i="2" s="1"/>
  <c r="T661" i="2" s="1"/>
  <c r="U660" i="2"/>
  <c r="S660" i="2"/>
  <c r="T660" i="2" s="1"/>
  <c r="Q660" i="2"/>
  <c r="R660" i="2" s="1"/>
  <c r="U659" i="2"/>
  <c r="Q659" i="2"/>
  <c r="R659" i="2" s="1"/>
  <c r="S659" i="2" s="1"/>
  <c r="T659" i="2" s="1"/>
  <c r="U658" i="2"/>
  <c r="Q658" i="2"/>
  <c r="R658" i="2" s="1"/>
  <c r="S658" i="2" s="1"/>
  <c r="T658" i="2" s="1"/>
  <c r="U657" i="2"/>
  <c r="Q657" i="2"/>
  <c r="R657" i="2" s="1"/>
  <c r="S657" i="2" s="1"/>
  <c r="T657" i="2" s="1"/>
  <c r="U656" i="2"/>
  <c r="T656" i="2"/>
  <c r="Q656" i="2"/>
  <c r="R656" i="2" s="1"/>
  <c r="S656" i="2" s="1"/>
  <c r="U655" i="2"/>
  <c r="Q655" i="2"/>
  <c r="R655" i="2" s="1"/>
  <c r="S655" i="2" s="1"/>
  <c r="T655" i="2" s="1"/>
  <c r="U654" i="2"/>
  <c r="T654" i="2"/>
  <c r="Q654" i="2"/>
  <c r="R654" i="2" s="1"/>
  <c r="S654" i="2" s="1"/>
  <c r="U653" i="2"/>
  <c r="Q653" i="2"/>
  <c r="R653" i="2" s="1"/>
  <c r="S653" i="2" s="1"/>
  <c r="T653" i="2" s="1"/>
  <c r="U652" i="2"/>
  <c r="Q652" i="2"/>
  <c r="R652" i="2" s="1"/>
  <c r="S652" i="2" s="1"/>
  <c r="T652" i="2" s="1"/>
  <c r="U651" i="2"/>
  <c r="Q651" i="2"/>
  <c r="R651" i="2" s="1"/>
  <c r="S651" i="2" s="1"/>
  <c r="T651" i="2" s="1"/>
  <c r="U650" i="2"/>
  <c r="R650" i="2"/>
  <c r="S650" i="2" s="1"/>
  <c r="T650" i="2" s="1"/>
  <c r="Q650" i="2"/>
  <c r="U649" i="2"/>
  <c r="Q649" i="2"/>
  <c r="R649" i="2" s="1"/>
  <c r="S649" i="2" s="1"/>
  <c r="T649" i="2" s="1"/>
  <c r="U648" i="2"/>
  <c r="Q648" i="2"/>
  <c r="R648" i="2" s="1"/>
  <c r="S648" i="2" s="1"/>
  <c r="T648" i="2" s="1"/>
  <c r="U647" i="2"/>
  <c r="R647" i="2"/>
  <c r="S647" i="2" s="1"/>
  <c r="T647" i="2" s="1"/>
  <c r="Q647" i="2"/>
  <c r="U646" i="2"/>
  <c r="Q646" i="2"/>
  <c r="R646" i="2" s="1"/>
  <c r="S646" i="2" s="1"/>
  <c r="T646" i="2" s="1"/>
  <c r="U645" i="2"/>
  <c r="T645" i="2"/>
  <c r="Q645" i="2"/>
  <c r="R645" i="2" s="1"/>
  <c r="S645" i="2" s="1"/>
  <c r="U644" i="2"/>
  <c r="S644" i="2"/>
  <c r="T644" i="2" s="1"/>
  <c r="Q644" i="2"/>
  <c r="R644" i="2" s="1"/>
  <c r="U643" i="2"/>
  <c r="Q643" i="2"/>
  <c r="R643" i="2" s="1"/>
  <c r="S643" i="2" s="1"/>
  <c r="T643" i="2" s="1"/>
  <c r="U642" i="2"/>
  <c r="R642" i="2"/>
  <c r="S642" i="2" s="1"/>
  <c r="T642" i="2" s="1"/>
  <c r="Q642" i="2"/>
  <c r="U641" i="2"/>
  <c r="Q641" i="2"/>
  <c r="R641" i="2" s="1"/>
  <c r="S641" i="2" s="1"/>
  <c r="T641" i="2" s="1"/>
  <c r="U640" i="2"/>
  <c r="Q640" i="2"/>
  <c r="R640" i="2" s="1"/>
  <c r="S640" i="2" s="1"/>
  <c r="T640" i="2" s="1"/>
  <c r="U639" i="2"/>
  <c r="Q639" i="2"/>
  <c r="R639" i="2" s="1"/>
  <c r="S639" i="2" s="1"/>
  <c r="T639" i="2" s="1"/>
  <c r="U638" i="2"/>
  <c r="Q638" i="2"/>
  <c r="R638" i="2" s="1"/>
  <c r="S638" i="2" s="1"/>
  <c r="T638" i="2" s="1"/>
  <c r="U637" i="2"/>
  <c r="R637" i="2"/>
  <c r="S637" i="2" s="1"/>
  <c r="T637" i="2" s="1"/>
  <c r="Q637" i="2"/>
  <c r="U636" i="2"/>
  <c r="Q636" i="2"/>
  <c r="R636" i="2" s="1"/>
  <c r="S636" i="2" s="1"/>
  <c r="T636" i="2" s="1"/>
  <c r="U635" i="2"/>
  <c r="Q635" i="2"/>
  <c r="R635" i="2" s="1"/>
  <c r="S635" i="2" s="1"/>
  <c r="T635" i="2" s="1"/>
  <c r="U634" i="2"/>
  <c r="Q634" i="2"/>
  <c r="R634" i="2" s="1"/>
  <c r="S634" i="2" s="1"/>
  <c r="T634" i="2" s="1"/>
  <c r="U633" i="2"/>
  <c r="R633" i="2"/>
  <c r="S633" i="2" s="1"/>
  <c r="T633" i="2" s="1"/>
  <c r="Q633" i="2"/>
  <c r="U632" i="2"/>
  <c r="Q632" i="2"/>
  <c r="R632" i="2" s="1"/>
  <c r="S632" i="2" s="1"/>
  <c r="T632" i="2" s="1"/>
  <c r="U631" i="2"/>
  <c r="Q631" i="2"/>
  <c r="R631" i="2" s="1"/>
  <c r="S631" i="2" s="1"/>
  <c r="T631" i="2" s="1"/>
  <c r="U630" i="2"/>
  <c r="R630" i="2"/>
  <c r="S630" i="2" s="1"/>
  <c r="T630" i="2" s="1"/>
  <c r="Q630" i="2"/>
  <c r="U629" i="2"/>
  <c r="Q629" i="2"/>
  <c r="R629" i="2" s="1"/>
  <c r="S629" i="2" s="1"/>
  <c r="T629" i="2" s="1"/>
  <c r="U628" i="2"/>
  <c r="Q628" i="2"/>
  <c r="R628" i="2" s="1"/>
  <c r="S628" i="2" s="1"/>
  <c r="T628" i="2" s="1"/>
  <c r="U627" i="2"/>
  <c r="Q627" i="2"/>
  <c r="R627" i="2" s="1"/>
  <c r="S627" i="2" s="1"/>
  <c r="T627" i="2" s="1"/>
  <c r="U626" i="2"/>
  <c r="Q626" i="2"/>
  <c r="R626" i="2" s="1"/>
  <c r="S626" i="2" s="1"/>
  <c r="T626" i="2" s="1"/>
  <c r="U625" i="2"/>
  <c r="R625" i="2"/>
  <c r="S625" i="2" s="1"/>
  <c r="T625" i="2" s="1"/>
  <c r="Q625" i="2"/>
  <c r="U624" i="2"/>
  <c r="Q624" i="2"/>
  <c r="R624" i="2" s="1"/>
  <c r="S624" i="2" s="1"/>
  <c r="T624" i="2" s="1"/>
  <c r="U623" i="2"/>
  <c r="R623" i="2"/>
  <c r="S623" i="2" s="1"/>
  <c r="T623" i="2" s="1"/>
  <c r="Q623" i="2"/>
  <c r="U622" i="2"/>
  <c r="S622" i="2"/>
  <c r="T622" i="2" s="1"/>
  <c r="Q622" i="2"/>
  <c r="R622" i="2" s="1"/>
  <c r="U621" i="2"/>
  <c r="Q621" i="2"/>
  <c r="R621" i="2" s="1"/>
  <c r="S621" i="2" s="1"/>
  <c r="T621" i="2" s="1"/>
  <c r="U620" i="2"/>
  <c r="Q620" i="2"/>
  <c r="R620" i="2" s="1"/>
  <c r="S620" i="2" s="1"/>
  <c r="T620" i="2" s="1"/>
  <c r="U619" i="2"/>
  <c r="Q619" i="2"/>
  <c r="R619" i="2" s="1"/>
  <c r="S619" i="2" s="1"/>
  <c r="T619" i="2" s="1"/>
  <c r="U618" i="2"/>
  <c r="Q618" i="2"/>
  <c r="R618" i="2" s="1"/>
  <c r="S618" i="2" s="1"/>
  <c r="T618" i="2" s="1"/>
  <c r="U617" i="2"/>
  <c r="Q617" i="2"/>
  <c r="R617" i="2" s="1"/>
  <c r="S617" i="2" s="1"/>
  <c r="T617" i="2" s="1"/>
  <c r="U616" i="2"/>
  <c r="Q616" i="2"/>
  <c r="R616" i="2" s="1"/>
  <c r="S616" i="2" s="1"/>
  <c r="T616" i="2" s="1"/>
  <c r="U615" i="2"/>
  <c r="Q615" i="2"/>
  <c r="R615" i="2" s="1"/>
  <c r="S615" i="2" s="1"/>
  <c r="T615" i="2" s="1"/>
  <c r="U614" i="2"/>
  <c r="Q614" i="2"/>
  <c r="R614" i="2" s="1"/>
  <c r="S614" i="2" s="1"/>
  <c r="T614" i="2" s="1"/>
  <c r="U613" i="2"/>
  <c r="Q613" i="2"/>
  <c r="R613" i="2" s="1"/>
  <c r="S613" i="2" s="1"/>
  <c r="T613" i="2" s="1"/>
  <c r="U612" i="2"/>
  <c r="S612" i="2"/>
  <c r="T612" i="2" s="1"/>
  <c r="Q612" i="2"/>
  <c r="R612" i="2" s="1"/>
  <c r="U611" i="2"/>
  <c r="Q611" i="2"/>
  <c r="R611" i="2" s="1"/>
  <c r="S611" i="2" s="1"/>
  <c r="T611" i="2" s="1"/>
  <c r="U610" i="2"/>
  <c r="Q610" i="2"/>
  <c r="R610" i="2" s="1"/>
  <c r="S610" i="2" s="1"/>
  <c r="T610" i="2" s="1"/>
  <c r="U609" i="2"/>
  <c r="S609" i="2"/>
  <c r="T609" i="2" s="1"/>
  <c r="Q609" i="2"/>
  <c r="R609" i="2" s="1"/>
  <c r="U608" i="2"/>
  <c r="R608" i="2"/>
  <c r="S608" i="2" s="1"/>
  <c r="T608" i="2" s="1"/>
  <c r="Q608" i="2"/>
  <c r="U607" i="2"/>
  <c r="Q607" i="2"/>
  <c r="R607" i="2" s="1"/>
  <c r="S607" i="2" s="1"/>
  <c r="T607" i="2" s="1"/>
  <c r="U606" i="2"/>
  <c r="Q606" i="2"/>
  <c r="R606" i="2" s="1"/>
  <c r="S606" i="2" s="1"/>
  <c r="T606" i="2" s="1"/>
  <c r="U605" i="2"/>
  <c r="Q605" i="2"/>
  <c r="R605" i="2" s="1"/>
  <c r="S605" i="2" s="1"/>
  <c r="T605" i="2" s="1"/>
  <c r="U604" i="2"/>
  <c r="S604" i="2"/>
  <c r="T604" i="2" s="1"/>
  <c r="Q604" i="2"/>
  <c r="R604" i="2" s="1"/>
  <c r="U603" i="2"/>
  <c r="S603" i="2"/>
  <c r="T603" i="2" s="1"/>
  <c r="Q603" i="2"/>
  <c r="R603" i="2" s="1"/>
  <c r="U602" i="2"/>
  <c r="Q602" i="2"/>
  <c r="R602" i="2" s="1"/>
  <c r="S602" i="2" s="1"/>
  <c r="T602" i="2" s="1"/>
  <c r="U601" i="2"/>
  <c r="R601" i="2"/>
  <c r="S601" i="2" s="1"/>
  <c r="T601" i="2" s="1"/>
  <c r="Q601" i="2"/>
  <c r="U600" i="2"/>
  <c r="Q600" i="2"/>
  <c r="R600" i="2" s="1"/>
  <c r="S600" i="2" s="1"/>
  <c r="T600" i="2" s="1"/>
  <c r="U599" i="2"/>
  <c r="Q599" i="2"/>
  <c r="R599" i="2" s="1"/>
  <c r="S599" i="2" s="1"/>
  <c r="T599" i="2" s="1"/>
  <c r="U598" i="2"/>
  <c r="R598" i="2"/>
  <c r="S598" i="2" s="1"/>
  <c r="T598" i="2" s="1"/>
  <c r="Q598" i="2"/>
  <c r="U597" i="2"/>
  <c r="Q597" i="2"/>
  <c r="R597" i="2" s="1"/>
  <c r="S597" i="2" s="1"/>
  <c r="T597" i="2" s="1"/>
  <c r="U596" i="2"/>
  <c r="S596" i="2"/>
  <c r="T596" i="2" s="1"/>
  <c r="Q596" i="2"/>
  <c r="R596" i="2" s="1"/>
  <c r="U595" i="2"/>
  <c r="Q595" i="2"/>
  <c r="R595" i="2" s="1"/>
  <c r="S595" i="2" s="1"/>
  <c r="T595" i="2" s="1"/>
  <c r="U594" i="2"/>
  <c r="Q594" i="2"/>
  <c r="R594" i="2" s="1"/>
  <c r="S594" i="2" s="1"/>
  <c r="T594" i="2" s="1"/>
  <c r="U593" i="2"/>
  <c r="Q593" i="2"/>
  <c r="R593" i="2" s="1"/>
  <c r="S593" i="2" s="1"/>
  <c r="T593" i="2" s="1"/>
  <c r="U592" i="2"/>
  <c r="R592" i="2"/>
  <c r="S592" i="2" s="1"/>
  <c r="T592" i="2" s="1"/>
  <c r="Q592" i="2"/>
  <c r="U591" i="2"/>
  <c r="Q591" i="2"/>
  <c r="R591" i="2" s="1"/>
  <c r="S591" i="2" s="1"/>
  <c r="T591" i="2" s="1"/>
  <c r="U590" i="2"/>
  <c r="Q590" i="2"/>
  <c r="R590" i="2" s="1"/>
  <c r="S590" i="2" s="1"/>
  <c r="T590" i="2" s="1"/>
  <c r="U589" i="2"/>
  <c r="T589" i="2"/>
  <c r="R589" i="2"/>
  <c r="S589" i="2" s="1"/>
  <c r="Q589" i="2"/>
  <c r="U588" i="2"/>
  <c r="Q588" i="2"/>
  <c r="R588" i="2" s="1"/>
  <c r="S588" i="2" s="1"/>
  <c r="T588" i="2" s="1"/>
  <c r="U587" i="2"/>
  <c r="Q587" i="2"/>
  <c r="R587" i="2" s="1"/>
  <c r="S587" i="2" s="1"/>
  <c r="T587" i="2" s="1"/>
  <c r="U586" i="2"/>
  <c r="Q586" i="2"/>
  <c r="R586" i="2" s="1"/>
  <c r="S586" i="2" s="1"/>
  <c r="T586" i="2" s="1"/>
  <c r="U585" i="2"/>
  <c r="R585" i="2"/>
  <c r="S585" i="2" s="1"/>
  <c r="T585" i="2" s="1"/>
  <c r="Q585" i="2"/>
  <c r="U584" i="2"/>
  <c r="Q584" i="2"/>
  <c r="R584" i="2" s="1"/>
  <c r="S584" i="2" s="1"/>
  <c r="T584" i="2" s="1"/>
  <c r="U583" i="2"/>
  <c r="Q583" i="2"/>
  <c r="R583" i="2" s="1"/>
  <c r="S583" i="2" s="1"/>
  <c r="T583" i="2" s="1"/>
  <c r="U582" i="2"/>
  <c r="T582" i="2"/>
  <c r="Q582" i="2"/>
  <c r="R582" i="2" s="1"/>
  <c r="S582" i="2" s="1"/>
  <c r="U581" i="2"/>
  <c r="Q581" i="2"/>
  <c r="R581" i="2" s="1"/>
  <c r="S581" i="2" s="1"/>
  <c r="T581" i="2" s="1"/>
  <c r="U580" i="2"/>
  <c r="Q580" i="2"/>
  <c r="R580" i="2" s="1"/>
  <c r="S580" i="2" s="1"/>
  <c r="T580" i="2" s="1"/>
  <c r="U579" i="2"/>
  <c r="Q579" i="2"/>
  <c r="R579" i="2" s="1"/>
  <c r="S579" i="2" s="1"/>
  <c r="T579" i="2" s="1"/>
  <c r="U578" i="2"/>
  <c r="R578" i="2"/>
  <c r="S578" i="2" s="1"/>
  <c r="T578" i="2" s="1"/>
  <c r="Q578" i="2"/>
  <c r="U577" i="2"/>
  <c r="Q577" i="2"/>
  <c r="R577" i="2" s="1"/>
  <c r="S577" i="2" s="1"/>
  <c r="T577" i="2" s="1"/>
  <c r="U576" i="2"/>
  <c r="Q576" i="2"/>
  <c r="R576" i="2" s="1"/>
  <c r="S576" i="2" s="1"/>
  <c r="T576" i="2" s="1"/>
  <c r="U575" i="2"/>
  <c r="Q575" i="2"/>
  <c r="R575" i="2" s="1"/>
  <c r="S575" i="2" s="1"/>
  <c r="T575" i="2" s="1"/>
  <c r="U574" i="2"/>
  <c r="R574" i="2"/>
  <c r="S574" i="2" s="1"/>
  <c r="T574" i="2" s="1"/>
  <c r="Q574" i="2"/>
  <c r="U573" i="2"/>
  <c r="Q573" i="2"/>
  <c r="R573" i="2" s="1"/>
  <c r="S573" i="2" s="1"/>
  <c r="T573" i="2" s="1"/>
  <c r="U572" i="2"/>
  <c r="S572" i="2"/>
  <c r="T572" i="2" s="1"/>
  <c r="Q572" i="2"/>
  <c r="R572" i="2" s="1"/>
  <c r="U571" i="2"/>
  <c r="Q571" i="2"/>
  <c r="R571" i="2" s="1"/>
  <c r="S571" i="2" s="1"/>
  <c r="T571" i="2" s="1"/>
  <c r="U570" i="2"/>
  <c r="R570" i="2"/>
  <c r="S570" i="2" s="1"/>
  <c r="T570" i="2" s="1"/>
  <c r="Q570" i="2"/>
  <c r="U569" i="2"/>
  <c r="Q569" i="2"/>
  <c r="R569" i="2" s="1"/>
  <c r="S569" i="2" s="1"/>
  <c r="T569" i="2" s="1"/>
  <c r="U568" i="2"/>
  <c r="Q568" i="2"/>
  <c r="R568" i="2" s="1"/>
  <c r="S568" i="2" s="1"/>
  <c r="T568" i="2" s="1"/>
  <c r="U567" i="2"/>
  <c r="R567" i="2"/>
  <c r="S567" i="2" s="1"/>
  <c r="T567" i="2" s="1"/>
  <c r="Q567" i="2"/>
  <c r="U566" i="2"/>
  <c r="Q566" i="2"/>
  <c r="R566" i="2" s="1"/>
  <c r="S566" i="2" s="1"/>
  <c r="T566" i="2" s="1"/>
  <c r="U565" i="2"/>
  <c r="T565" i="2"/>
  <c r="R565" i="2"/>
  <c r="S565" i="2" s="1"/>
  <c r="Q565" i="2"/>
  <c r="U564" i="2"/>
  <c r="Q564" i="2"/>
  <c r="R564" i="2" s="1"/>
  <c r="S564" i="2" s="1"/>
  <c r="T564" i="2" s="1"/>
  <c r="U563" i="2"/>
  <c r="Q563" i="2"/>
  <c r="R563" i="2" s="1"/>
  <c r="S563" i="2" s="1"/>
  <c r="T563" i="2" s="1"/>
  <c r="U562" i="2"/>
  <c r="Q562" i="2"/>
  <c r="R562" i="2" s="1"/>
  <c r="S562" i="2" s="1"/>
  <c r="T562" i="2" s="1"/>
  <c r="U561" i="2"/>
  <c r="Q561" i="2"/>
  <c r="R561" i="2" s="1"/>
  <c r="S561" i="2" s="1"/>
  <c r="T561" i="2" s="1"/>
  <c r="U560" i="2"/>
  <c r="R560" i="2"/>
  <c r="S560" i="2" s="1"/>
  <c r="T560" i="2" s="1"/>
  <c r="Q560" i="2"/>
  <c r="U559" i="2"/>
  <c r="Q559" i="2"/>
  <c r="R559" i="2" s="1"/>
  <c r="S559" i="2" s="1"/>
  <c r="T559" i="2" s="1"/>
  <c r="U558" i="2"/>
  <c r="R558" i="2"/>
  <c r="S558" i="2" s="1"/>
  <c r="T558" i="2" s="1"/>
  <c r="Q558" i="2"/>
  <c r="U557" i="2"/>
  <c r="Q557" i="2"/>
  <c r="R557" i="2" s="1"/>
  <c r="S557" i="2" s="1"/>
  <c r="T557" i="2" s="1"/>
  <c r="U556" i="2"/>
  <c r="Q556" i="2"/>
  <c r="R556" i="2" s="1"/>
  <c r="S556" i="2" s="1"/>
  <c r="T556" i="2" s="1"/>
  <c r="U555" i="2"/>
  <c r="Q555" i="2"/>
  <c r="R555" i="2" s="1"/>
  <c r="S555" i="2" s="1"/>
  <c r="T555" i="2" s="1"/>
  <c r="U554" i="2"/>
  <c r="Q554" i="2"/>
  <c r="R554" i="2" s="1"/>
  <c r="S554" i="2" s="1"/>
  <c r="T554" i="2" s="1"/>
  <c r="U553" i="2"/>
  <c r="Q553" i="2"/>
  <c r="R553" i="2" s="1"/>
  <c r="S553" i="2" s="1"/>
  <c r="T553" i="2" s="1"/>
  <c r="U552" i="2"/>
  <c r="Q552" i="2"/>
  <c r="R552" i="2" s="1"/>
  <c r="S552" i="2" s="1"/>
  <c r="T552" i="2" s="1"/>
  <c r="U551" i="2"/>
  <c r="Q551" i="2"/>
  <c r="R551" i="2" s="1"/>
  <c r="S551" i="2" s="1"/>
  <c r="T551" i="2" s="1"/>
  <c r="U550" i="2"/>
  <c r="Q550" i="2"/>
  <c r="R550" i="2" s="1"/>
  <c r="S550" i="2" s="1"/>
  <c r="T550" i="2" s="1"/>
  <c r="U549" i="2"/>
  <c r="Q549" i="2"/>
  <c r="R549" i="2" s="1"/>
  <c r="S549" i="2" s="1"/>
  <c r="T549" i="2" s="1"/>
  <c r="U548" i="2"/>
  <c r="Q548" i="2"/>
  <c r="R548" i="2" s="1"/>
  <c r="S548" i="2" s="1"/>
  <c r="T548" i="2" s="1"/>
  <c r="U547" i="2"/>
  <c r="R547" i="2"/>
  <c r="S547" i="2" s="1"/>
  <c r="T547" i="2" s="1"/>
  <c r="Q547" i="2"/>
  <c r="U546" i="2"/>
  <c r="R546" i="2"/>
  <c r="S546" i="2" s="1"/>
  <c r="T546" i="2" s="1"/>
  <c r="Q546" i="2"/>
  <c r="U545" i="2"/>
  <c r="R545" i="2"/>
  <c r="S545" i="2" s="1"/>
  <c r="T545" i="2" s="1"/>
  <c r="Q545" i="2"/>
  <c r="U544" i="2"/>
  <c r="Q544" i="2"/>
  <c r="R544" i="2" s="1"/>
  <c r="S544" i="2" s="1"/>
  <c r="T544" i="2" s="1"/>
  <c r="U543" i="2"/>
  <c r="R543" i="2"/>
  <c r="S543" i="2" s="1"/>
  <c r="T543" i="2" s="1"/>
  <c r="Q543" i="2"/>
  <c r="U542" i="2"/>
  <c r="Q542" i="2"/>
  <c r="R542" i="2" s="1"/>
  <c r="S542" i="2" s="1"/>
  <c r="T542" i="2" s="1"/>
  <c r="U541" i="2"/>
  <c r="S541" i="2"/>
  <c r="T541" i="2" s="1"/>
  <c r="Q541" i="2"/>
  <c r="R541" i="2" s="1"/>
  <c r="U540" i="2"/>
  <c r="S540" i="2"/>
  <c r="T540" i="2" s="1"/>
  <c r="Q540" i="2"/>
  <c r="R540" i="2" s="1"/>
  <c r="U539" i="2"/>
  <c r="S539" i="2"/>
  <c r="T539" i="2" s="1"/>
  <c r="Q539" i="2"/>
  <c r="R539" i="2" s="1"/>
  <c r="U538" i="2"/>
  <c r="Q538" i="2"/>
  <c r="R538" i="2" s="1"/>
  <c r="S538" i="2" s="1"/>
  <c r="T538" i="2" s="1"/>
  <c r="U537" i="2"/>
  <c r="R537" i="2"/>
  <c r="S537" i="2" s="1"/>
  <c r="T537" i="2" s="1"/>
  <c r="Q537" i="2"/>
  <c r="U536" i="2"/>
  <c r="Q536" i="2"/>
  <c r="R536" i="2" s="1"/>
  <c r="S536" i="2" s="1"/>
  <c r="T536" i="2" s="1"/>
  <c r="U535" i="2"/>
  <c r="Q535" i="2"/>
  <c r="R535" i="2" s="1"/>
  <c r="S535" i="2" s="1"/>
  <c r="T535" i="2" s="1"/>
  <c r="U534" i="2"/>
  <c r="S534" i="2"/>
  <c r="T534" i="2" s="1"/>
  <c r="Q534" i="2"/>
  <c r="R534" i="2" s="1"/>
  <c r="U533" i="2"/>
  <c r="Q533" i="2"/>
  <c r="R533" i="2" s="1"/>
  <c r="S533" i="2" s="1"/>
  <c r="T533" i="2" s="1"/>
  <c r="U532" i="2"/>
  <c r="Q532" i="2"/>
  <c r="R532" i="2" s="1"/>
  <c r="S532" i="2" s="1"/>
  <c r="T532" i="2" s="1"/>
  <c r="U531" i="2"/>
  <c r="R531" i="2"/>
  <c r="S531" i="2" s="1"/>
  <c r="T531" i="2" s="1"/>
  <c r="Q531" i="2"/>
  <c r="U530" i="2"/>
  <c r="Q530" i="2"/>
  <c r="R530" i="2" s="1"/>
  <c r="S530" i="2" s="1"/>
  <c r="T530" i="2" s="1"/>
  <c r="U529" i="2"/>
  <c r="Q529" i="2"/>
  <c r="R529" i="2" s="1"/>
  <c r="S529" i="2" s="1"/>
  <c r="T529" i="2" s="1"/>
  <c r="U528" i="2"/>
  <c r="Q528" i="2"/>
  <c r="R528" i="2" s="1"/>
  <c r="S528" i="2" s="1"/>
  <c r="T528" i="2" s="1"/>
  <c r="U527" i="2"/>
  <c r="R527" i="2"/>
  <c r="S527" i="2" s="1"/>
  <c r="T527" i="2" s="1"/>
  <c r="Q527" i="2"/>
  <c r="U526" i="2"/>
  <c r="Q526" i="2"/>
  <c r="R526" i="2" s="1"/>
  <c r="S526" i="2" s="1"/>
  <c r="T526" i="2" s="1"/>
  <c r="U525" i="2"/>
  <c r="Q525" i="2"/>
  <c r="R525" i="2" s="1"/>
  <c r="S525" i="2" s="1"/>
  <c r="T525" i="2" s="1"/>
  <c r="U524" i="2"/>
  <c r="Q524" i="2"/>
  <c r="R524" i="2" s="1"/>
  <c r="S524" i="2" s="1"/>
  <c r="T524" i="2" s="1"/>
  <c r="U523" i="2"/>
  <c r="Q523" i="2"/>
  <c r="R523" i="2" s="1"/>
  <c r="S523" i="2" s="1"/>
  <c r="T523" i="2" s="1"/>
  <c r="U522" i="2"/>
  <c r="Q522" i="2"/>
  <c r="R522" i="2" s="1"/>
  <c r="S522" i="2" s="1"/>
  <c r="T522" i="2" s="1"/>
  <c r="U521" i="2"/>
  <c r="R521" i="2"/>
  <c r="S521" i="2" s="1"/>
  <c r="T521" i="2" s="1"/>
  <c r="Q521" i="2"/>
  <c r="U520" i="2"/>
  <c r="Q520" i="2"/>
  <c r="R520" i="2" s="1"/>
  <c r="S520" i="2" s="1"/>
  <c r="T520" i="2" s="1"/>
  <c r="U519" i="2"/>
  <c r="Q519" i="2"/>
  <c r="R519" i="2" s="1"/>
  <c r="S519" i="2" s="1"/>
  <c r="T519" i="2" s="1"/>
  <c r="U518" i="2"/>
  <c r="Q518" i="2"/>
  <c r="R518" i="2" s="1"/>
  <c r="S518" i="2" s="1"/>
  <c r="T518" i="2" s="1"/>
  <c r="U517" i="2"/>
  <c r="Q517" i="2"/>
  <c r="R517" i="2" s="1"/>
  <c r="S517" i="2" s="1"/>
  <c r="T517" i="2" s="1"/>
  <c r="U516" i="2"/>
  <c r="Q516" i="2"/>
  <c r="R516" i="2" s="1"/>
  <c r="S516" i="2" s="1"/>
  <c r="T516" i="2" s="1"/>
  <c r="U515" i="2"/>
  <c r="Q515" i="2"/>
  <c r="R515" i="2" s="1"/>
  <c r="S515" i="2" s="1"/>
  <c r="T515" i="2" s="1"/>
  <c r="U514" i="2"/>
  <c r="R514" i="2"/>
  <c r="S514" i="2" s="1"/>
  <c r="T514" i="2" s="1"/>
  <c r="Q514" i="2"/>
  <c r="U513" i="2"/>
  <c r="R513" i="2"/>
  <c r="S513" i="2" s="1"/>
  <c r="T513" i="2" s="1"/>
  <c r="Q513" i="2"/>
  <c r="U512" i="2"/>
  <c r="Q512" i="2"/>
  <c r="R512" i="2" s="1"/>
  <c r="S512" i="2" s="1"/>
  <c r="T512" i="2" s="1"/>
  <c r="U511" i="2"/>
  <c r="Q511" i="2"/>
  <c r="R511" i="2" s="1"/>
  <c r="S511" i="2" s="1"/>
  <c r="T511" i="2" s="1"/>
  <c r="U510" i="2"/>
  <c r="Q510" i="2"/>
  <c r="R510" i="2" s="1"/>
  <c r="S510" i="2" s="1"/>
  <c r="T510" i="2" s="1"/>
  <c r="U509" i="2"/>
  <c r="Q509" i="2"/>
  <c r="R509" i="2" s="1"/>
  <c r="S509" i="2" s="1"/>
  <c r="T509" i="2" s="1"/>
  <c r="U508" i="2"/>
  <c r="S508" i="2"/>
  <c r="T508" i="2" s="1"/>
  <c r="Q508" i="2"/>
  <c r="R508" i="2" s="1"/>
  <c r="U507" i="2"/>
  <c r="Q507" i="2"/>
  <c r="R507" i="2" s="1"/>
  <c r="S507" i="2" s="1"/>
  <c r="T507" i="2" s="1"/>
  <c r="U506" i="2"/>
  <c r="Q506" i="2"/>
  <c r="R506" i="2" s="1"/>
  <c r="S506" i="2" s="1"/>
  <c r="T506" i="2" s="1"/>
  <c r="U505" i="2"/>
  <c r="R505" i="2"/>
  <c r="S505" i="2" s="1"/>
  <c r="T505" i="2" s="1"/>
  <c r="Q505" i="2"/>
  <c r="U504" i="2"/>
  <c r="Q504" i="2"/>
  <c r="R504" i="2" s="1"/>
  <c r="S504" i="2" s="1"/>
  <c r="T504" i="2" s="1"/>
  <c r="U503" i="2"/>
  <c r="Q503" i="2"/>
  <c r="R503" i="2" s="1"/>
  <c r="S503" i="2" s="1"/>
  <c r="T503" i="2" s="1"/>
  <c r="U502" i="2"/>
  <c r="R502" i="2"/>
  <c r="S502" i="2" s="1"/>
  <c r="T502" i="2" s="1"/>
  <c r="Q502" i="2"/>
  <c r="U501" i="2"/>
  <c r="Q501" i="2"/>
  <c r="R501" i="2" s="1"/>
  <c r="S501" i="2" s="1"/>
  <c r="T501" i="2" s="1"/>
  <c r="U500" i="2"/>
  <c r="Q500" i="2"/>
  <c r="R500" i="2" s="1"/>
  <c r="S500" i="2" s="1"/>
  <c r="T500" i="2" s="1"/>
  <c r="U499" i="2"/>
  <c r="T499" i="2"/>
  <c r="Q499" i="2"/>
  <c r="R499" i="2" s="1"/>
  <c r="S499" i="2" s="1"/>
  <c r="U498" i="2"/>
  <c r="Q498" i="2"/>
  <c r="R498" i="2" s="1"/>
  <c r="S498" i="2" s="1"/>
  <c r="T498" i="2" s="1"/>
  <c r="U497" i="2"/>
  <c r="Q497" i="2"/>
  <c r="R497" i="2" s="1"/>
  <c r="S497" i="2" s="1"/>
  <c r="T497" i="2" s="1"/>
  <c r="U496" i="2"/>
  <c r="Q496" i="2"/>
  <c r="R496" i="2" s="1"/>
  <c r="S496" i="2" s="1"/>
  <c r="T496" i="2" s="1"/>
  <c r="U495" i="2"/>
  <c r="Q495" i="2"/>
  <c r="R495" i="2" s="1"/>
  <c r="S495" i="2" s="1"/>
  <c r="T495" i="2" s="1"/>
  <c r="U494" i="2"/>
  <c r="Q494" i="2"/>
  <c r="R494" i="2" s="1"/>
  <c r="S494" i="2" s="1"/>
  <c r="T494" i="2" s="1"/>
  <c r="U493" i="2"/>
  <c r="Q493" i="2"/>
  <c r="R493" i="2" s="1"/>
  <c r="S493" i="2" s="1"/>
  <c r="T493" i="2" s="1"/>
  <c r="U492" i="2"/>
  <c r="R492" i="2"/>
  <c r="S492" i="2" s="1"/>
  <c r="T492" i="2" s="1"/>
  <c r="Q492" i="2"/>
  <c r="U491" i="2"/>
  <c r="Q491" i="2"/>
  <c r="R491" i="2" s="1"/>
  <c r="S491" i="2" s="1"/>
  <c r="T491" i="2" s="1"/>
  <c r="U490" i="2"/>
  <c r="R490" i="2"/>
  <c r="S490" i="2" s="1"/>
  <c r="T490" i="2" s="1"/>
  <c r="Q490" i="2"/>
  <c r="U489" i="2"/>
  <c r="Q489" i="2"/>
  <c r="R489" i="2" s="1"/>
  <c r="S489" i="2" s="1"/>
  <c r="T489" i="2" s="1"/>
  <c r="U488" i="2"/>
  <c r="S488" i="2"/>
  <c r="T488" i="2" s="1"/>
  <c r="Q488" i="2"/>
  <c r="R488" i="2" s="1"/>
  <c r="U487" i="2"/>
  <c r="R487" i="2"/>
  <c r="S487" i="2" s="1"/>
  <c r="T487" i="2" s="1"/>
  <c r="Q487" i="2"/>
  <c r="U486" i="2"/>
  <c r="R486" i="2"/>
  <c r="S486" i="2" s="1"/>
  <c r="T486" i="2" s="1"/>
  <c r="Q486" i="2"/>
  <c r="U485" i="2"/>
  <c r="Q485" i="2"/>
  <c r="R485" i="2" s="1"/>
  <c r="S485" i="2" s="1"/>
  <c r="T485" i="2" s="1"/>
  <c r="U484" i="2"/>
  <c r="R484" i="2"/>
  <c r="S484" i="2" s="1"/>
  <c r="T484" i="2" s="1"/>
  <c r="Q484" i="2"/>
  <c r="U483" i="2"/>
  <c r="Q483" i="2"/>
  <c r="R483" i="2" s="1"/>
  <c r="S483" i="2" s="1"/>
  <c r="T483" i="2" s="1"/>
  <c r="U482" i="2"/>
  <c r="Q482" i="2"/>
  <c r="R482" i="2" s="1"/>
  <c r="S482" i="2" s="1"/>
  <c r="T482" i="2" s="1"/>
  <c r="U481" i="2"/>
  <c r="Q481" i="2"/>
  <c r="R481" i="2" s="1"/>
  <c r="S481" i="2" s="1"/>
  <c r="T481" i="2" s="1"/>
  <c r="U480" i="2"/>
  <c r="Q480" i="2"/>
  <c r="R480" i="2" s="1"/>
  <c r="S480" i="2" s="1"/>
  <c r="T480" i="2" s="1"/>
  <c r="U479" i="2"/>
  <c r="Q479" i="2"/>
  <c r="R479" i="2" s="1"/>
  <c r="S479" i="2" s="1"/>
  <c r="T479" i="2" s="1"/>
  <c r="U478" i="2"/>
  <c r="S478" i="2"/>
  <c r="T478" i="2" s="1"/>
  <c r="Q478" i="2"/>
  <c r="R478" i="2" s="1"/>
  <c r="U477" i="2"/>
  <c r="Q477" i="2"/>
  <c r="R477" i="2" s="1"/>
  <c r="S477" i="2" s="1"/>
  <c r="T477" i="2" s="1"/>
  <c r="U476" i="2"/>
  <c r="R476" i="2"/>
  <c r="S476" i="2" s="1"/>
  <c r="T476" i="2" s="1"/>
  <c r="Q476" i="2"/>
  <c r="U475" i="2"/>
  <c r="Q475" i="2"/>
  <c r="R475" i="2" s="1"/>
  <c r="S475" i="2" s="1"/>
  <c r="T475" i="2" s="1"/>
  <c r="U474" i="2"/>
  <c r="Q474" i="2"/>
  <c r="R474" i="2" s="1"/>
  <c r="S474" i="2" s="1"/>
  <c r="T474" i="2" s="1"/>
  <c r="U473" i="2"/>
  <c r="Q473" i="2"/>
  <c r="R473" i="2" s="1"/>
  <c r="S473" i="2" s="1"/>
  <c r="T473" i="2" s="1"/>
  <c r="U472" i="2"/>
  <c r="Q472" i="2"/>
  <c r="R472" i="2" s="1"/>
  <c r="S472" i="2" s="1"/>
  <c r="T472" i="2" s="1"/>
  <c r="U471" i="2"/>
  <c r="Q471" i="2"/>
  <c r="R471" i="2" s="1"/>
  <c r="S471" i="2" s="1"/>
  <c r="T471" i="2" s="1"/>
  <c r="U470" i="2"/>
  <c r="R470" i="2"/>
  <c r="S470" i="2" s="1"/>
  <c r="T470" i="2" s="1"/>
  <c r="Q470" i="2"/>
  <c r="U469" i="2"/>
  <c r="Q469" i="2"/>
  <c r="R469" i="2" s="1"/>
  <c r="S469" i="2" s="1"/>
  <c r="T469" i="2" s="1"/>
  <c r="U468" i="2"/>
  <c r="R468" i="2"/>
  <c r="S468" i="2" s="1"/>
  <c r="T468" i="2" s="1"/>
  <c r="Q468" i="2"/>
  <c r="U467" i="2"/>
  <c r="Q467" i="2"/>
  <c r="R467" i="2" s="1"/>
  <c r="S467" i="2" s="1"/>
  <c r="T467" i="2" s="1"/>
  <c r="U466" i="2"/>
  <c r="Q466" i="2"/>
  <c r="R466" i="2" s="1"/>
  <c r="S466" i="2" s="1"/>
  <c r="T466" i="2" s="1"/>
  <c r="U465" i="2"/>
  <c r="T465" i="2"/>
  <c r="Q465" i="2"/>
  <c r="R465" i="2" s="1"/>
  <c r="S465" i="2" s="1"/>
  <c r="U464" i="2"/>
  <c r="R464" i="2"/>
  <c r="S464" i="2" s="1"/>
  <c r="T464" i="2" s="1"/>
  <c r="Q464" i="2"/>
  <c r="U463" i="2"/>
  <c r="S463" i="2"/>
  <c r="T463" i="2" s="1"/>
  <c r="R463" i="2"/>
  <c r="Q463" i="2"/>
  <c r="U462" i="2"/>
  <c r="R462" i="2"/>
  <c r="S462" i="2" s="1"/>
  <c r="T462" i="2" s="1"/>
  <c r="Q462" i="2"/>
  <c r="U461" i="2"/>
  <c r="Q461" i="2"/>
  <c r="R461" i="2" s="1"/>
  <c r="S461" i="2" s="1"/>
  <c r="T461" i="2" s="1"/>
  <c r="U460" i="2"/>
  <c r="R460" i="2"/>
  <c r="S460" i="2" s="1"/>
  <c r="T460" i="2" s="1"/>
  <c r="Q460" i="2"/>
  <c r="U459" i="2"/>
  <c r="Q459" i="2"/>
  <c r="R459" i="2" s="1"/>
  <c r="S459" i="2" s="1"/>
  <c r="T459" i="2" s="1"/>
  <c r="U458" i="2"/>
  <c r="S458" i="2"/>
  <c r="T458" i="2" s="1"/>
  <c r="Q458" i="2"/>
  <c r="R458" i="2" s="1"/>
  <c r="U457" i="2"/>
  <c r="S457" i="2"/>
  <c r="T457" i="2" s="1"/>
  <c r="Q457" i="2"/>
  <c r="R457" i="2" s="1"/>
  <c r="U456" i="2"/>
  <c r="Q456" i="2"/>
  <c r="R456" i="2" s="1"/>
  <c r="S456" i="2" s="1"/>
  <c r="T456" i="2" s="1"/>
  <c r="U455" i="2"/>
  <c r="Q455" i="2"/>
  <c r="R455" i="2" s="1"/>
  <c r="S455" i="2" s="1"/>
  <c r="T455" i="2" s="1"/>
  <c r="U454" i="2"/>
  <c r="R454" i="2"/>
  <c r="S454" i="2" s="1"/>
  <c r="T454" i="2" s="1"/>
  <c r="Q454" i="2"/>
  <c r="U453" i="2"/>
  <c r="R453" i="2"/>
  <c r="S453" i="2" s="1"/>
  <c r="T453" i="2" s="1"/>
  <c r="Q453" i="2"/>
  <c r="U452" i="2"/>
  <c r="Q452" i="2"/>
  <c r="R452" i="2" s="1"/>
  <c r="S452" i="2" s="1"/>
  <c r="T452" i="2" s="1"/>
  <c r="U451" i="2"/>
  <c r="R451" i="2"/>
  <c r="S451" i="2" s="1"/>
  <c r="T451" i="2" s="1"/>
  <c r="Q451" i="2"/>
  <c r="U450" i="2"/>
  <c r="S450" i="2"/>
  <c r="T450" i="2" s="1"/>
  <c r="Q450" i="2"/>
  <c r="R450" i="2" s="1"/>
  <c r="U449" i="2"/>
  <c r="Q449" i="2"/>
  <c r="R449" i="2" s="1"/>
  <c r="S449" i="2" s="1"/>
  <c r="T449" i="2" s="1"/>
  <c r="U448" i="2"/>
  <c r="T448" i="2"/>
  <c r="R448" i="2"/>
  <c r="S448" i="2" s="1"/>
  <c r="Q448" i="2"/>
  <c r="U447" i="2"/>
  <c r="Q447" i="2"/>
  <c r="R447" i="2" s="1"/>
  <c r="S447" i="2" s="1"/>
  <c r="T447" i="2" s="1"/>
  <c r="U446" i="2"/>
  <c r="Q446" i="2"/>
  <c r="R446" i="2" s="1"/>
  <c r="S446" i="2" s="1"/>
  <c r="T446" i="2" s="1"/>
  <c r="U445" i="2"/>
  <c r="R445" i="2"/>
  <c r="S445" i="2" s="1"/>
  <c r="T445" i="2" s="1"/>
  <c r="Q445" i="2"/>
  <c r="U444" i="2"/>
  <c r="Q444" i="2"/>
  <c r="R444" i="2" s="1"/>
  <c r="S444" i="2" s="1"/>
  <c r="T444" i="2" s="1"/>
  <c r="U443" i="2"/>
  <c r="Q443" i="2"/>
  <c r="R443" i="2" s="1"/>
  <c r="S443" i="2" s="1"/>
  <c r="T443" i="2" s="1"/>
  <c r="U442" i="2"/>
  <c r="R442" i="2"/>
  <c r="S442" i="2" s="1"/>
  <c r="T442" i="2" s="1"/>
  <c r="Q442" i="2"/>
  <c r="U441" i="2"/>
  <c r="Q441" i="2"/>
  <c r="R441" i="2" s="1"/>
  <c r="S441" i="2" s="1"/>
  <c r="T441" i="2" s="1"/>
  <c r="U440" i="2"/>
  <c r="Q440" i="2"/>
  <c r="R440" i="2" s="1"/>
  <c r="S440" i="2" s="1"/>
  <c r="T440" i="2" s="1"/>
  <c r="U439" i="2"/>
  <c r="S439" i="2"/>
  <c r="T439" i="2" s="1"/>
  <c r="Q439" i="2"/>
  <c r="R439" i="2" s="1"/>
  <c r="U438" i="2"/>
  <c r="R438" i="2"/>
  <c r="S438" i="2" s="1"/>
  <c r="T438" i="2" s="1"/>
  <c r="Q438" i="2"/>
  <c r="U437" i="2"/>
  <c r="Q437" i="2"/>
  <c r="R437" i="2" s="1"/>
  <c r="S437" i="2" s="1"/>
  <c r="T437" i="2" s="1"/>
  <c r="U436" i="2"/>
  <c r="Q436" i="2"/>
  <c r="R436" i="2" s="1"/>
  <c r="S436" i="2" s="1"/>
  <c r="T436" i="2" s="1"/>
  <c r="U435" i="2"/>
  <c r="R435" i="2"/>
  <c r="S435" i="2" s="1"/>
  <c r="T435" i="2" s="1"/>
  <c r="Q435" i="2"/>
  <c r="U434" i="2"/>
  <c r="R434" i="2"/>
  <c r="S434" i="2" s="1"/>
  <c r="T434" i="2" s="1"/>
  <c r="Q434" i="2"/>
  <c r="U433" i="2"/>
  <c r="Q433" i="2"/>
  <c r="R433" i="2" s="1"/>
  <c r="S433" i="2" s="1"/>
  <c r="T433" i="2" s="1"/>
  <c r="U432" i="2"/>
  <c r="S432" i="2"/>
  <c r="T432" i="2" s="1"/>
  <c r="Q432" i="2"/>
  <c r="R432" i="2" s="1"/>
  <c r="U431" i="2"/>
  <c r="Q431" i="2"/>
  <c r="R431" i="2" s="1"/>
  <c r="S431" i="2" s="1"/>
  <c r="T431" i="2" s="1"/>
  <c r="U430" i="2"/>
  <c r="R430" i="2"/>
  <c r="S430" i="2" s="1"/>
  <c r="T430" i="2" s="1"/>
  <c r="Q430" i="2"/>
  <c r="U429" i="2"/>
  <c r="R429" i="2"/>
  <c r="S429" i="2" s="1"/>
  <c r="T429" i="2" s="1"/>
  <c r="Q429" i="2"/>
  <c r="U428" i="2"/>
  <c r="Q428" i="2"/>
  <c r="R428" i="2" s="1"/>
  <c r="S428" i="2" s="1"/>
  <c r="T428" i="2" s="1"/>
  <c r="U427" i="2"/>
  <c r="Q427" i="2"/>
  <c r="R427" i="2" s="1"/>
  <c r="S427" i="2" s="1"/>
  <c r="T427" i="2" s="1"/>
  <c r="U426" i="2"/>
  <c r="R426" i="2"/>
  <c r="S426" i="2" s="1"/>
  <c r="T426" i="2" s="1"/>
  <c r="Q426" i="2"/>
  <c r="U425" i="2"/>
  <c r="Q425" i="2"/>
  <c r="R425" i="2" s="1"/>
  <c r="S425" i="2" s="1"/>
  <c r="T425" i="2" s="1"/>
  <c r="U424" i="2"/>
  <c r="R424" i="2"/>
  <c r="S424" i="2" s="1"/>
  <c r="T424" i="2" s="1"/>
  <c r="Q424" i="2"/>
  <c r="U423" i="2"/>
  <c r="Q423" i="2"/>
  <c r="R423" i="2" s="1"/>
  <c r="S423" i="2" s="1"/>
  <c r="T423" i="2" s="1"/>
  <c r="U422" i="2"/>
  <c r="Q422" i="2"/>
  <c r="R422" i="2" s="1"/>
  <c r="S422" i="2" s="1"/>
  <c r="T422" i="2" s="1"/>
  <c r="U421" i="2"/>
  <c r="Q421" i="2"/>
  <c r="R421" i="2" s="1"/>
  <c r="S421" i="2" s="1"/>
  <c r="T421" i="2" s="1"/>
  <c r="U420" i="2"/>
  <c r="R420" i="2"/>
  <c r="S420" i="2" s="1"/>
  <c r="T420" i="2" s="1"/>
  <c r="Q420" i="2"/>
  <c r="U419" i="2"/>
  <c r="R419" i="2"/>
  <c r="S419" i="2" s="1"/>
  <c r="T419" i="2" s="1"/>
  <c r="Q419" i="2"/>
  <c r="U418" i="2"/>
  <c r="Q418" i="2"/>
  <c r="R418" i="2" s="1"/>
  <c r="S418" i="2" s="1"/>
  <c r="T418" i="2" s="1"/>
  <c r="U417" i="2"/>
  <c r="Q417" i="2"/>
  <c r="R417" i="2" s="1"/>
  <c r="S417" i="2" s="1"/>
  <c r="T417" i="2" s="1"/>
  <c r="U416" i="2"/>
  <c r="R416" i="2"/>
  <c r="S416" i="2" s="1"/>
  <c r="T416" i="2" s="1"/>
  <c r="Q416" i="2"/>
  <c r="U415" i="2"/>
  <c r="Q415" i="2"/>
  <c r="R415" i="2" s="1"/>
  <c r="S415" i="2" s="1"/>
  <c r="T415" i="2" s="1"/>
  <c r="U414" i="2"/>
  <c r="Q414" i="2"/>
  <c r="R414" i="2" s="1"/>
  <c r="S414" i="2" s="1"/>
  <c r="T414" i="2" s="1"/>
  <c r="U413" i="2"/>
  <c r="S413" i="2"/>
  <c r="T413" i="2" s="1"/>
  <c r="Q413" i="2"/>
  <c r="R413" i="2" s="1"/>
  <c r="U412" i="2"/>
  <c r="Q412" i="2"/>
  <c r="R412" i="2" s="1"/>
  <c r="S412" i="2" s="1"/>
  <c r="T412" i="2" s="1"/>
  <c r="U411" i="2"/>
  <c r="Q411" i="2"/>
  <c r="R411" i="2" s="1"/>
  <c r="S411" i="2" s="1"/>
  <c r="T411" i="2" s="1"/>
  <c r="U410" i="2"/>
  <c r="R410" i="2"/>
  <c r="S410" i="2" s="1"/>
  <c r="T410" i="2" s="1"/>
  <c r="Q410" i="2"/>
  <c r="U409" i="2"/>
  <c r="Q409" i="2"/>
  <c r="R409" i="2" s="1"/>
  <c r="S409" i="2" s="1"/>
  <c r="T409" i="2" s="1"/>
  <c r="U408" i="2"/>
  <c r="R408" i="2"/>
  <c r="S408" i="2" s="1"/>
  <c r="T408" i="2" s="1"/>
  <c r="Q408" i="2"/>
  <c r="U407" i="2"/>
  <c r="Q407" i="2"/>
  <c r="R407" i="2" s="1"/>
  <c r="S407" i="2" s="1"/>
  <c r="T407" i="2" s="1"/>
  <c r="U406" i="2"/>
  <c r="Q406" i="2"/>
  <c r="R406" i="2" s="1"/>
  <c r="S406" i="2" s="1"/>
  <c r="T406" i="2" s="1"/>
  <c r="U405" i="2"/>
  <c r="S405" i="2"/>
  <c r="T405" i="2" s="1"/>
  <c r="Q405" i="2"/>
  <c r="R405" i="2" s="1"/>
  <c r="U404" i="2"/>
  <c r="Q404" i="2"/>
  <c r="R404" i="2" s="1"/>
  <c r="S404" i="2" s="1"/>
  <c r="T404" i="2" s="1"/>
  <c r="U403" i="2"/>
  <c r="Q403" i="2"/>
  <c r="R403" i="2" s="1"/>
  <c r="S403" i="2" s="1"/>
  <c r="T403" i="2" s="1"/>
  <c r="U402" i="2"/>
  <c r="R402" i="2"/>
  <c r="S402" i="2" s="1"/>
  <c r="T402" i="2" s="1"/>
  <c r="Q402" i="2"/>
  <c r="U401" i="2"/>
  <c r="Q401" i="2"/>
  <c r="R401" i="2" s="1"/>
  <c r="S401" i="2" s="1"/>
  <c r="T401" i="2" s="1"/>
  <c r="U400" i="2"/>
  <c r="Q400" i="2"/>
  <c r="R400" i="2" s="1"/>
  <c r="S400" i="2" s="1"/>
  <c r="T400" i="2" s="1"/>
  <c r="U399" i="2"/>
  <c r="Q399" i="2"/>
  <c r="R399" i="2" s="1"/>
  <c r="S399" i="2" s="1"/>
  <c r="T399" i="2" s="1"/>
  <c r="U398" i="2"/>
  <c r="R398" i="2"/>
  <c r="S398" i="2" s="1"/>
  <c r="T398" i="2" s="1"/>
  <c r="Q398" i="2"/>
  <c r="U397" i="2"/>
  <c r="Q397" i="2"/>
  <c r="R397" i="2" s="1"/>
  <c r="S397" i="2" s="1"/>
  <c r="T397" i="2" s="1"/>
  <c r="U396" i="2"/>
  <c r="R396" i="2"/>
  <c r="S396" i="2" s="1"/>
  <c r="T396" i="2" s="1"/>
  <c r="Q396" i="2"/>
  <c r="U395" i="2"/>
  <c r="R395" i="2"/>
  <c r="S395" i="2" s="1"/>
  <c r="T395" i="2" s="1"/>
  <c r="Q395" i="2"/>
  <c r="U394" i="2"/>
  <c r="Q394" i="2"/>
  <c r="R394" i="2" s="1"/>
  <c r="S394" i="2" s="1"/>
  <c r="T394" i="2" s="1"/>
  <c r="U393" i="2"/>
  <c r="Q393" i="2"/>
  <c r="R393" i="2" s="1"/>
  <c r="S393" i="2" s="1"/>
  <c r="T393" i="2" s="1"/>
  <c r="U392" i="2"/>
  <c r="Q392" i="2"/>
  <c r="R392" i="2" s="1"/>
  <c r="S392" i="2" s="1"/>
  <c r="T392" i="2" s="1"/>
  <c r="U391" i="2"/>
  <c r="Q391" i="2"/>
  <c r="R391" i="2" s="1"/>
  <c r="S391" i="2" s="1"/>
  <c r="T391" i="2" s="1"/>
  <c r="U390" i="2"/>
  <c r="R390" i="2"/>
  <c r="S390" i="2" s="1"/>
  <c r="T390" i="2" s="1"/>
  <c r="Q390" i="2"/>
  <c r="U389" i="2"/>
  <c r="Q389" i="2"/>
  <c r="R389" i="2" s="1"/>
  <c r="S389" i="2" s="1"/>
  <c r="T389" i="2" s="1"/>
  <c r="U388" i="2"/>
  <c r="R388" i="2"/>
  <c r="S388" i="2" s="1"/>
  <c r="T388" i="2" s="1"/>
  <c r="Q388" i="2"/>
  <c r="U387" i="2"/>
  <c r="R387" i="2"/>
  <c r="S387" i="2" s="1"/>
  <c r="T387" i="2" s="1"/>
  <c r="Q387" i="2"/>
  <c r="U386" i="2"/>
  <c r="Q386" i="2"/>
  <c r="R386" i="2" s="1"/>
  <c r="S386" i="2" s="1"/>
  <c r="T386" i="2" s="1"/>
  <c r="U385" i="2"/>
  <c r="T385" i="2"/>
  <c r="Q385" i="2"/>
  <c r="R385" i="2" s="1"/>
  <c r="S385" i="2" s="1"/>
  <c r="U384" i="2"/>
  <c r="Q384" i="2"/>
  <c r="R384" i="2" s="1"/>
  <c r="S384" i="2" s="1"/>
  <c r="T384" i="2" s="1"/>
  <c r="U383" i="2"/>
  <c r="Q383" i="2"/>
  <c r="R383" i="2" s="1"/>
  <c r="S383" i="2" s="1"/>
  <c r="T383" i="2" s="1"/>
  <c r="U382" i="2"/>
  <c r="Q382" i="2"/>
  <c r="R382" i="2" s="1"/>
  <c r="S382" i="2" s="1"/>
  <c r="T382" i="2" s="1"/>
  <c r="U381" i="2"/>
  <c r="Q381" i="2"/>
  <c r="R381" i="2" s="1"/>
  <c r="S381" i="2" s="1"/>
  <c r="T381" i="2" s="1"/>
  <c r="U380" i="2"/>
  <c r="R380" i="2"/>
  <c r="S380" i="2" s="1"/>
  <c r="T380" i="2" s="1"/>
  <c r="Q380" i="2"/>
  <c r="U379" i="2"/>
  <c r="R379" i="2"/>
  <c r="S379" i="2" s="1"/>
  <c r="T379" i="2" s="1"/>
  <c r="Q379" i="2"/>
  <c r="U378" i="2"/>
  <c r="Q378" i="2"/>
  <c r="R378" i="2" s="1"/>
  <c r="S378" i="2" s="1"/>
  <c r="T378" i="2" s="1"/>
  <c r="U377" i="2"/>
  <c r="Q377" i="2"/>
  <c r="R377" i="2" s="1"/>
  <c r="S377" i="2" s="1"/>
  <c r="T377" i="2" s="1"/>
  <c r="U376" i="2"/>
  <c r="Q376" i="2"/>
  <c r="R376" i="2" s="1"/>
  <c r="S376" i="2" s="1"/>
  <c r="T376" i="2" s="1"/>
  <c r="U375" i="2"/>
  <c r="Q375" i="2"/>
  <c r="R375" i="2" s="1"/>
  <c r="S375" i="2" s="1"/>
  <c r="T375" i="2" s="1"/>
  <c r="U374" i="2"/>
  <c r="S374" i="2"/>
  <c r="T374" i="2" s="1"/>
  <c r="R374" i="2"/>
  <c r="Q374" i="2"/>
  <c r="U373" i="2"/>
  <c r="Q373" i="2"/>
  <c r="R373" i="2" s="1"/>
  <c r="S373" i="2" s="1"/>
  <c r="T373" i="2" s="1"/>
  <c r="U372" i="2"/>
  <c r="R372" i="2"/>
  <c r="S372" i="2" s="1"/>
  <c r="T372" i="2" s="1"/>
  <c r="Q372" i="2"/>
  <c r="U371" i="2"/>
  <c r="Q371" i="2"/>
  <c r="R371" i="2" s="1"/>
  <c r="S371" i="2" s="1"/>
  <c r="T371" i="2" s="1"/>
  <c r="U370" i="2"/>
  <c r="R370" i="2"/>
  <c r="S370" i="2" s="1"/>
  <c r="T370" i="2" s="1"/>
  <c r="Q370" i="2"/>
  <c r="U369" i="2"/>
  <c r="Q369" i="2"/>
  <c r="R369" i="2" s="1"/>
  <c r="S369" i="2" s="1"/>
  <c r="T369" i="2" s="1"/>
  <c r="U368" i="2"/>
  <c r="R368" i="2"/>
  <c r="S368" i="2" s="1"/>
  <c r="T368" i="2" s="1"/>
  <c r="Q368" i="2"/>
  <c r="U367" i="2"/>
  <c r="Q367" i="2"/>
  <c r="R367" i="2" s="1"/>
  <c r="S367" i="2" s="1"/>
  <c r="T367" i="2" s="1"/>
  <c r="U366" i="2"/>
  <c r="R366" i="2"/>
  <c r="S366" i="2" s="1"/>
  <c r="T366" i="2" s="1"/>
  <c r="Q366" i="2"/>
  <c r="U365" i="2"/>
  <c r="R365" i="2"/>
  <c r="S365" i="2" s="1"/>
  <c r="T365" i="2" s="1"/>
  <c r="Q365" i="2"/>
  <c r="U364" i="2"/>
  <c r="Q364" i="2"/>
  <c r="R364" i="2" s="1"/>
  <c r="S364" i="2" s="1"/>
  <c r="T364" i="2" s="1"/>
  <c r="U363" i="2"/>
  <c r="R363" i="2"/>
  <c r="S363" i="2" s="1"/>
  <c r="T363" i="2" s="1"/>
  <c r="Q363" i="2"/>
  <c r="U362" i="2"/>
  <c r="Q362" i="2"/>
  <c r="R362" i="2" s="1"/>
  <c r="S362" i="2" s="1"/>
  <c r="T362" i="2" s="1"/>
  <c r="U361" i="2"/>
  <c r="T361" i="2"/>
  <c r="Q361" i="2"/>
  <c r="R361" i="2" s="1"/>
  <c r="S361" i="2" s="1"/>
  <c r="U360" i="2"/>
  <c r="R360" i="2"/>
  <c r="S360" i="2" s="1"/>
  <c r="T360" i="2" s="1"/>
  <c r="Q360" i="2"/>
  <c r="U359" i="2"/>
  <c r="Q359" i="2"/>
  <c r="R359" i="2" s="1"/>
  <c r="S359" i="2" s="1"/>
  <c r="T359" i="2" s="1"/>
  <c r="U358" i="2"/>
  <c r="Q358" i="2"/>
  <c r="R358" i="2" s="1"/>
  <c r="S358" i="2" s="1"/>
  <c r="T358" i="2" s="1"/>
  <c r="U357" i="2"/>
  <c r="Q357" i="2"/>
  <c r="R357" i="2" s="1"/>
  <c r="S357" i="2" s="1"/>
  <c r="T357" i="2" s="1"/>
  <c r="U356" i="2"/>
  <c r="Q356" i="2"/>
  <c r="R356" i="2" s="1"/>
  <c r="S356" i="2" s="1"/>
  <c r="T356" i="2" s="1"/>
  <c r="U355" i="2"/>
  <c r="R355" i="2"/>
  <c r="S355" i="2" s="1"/>
  <c r="T355" i="2" s="1"/>
  <c r="Q355" i="2"/>
  <c r="U354" i="2"/>
  <c r="R354" i="2"/>
  <c r="S354" i="2" s="1"/>
  <c r="T354" i="2" s="1"/>
  <c r="Q354" i="2"/>
  <c r="U353" i="2"/>
  <c r="Q353" i="2"/>
  <c r="R353" i="2" s="1"/>
  <c r="S353" i="2" s="1"/>
  <c r="T353" i="2" s="1"/>
  <c r="U352" i="2"/>
  <c r="Q352" i="2"/>
  <c r="R352" i="2" s="1"/>
  <c r="S352" i="2" s="1"/>
  <c r="T352" i="2" s="1"/>
  <c r="U351" i="2"/>
  <c r="Q351" i="2"/>
  <c r="R351" i="2" s="1"/>
  <c r="S351" i="2" s="1"/>
  <c r="T351" i="2" s="1"/>
  <c r="U350" i="2"/>
  <c r="R350" i="2"/>
  <c r="S350" i="2" s="1"/>
  <c r="T350" i="2" s="1"/>
  <c r="Q350" i="2"/>
  <c r="U349" i="2"/>
  <c r="Q349" i="2"/>
  <c r="R349" i="2" s="1"/>
  <c r="S349" i="2" s="1"/>
  <c r="T349" i="2" s="1"/>
  <c r="U348" i="2"/>
  <c r="R348" i="2"/>
  <c r="S348" i="2" s="1"/>
  <c r="T348" i="2" s="1"/>
  <c r="Q348" i="2"/>
  <c r="U347" i="2"/>
  <c r="S347" i="2"/>
  <c r="T347" i="2" s="1"/>
  <c r="R347" i="2"/>
  <c r="Q347" i="2"/>
  <c r="U346" i="2"/>
  <c r="Q346" i="2"/>
  <c r="R346" i="2" s="1"/>
  <c r="S346" i="2" s="1"/>
  <c r="T346" i="2" s="1"/>
  <c r="U345" i="2"/>
  <c r="Q345" i="2"/>
  <c r="R345" i="2" s="1"/>
  <c r="S345" i="2" s="1"/>
  <c r="T345" i="2" s="1"/>
  <c r="U344" i="2"/>
  <c r="R344" i="2"/>
  <c r="S344" i="2" s="1"/>
  <c r="T344" i="2" s="1"/>
  <c r="Q344" i="2"/>
  <c r="U343" i="2"/>
  <c r="Q343" i="2"/>
  <c r="R343" i="2" s="1"/>
  <c r="S343" i="2" s="1"/>
  <c r="T343" i="2" s="1"/>
  <c r="U342" i="2"/>
  <c r="S342" i="2"/>
  <c r="T342" i="2" s="1"/>
  <c r="R342" i="2"/>
  <c r="Q342" i="2"/>
  <c r="U341" i="2"/>
  <c r="Q341" i="2"/>
  <c r="R341" i="2" s="1"/>
  <c r="S341" i="2" s="1"/>
  <c r="T341" i="2" s="1"/>
  <c r="U340" i="2"/>
  <c r="Q340" i="2"/>
  <c r="R340" i="2" s="1"/>
  <c r="S340" i="2" s="1"/>
  <c r="T340" i="2" s="1"/>
  <c r="U339" i="2"/>
  <c r="Q339" i="2"/>
  <c r="R339" i="2" s="1"/>
  <c r="S339" i="2" s="1"/>
  <c r="T339" i="2" s="1"/>
  <c r="U338" i="2"/>
  <c r="R338" i="2"/>
  <c r="S338" i="2" s="1"/>
  <c r="T338" i="2" s="1"/>
  <c r="Q338" i="2"/>
  <c r="U337" i="2"/>
  <c r="Q337" i="2"/>
  <c r="R337" i="2" s="1"/>
  <c r="S337" i="2" s="1"/>
  <c r="T337" i="2" s="1"/>
  <c r="U336" i="2"/>
  <c r="Q336" i="2"/>
  <c r="R336" i="2" s="1"/>
  <c r="S336" i="2" s="1"/>
  <c r="T336" i="2" s="1"/>
  <c r="U335" i="2"/>
  <c r="Q335" i="2"/>
  <c r="R335" i="2" s="1"/>
  <c r="S335" i="2" s="1"/>
  <c r="T335" i="2" s="1"/>
  <c r="U334" i="2"/>
  <c r="R334" i="2"/>
  <c r="S334" i="2" s="1"/>
  <c r="T334" i="2" s="1"/>
  <c r="Q334" i="2"/>
  <c r="U333" i="2"/>
  <c r="Q333" i="2"/>
  <c r="R333" i="2" s="1"/>
  <c r="S333" i="2" s="1"/>
  <c r="T333" i="2" s="1"/>
  <c r="U332" i="2"/>
  <c r="R332" i="2"/>
  <c r="S332" i="2" s="1"/>
  <c r="T332" i="2" s="1"/>
  <c r="Q332" i="2"/>
  <c r="U331" i="2"/>
  <c r="S331" i="2"/>
  <c r="T331" i="2" s="1"/>
  <c r="R331" i="2"/>
  <c r="Q331" i="2"/>
  <c r="U330" i="2"/>
  <c r="Q330" i="2"/>
  <c r="R330" i="2" s="1"/>
  <c r="S330" i="2" s="1"/>
  <c r="T330" i="2" s="1"/>
  <c r="U329" i="2"/>
  <c r="Q329" i="2"/>
  <c r="R329" i="2" s="1"/>
  <c r="S329" i="2" s="1"/>
  <c r="T329" i="2" s="1"/>
  <c r="U328" i="2"/>
  <c r="R328" i="2"/>
  <c r="S328" i="2" s="1"/>
  <c r="T328" i="2" s="1"/>
  <c r="Q328" i="2"/>
  <c r="U327" i="2"/>
  <c r="Q327" i="2"/>
  <c r="R327" i="2" s="1"/>
  <c r="S327" i="2" s="1"/>
  <c r="T327" i="2" s="1"/>
  <c r="U326" i="2"/>
  <c r="Q326" i="2"/>
  <c r="R326" i="2" s="1"/>
  <c r="S326" i="2" s="1"/>
  <c r="T326" i="2" s="1"/>
  <c r="U325" i="2"/>
  <c r="Q325" i="2"/>
  <c r="R325" i="2" s="1"/>
  <c r="S325" i="2" s="1"/>
  <c r="T325" i="2" s="1"/>
  <c r="U324" i="2"/>
  <c r="R324" i="2"/>
  <c r="S324" i="2" s="1"/>
  <c r="T324" i="2" s="1"/>
  <c r="Q324" i="2"/>
  <c r="U323" i="2"/>
  <c r="R323" i="2"/>
  <c r="S323" i="2" s="1"/>
  <c r="T323" i="2" s="1"/>
  <c r="Q323" i="2"/>
  <c r="U322" i="2"/>
  <c r="Q322" i="2"/>
  <c r="R322" i="2" s="1"/>
  <c r="S322" i="2" s="1"/>
  <c r="T322" i="2" s="1"/>
  <c r="U321" i="2"/>
  <c r="Q321" i="2"/>
  <c r="R321" i="2" s="1"/>
  <c r="S321" i="2" s="1"/>
  <c r="T321" i="2" s="1"/>
  <c r="U320" i="2"/>
  <c r="Q320" i="2"/>
  <c r="R320" i="2" s="1"/>
  <c r="S320" i="2" s="1"/>
  <c r="T320" i="2" s="1"/>
  <c r="U319" i="2"/>
  <c r="Q319" i="2"/>
  <c r="R319" i="2" s="1"/>
  <c r="S319" i="2" s="1"/>
  <c r="T319" i="2" s="1"/>
  <c r="U318" i="2"/>
  <c r="R318" i="2"/>
  <c r="S318" i="2" s="1"/>
  <c r="T318" i="2" s="1"/>
  <c r="Q318" i="2"/>
  <c r="U317" i="2"/>
  <c r="Q317" i="2"/>
  <c r="R317" i="2" s="1"/>
  <c r="S317" i="2" s="1"/>
  <c r="T317" i="2" s="1"/>
  <c r="U316" i="2"/>
  <c r="R316" i="2"/>
  <c r="S316" i="2" s="1"/>
  <c r="T316" i="2" s="1"/>
  <c r="Q316" i="2"/>
  <c r="U315" i="2"/>
  <c r="Q315" i="2"/>
  <c r="R315" i="2" s="1"/>
  <c r="S315" i="2" s="1"/>
  <c r="T315" i="2" s="1"/>
  <c r="U314" i="2"/>
  <c r="Q314" i="2"/>
  <c r="R314" i="2" s="1"/>
  <c r="S314" i="2" s="1"/>
  <c r="T314" i="2" s="1"/>
  <c r="U313" i="2"/>
  <c r="Q313" i="2"/>
  <c r="R313" i="2" s="1"/>
  <c r="S313" i="2" s="1"/>
  <c r="T313" i="2" s="1"/>
  <c r="U312" i="2"/>
  <c r="R312" i="2"/>
  <c r="S312" i="2" s="1"/>
  <c r="T312" i="2" s="1"/>
  <c r="Q312" i="2"/>
  <c r="U311" i="2"/>
  <c r="Q311" i="2"/>
  <c r="R311" i="2" s="1"/>
  <c r="S311" i="2" s="1"/>
  <c r="T311" i="2" s="1"/>
  <c r="U310" i="2"/>
  <c r="Q310" i="2"/>
  <c r="R310" i="2" s="1"/>
  <c r="S310" i="2" s="1"/>
  <c r="T310" i="2" s="1"/>
  <c r="U309" i="2"/>
  <c r="Q309" i="2"/>
  <c r="R309" i="2" s="1"/>
  <c r="S309" i="2" s="1"/>
  <c r="T309" i="2" s="1"/>
  <c r="U308" i="2"/>
  <c r="Q308" i="2"/>
  <c r="R308" i="2" s="1"/>
  <c r="S308" i="2" s="1"/>
  <c r="T308" i="2" s="1"/>
  <c r="U307" i="2"/>
  <c r="R307" i="2"/>
  <c r="S307" i="2" s="1"/>
  <c r="T307" i="2" s="1"/>
  <c r="Q307" i="2"/>
  <c r="U306" i="2"/>
  <c r="R306" i="2"/>
  <c r="S306" i="2" s="1"/>
  <c r="T306" i="2" s="1"/>
  <c r="Q306" i="2"/>
  <c r="U305" i="2"/>
  <c r="S305" i="2"/>
  <c r="T305" i="2" s="1"/>
  <c r="Q305" i="2"/>
  <c r="R305" i="2" s="1"/>
  <c r="U304" i="2"/>
  <c r="Q304" i="2"/>
  <c r="R304" i="2" s="1"/>
  <c r="S304" i="2" s="1"/>
  <c r="T304" i="2" s="1"/>
  <c r="U303" i="2"/>
  <c r="Q303" i="2"/>
  <c r="R303" i="2" s="1"/>
  <c r="S303" i="2" s="1"/>
  <c r="T303" i="2" s="1"/>
  <c r="U302" i="2"/>
  <c r="Q302" i="2"/>
  <c r="R302" i="2" s="1"/>
  <c r="S302" i="2" s="1"/>
  <c r="T302" i="2" s="1"/>
  <c r="U301" i="2"/>
  <c r="Q301" i="2"/>
  <c r="R301" i="2" s="1"/>
  <c r="S301" i="2" s="1"/>
  <c r="T301" i="2" s="1"/>
  <c r="U300" i="2"/>
  <c r="Q300" i="2"/>
  <c r="R300" i="2" s="1"/>
  <c r="S300" i="2" s="1"/>
  <c r="T300" i="2" s="1"/>
  <c r="U299" i="2"/>
  <c r="R299" i="2"/>
  <c r="S299" i="2" s="1"/>
  <c r="T299" i="2" s="1"/>
  <c r="Q299" i="2"/>
  <c r="U298" i="2"/>
  <c r="Q298" i="2"/>
  <c r="R298" i="2" s="1"/>
  <c r="S298" i="2" s="1"/>
  <c r="T298" i="2" s="1"/>
  <c r="U297" i="2"/>
  <c r="S297" i="2"/>
  <c r="T297" i="2" s="1"/>
  <c r="Q297" i="2"/>
  <c r="R297" i="2" s="1"/>
  <c r="U296" i="2"/>
  <c r="Q296" i="2"/>
  <c r="R296" i="2" s="1"/>
  <c r="S296" i="2" s="1"/>
  <c r="T296" i="2" s="1"/>
  <c r="U295" i="2"/>
  <c r="Q295" i="2"/>
  <c r="R295" i="2" s="1"/>
  <c r="S295" i="2" s="1"/>
  <c r="T295" i="2" s="1"/>
  <c r="U294" i="2"/>
  <c r="Q294" i="2"/>
  <c r="R294" i="2" s="1"/>
  <c r="S294" i="2" s="1"/>
  <c r="T294" i="2" s="1"/>
  <c r="U293" i="2"/>
  <c r="Q293" i="2"/>
  <c r="R293" i="2" s="1"/>
  <c r="S293" i="2" s="1"/>
  <c r="T293" i="2" s="1"/>
  <c r="U292" i="2"/>
  <c r="Q292" i="2"/>
  <c r="R292" i="2" s="1"/>
  <c r="S292" i="2" s="1"/>
  <c r="T292" i="2" s="1"/>
  <c r="U291" i="2"/>
  <c r="Q291" i="2"/>
  <c r="R291" i="2" s="1"/>
  <c r="S291" i="2" s="1"/>
  <c r="T291" i="2" s="1"/>
  <c r="U290" i="2"/>
  <c r="Q290" i="2"/>
  <c r="R290" i="2" s="1"/>
  <c r="S290" i="2" s="1"/>
  <c r="T290" i="2" s="1"/>
  <c r="U289" i="2"/>
  <c r="Q289" i="2"/>
  <c r="R289" i="2" s="1"/>
  <c r="S289" i="2" s="1"/>
  <c r="T289" i="2" s="1"/>
  <c r="U288" i="2"/>
  <c r="Q288" i="2"/>
  <c r="R288" i="2" s="1"/>
  <c r="S288" i="2" s="1"/>
  <c r="T288" i="2" s="1"/>
  <c r="U287" i="2"/>
  <c r="Q287" i="2"/>
  <c r="R287" i="2" s="1"/>
  <c r="S287" i="2" s="1"/>
  <c r="T287" i="2" s="1"/>
  <c r="U286" i="2"/>
  <c r="R286" i="2"/>
  <c r="S286" i="2" s="1"/>
  <c r="T286" i="2" s="1"/>
  <c r="Q286" i="2"/>
  <c r="U285" i="2"/>
  <c r="Q285" i="2"/>
  <c r="R285" i="2" s="1"/>
  <c r="S285" i="2" s="1"/>
  <c r="T285" i="2" s="1"/>
  <c r="U284" i="2"/>
  <c r="Q284" i="2"/>
  <c r="R284" i="2" s="1"/>
  <c r="S284" i="2" s="1"/>
  <c r="T284" i="2" s="1"/>
  <c r="U283" i="2"/>
  <c r="Q283" i="2"/>
  <c r="R283" i="2" s="1"/>
  <c r="S283" i="2" s="1"/>
  <c r="T283" i="2" s="1"/>
  <c r="U282" i="2"/>
  <c r="R282" i="2"/>
  <c r="S282" i="2" s="1"/>
  <c r="T282" i="2" s="1"/>
  <c r="Q282" i="2"/>
  <c r="U281" i="2"/>
  <c r="Q281" i="2"/>
  <c r="R281" i="2" s="1"/>
  <c r="S281" i="2" s="1"/>
  <c r="T281" i="2" s="1"/>
  <c r="U280" i="2"/>
  <c r="Q280" i="2"/>
  <c r="R280" i="2" s="1"/>
  <c r="S280" i="2" s="1"/>
  <c r="T280" i="2" s="1"/>
  <c r="U279" i="2"/>
  <c r="Q279" i="2"/>
  <c r="R279" i="2" s="1"/>
  <c r="S279" i="2" s="1"/>
  <c r="T279" i="2" s="1"/>
  <c r="U278" i="2"/>
  <c r="Q278" i="2"/>
  <c r="R278" i="2" s="1"/>
  <c r="S278" i="2" s="1"/>
  <c r="T278" i="2" s="1"/>
  <c r="U277" i="2"/>
  <c r="Q277" i="2"/>
  <c r="R277" i="2" s="1"/>
  <c r="S277" i="2" s="1"/>
  <c r="T277" i="2" s="1"/>
  <c r="U276" i="2"/>
  <c r="R276" i="2"/>
  <c r="S276" i="2" s="1"/>
  <c r="T276" i="2" s="1"/>
  <c r="Q276" i="2"/>
  <c r="U275" i="2"/>
  <c r="R275" i="2"/>
  <c r="S275" i="2" s="1"/>
  <c r="T275" i="2" s="1"/>
  <c r="Q275" i="2"/>
  <c r="U274" i="2"/>
  <c r="Q274" i="2"/>
  <c r="R274" i="2" s="1"/>
  <c r="S274" i="2" s="1"/>
  <c r="T274" i="2" s="1"/>
  <c r="U273" i="2"/>
  <c r="R273" i="2"/>
  <c r="S273" i="2" s="1"/>
  <c r="T273" i="2" s="1"/>
  <c r="Q273" i="2"/>
  <c r="U272" i="2"/>
  <c r="Q272" i="2"/>
  <c r="R272" i="2" s="1"/>
  <c r="S272" i="2" s="1"/>
  <c r="T272" i="2" s="1"/>
  <c r="U271" i="2"/>
  <c r="S271" i="2"/>
  <c r="T271" i="2" s="1"/>
  <c r="R271" i="2"/>
  <c r="Q271" i="2"/>
  <c r="U270" i="2"/>
  <c r="Q270" i="2"/>
  <c r="R270" i="2" s="1"/>
  <c r="S270" i="2" s="1"/>
  <c r="T270" i="2" s="1"/>
  <c r="U269" i="2"/>
  <c r="Q269" i="2"/>
  <c r="R269" i="2" s="1"/>
  <c r="S269" i="2" s="1"/>
  <c r="T269" i="2" s="1"/>
  <c r="U268" i="2"/>
  <c r="Q268" i="2"/>
  <c r="R268" i="2" s="1"/>
  <c r="S268" i="2" s="1"/>
  <c r="T268" i="2" s="1"/>
  <c r="U267" i="2"/>
  <c r="Q267" i="2"/>
  <c r="R267" i="2" s="1"/>
  <c r="S267" i="2" s="1"/>
  <c r="T267" i="2" s="1"/>
  <c r="U266" i="2"/>
  <c r="Q266" i="2"/>
  <c r="R266" i="2" s="1"/>
  <c r="S266" i="2" s="1"/>
  <c r="T266" i="2" s="1"/>
  <c r="U265" i="2"/>
  <c r="Q265" i="2"/>
  <c r="R265" i="2" s="1"/>
  <c r="S265" i="2" s="1"/>
  <c r="T265" i="2" s="1"/>
  <c r="U264" i="2"/>
  <c r="Q264" i="2"/>
  <c r="R264" i="2" s="1"/>
  <c r="S264" i="2" s="1"/>
  <c r="T264" i="2" s="1"/>
  <c r="U263" i="2"/>
  <c r="Q263" i="2"/>
  <c r="R263" i="2" s="1"/>
  <c r="S263" i="2" s="1"/>
  <c r="T263" i="2" s="1"/>
  <c r="U262" i="2"/>
  <c r="Q262" i="2"/>
  <c r="R262" i="2" s="1"/>
  <c r="S262" i="2" s="1"/>
  <c r="T262" i="2" s="1"/>
  <c r="U261" i="2"/>
  <c r="Q261" i="2"/>
  <c r="R261" i="2" s="1"/>
  <c r="S261" i="2" s="1"/>
  <c r="T261" i="2" s="1"/>
  <c r="U260" i="2"/>
  <c r="Q260" i="2"/>
  <c r="R260" i="2" s="1"/>
  <c r="S260" i="2" s="1"/>
  <c r="T260" i="2" s="1"/>
  <c r="U259" i="2"/>
  <c r="R259" i="2"/>
  <c r="S259" i="2" s="1"/>
  <c r="T259" i="2" s="1"/>
  <c r="Q259" i="2"/>
  <c r="U258" i="2"/>
  <c r="Q258" i="2"/>
  <c r="R258" i="2" s="1"/>
  <c r="S258" i="2" s="1"/>
  <c r="T258" i="2" s="1"/>
  <c r="U257" i="2"/>
  <c r="R257" i="2"/>
  <c r="S257" i="2" s="1"/>
  <c r="T257" i="2" s="1"/>
  <c r="Q257" i="2"/>
  <c r="U256" i="2"/>
  <c r="R256" i="2"/>
  <c r="S256" i="2" s="1"/>
  <c r="T256" i="2" s="1"/>
  <c r="Q256" i="2"/>
  <c r="U255" i="2"/>
  <c r="R255" i="2"/>
  <c r="S255" i="2" s="1"/>
  <c r="T255" i="2" s="1"/>
  <c r="Q255" i="2"/>
  <c r="U254" i="2"/>
  <c r="Q254" i="2"/>
  <c r="R254" i="2" s="1"/>
  <c r="S254" i="2" s="1"/>
  <c r="T254" i="2" s="1"/>
  <c r="U253" i="2"/>
  <c r="Q253" i="2"/>
  <c r="R253" i="2" s="1"/>
  <c r="S253" i="2" s="1"/>
  <c r="T253" i="2" s="1"/>
  <c r="U252" i="2"/>
  <c r="R252" i="2"/>
  <c r="S252" i="2" s="1"/>
  <c r="T252" i="2" s="1"/>
  <c r="Q252" i="2"/>
  <c r="U251" i="2"/>
  <c r="Q251" i="2"/>
  <c r="R251" i="2" s="1"/>
  <c r="S251" i="2" s="1"/>
  <c r="T251" i="2" s="1"/>
  <c r="U250" i="2"/>
  <c r="Q250" i="2"/>
  <c r="R250" i="2" s="1"/>
  <c r="S250" i="2" s="1"/>
  <c r="T250" i="2" s="1"/>
  <c r="U249" i="2"/>
  <c r="Q249" i="2"/>
  <c r="R249" i="2" s="1"/>
  <c r="S249" i="2" s="1"/>
  <c r="T249" i="2" s="1"/>
  <c r="U248" i="2"/>
  <c r="Q248" i="2"/>
  <c r="R248" i="2" s="1"/>
  <c r="S248" i="2" s="1"/>
  <c r="T248" i="2" s="1"/>
  <c r="U247" i="2"/>
  <c r="Q247" i="2"/>
  <c r="R247" i="2" s="1"/>
  <c r="S247" i="2" s="1"/>
  <c r="T247" i="2" s="1"/>
  <c r="U246" i="2"/>
  <c r="Q246" i="2"/>
  <c r="R246" i="2" s="1"/>
  <c r="S246" i="2" s="1"/>
  <c r="T246" i="2" s="1"/>
  <c r="U245" i="2"/>
  <c r="Q245" i="2"/>
  <c r="R245" i="2" s="1"/>
  <c r="S245" i="2" s="1"/>
  <c r="T245" i="2" s="1"/>
  <c r="U244" i="2"/>
  <c r="Q244" i="2"/>
  <c r="R244" i="2" s="1"/>
  <c r="S244" i="2" s="1"/>
  <c r="T244" i="2" s="1"/>
  <c r="U243" i="2"/>
  <c r="R243" i="2"/>
  <c r="S243" i="2" s="1"/>
  <c r="T243" i="2" s="1"/>
  <c r="Q243" i="2"/>
  <c r="U242" i="2"/>
  <c r="Q242" i="2"/>
  <c r="R242" i="2" s="1"/>
  <c r="S242" i="2" s="1"/>
  <c r="T242" i="2" s="1"/>
  <c r="U241" i="2"/>
  <c r="R241" i="2"/>
  <c r="S241" i="2" s="1"/>
  <c r="T241" i="2" s="1"/>
  <c r="Q241" i="2"/>
  <c r="U240" i="2"/>
  <c r="R240" i="2"/>
  <c r="S240" i="2" s="1"/>
  <c r="T240" i="2" s="1"/>
  <c r="Q240" i="2"/>
  <c r="U239" i="2"/>
  <c r="R239" i="2"/>
  <c r="S239" i="2" s="1"/>
  <c r="T239" i="2" s="1"/>
  <c r="Q239" i="2"/>
  <c r="U238" i="2"/>
  <c r="Q238" i="2"/>
  <c r="R238" i="2" s="1"/>
  <c r="S238" i="2" s="1"/>
  <c r="T238" i="2" s="1"/>
  <c r="U237" i="2"/>
  <c r="Q237" i="2"/>
  <c r="R237" i="2" s="1"/>
  <c r="S237" i="2" s="1"/>
  <c r="T237" i="2" s="1"/>
  <c r="U236" i="2"/>
  <c r="R236" i="2"/>
  <c r="S236" i="2" s="1"/>
  <c r="T236" i="2" s="1"/>
  <c r="Q236" i="2"/>
  <c r="U235" i="2"/>
  <c r="Q235" i="2"/>
  <c r="R235" i="2" s="1"/>
  <c r="S235" i="2" s="1"/>
  <c r="T235" i="2" s="1"/>
  <c r="U234" i="2"/>
  <c r="Q234" i="2"/>
  <c r="R234" i="2" s="1"/>
  <c r="S234" i="2" s="1"/>
  <c r="T234" i="2" s="1"/>
  <c r="U233" i="2"/>
  <c r="Q233" i="2"/>
  <c r="R233" i="2" s="1"/>
  <c r="S233" i="2" s="1"/>
  <c r="T233" i="2" s="1"/>
  <c r="U232" i="2"/>
  <c r="Q232" i="2"/>
  <c r="R232" i="2" s="1"/>
  <c r="S232" i="2" s="1"/>
  <c r="T232" i="2" s="1"/>
  <c r="U231" i="2"/>
  <c r="Q231" i="2"/>
  <c r="R231" i="2" s="1"/>
  <c r="S231" i="2" s="1"/>
  <c r="T231" i="2" s="1"/>
  <c r="U230" i="2"/>
  <c r="Q230" i="2"/>
  <c r="R230" i="2" s="1"/>
  <c r="S230" i="2" s="1"/>
  <c r="T230" i="2" s="1"/>
  <c r="U229" i="2"/>
  <c r="Q229" i="2"/>
  <c r="R229" i="2" s="1"/>
  <c r="S229" i="2" s="1"/>
  <c r="T229" i="2" s="1"/>
  <c r="U228" i="2"/>
  <c r="Q228" i="2"/>
  <c r="R228" i="2" s="1"/>
  <c r="S228" i="2" s="1"/>
  <c r="T228" i="2" s="1"/>
  <c r="U227" i="2"/>
  <c r="R227" i="2"/>
  <c r="S227" i="2" s="1"/>
  <c r="T227" i="2" s="1"/>
  <c r="Q227" i="2"/>
  <c r="U226" i="2"/>
  <c r="Q226" i="2"/>
  <c r="R226" i="2" s="1"/>
  <c r="S226" i="2" s="1"/>
  <c r="T226" i="2" s="1"/>
  <c r="U225" i="2"/>
  <c r="R225" i="2"/>
  <c r="S225" i="2" s="1"/>
  <c r="T225" i="2" s="1"/>
  <c r="Q225" i="2"/>
  <c r="U224" i="2"/>
  <c r="R224" i="2"/>
  <c r="S224" i="2" s="1"/>
  <c r="T224" i="2" s="1"/>
  <c r="Q224" i="2"/>
  <c r="U223" i="2"/>
  <c r="R223" i="2"/>
  <c r="S223" i="2" s="1"/>
  <c r="T223" i="2" s="1"/>
  <c r="Q223" i="2"/>
  <c r="U222" i="2"/>
  <c r="Q222" i="2"/>
  <c r="R222" i="2" s="1"/>
  <c r="S222" i="2" s="1"/>
  <c r="T222" i="2" s="1"/>
  <c r="U221" i="2"/>
  <c r="Q221" i="2"/>
  <c r="R221" i="2" s="1"/>
  <c r="S221" i="2" s="1"/>
  <c r="T221" i="2" s="1"/>
  <c r="U220" i="2"/>
  <c r="R220" i="2"/>
  <c r="S220" i="2" s="1"/>
  <c r="T220" i="2" s="1"/>
  <c r="Q220" i="2"/>
  <c r="U219" i="2"/>
  <c r="Q219" i="2"/>
  <c r="R219" i="2" s="1"/>
  <c r="S219" i="2" s="1"/>
  <c r="T219" i="2" s="1"/>
  <c r="U218" i="2"/>
  <c r="Q218" i="2"/>
  <c r="R218" i="2" s="1"/>
  <c r="S218" i="2" s="1"/>
  <c r="T218" i="2" s="1"/>
  <c r="U217" i="2"/>
  <c r="Q217" i="2"/>
  <c r="R217" i="2" s="1"/>
  <c r="S217" i="2" s="1"/>
  <c r="T217" i="2" s="1"/>
  <c r="U216" i="2"/>
  <c r="Q216" i="2"/>
  <c r="R216" i="2" s="1"/>
  <c r="S216" i="2" s="1"/>
  <c r="T216" i="2" s="1"/>
  <c r="U215" i="2"/>
  <c r="Q215" i="2"/>
  <c r="R215" i="2" s="1"/>
  <c r="S215" i="2" s="1"/>
  <c r="T215" i="2" s="1"/>
  <c r="U214" i="2"/>
  <c r="Q214" i="2"/>
  <c r="R214" i="2" s="1"/>
  <c r="S214" i="2" s="1"/>
  <c r="T214" i="2" s="1"/>
  <c r="U213" i="2"/>
  <c r="Q213" i="2"/>
  <c r="R213" i="2" s="1"/>
  <c r="S213" i="2" s="1"/>
  <c r="T213" i="2" s="1"/>
  <c r="U212" i="2"/>
  <c r="Q212" i="2"/>
  <c r="R212" i="2" s="1"/>
  <c r="S212" i="2" s="1"/>
  <c r="T212" i="2" s="1"/>
  <c r="U211" i="2"/>
  <c r="R211" i="2"/>
  <c r="S211" i="2" s="1"/>
  <c r="T211" i="2" s="1"/>
  <c r="Q211" i="2"/>
  <c r="U210" i="2"/>
  <c r="Q210" i="2"/>
  <c r="R210" i="2" s="1"/>
  <c r="S210" i="2" s="1"/>
  <c r="T210" i="2" s="1"/>
  <c r="U209" i="2"/>
  <c r="R209" i="2"/>
  <c r="S209" i="2" s="1"/>
  <c r="T209" i="2" s="1"/>
  <c r="Q209" i="2"/>
  <c r="U208" i="2"/>
  <c r="R208" i="2"/>
  <c r="S208" i="2" s="1"/>
  <c r="T208" i="2" s="1"/>
  <c r="Q208" i="2"/>
  <c r="U207" i="2"/>
  <c r="R207" i="2"/>
  <c r="S207" i="2" s="1"/>
  <c r="T207" i="2" s="1"/>
  <c r="Q207" i="2"/>
  <c r="U206" i="2"/>
  <c r="Q206" i="2"/>
  <c r="R206" i="2" s="1"/>
  <c r="S206" i="2" s="1"/>
  <c r="T206" i="2" s="1"/>
  <c r="U205" i="2"/>
  <c r="Q205" i="2"/>
  <c r="R205" i="2" s="1"/>
  <c r="S205" i="2" s="1"/>
  <c r="T205" i="2" s="1"/>
  <c r="U204" i="2"/>
  <c r="R204" i="2"/>
  <c r="S204" i="2" s="1"/>
  <c r="T204" i="2" s="1"/>
  <c r="Q204" i="2"/>
  <c r="U203" i="2"/>
  <c r="Q203" i="2"/>
  <c r="R203" i="2" s="1"/>
  <c r="S203" i="2" s="1"/>
  <c r="T203" i="2" s="1"/>
  <c r="U202" i="2"/>
  <c r="Q202" i="2"/>
  <c r="R202" i="2" s="1"/>
  <c r="S202" i="2" s="1"/>
  <c r="T202" i="2" s="1"/>
  <c r="U201" i="2"/>
  <c r="Q201" i="2"/>
  <c r="R201" i="2" s="1"/>
  <c r="S201" i="2" s="1"/>
  <c r="T201" i="2" s="1"/>
  <c r="U200" i="2"/>
  <c r="Q200" i="2"/>
  <c r="R200" i="2" s="1"/>
  <c r="S200" i="2" s="1"/>
  <c r="T200" i="2" s="1"/>
  <c r="U199" i="2"/>
  <c r="Q199" i="2"/>
  <c r="R199" i="2" s="1"/>
  <c r="S199" i="2" s="1"/>
  <c r="T199" i="2" s="1"/>
  <c r="U198" i="2"/>
  <c r="Q198" i="2"/>
  <c r="R198" i="2" s="1"/>
  <c r="S198" i="2" s="1"/>
  <c r="T198" i="2" s="1"/>
  <c r="U197" i="2"/>
  <c r="Q197" i="2"/>
  <c r="R197" i="2" s="1"/>
  <c r="S197" i="2" s="1"/>
  <c r="T197" i="2" s="1"/>
  <c r="U196" i="2"/>
  <c r="Q196" i="2"/>
  <c r="R196" i="2" s="1"/>
  <c r="S196" i="2" s="1"/>
  <c r="T196" i="2" s="1"/>
  <c r="U195" i="2"/>
  <c r="R195" i="2"/>
  <c r="S195" i="2" s="1"/>
  <c r="T195" i="2" s="1"/>
  <c r="Q195" i="2"/>
  <c r="U194" i="2"/>
  <c r="Q194" i="2"/>
  <c r="R194" i="2" s="1"/>
  <c r="S194" i="2" s="1"/>
  <c r="T194" i="2" s="1"/>
  <c r="U193" i="2"/>
  <c r="R193" i="2"/>
  <c r="S193" i="2" s="1"/>
  <c r="T193" i="2" s="1"/>
  <c r="Q193" i="2"/>
  <c r="U192" i="2"/>
  <c r="R192" i="2"/>
  <c r="S192" i="2" s="1"/>
  <c r="T192" i="2" s="1"/>
  <c r="Q192" i="2"/>
  <c r="U191" i="2"/>
  <c r="R191" i="2"/>
  <c r="S191" i="2" s="1"/>
  <c r="T191" i="2" s="1"/>
  <c r="Q191" i="2"/>
  <c r="U190" i="2"/>
  <c r="Q190" i="2"/>
  <c r="R190" i="2" s="1"/>
  <c r="S190" i="2" s="1"/>
  <c r="T190" i="2" s="1"/>
  <c r="U189" i="2"/>
  <c r="Q189" i="2"/>
  <c r="R189" i="2" s="1"/>
  <c r="S189" i="2" s="1"/>
  <c r="T189" i="2" s="1"/>
  <c r="U188" i="2"/>
  <c r="R188" i="2"/>
  <c r="S188" i="2" s="1"/>
  <c r="T188" i="2" s="1"/>
  <c r="Q188" i="2"/>
  <c r="U187" i="2"/>
  <c r="Q187" i="2"/>
  <c r="R187" i="2" s="1"/>
  <c r="S187" i="2" s="1"/>
  <c r="T187" i="2" s="1"/>
  <c r="U186" i="2"/>
  <c r="Q186" i="2"/>
  <c r="R186" i="2" s="1"/>
  <c r="S186" i="2" s="1"/>
  <c r="T186" i="2" s="1"/>
  <c r="U185" i="2"/>
  <c r="Q185" i="2"/>
  <c r="R185" i="2" s="1"/>
  <c r="S185" i="2" s="1"/>
  <c r="T185" i="2" s="1"/>
  <c r="U184" i="2"/>
  <c r="R184" i="2"/>
  <c r="S184" i="2" s="1"/>
  <c r="T184" i="2" s="1"/>
  <c r="Q184" i="2"/>
  <c r="U183" i="2"/>
  <c r="Q183" i="2"/>
  <c r="R183" i="2" s="1"/>
  <c r="S183" i="2" s="1"/>
  <c r="T183" i="2" s="1"/>
  <c r="U182" i="2"/>
  <c r="Q182" i="2"/>
  <c r="R182" i="2" s="1"/>
  <c r="S182" i="2" s="1"/>
  <c r="T182" i="2" s="1"/>
  <c r="U181" i="2"/>
  <c r="Q181" i="2"/>
  <c r="R181" i="2" s="1"/>
  <c r="S181" i="2" s="1"/>
  <c r="T181" i="2" s="1"/>
  <c r="U180" i="2"/>
  <c r="Q180" i="2"/>
  <c r="R180" i="2" s="1"/>
  <c r="S180" i="2" s="1"/>
  <c r="T180" i="2" s="1"/>
  <c r="U179" i="2"/>
  <c r="R179" i="2"/>
  <c r="S179" i="2" s="1"/>
  <c r="T179" i="2" s="1"/>
  <c r="Q179" i="2"/>
  <c r="U178" i="2"/>
  <c r="R178" i="2"/>
  <c r="S178" i="2" s="1"/>
  <c r="T178" i="2" s="1"/>
  <c r="Q178" i="2"/>
  <c r="U177" i="2"/>
  <c r="R177" i="2"/>
  <c r="S177" i="2" s="1"/>
  <c r="T177" i="2" s="1"/>
  <c r="Q177" i="2"/>
  <c r="U176" i="2"/>
  <c r="Q176" i="2"/>
  <c r="R176" i="2" s="1"/>
  <c r="S176" i="2" s="1"/>
  <c r="T176" i="2" s="1"/>
  <c r="U175" i="2"/>
  <c r="Q175" i="2"/>
  <c r="R175" i="2" s="1"/>
  <c r="S175" i="2" s="1"/>
  <c r="T175" i="2" s="1"/>
  <c r="U174" i="2"/>
  <c r="Q174" i="2"/>
  <c r="R174" i="2" s="1"/>
  <c r="S174" i="2" s="1"/>
  <c r="T174" i="2" s="1"/>
  <c r="U173" i="2"/>
  <c r="Q173" i="2"/>
  <c r="R173" i="2" s="1"/>
  <c r="S173" i="2" s="1"/>
  <c r="T173" i="2" s="1"/>
  <c r="U172" i="2"/>
  <c r="Q172" i="2"/>
  <c r="R172" i="2" s="1"/>
  <c r="S172" i="2" s="1"/>
  <c r="T172" i="2" s="1"/>
  <c r="U171" i="2"/>
  <c r="Q171" i="2"/>
  <c r="R171" i="2" s="1"/>
  <c r="S171" i="2" s="1"/>
  <c r="T171" i="2" s="1"/>
  <c r="U170" i="2"/>
  <c r="Q170" i="2"/>
  <c r="R170" i="2" s="1"/>
  <c r="S170" i="2" s="1"/>
  <c r="T170" i="2" s="1"/>
  <c r="U169" i="2"/>
  <c r="R169" i="2"/>
  <c r="S169" i="2" s="1"/>
  <c r="T169" i="2" s="1"/>
  <c r="Q169" i="2"/>
  <c r="U168" i="2"/>
  <c r="R168" i="2"/>
  <c r="S168" i="2" s="1"/>
  <c r="T168" i="2" s="1"/>
  <c r="Q168" i="2"/>
  <c r="U167" i="2"/>
  <c r="Q167" i="2"/>
  <c r="R167" i="2" s="1"/>
  <c r="S167" i="2" s="1"/>
  <c r="T167" i="2" s="1"/>
  <c r="U166" i="2"/>
  <c r="Q166" i="2"/>
  <c r="R166" i="2" s="1"/>
  <c r="S166" i="2" s="1"/>
  <c r="T166" i="2" s="1"/>
  <c r="U165" i="2"/>
  <c r="Q165" i="2"/>
  <c r="R165" i="2" s="1"/>
  <c r="S165" i="2" s="1"/>
  <c r="T165" i="2" s="1"/>
  <c r="U164" i="2"/>
  <c r="R164" i="2"/>
  <c r="S164" i="2" s="1"/>
  <c r="T164" i="2" s="1"/>
  <c r="Q164" i="2"/>
  <c r="U163" i="2"/>
  <c r="Q163" i="2"/>
  <c r="R163" i="2" s="1"/>
  <c r="S163" i="2" s="1"/>
  <c r="T163" i="2" s="1"/>
  <c r="U162" i="2"/>
  <c r="Q162" i="2"/>
  <c r="R162" i="2" s="1"/>
  <c r="S162" i="2" s="1"/>
  <c r="T162" i="2" s="1"/>
  <c r="U161" i="2"/>
  <c r="Q161" i="2"/>
  <c r="R161" i="2" s="1"/>
  <c r="S161" i="2" s="1"/>
  <c r="T161" i="2" s="1"/>
  <c r="U160" i="2"/>
  <c r="Q160" i="2"/>
  <c r="R160" i="2" s="1"/>
  <c r="S160" i="2" s="1"/>
  <c r="T160" i="2" s="1"/>
  <c r="U159" i="2"/>
  <c r="Q159" i="2"/>
  <c r="R159" i="2" s="1"/>
  <c r="S159" i="2" s="1"/>
  <c r="T159" i="2" s="1"/>
  <c r="U158" i="2"/>
  <c r="Q158" i="2"/>
  <c r="R158" i="2" s="1"/>
  <c r="S158" i="2" s="1"/>
  <c r="T158" i="2" s="1"/>
  <c r="U157" i="2"/>
  <c r="Q157" i="2"/>
  <c r="R157" i="2" s="1"/>
  <c r="S157" i="2" s="1"/>
  <c r="T157" i="2" s="1"/>
  <c r="U156" i="2"/>
  <c r="R156" i="2"/>
  <c r="S156" i="2" s="1"/>
  <c r="T156" i="2" s="1"/>
  <c r="Q156" i="2"/>
  <c r="U155" i="2"/>
  <c r="Q155" i="2"/>
  <c r="R155" i="2" s="1"/>
  <c r="S155" i="2" s="1"/>
  <c r="T155" i="2" s="1"/>
  <c r="U154" i="2"/>
  <c r="Q154" i="2"/>
  <c r="R154" i="2" s="1"/>
  <c r="S154" i="2" s="1"/>
  <c r="T154" i="2" s="1"/>
  <c r="U153" i="2"/>
  <c r="Q153" i="2"/>
  <c r="R153" i="2" s="1"/>
  <c r="S153" i="2" s="1"/>
  <c r="T153" i="2" s="1"/>
  <c r="U152" i="2"/>
  <c r="Q152" i="2"/>
  <c r="R152" i="2" s="1"/>
  <c r="S152" i="2" s="1"/>
  <c r="T152" i="2" s="1"/>
  <c r="U151" i="2"/>
  <c r="Q151" i="2"/>
  <c r="R151" i="2" s="1"/>
  <c r="S151" i="2" s="1"/>
  <c r="T151" i="2" s="1"/>
  <c r="U150" i="2"/>
  <c r="Q150" i="2"/>
  <c r="R150" i="2" s="1"/>
  <c r="S150" i="2" s="1"/>
  <c r="T150" i="2" s="1"/>
  <c r="U149" i="2"/>
  <c r="Q149" i="2"/>
  <c r="R149" i="2" s="1"/>
  <c r="S149" i="2" s="1"/>
  <c r="T149" i="2" s="1"/>
  <c r="U148" i="2"/>
  <c r="Q148" i="2"/>
  <c r="R148" i="2" s="1"/>
  <c r="S148" i="2" s="1"/>
  <c r="T148" i="2" s="1"/>
  <c r="U147" i="2"/>
  <c r="R147" i="2"/>
  <c r="S147" i="2" s="1"/>
  <c r="T147" i="2" s="1"/>
  <c r="Q147" i="2"/>
  <c r="U146" i="2"/>
  <c r="Q146" i="2"/>
  <c r="R146" i="2" s="1"/>
  <c r="S146" i="2" s="1"/>
  <c r="T146" i="2" s="1"/>
  <c r="U145" i="2"/>
  <c r="Q145" i="2"/>
  <c r="R145" i="2" s="1"/>
  <c r="S145" i="2" s="1"/>
  <c r="T145" i="2" s="1"/>
  <c r="U144" i="2"/>
  <c r="Q144" i="2"/>
  <c r="R144" i="2" s="1"/>
  <c r="S144" i="2" s="1"/>
  <c r="T144" i="2" s="1"/>
  <c r="U143" i="2"/>
  <c r="Q143" i="2"/>
  <c r="R143" i="2" s="1"/>
  <c r="S143" i="2" s="1"/>
  <c r="T143" i="2" s="1"/>
  <c r="U142" i="2"/>
  <c r="Q142" i="2"/>
  <c r="R142" i="2" s="1"/>
  <c r="S142" i="2" s="1"/>
  <c r="T142" i="2" s="1"/>
  <c r="U141" i="2"/>
  <c r="Q141" i="2"/>
  <c r="R141" i="2" s="1"/>
  <c r="S141" i="2" s="1"/>
  <c r="T141" i="2" s="1"/>
  <c r="U140" i="2"/>
  <c r="Q140" i="2"/>
  <c r="R140" i="2" s="1"/>
  <c r="S140" i="2" s="1"/>
  <c r="T140" i="2" s="1"/>
  <c r="U139" i="2"/>
  <c r="Q139" i="2"/>
  <c r="R139" i="2" s="1"/>
  <c r="S139" i="2" s="1"/>
  <c r="T139" i="2" s="1"/>
  <c r="U138" i="2"/>
  <c r="Q138" i="2"/>
  <c r="R138" i="2" s="1"/>
  <c r="S138" i="2" s="1"/>
  <c r="T138" i="2" s="1"/>
  <c r="U137" i="2"/>
  <c r="R137" i="2"/>
  <c r="S137" i="2" s="1"/>
  <c r="T137" i="2" s="1"/>
  <c r="Q137" i="2"/>
  <c r="U136" i="2"/>
  <c r="Q136" i="2"/>
  <c r="R136" i="2" s="1"/>
  <c r="S136" i="2" s="1"/>
  <c r="T136" i="2" s="1"/>
  <c r="U135" i="2"/>
  <c r="R135" i="2"/>
  <c r="S135" i="2" s="1"/>
  <c r="T135" i="2" s="1"/>
  <c r="Q135" i="2"/>
  <c r="U134" i="2"/>
  <c r="Q134" i="2"/>
  <c r="R134" i="2" s="1"/>
  <c r="S134" i="2" s="1"/>
  <c r="T134" i="2" s="1"/>
  <c r="U133" i="2"/>
  <c r="Q133" i="2"/>
  <c r="R133" i="2" s="1"/>
  <c r="S133" i="2" s="1"/>
  <c r="T133" i="2" s="1"/>
  <c r="U132" i="2"/>
  <c r="Q132" i="2"/>
  <c r="R132" i="2" s="1"/>
  <c r="S132" i="2" s="1"/>
  <c r="T132" i="2" s="1"/>
  <c r="U131" i="2"/>
  <c r="R131" i="2"/>
  <c r="S131" i="2" s="1"/>
  <c r="T131" i="2" s="1"/>
  <c r="Q131" i="2"/>
  <c r="U130" i="2"/>
  <c r="Q130" i="2"/>
  <c r="R130" i="2" s="1"/>
  <c r="S130" i="2" s="1"/>
  <c r="T130" i="2" s="1"/>
  <c r="U129" i="2"/>
  <c r="Q129" i="2"/>
  <c r="R129" i="2" s="1"/>
  <c r="S129" i="2" s="1"/>
  <c r="T129" i="2" s="1"/>
  <c r="U128" i="2"/>
  <c r="R128" i="2"/>
  <c r="S128" i="2" s="1"/>
  <c r="T128" i="2" s="1"/>
  <c r="Q128" i="2"/>
  <c r="U127" i="2"/>
  <c r="R127" i="2"/>
  <c r="S127" i="2" s="1"/>
  <c r="T127" i="2" s="1"/>
  <c r="Q127" i="2"/>
  <c r="U126" i="2"/>
  <c r="Q126" i="2"/>
  <c r="R126" i="2" s="1"/>
  <c r="S126" i="2" s="1"/>
  <c r="T126" i="2" s="1"/>
  <c r="U125" i="2"/>
  <c r="Q125" i="2"/>
  <c r="R125" i="2" s="1"/>
  <c r="S125" i="2" s="1"/>
  <c r="T125" i="2" s="1"/>
  <c r="U124" i="2"/>
  <c r="Q124" i="2"/>
  <c r="R124" i="2" s="1"/>
  <c r="S124" i="2" s="1"/>
  <c r="T124" i="2" s="1"/>
  <c r="U123" i="2"/>
  <c r="R123" i="2"/>
  <c r="S123" i="2" s="1"/>
  <c r="T123" i="2" s="1"/>
  <c r="Q123" i="2"/>
  <c r="U122" i="2"/>
  <c r="Q122" i="2"/>
  <c r="R122" i="2" s="1"/>
  <c r="S122" i="2" s="1"/>
  <c r="T122" i="2" s="1"/>
  <c r="U121" i="2"/>
  <c r="Q121" i="2"/>
  <c r="R121" i="2" s="1"/>
  <c r="S121" i="2" s="1"/>
  <c r="T121" i="2" s="1"/>
  <c r="U120" i="2"/>
  <c r="R120" i="2"/>
  <c r="S120" i="2" s="1"/>
  <c r="T120" i="2" s="1"/>
  <c r="Q120" i="2"/>
  <c r="U119" i="2"/>
  <c r="R119" i="2"/>
  <c r="S119" i="2" s="1"/>
  <c r="T119" i="2" s="1"/>
  <c r="Q119" i="2"/>
  <c r="U118" i="2"/>
  <c r="T118" i="2"/>
  <c r="Q118" i="2"/>
  <c r="R118" i="2" s="1"/>
  <c r="S118" i="2" s="1"/>
  <c r="U117" i="2"/>
  <c r="Q117" i="2"/>
  <c r="R117" i="2" s="1"/>
  <c r="S117" i="2" s="1"/>
  <c r="T117" i="2" s="1"/>
  <c r="U116" i="2"/>
  <c r="R116" i="2"/>
  <c r="S116" i="2" s="1"/>
  <c r="T116" i="2" s="1"/>
  <c r="Q116" i="2"/>
  <c r="U115" i="2"/>
  <c r="Q115" i="2"/>
  <c r="R115" i="2" s="1"/>
  <c r="S115" i="2" s="1"/>
  <c r="T115" i="2" s="1"/>
  <c r="U114" i="2"/>
  <c r="Q114" i="2"/>
  <c r="R114" i="2" s="1"/>
  <c r="S114" i="2" s="1"/>
  <c r="T114" i="2" s="1"/>
  <c r="U113" i="2"/>
  <c r="Q113" i="2"/>
  <c r="R113" i="2" s="1"/>
  <c r="S113" i="2" s="1"/>
  <c r="T113" i="2" s="1"/>
  <c r="U112" i="2"/>
  <c r="Q112" i="2"/>
  <c r="R112" i="2" s="1"/>
  <c r="S112" i="2" s="1"/>
  <c r="T112" i="2" s="1"/>
  <c r="U111" i="2"/>
  <c r="S111" i="2"/>
  <c r="T111" i="2" s="1"/>
  <c r="R111" i="2"/>
  <c r="Q111" i="2"/>
  <c r="U110" i="2"/>
  <c r="Q110" i="2"/>
  <c r="R110" i="2" s="1"/>
  <c r="S110" i="2" s="1"/>
  <c r="T110" i="2" s="1"/>
  <c r="U109" i="2"/>
  <c r="Q109" i="2"/>
  <c r="R109" i="2" s="1"/>
  <c r="S109" i="2" s="1"/>
  <c r="T109" i="2" s="1"/>
  <c r="U108" i="2"/>
  <c r="R108" i="2"/>
  <c r="S108" i="2" s="1"/>
  <c r="T108" i="2" s="1"/>
  <c r="Q108" i="2"/>
  <c r="U107" i="2"/>
  <c r="R107" i="2"/>
  <c r="S107" i="2" s="1"/>
  <c r="T107" i="2" s="1"/>
  <c r="Q107" i="2"/>
  <c r="U106" i="2"/>
  <c r="R106" i="2"/>
  <c r="S106" i="2" s="1"/>
  <c r="T106" i="2" s="1"/>
  <c r="Q106" i="2"/>
  <c r="U105" i="2"/>
  <c r="Q105" i="2"/>
  <c r="R105" i="2" s="1"/>
  <c r="S105" i="2" s="1"/>
  <c r="T105" i="2" s="1"/>
  <c r="U104" i="2"/>
  <c r="R104" i="2"/>
  <c r="S104" i="2" s="1"/>
  <c r="T104" i="2" s="1"/>
  <c r="Q104" i="2"/>
  <c r="U103" i="2"/>
  <c r="Q103" i="2"/>
  <c r="R103" i="2" s="1"/>
  <c r="S103" i="2" s="1"/>
  <c r="T103" i="2" s="1"/>
  <c r="U102" i="2"/>
  <c r="T102" i="2"/>
  <c r="Q102" i="2"/>
  <c r="R102" i="2" s="1"/>
  <c r="S102" i="2" s="1"/>
  <c r="U101" i="2"/>
  <c r="Q101" i="2"/>
  <c r="R101" i="2" s="1"/>
  <c r="S101" i="2" s="1"/>
  <c r="T101" i="2" s="1"/>
  <c r="U100" i="2"/>
  <c r="Q100" i="2"/>
  <c r="R100" i="2" s="1"/>
  <c r="S100" i="2" s="1"/>
  <c r="T100" i="2" s="1"/>
  <c r="U99" i="2"/>
  <c r="Q99" i="2"/>
  <c r="R99" i="2" s="1"/>
  <c r="S99" i="2" s="1"/>
  <c r="T99" i="2" s="1"/>
  <c r="U98" i="2"/>
  <c r="R98" i="2"/>
  <c r="S98" i="2" s="1"/>
  <c r="T98" i="2" s="1"/>
  <c r="Q98" i="2"/>
  <c r="U97" i="2"/>
  <c r="Q97" i="2"/>
  <c r="R97" i="2" s="1"/>
  <c r="S97" i="2" s="1"/>
  <c r="T97" i="2" s="1"/>
  <c r="U96" i="2"/>
  <c r="Q96" i="2"/>
  <c r="R96" i="2" s="1"/>
  <c r="S96" i="2" s="1"/>
  <c r="T96" i="2" s="1"/>
  <c r="U95" i="2"/>
  <c r="R95" i="2"/>
  <c r="S95" i="2" s="1"/>
  <c r="T95" i="2" s="1"/>
  <c r="Q95" i="2"/>
  <c r="U94" i="2"/>
  <c r="Q94" i="2"/>
  <c r="R94" i="2" s="1"/>
  <c r="S94" i="2" s="1"/>
  <c r="T94" i="2" s="1"/>
  <c r="U93" i="2"/>
  <c r="Q93" i="2"/>
  <c r="R93" i="2" s="1"/>
  <c r="S93" i="2" s="1"/>
  <c r="T93" i="2" s="1"/>
  <c r="U92" i="2"/>
  <c r="R92" i="2"/>
  <c r="S92" i="2" s="1"/>
  <c r="T92" i="2" s="1"/>
  <c r="Q92" i="2"/>
  <c r="U91" i="2"/>
  <c r="Q91" i="2"/>
  <c r="R91" i="2" s="1"/>
  <c r="S91" i="2" s="1"/>
  <c r="T91" i="2" s="1"/>
  <c r="U90" i="2"/>
  <c r="Q90" i="2"/>
  <c r="R90" i="2" s="1"/>
  <c r="S90" i="2" s="1"/>
  <c r="T90" i="2" s="1"/>
  <c r="U89" i="2"/>
  <c r="Q89" i="2"/>
  <c r="R89" i="2" s="1"/>
  <c r="S89" i="2" s="1"/>
  <c r="T89" i="2" s="1"/>
  <c r="U88" i="2"/>
  <c r="Q88" i="2"/>
  <c r="R88" i="2" s="1"/>
  <c r="S88" i="2" s="1"/>
  <c r="T88" i="2" s="1"/>
  <c r="U87" i="2"/>
  <c r="Q87" i="2"/>
  <c r="R87" i="2" s="1"/>
  <c r="S87" i="2" s="1"/>
  <c r="T87" i="2" s="1"/>
  <c r="U86" i="2"/>
  <c r="T86" i="2"/>
  <c r="Q86" i="2"/>
  <c r="R86" i="2" s="1"/>
  <c r="S86" i="2" s="1"/>
  <c r="U85" i="2"/>
  <c r="Q85" i="2"/>
  <c r="R85" i="2" s="1"/>
  <c r="S85" i="2" s="1"/>
  <c r="T85" i="2" s="1"/>
  <c r="U84" i="2"/>
  <c r="R84" i="2"/>
  <c r="S84" i="2" s="1"/>
  <c r="T84" i="2" s="1"/>
  <c r="Q84" i="2"/>
  <c r="U83" i="2"/>
  <c r="Q83" i="2"/>
  <c r="R83" i="2" s="1"/>
  <c r="S83" i="2" s="1"/>
  <c r="T83" i="2" s="1"/>
  <c r="U82" i="2"/>
  <c r="R82" i="2"/>
  <c r="S82" i="2" s="1"/>
  <c r="T82" i="2" s="1"/>
  <c r="Q82" i="2"/>
  <c r="U81" i="2"/>
  <c r="Q81" i="2"/>
  <c r="R81" i="2" s="1"/>
  <c r="S81" i="2" s="1"/>
  <c r="T81" i="2" s="1"/>
  <c r="U80" i="2"/>
  <c r="R80" i="2"/>
  <c r="S80" i="2" s="1"/>
  <c r="T80" i="2" s="1"/>
  <c r="Q80" i="2"/>
  <c r="U79" i="2"/>
  <c r="Q79" i="2"/>
  <c r="R79" i="2" s="1"/>
  <c r="S79" i="2" s="1"/>
  <c r="T79" i="2" s="1"/>
  <c r="U78" i="2"/>
  <c r="Q78" i="2"/>
  <c r="R78" i="2" s="1"/>
  <c r="S78" i="2" s="1"/>
  <c r="T78" i="2" s="1"/>
  <c r="U77" i="2"/>
  <c r="Q77" i="2"/>
  <c r="R77" i="2" s="1"/>
  <c r="S77" i="2" s="1"/>
  <c r="T77" i="2" s="1"/>
  <c r="U76" i="2"/>
  <c r="Q76" i="2"/>
  <c r="R76" i="2" s="1"/>
  <c r="S76" i="2" s="1"/>
  <c r="T76" i="2" s="1"/>
  <c r="U75" i="2"/>
  <c r="R75" i="2"/>
  <c r="S75" i="2" s="1"/>
  <c r="T75" i="2" s="1"/>
  <c r="Q75" i="2"/>
  <c r="U74" i="2"/>
  <c r="Q74" i="2"/>
  <c r="R74" i="2" s="1"/>
  <c r="S74" i="2" s="1"/>
  <c r="T74" i="2" s="1"/>
  <c r="U73" i="2"/>
  <c r="Q73" i="2"/>
  <c r="R73" i="2" s="1"/>
  <c r="S73" i="2" s="1"/>
  <c r="T73" i="2" s="1"/>
  <c r="U72" i="2"/>
  <c r="R72" i="2"/>
  <c r="S72" i="2" s="1"/>
  <c r="T72" i="2" s="1"/>
  <c r="Q72" i="2"/>
  <c r="U71" i="2"/>
  <c r="Q71" i="2"/>
  <c r="R71" i="2" s="1"/>
  <c r="S71" i="2" s="1"/>
  <c r="T71" i="2" s="1"/>
  <c r="U70" i="2"/>
  <c r="Q70" i="2"/>
  <c r="R70" i="2" s="1"/>
  <c r="S70" i="2" s="1"/>
  <c r="T70" i="2" s="1"/>
  <c r="U69" i="2"/>
  <c r="Q69" i="2"/>
  <c r="R69" i="2" s="1"/>
  <c r="S69" i="2" s="1"/>
  <c r="T69" i="2" s="1"/>
  <c r="U68" i="2"/>
  <c r="Q68" i="2"/>
  <c r="R68" i="2" s="1"/>
  <c r="S68" i="2" s="1"/>
  <c r="T68" i="2" s="1"/>
  <c r="U67" i="2"/>
  <c r="R67" i="2"/>
  <c r="S67" i="2" s="1"/>
  <c r="T67" i="2" s="1"/>
  <c r="Q67" i="2"/>
  <c r="U66" i="2"/>
  <c r="Q66" i="2"/>
  <c r="R66" i="2" s="1"/>
  <c r="S66" i="2" s="1"/>
  <c r="T66" i="2" s="1"/>
  <c r="U65" i="2"/>
  <c r="Q65" i="2"/>
  <c r="R65" i="2" s="1"/>
  <c r="S65" i="2" s="1"/>
  <c r="T65" i="2" s="1"/>
  <c r="U64" i="2"/>
  <c r="R64" i="2"/>
  <c r="S64" i="2" s="1"/>
  <c r="T64" i="2" s="1"/>
  <c r="Q64" i="2"/>
  <c r="U63" i="2"/>
  <c r="Q63" i="2"/>
  <c r="R63" i="2" s="1"/>
  <c r="S63" i="2" s="1"/>
  <c r="T63" i="2" s="1"/>
  <c r="U62" i="2"/>
  <c r="Q62" i="2"/>
  <c r="R62" i="2" s="1"/>
  <c r="S62" i="2" s="1"/>
  <c r="T62" i="2" s="1"/>
  <c r="U61" i="2"/>
  <c r="Q61" i="2"/>
  <c r="R61" i="2" s="1"/>
  <c r="S61" i="2" s="1"/>
  <c r="T61" i="2" s="1"/>
  <c r="U60" i="2"/>
  <c r="R60" i="2"/>
  <c r="S60" i="2" s="1"/>
  <c r="T60" i="2" s="1"/>
  <c r="Q60" i="2"/>
  <c r="U59" i="2"/>
  <c r="Q59" i="2"/>
  <c r="R59" i="2" s="1"/>
  <c r="S59" i="2" s="1"/>
  <c r="T59" i="2" s="1"/>
  <c r="U58" i="2"/>
  <c r="Q58" i="2"/>
  <c r="R58" i="2" s="1"/>
  <c r="S58" i="2" s="1"/>
  <c r="T58" i="2" s="1"/>
  <c r="U57" i="2"/>
  <c r="Q57" i="2"/>
  <c r="R57" i="2" s="1"/>
  <c r="S57" i="2" s="1"/>
  <c r="T57" i="2" s="1"/>
  <c r="U56" i="2"/>
  <c r="Q56" i="2"/>
  <c r="R56" i="2" s="1"/>
  <c r="S56" i="2" s="1"/>
  <c r="T56" i="2" s="1"/>
  <c r="U55" i="2"/>
  <c r="S55" i="2"/>
  <c r="T55" i="2" s="1"/>
  <c r="Q55" i="2"/>
  <c r="R55" i="2" s="1"/>
  <c r="U54" i="2"/>
  <c r="Q54" i="2"/>
  <c r="R54" i="2" s="1"/>
  <c r="S54" i="2" s="1"/>
  <c r="T54" i="2" s="1"/>
  <c r="U53" i="2"/>
  <c r="Q53" i="2"/>
  <c r="R53" i="2" s="1"/>
  <c r="S53" i="2" s="1"/>
  <c r="T53" i="2" s="1"/>
  <c r="U52" i="2"/>
  <c r="R52" i="2"/>
  <c r="S52" i="2" s="1"/>
  <c r="T52" i="2" s="1"/>
  <c r="Q52" i="2"/>
  <c r="U51" i="2"/>
  <c r="Q51" i="2"/>
  <c r="R51" i="2" s="1"/>
  <c r="S51" i="2" s="1"/>
  <c r="T51" i="2" s="1"/>
  <c r="U50" i="2"/>
  <c r="R50" i="2"/>
  <c r="S50" i="2" s="1"/>
  <c r="T50" i="2" s="1"/>
  <c r="Q50" i="2"/>
  <c r="U49" i="2"/>
  <c r="Q49" i="2"/>
  <c r="R49" i="2" s="1"/>
  <c r="S49" i="2" s="1"/>
  <c r="T49" i="2" s="1"/>
  <c r="U48" i="2"/>
  <c r="R48" i="2"/>
  <c r="S48" i="2" s="1"/>
  <c r="T48" i="2" s="1"/>
  <c r="Q48" i="2"/>
  <c r="U47" i="2"/>
  <c r="Q47" i="2"/>
  <c r="R47" i="2" s="1"/>
  <c r="S47" i="2" s="1"/>
  <c r="T47" i="2" s="1"/>
  <c r="U46" i="2"/>
  <c r="Q46" i="2"/>
  <c r="R46" i="2" s="1"/>
  <c r="S46" i="2" s="1"/>
  <c r="T46" i="2" s="1"/>
  <c r="U45" i="2"/>
  <c r="Q45" i="2"/>
  <c r="R45" i="2" s="1"/>
  <c r="S45" i="2" s="1"/>
  <c r="T45" i="2" s="1"/>
  <c r="U44" i="2"/>
  <c r="Q44" i="2"/>
  <c r="R44" i="2" s="1"/>
  <c r="S44" i="2" s="1"/>
  <c r="T44" i="2" s="1"/>
  <c r="U43" i="2"/>
  <c r="Q43" i="2"/>
  <c r="R43" i="2" s="1"/>
  <c r="S43" i="2" s="1"/>
  <c r="T43" i="2" s="1"/>
  <c r="U42" i="2"/>
  <c r="R42" i="2"/>
  <c r="S42" i="2" s="1"/>
  <c r="T42" i="2" s="1"/>
  <c r="Q42" i="2"/>
  <c r="U41" i="2"/>
  <c r="Q41" i="2"/>
  <c r="R41" i="2" s="1"/>
  <c r="S41" i="2" s="1"/>
  <c r="T41" i="2" s="1"/>
  <c r="U40" i="2"/>
  <c r="Q40" i="2"/>
  <c r="R40" i="2" s="1"/>
  <c r="S40" i="2" s="1"/>
  <c r="T40" i="2" s="1"/>
  <c r="U39" i="2"/>
  <c r="Q39" i="2"/>
  <c r="R39" i="2" s="1"/>
  <c r="S39" i="2" s="1"/>
  <c r="T39" i="2" s="1"/>
  <c r="U38" i="2"/>
  <c r="Q38" i="2"/>
  <c r="R38" i="2" s="1"/>
  <c r="S38" i="2" s="1"/>
  <c r="T38" i="2" s="1"/>
  <c r="U37" i="2"/>
  <c r="Q37" i="2"/>
  <c r="R37" i="2" s="1"/>
  <c r="S37" i="2" s="1"/>
  <c r="T37" i="2" s="1"/>
  <c r="U36" i="2"/>
  <c r="Q36" i="2"/>
  <c r="R36" i="2" s="1"/>
  <c r="S36" i="2" s="1"/>
  <c r="T36" i="2" s="1"/>
  <c r="U35" i="2"/>
  <c r="Q35" i="2"/>
  <c r="R35" i="2" s="1"/>
  <c r="S35" i="2" s="1"/>
  <c r="T35" i="2" s="1"/>
  <c r="U34" i="2"/>
  <c r="Q34" i="2"/>
  <c r="R34" i="2" s="1"/>
  <c r="S34" i="2" s="1"/>
  <c r="T34" i="2" s="1"/>
  <c r="U33" i="2"/>
  <c r="Q33" i="2"/>
  <c r="R33" i="2" s="1"/>
  <c r="S33" i="2" s="1"/>
  <c r="T33" i="2" s="1"/>
  <c r="U32" i="2"/>
  <c r="Q32" i="2"/>
  <c r="R32" i="2" s="1"/>
  <c r="S32" i="2" s="1"/>
  <c r="T32" i="2" s="1"/>
  <c r="U31" i="2"/>
  <c r="Q31" i="2"/>
  <c r="R31" i="2" s="1"/>
  <c r="S31" i="2" s="1"/>
  <c r="T31" i="2" s="1"/>
  <c r="U30" i="2"/>
  <c r="T30" i="2"/>
  <c r="Q30" i="2"/>
  <c r="R30" i="2" s="1"/>
  <c r="S30" i="2" s="1"/>
  <c r="U29" i="2"/>
  <c r="Q29" i="2"/>
  <c r="R29" i="2" s="1"/>
  <c r="S29" i="2" s="1"/>
  <c r="T29" i="2" s="1"/>
  <c r="U28" i="2"/>
  <c r="Q28" i="2"/>
  <c r="R28" i="2" s="1"/>
  <c r="S28" i="2" s="1"/>
  <c r="T28" i="2" s="1"/>
  <c r="U27" i="2"/>
  <c r="Q27" i="2"/>
  <c r="R27" i="2" s="1"/>
  <c r="S27" i="2" s="1"/>
  <c r="T27" i="2" s="1"/>
  <c r="U26" i="2"/>
  <c r="Q26" i="2"/>
  <c r="R26" i="2" s="1"/>
  <c r="S26" i="2" s="1"/>
  <c r="T26" i="2" s="1"/>
  <c r="U25" i="2"/>
  <c r="Q25" i="2"/>
  <c r="R25" i="2" s="1"/>
  <c r="S25" i="2" s="1"/>
  <c r="T25" i="2" s="1"/>
  <c r="U24" i="2"/>
  <c r="Q24" i="2"/>
  <c r="R24" i="2" s="1"/>
  <c r="S24" i="2" s="1"/>
  <c r="T24" i="2" s="1"/>
  <c r="U23" i="2"/>
  <c r="Q23" i="2"/>
  <c r="R23" i="2" s="1"/>
  <c r="S23" i="2" s="1"/>
  <c r="T23" i="2" s="1"/>
  <c r="U22" i="2"/>
  <c r="T22" i="2"/>
  <c r="Q22" i="2"/>
  <c r="R22" i="2" s="1"/>
  <c r="S22" i="2" s="1"/>
  <c r="U21" i="2"/>
  <c r="R21" i="2"/>
  <c r="S21" i="2" s="1"/>
  <c r="T21" i="2" s="1"/>
  <c r="Q21" i="2"/>
  <c r="U20" i="2"/>
  <c r="Q20" i="2"/>
  <c r="R20" i="2" s="1"/>
  <c r="S20" i="2" s="1"/>
  <c r="T20" i="2" s="1"/>
  <c r="U19" i="2"/>
  <c r="R19" i="2"/>
  <c r="S19" i="2" s="1"/>
  <c r="T19" i="2" s="1"/>
  <c r="Q19" i="2"/>
  <c r="U18" i="2"/>
  <c r="R18" i="2"/>
  <c r="S18" i="2" s="1"/>
  <c r="T18" i="2" s="1"/>
  <c r="Q18" i="2"/>
  <c r="U17" i="2"/>
  <c r="Q17" i="2"/>
  <c r="R17" i="2" s="1"/>
  <c r="S17" i="2" s="1"/>
  <c r="T17" i="2" s="1"/>
  <c r="U16" i="2"/>
  <c r="R16" i="2"/>
  <c r="S16" i="2" s="1"/>
  <c r="T16" i="2" s="1"/>
  <c r="Q16" i="2"/>
  <c r="U15" i="2"/>
  <c r="R15" i="2"/>
  <c r="S15" i="2" s="1"/>
  <c r="T15" i="2" s="1"/>
  <c r="Q15" i="2"/>
  <c r="U14" i="2"/>
  <c r="Q14" i="2"/>
  <c r="R14" i="2" s="1"/>
  <c r="S14" i="2" s="1"/>
  <c r="T14" i="2" s="1"/>
  <c r="U13" i="2"/>
  <c r="R13" i="2"/>
  <c r="S13" i="2" s="1"/>
  <c r="T13" i="2" s="1"/>
  <c r="Q13" i="2"/>
  <c r="U12" i="2"/>
  <c r="Q12" i="2"/>
  <c r="R12" i="2" s="1"/>
  <c r="S12" i="2" s="1"/>
  <c r="T12" i="2" s="1"/>
  <c r="U11" i="2"/>
  <c r="Q11" i="2"/>
  <c r="R11" i="2" s="1"/>
  <c r="S11" i="2" s="1"/>
  <c r="T11" i="2" s="1"/>
  <c r="U10" i="2"/>
  <c r="Q10" i="2"/>
  <c r="R10" i="2" s="1"/>
  <c r="S10" i="2" s="1"/>
  <c r="T10" i="2" s="1"/>
  <c r="U9" i="2"/>
  <c r="Q9" i="2"/>
  <c r="R9" i="2" s="1"/>
  <c r="S9" i="2" s="1"/>
  <c r="T9" i="2" s="1"/>
  <c r="U8" i="2"/>
  <c r="R8" i="2"/>
  <c r="S8" i="2" s="1"/>
  <c r="T8" i="2" s="1"/>
  <c r="Q8" i="2"/>
  <c r="U7" i="2"/>
  <c r="R7" i="2"/>
  <c r="S7" i="2" s="1"/>
  <c r="T7" i="2" s="1"/>
  <c r="Q7" i="2"/>
  <c r="U6" i="2"/>
  <c r="Q6" i="2"/>
  <c r="R6" i="2" s="1"/>
  <c r="S6" i="2" s="1"/>
  <c r="T6" i="2" s="1"/>
  <c r="U5" i="2"/>
  <c r="R5" i="2"/>
  <c r="S5" i="2" s="1"/>
  <c r="T5" i="2" s="1"/>
  <c r="Q5" i="2"/>
  <c r="U4" i="2"/>
  <c r="Q4" i="2"/>
  <c r="R4" i="2" s="1"/>
  <c r="S4" i="2" s="1"/>
  <c r="T4" i="2" s="1"/>
  <c r="U3" i="2"/>
  <c r="Q3" i="2"/>
  <c r="R3" i="2" s="1"/>
  <c r="S3" i="2" s="1"/>
  <c r="T3" i="2" s="1"/>
  <c r="U2" i="2"/>
  <c r="Q2" i="2"/>
  <c r="R2" i="2" s="1"/>
  <c r="S2" i="2" s="1"/>
  <c r="T2" i="2" s="1"/>
</calcChain>
</file>

<file path=xl/sharedStrings.xml><?xml version="1.0" encoding="utf-8"?>
<sst xmlns="http://schemas.openxmlformats.org/spreadsheetml/2006/main" count="63646" uniqueCount="16811">
  <si>
    <t>customer_id</t>
  </si>
  <si>
    <t>address</t>
  </si>
  <si>
    <t>postcode</t>
  </si>
  <si>
    <t>state</t>
  </si>
  <si>
    <t>country</t>
  </si>
  <si>
    <t>property_valuation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</si>
  <si>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</si>
  <si>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</si>
  <si>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</si>
  <si>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</si>
  <si>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</si>
  <si>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</si>
  <si>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</si>
  <si>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</si>
  <si>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</si>
  <si>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</si>
  <si>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</si>
  <si>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recency</t>
  </si>
  <si>
    <t>frequency</t>
  </si>
  <si>
    <t>monetary</t>
  </si>
  <si>
    <t>R</t>
  </si>
  <si>
    <t>F</t>
  </si>
  <si>
    <t>M</t>
  </si>
  <si>
    <t>RFM_Acc</t>
  </si>
  <si>
    <t>RFM_Score</t>
  </si>
  <si>
    <t>customer_segment</t>
  </si>
  <si>
    <t>060 Morning Avenue</t>
  </si>
  <si>
    <t>NSW</t>
  </si>
  <si>
    <t>Australia</t>
  </si>
  <si>
    <t>Laraine</t>
  </si>
  <si>
    <t>Medendorp</t>
  </si>
  <si>
    <t>1953-10-12</t>
  </si>
  <si>
    <t>Executive Secretary</t>
  </si>
  <si>
    <t>Health</t>
  </si>
  <si>
    <t>Mass Customer</t>
  </si>
  <si>
    <t>N</t>
  </si>
  <si>
    <t>Y</t>
  </si>
  <si>
    <t>553</t>
  </si>
  <si>
    <t>Top Customers</t>
  </si>
  <si>
    <t>6 Meadow Vale Court</t>
  </si>
  <si>
    <t>Eli</t>
  </si>
  <si>
    <t>Bockman</t>
  </si>
  <si>
    <t>1980-12-16</t>
  </si>
  <si>
    <t>Administrative Officer</t>
  </si>
  <si>
    <t>Financial Services</t>
  </si>
  <si>
    <t>112</t>
  </si>
  <si>
    <t>Low Value Customers</t>
  </si>
  <si>
    <t>0 Holy Cross Court</t>
  </si>
  <si>
    <t>QLD</t>
  </si>
  <si>
    <t>Talbot</t>
  </si>
  <si>
    <t>1961-10-03</t>
  </si>
  <si>
    <t>Senior Editor</t>
  </si>
  <si>
    <t>IT</t>
  </si>
  <si>
    <t>111</t>
  </si>
  <si>
    <t>Lost Customers</t>
  </si>
  <si>
    <t>17979 Del Mar Point</t>
  </si>
  <si>
    <t>Sheila-kathryn</t>
  </si>
  <si>
    <t>Calton</t>
  </si>
  <si>
    <t>1977-05-13</t>
  </si>
  <si>
    <t>Retail</t>
  </si>
  <si>
    <t>Affluent Customer</t>
  </si>
  <si>
    <t>432</t>
  </si>
  <si>
    <t>Medium Value Customer</t>
  </si>
  <si>
    <t>9 Oakridge Court</t>
  </si>
  <si>
    <t>VIC</t>
  </si>
  <si>
    <t>Curr</t>
  </si>
  <si>
    <t>Duckhouse</t>
  </si>
  <si>
    <t>1966-09-16</t>
  </si>
  <si>
    <t>Media Manager I</t>
  </si>
  <si>
    <t>High Net Worth</t>
  </si>
  <si>
    <t>224</t>
  </si>
  <si>
    <t>4 Delaware Trail</t>
  </si>
  <si>
    <t>Fina</t>
  </si>
  <si>
    <t>Merali</t>
  </si>
  <si>
    <t>1976-02-23</t>
  </si>
  <si>
    <t>49 Londonderry Lane</t>
  </si>
  <si>
    <t>Rod</t>
  </si>
  <si>
    <t>Inder</t>
  </si>
  <si>
    <t>1962-03-30</t>
  </si>
  <si>
    <t>Argiculture</t>
  </si>
  <si>
    <t>455</t>
  </si>
  <si>
    <t>97736 7th Trail</t>
  </si>
  <si>
    <t>Mala</t>
  </si>
  <si>
    <t>Lind</t>
  </si>
  <si>
    <t>1973-03-10</t>
  </si>
  <si>
    <t>Business Systems Development Analyst</t>
  </si>
  <si>
    <t>232</t>
  </si>
  <si>
    <t>93405 Ludington Park</t>
  </si>
  <si>
    <t>Uriah</t>
  </si>
  <si>
    <t>Bisatt</t>
  </si>
  <si>
    <t>1954-04-30</t>
  </si>
  <si>
    <t>Nuclear Power Engineer</t>
  </si>
  <si>
    <t>Property</t>
  </si>
  <si>
    <t>334</t>
  </si>
  <si>
    <t>High value Customer</t>
  </si>
  <si>
    <t>44339 Golden Leaf Alley</t>
  </si>
  <si>
    <t>Sawyere</t>
  </si>
  <si>
    <t>Flattman</t>
  </si>
  <si>
    <t>1994-07-21</t>
  </si>
  <si>
    <t>Manufacturing</t>
  </si>
  <si>
    <t>244</t>
  </si>
  <si>
    <t>2 Sutherland Street</t>
  </si>
  <si>
    <t>Gabriele</t>
  </si>
  <si>
    <t>Norcross</t>
  </si>
  <si>
    <t>1955-02-15</t>
  </si>
  <si>
    <t>Developer I</t>
  </si>
  <si>
    <t>444</t>
  </si>
  <si>
    <t>9 Mcbride Trail</t>
  </si>
  <si>
    <t>Rayshell</t>
  </si>
  <si>
    <t>Kitteman</t>
  </si>
  <si>
    <t>1983-03-25</t>
  </si>
  <si>
    <t>Account Executive</t>
  </si>
  <si>
    <t>312</t>
  </si>
  <si>
    <t>9861 New Castle Avenue</t>
  </si>
  <si>
    <t>Erroll</t>
  </si>
  <si>
    <t>Radage</t>
  </si>
  <si>
    <t>2000-07-13</t>
  </si>
  <si>
    <t>Junior Executive</t>
  </si>
  <si>
    <t>332</t>
  </si>
  <si>
    <t>52 Moland Street</t>
  </si>
  <si>
    <t>Harlin</t>
  </si>
  <si>
    <t>Parr</t>
  </si>
  <si>
    <t>1977-02-27</t>
  </si>
  <si>
    <t>Media Manager IV</t>
  </si>
  <si>
    <t>82391 Kensington Lane</t>
  </si>
  <si>
    <t>Heath</t>
  </si>
  <si>
    <t>Faraday</t>
  </si>
  <si>
    <t>1962-03-19</t>
  </si>
  <si>
    <t>Sales Associate</t>
  </si>
  <si>
    <t>522</t>
  </si>
  <si>
    <t>092 2nd Alley</t>
  </si>
  <si>
    <t>Marjie</t>
  </si>
  <si>
    <t>Neasham</t>
  </si>
  <si>
    <t>1967-07-06</t>
  </si>
  <si>
    <t>Professor</t>
  </si>
  <si>
    <t>144</t>
  </si>
  <si>
    <t>59 Spaight Circle</t>
  </si>
  <si>
    <t>Sorcha</t>
  </si>
  <si>
    <t>Keyson</t>
  </si>
  <si>
    <t>2001-04-15</t>
  </si>
  <si>
    <t>Geological Engineer</t>
  </si>
  <si>
    <t>113</t>
  </si>
  <si>
    <t>032 Bartelt Crossing</t>
  </si>
  <si>
    <t>Basile</t>
  </si>
  <si>
    <t>Firth</t>
  </si>
  <si>
    <t>1980-08-13</t>
  </si>
  <si>
    <t>Project Manager</t>
  </si>
  <si>
    <t>414</t>
  </si>
  <si>
    <t>18 Jenna Center</t>
  </si>
  <si>
    <t>Mile</t>
  </si>
  <si>
    <t>Cammocke</t>
  </si>
  <si>
    <t>1980-09-20</t>
  </si>
  <si>
    <t>Safety Technician I</t>
  </si>
  <si>
    <t>524</t>
  </si>
  <si>
    <t>3 Cordelia Plaza</t>
  </si>
  <si>
    <t>Kim</t>
  </si>
  <si>
    <t>Skpsey</t>
  </si>
  <si>
    <t>1977-12-03</t>
  </si>
  <si>
    <t>Research Assistant I</t>
  </si>
  <si>
    <t>28 5th Center</t>
  </si>
  <si>
    <t>Geoff</t>
  </si>
  <si>
    <t>Assaf</t>
  </si>
  <si>
    <t>1976-12-02</t>
  </si>
  <si>
    <t>Accounting Assistant III</t>
  </si>
  <si>
    <t>555</t>
  </si>
  <si>
    <t>52 Carey Alley</t>
  </si>
  <si>
    <t>Trixi</t>
  </si>
  <si>
    <t>Ginnelly</t>
  </si>
  <si>
    <t>1978-06-10</t>
  </si>
  <si>
    <t>Editor</t>
  </si>
  <si>
    <t>96 Texas Plaza</t>
  </si>
  <si>
    <t>Garvin</t>
  </si>
  <si>
    <t>Klees</t>
  </si>
  <si>
    <t>1978-09-25</t>
  </si>
  <si>
    <t>Research Nurse</t>
  </si>
  <si>
    <t>143</t>
  </si>
  <si>
    <t>48 Eagan Avenue</t>
  </si>
  <si>
    <t>Fee</t>
  </si>
  <si>
    <t>Zellmer</t>
  </si>
  <si>
    <t>1973-09-30</t>
  </si>
  <si>
    <t>Senior Quality Engineer</t>
  </si>
  <si>
    <t>234</t>
  </si>
  <si>
    <t>9 Buell Park</t>
  </si>
  <si>
    <t>Mona</t>
  </si>
  <si>
    <t>Sancraft</t>
  </si>
  <si>
    <t>1968-06-22</t>
  </si>
  <si>
    <t>Safety Technician III</t>
  </si>
  <si>
    <t>02663 Buell Parkway</t>
  </si>
  <si>
    <t>Darrick</t>
  </si>
  <si>
    <t>Helleckas</t>
  </si>
  <si>
    <t>1961-10-18</t>
  </si>
  <si>
    <t>Staff Accountant III</t>
  </si>
  <si>
    <t>513</t>
  </si>
  <si>
    <t>2294 Pleasure Place</t>
  </si>
  <si>
    <t>Star</t>
  </si>
  <si>
    <t>Praton</t>
  </si>
  <si>
    <t>1962-11-24</t>
  </si>
  <si>
    <t>Telecommunications</t>
  </si>
  <si>
    <t>211</t>
  </si>
  <si>
    <t>2951 Petterle Place</t>
  </si>
  <si>
    <t>Marion</t>
  </si>
  <si>
    <t>Vanichkin</t>
  </si>
  <si>
    <t>1995-04-20</t>
  </si>
  <si>
    <t>Legal Assistant</t>
  </si>
  <si>
    <t>63 Lukken Drive</t>
  </si>
  <si>
    <t>Ernst</t>
  </si>
  <si>
    <t>Hacon</t>
  </si>
  <si>
    <t>1957-06-25</t>
  </si>
  <si>
    <t>Product Engineer</t>
  </si>
  <si>
    <t>335</t>
  </si>
  <si>
    <t>34 Russell Plaza</t>
  </si>
  <si>
    <t>Margaretha</t>
  </si>
  <si>
    <t>Strettle</t>
  </si>
  <si>
    <t>1963-09-28</t>
  </si>
  <si>
    <t>Information Systems Manager</t>
  </si>
  <si>
    <t>214</t>
  </si>
  <si>
    <t>78 Del Sol Hill</t>
  </si>
  <si>
    <t>Lurette</t>
  </si>
  <si>
    <t>Stonnell</t>
  </si>
  <si>
    <t>1977-11-09</t>
  </si>
  <si>
    <t>VP Quality Control</t>
  </si>
  <si>
    <t>54 Sage Plaza</t>
  </si>
  <si>
    <t>Laurie</t>
  </si>
  <si>
    <t>Dwerryhouse</t>
  </si>
  <si>
    <t>1985-12-22</t>
  </si>
  <si>
    <t>Social Worker</t>
  </si>
  <si>
    <t>90 Lawn Parkway</t>
  </si>
  <si>
    <t>Cordi</t>
  </si>
  <si>
    <t>Merman</t>
  </si>
  <si>
    <t>1955-10-29</t>
  </si>
  <si>
    <t>Senior Cost Accountant</t>
  </si>
  <si>
    <t>38726 Ilene Crossing</t>
  </si>
  <si>
    <t>Hunfredo</t>
  </si>
  <si>
    <t>Smalley</t>
  </si>
  <si>
    <t>1979-04-16</t>
  </si>
  <si>
    <t>Assistant Media Planner</t>
  </si>
  <si>
    <t>Entertainment</t>
  </si>
  <si>
    <t>355</t>
  </si>
  <si>
    <t>3496 Brown Drive</t>
  </si>
  <si>
    <t>Tomasine</t>
  </si>
  <si>
    <t>Jerche</t>
  </si>
  <si>
    <t>1981-10-27</t>
  </si>
  <si>
    <t>Payment Adjustment Coordinator</t>
  </si>
  <si>
    <t>534</t>
  </si>
  <si>
    <t>7188 Cody Way</t>
  </si>
  <si>
    <t>Basilius</t>
  </si>
  <si>
    <t>Coupe</t>
  </si>
  <si>
    <t>1976-04-14</t>
  </si>
  <si>
    <t>Food Chemist</t>
  </si>
  <si>
    <t>1 Claremont Park</t>
  </si>
  <si>
    <t>Chiquita</t>
  </si>
  <si>
    <t>Durnall</t>
  </si>
  <si>
    <t>1977-03-28</t>
  </si>
  <si>
    <t>Accountant III</t>
  </si>
  <si>
    <t>60 Eagan Circle</t>
  </si>
  <si>
    <t>Indira</t>
  </si>
  <si>
    <t>Belt</t>
  </si>
  <si>
    <t>1983-03-01</t>
  </si>
  <si>
    <t>Director of Sales</t>
  </si>
  <si>
    <t>254</t>
  </si>
  <si>
    <t>89314 Eagle Crest Center</t>
  </si>
  <si>
    <t>Neron</t>
  </si>
  <si>
    <t>Verick</t>
  </si>
  <si>
    <t>1981-10-18</t>
  </si>
  <si>
    <t>345</t>
  </si>
  <si>
    <t>2028 Lakewood Place</t>
  </si>
  <si>
    <t>Trace</t>
  </si>
  <si>
    <t>Woodhead</t>
  </si>
  <si>
    <t>1975-09-23</t>
  </si>
  <si>
    <t>Senior Financial Analyst</t>
  </si>
  <si>
    <t>311</t>
  </si>
  <si>
    <t>70875 Hudson Point</t>
  </si>
  <si>
    <t>Kaila</t>
  </si>
  <si>
    <t>Allin</t>
  </si>
  <si>
    <t>1972-02-26</t>
  </si>
  <si>
    <t>Registered Nurse</t>
  </si>
  <si>
    <t>322</t>
  </si>
  <si>
    <t>543 Killdeer Park</t>
  </si>
  <si>
    <t>Matthew</t>
  </si>
  <si>
    <t>Jeaycock</t>
  </si>
  <si>
    <t>1992-10-22</t>
  </si>
  <si>
    <t>344</t>
  </si>
  <si>
    <t>22125 Ramsey Drive</t>
  </si>
  <si>
    <t>Rebbecca</t>
  </si>
  <si>
    <t>Casone</t>
  </si>
  <si>
    <t>1975-08-15</t>
  </si>
  <si>
    <t>Biostatistician II</t>
  </si>
  <si>
    <t>245</t>
  </si>
  <si>
    <t>3107 Calypso Terrace</t>
  </si>
  <si>
    <t>Nolly</t>
  </si>
  <si>
    <t>Ownsworth</t>
  </si>
  <si>
    <t>1994-01-26</t>
  </si>
  <si>
    <t>324</t>
  </si>
  <si>
    <t>957 Veith Junction</t>
  </si>
  <si>
    <t>Whitby</t>
  </si>
  <si>
    <t>Schapero</t>
  </si>
  <si>
    <t>1980-10-01</t>
  </si>
  <si>
    <t>445</t>
  </si>
  <si>
    <t>4853 Gulseth Avenue</t>
  </si>
  <si>
    <t>Fidelio</t>
  </si>
  <si>
    <t>Dilke</t>
  </si>
  <si>
    <t>1959-12-05</t>
  </si>
  <si>
    <t>Computer Systems Analyst II</t>
  </si>
  <si>
    <t>9 Michigan Terrace</t>
  </si>
  <si>
    <t>Curran</t>
  </si>
  <si>
    <t>Bentson</t>
  </si>
  <si>
    <t>1988-06-22</t>
  </si>
  <si>
    <t>Software Test Engineer II</t>
  </si>
  <si>
    <t>545</t>
  </si>
  <si>
    <t>62 Steensland Road</t>
  </si>
  <si>
    <t>Agnella</t>
  </si>
  <si>
    <t>Gocke</t>
  </si>
  <si>
    <t>1954-04-18</t>
  </si>
  <si>
    <t>523</t>
  </si>
  <si>
    <t>6 Homewood Avenue</t>
  </si>
  <si>
    <t>Loralyn</t>
  </si>
  <si>
    <t>Wonfor</t>
  </si>
  <si>
    <t>1966-07-24</t>
  </si>
  <si>
    <t>15 Almo Lane</t>
  </si>
  <si>
    <t>Linc</t>
  </si>
  <si>
    <t>Jillions</t>
  </si>
  <si>
    <t>1956-09-24</t>
  </si>
  <si>
    <t>Paralegal</t>
  </si>
  <si>
    <t>343</t>
  </si>
  <si>
    <t>690 Glacier Hill Circle</t>
  </si>
  <si>
    <t>Reese</t>
  </si>
  <si>
    <t>Ensor</t>
  </si>
  <si>
    <t>1996-07-04</t>
  </si>
  <si>
    <t>VP Sales</t>
  </si>
  <si>
    <t>541</t>
  </si>
  <si>
    <t>89787 Village Green Terrace</t>
  </si>
  <si>
    <t>Abba</t>
  </si>
  <si>
    <t>Masedon</t>
  </si>
  <si>
    <t>1988-06-13</t>
  </si>
  <si>
    <t>Chief Design Engineer</t>
  </si>
  <si>
    <t>18 Elgar Park</t>
  </si>
  <si>
    <t>Dalenna</t>
  </si>
  <si>
    <t>Pinnock</t>
  </si>
  <si>
    <t>1967-07-04</t>
  </si>
  <si>
    <t>Office Assistant III</t>
  </si>
  <si>
    <t>413 Mayer Street</t>
  </si>
  <si>
    <t>Niki</t>
  </si>
  <si>
    <t>Heathcote</t>
  </si>
  <si>
    <t>2000-02-08</t>
  </si>
  <si>
    <t>Physical Therapy Assistant</t>
  </si>
  <si>
    <t>413</t>
  </si>
  <si>
    <t>39 3rd Drive</t>
  </si>
  <si>
    <t>Nadiya</t>
  </si>
  <si>
    <t>Champerlen</t>
  </si>
  <si>
    <t>1970-02-04</t>
  </si>
  <si>
    <t>Help Desk Operator</t>
  </si>
  <si>
    <t>44516 Katie Parkway</t>
  </si>
  <si>
    <t>Kacey</t>
  </si>
  <si>
    <t>Rowbottom</t>
  </si>
  <si>
    <t>1959-11-29</t>
  </si>
  <si>
    <t>41 Schurz Center</t>
  </si>
  <si>
    <t>Roggers</t>
  </si>
  <si>
    <t>1979-07-06</t>
  </si>
  <si>
    <t>535</t>
  </si>
  <si>
    <t>68150 Boyd Road</t>
  </si>
  <si>
    <t>Ebony</t>
  </si>
  <si>
    <t>Zini</t>
  </si>
  <si>
    <t>1965-07-03</t>
  </si>
  <si>
    <t>212</t>
  </si>
  <si>
    <t>11474 Westend Hill</t>
  </si>
  <si>
    <t>Gerek</t>
  </si>
  <si>
    <t>Yve</t>
  </si>
  <si>
    <t>1978-03-25</t>
  </si>
  <si>
    <t>521</t>
  </si>
  <si>
    <t>308 Jana Crossing</t>
  </si>
  <si>
    <t>Yale</t>
  </si>
  <si>
    <t>Tanser</t>
  </si>
  <si>
    <t>1976-04-01</t>
  </si>
  <si>
    <t>134</t>
  </si>
  <si>
    <t>163 Straubel Trail</t>
  </si>
  <si>
    <t>Anselm</t>
  </si>
  <si>
    <t>Gawne</t>
  </si>
  <si>
    <t>2002-03-11</t>
  </si>
  <si>
    <t>313</t>
  </si>
  <si>
    <t>68294 Clarendon Crossing</t>
  </si>
  <si>
    <t>Vernon</t>
  </si>
  <si>
    <t>1960-06-14</t>
  </si>
  <si>
    <t>Web Developer II</t>
  </si>
  <si>
    <t>121</t>
  </si>
  <si>
    <t>486 Mariners Cove Plaza</t>
  </si>
  <si>
    <t>Dahlia</t>
  </si>
  <si>
    <t>Eddoes</t>
  </si>
  <si>
    <t>1974-04-21</t>
  </si>
  <si>
    <t>0322 Dryden Court</t>
  </si>
  <si>
    <t>Heidi</t>
  </si>
  <si>
    <t>Milner</t>
  </si>
  <si>
    <t>1969-06-22</t>
  </si>
  <si>
    <t>435</t>
  </si>
  <si>
    <t>9 Bonner Road</t>
  </si>
  <si>
    <t>Foster</t>
  </si>
  <si>
    <t>Vannoort</t>
  </si>
  <si>
    <t>1993-02-27</t>
  </si>
  <si>
    <t>07041 Briar Crest Lane</t>
  </si>
  <si>
    <t>Hoyt</t>
  </si>
  <si>
    <t>Glavias</t>
  </si>
  <si>
    <t>1985-01-27</t>
  </si>
  <si>
    <t>Research Associate</t>
  </si>
  <si>
    <t>29466 Hanson Pass</t>
  </si>
  <si>
    <t>Sammy</t>
  </si>
  <si>
    <t>Cheese</t>
  </si>
  <si>
    <t>1972-02-13</t>
  </si>
  <si>
    <t>422</t>
  </si>
  <si>
    <t>0212 Forest Run Trail</t>
  </si>
  <si>
    <t>Minette</t>
  </si>
  <si>
    <t>Worters</t>
  </si>
  <si>
    <t>1960-05-27</t>
  </si>
  <si>
    <t>Teacher</t>
  </si>
  <si>
    <t>132</t>
  </si>
  <si>
    <t>33055 Menomonie Parkway</t>
  </si>
  <si>
    <t>Pansy</t>
  </si>
  <si>
    <t>Kiddie</t>
  </si>
  <si>
    <t>1969-06-19</t>
  </si>
  <si>
    <t>VP Product Management</t>
  </si>
  <si>
    <t>411</t>
  </si>
  <si>
    <t>4763 Merchant Avenue</t>
  </si>
  <si>
    <t>Dollie</t>
  </si>
  <si>
    <t>Sealy</t>
  </si>
  <si>
    <t>1978-07-15</t>
  </si>
  <si>
    <t>439 Ridgeway Court</t>
  </si>
  <si>
    <t>Rea</t>
  </si>
  <si>
    <t>Hasser</t>
  </si>
  <si>
    <t>1978-01-23</t>
  </si>
  <si>
    <t>Statistician II</t>
  </si>
  <si>
    <t>543</t>
  </si>
  <si>
    <t>2 Clyde Gallagher Lane</t>
  </si>
  <si>
    <t>Shermie</t>
  </si>
  <si>
    <t>Andrin</t>
  </si>
  <si>
    <t>1989-09-12</t>
  </si>
  <si>
    <t>Automation Specialist IV</t>
  </si>
  <si>
    <t>97455 Loeprich Lane</t>
  </si>
  <si>
    <t>Arch</t>
  </si>
  <si>
    <t>Van der Kruis</t>
  </si>
  <si>
    <t>1985-03-12</t>
  </si>
  <si>
    <t>9527 Ridgeway Street</t>
  </si>
  <si>
    <t>Tybi</t>
  </si>
  <si>
    <t>Silliman</t>
  </si>
  <si>
    <t>1968-10-02</t>
  </si>
  <si>
    <t>333</t>
  </si>
  <si>
    <t>7 Jackson Point</t>
  </si>
  <si>
    <t>Pablo</t>
  </si>
  <si>
    <t>Small</t>
  </si>
  <si>
    <t>1978-04-24</t>
  </si>
  <si>
    <t>Data Coordiator</t>
  </si>
  <si>
    <t>74 Anniversary Junction</t>
  </si>
  <si>
    <t>Bee</t>
  </si>
  <si>
    <t>Blazewicz</t>
  </si>
  <si>
    <t>1986-09-04</t>
  </si>
  <si>
    <t>Software Test Engineer III</t>
  </si>
  <si>
    <t>2083 Spaight Court</t>
  </si>
  <si>
    <t>Gleda</t>
  </si>
  <si>
    <t>Cokely</t>
  </si>
  <si>
    <t>1965-06-28</t>
  </si>
  <si>
    <t>223</t>
  </si>
  <si>
    <t>2796 Caliangt Circle</t>
  </si>
  <si>
    <t>Kerr</t>
  </si>
  <si>
    <t>Simmell</t>
  </si>
  <si>
    <t>1967-02-26</t>
  </si>
  <si>
    <t>Internal Auditor</t>
  </si>
  <si>
    <t>96061 Ludington Place</t>
  </si>
  <si>
    <t>Rich</t>
  </si>
  <si>
    <t>Mathiasen</t>
  </si>
  <si>
    <t>1958-02-07</t>
  </si>
  <si>
    <t>442</t>
  </si>
  <si>
    <t>5037 Merchant Crossing</t>
  </si>
  <si>
    <t>Kane</t>
  </si>
  <si>
    <t>Tixall</t>
  </si>
  <si>
    <t>1958-05-21</t>
  </si>
  <si>
    <t>Analyst Programmer</t>
  </si>
  <si>
    <t>331</t>
  </si>
  <si>
    <t>289 Haas Street</t>
  </si>
  <si>
    <t>Job</t>
  </si>
  <si>
    <t>Sleney</t>
  </si>
  <si>
    <t>1989-03-04</t>
  </si>
  <si>
    <t>Occupational Therapist</t>
  </si>
  <si>
    <t>552</t>
  </si>
  <si>
    <t>4423 Bartelt Parkway</t>
  </si>
  <si>
    <t>Fields</t>
  </si>
  <si>
    <t>Langdon</t>
  </si>
  <si>
    <t>1974-04-23</t>
  </si>
  <si>
    <t>454</t>
  </si>
  <si>
    <t>5 Grim Center</t>
  </si>
  <si>
    <t>Malynda</t>
  </si>
  <si>
    <t>Tumber</t>
  </si>
  <si>
    <t>1966-02-03</t>
  </si>
  <si>
    <t>233</t>
  </si>
  <si>
    <t>73042 Roth Crossing</t>
  </si>
  <si>
    <t>Benedicto</t>
  </si>
  <si>
    <t>Hoxey</t>
  </si>
  <si>
    <t>1967-01-22</t>
  </si>
  <si>
    <t>Speech Pathologist</t>
  </si>
  <si>
    <t>171 Fordem Junction</t>
  </si>
  <si>
    <t>Cary</t>
  </si>
  <si>
    <t>Garron</t>
  </si>
  <si>
    <t>1984-11-12</t>
  </si>
  <si>
    <t>Quality Control Specialist</t>
  </si>
  <si>
    <t>443</t>
  </si>
  <si>
    <t>2640 Manley Point</t>
  </si>
  <si>
    <t>Dylan</t>
  </si>
  <si>
    <t>Meaker</t>
  </si>
  <si>
    <t>1955-02-24</t>
  </si>
  <si>
    <t>3 Hintze Pass</t>
  </si>
  <si>
    <t>Jodee</t>
  </si>
  <si>
    <t>Judkins</t>
  </si>
  <si>
    <t>1980-09-11</t>
  </si>
  <si>
    <t>Recruiting Manager</t>
  </si>
  <si>
    <t>2 Mcbride Road</t>
  </si>
  <si>
    <t>Gordon</t>
  </si>
  <si>
    <t>Gowar</t>
  </si>
  <si>
    <t>1976-07-16</t>
  </si>
  <si>
    <t>213</t>
  </si>
  <si>
    <t>67234 Transport Hill</t>
  </si>
  <si>
    <t>Wallache</t>
  </si>
  <si>
    <t>Simchenko</t>
  </si>
  <si>
    <t>1974-08-07</t>
  </si>
  <si>
    <t>Civil Engineer</t>
  </si>
  <si>
    <t>72 Dorton Crossing</t>
  </si>
  <si>
    <t>Nomi</t>
  </si>
  <si>
    <t>Mallinder</t>
  </si>
  <si>
    <t>1960-12-25</t>
  </si>
  <si>
    <t>Software Engineer III</t>
  </si>
  <si>
    <t>6 Heffernan Center</t>
  </si>
  <si>
    <t>Olford</t>
  </si>
  <si>
    <t>1968-08-31</t>
  </si>
  <si>
    <t>6088 Roxbury Hill</t>
  </si>
  <si>
    <t>Arne</t>
  </si>
  <si>
    <t>Corain</t>
  </si>
  <si>
    <t>1979-07-27</t>
  </si>
  <si>
    <t>Community Outreach Specialist</t>
  </si>
  <si>
    <t>145</t>
  </si>
  <si>
    <t>105 Shelley Alley</t>
  </si>
  <si>
    <t>Allianora</t>
  </si>
  <si>
    <t>Babalola</t>
  </si>
  <si>
    <t>1956-03-17</t>
  </si>
  <si>
    <t>Safety Technician IV</t>
  </si>
  <si>
    <t>122</t>
  </si>
  <si>
    <t>079 Merry Park</t>
  </si>
  <si>
    <t>Reggie</t>
  </si>
  <si>
    <t>Mulliner</t>
  </si>
  <si>
    <t>1998-06-13</t>
  </si>
  <si>
    <t>VP Accounting</t>
  </si>
  <si>
    <t>554</t>
  </si>
  <si>
    <t>8722 Summit Alley</t>
  </si>
  <si>
    <t>Tripp</t>
  </si>
  <si>
    <t>Steed</t>
  </si>
  <si>
    <t>1968-05-11</t>
  </si>
  <si>
    <t>General Manager</t>
  </si>
  <si>
    <t>511</t>
  </si>
  <si>
    <t>9554 Artisan Pass</t>
  </si>
  <si>
    <t>Goran</t>
  </si>
  <si>
    <t>Kwietek</t>
  </si>
  <si>
    <t>1975-12-29</t>
  </si>
  <si>
    <t>Nurse Practicioner</t>
  </si>
  <si>
    <t>55850 Butterfield Road</t>
  </si>
  <si>
    <t>Langsdon</t>
  </si>
  <si>
    <t>Tranfield</t>
  </si>
  <si>
    <t>1956-11-27</t>
  </si>
  <si>
    <t>68 Little Fleur Crossing</t>
  </si>
  <si>
    <t>Ethyl</t>
  </si>
  <si>
    <t>Runham</t>
  </si>
  <si>
    <t>1997-04-21</t>
  </si>
  <si>
    <t>321</t>
  </si>
  <si>
    <t>85688 New Castle Crossing</t>
  </si>
  <si>
    <t>Odille</t>
  </si>
  <si>
    <t>Panketh</t>
  </si>
  <si>
    <t>1978-06-06</t>
  </si>
  <si>
    <t>Automation Specialist II</t>
  </si>
  <si>
    <t>255</t>
  </si>
  <si>
    <t>8611 Loomis Lane</t>
  </si>
  <si>
    <t>Maribeth</t>
  </si>
  <si>
    <t>Pristnor</t>
  </si>
  <si>
    <t>2001-09-17</t>
  </si>
  <si>
    <t>7909 Pierstorff Crossing</t>
  </si>
  <si>
    <t>Glyn</t>
  </si>
  <si>
    <t>1966-07-03</t>
  </si>
  <si>
    <t>01 Muir Parkway</t>
  </si>
  <si>
    <t>Pris</t>
  </si>
  <si>
    <t>Stallebrass</t>
  </si>
  <si>
    <t>1990-07-01</t>
  </si>
  <si>
    <t>0410 Division Junction</t>
  </si>
  <si>
    <t>Kayle</t>
  </si>
  <si>
    <t>Mingaud</t>
  </si>
  <si>
    <t>1994-03-14</t>
  </si>
  <si>
    <t>Marketing Assistant</t>
  </si>
  <si>
    <t>41 Service Lane</t>
  </si>
  <si>
    <t>Cody</t>
  </si>
  <si>
    <t>Blabey</t>
  </si>
  <si>
    <t>1978-12-11</t>
  </si>
  <si>
    <t>5 Moose Road</t>
  </si>
  <si>
    <t>Sascha</t>
  </si>
  <si>
    <t>St. Quintin</t>
  </si>
  <si>
    <t>2000-07-31</t>
  </si>
  <si>
    <t>7342 Fieldstone Junction</t>
  </si>
  <si>
    <t>Cele</t>
  </si>
  <si>
    <t>Evason</t>
  </si>
  <si>
    <t>1993-08-29</t>
  </si>
  <si>
    <t>0 David Terrace</t>
  </si>
  <si>
    <t>Shena</t>
  </si>
  <si>
    <t>Parren</t>
  </si>
  <si>
    <t>1975-08-12</t>
  </si>
  <si>
    <t>Marketing Manager</t>
  </si>
  <si>
    <t>15239 Northwestern Point</t>
  </si>
  <si>
    <t>Gage</t>
  </si>
  <si>
    <t>Nickless</t>
  </si>
  <si>
    <t>1956-05-06</t>
  </si>
  <si>
    <t>Staff Scientist</t>
  </si>
  <si>
    <t>60 Oneill Street</t>
  </si>
  <si>
    <t>Sunny</t>
  </si>
  <si>
    <t>Swindells</t>
  </si>
  <si>
    <t>1985-10-23</t>
  </si>
  <si>
    <t>8194 Sachtjen Drive</t>
  </si>
  <si>
    <t>Alberik</t>
  </si>
  <si>
    <t>Mereweather</t>
  </si>
  <si>
    <t>1981-12-21</t>
  </si>
  <si>
    <t>0349 Farmco Terrace</t>
  </si>
  <si>
    <t>Scottie</t>
  </si>
  <si>
    <t>Swiffen</t>
  </si>
  <si>
    <t>1999-02-05</t>
  </si>
  <si>
    <t>Assistant Professor</t>
  </si>
  <si>
    <t>542</t>
  </si>
  <si>
    <t>185 Pennsylvania Way</t>
  </si>
  <si>
    <t>Nance</t>
  </si>
  <si>
    <t>Suttling</t>
  </si>
  <si>
    <t>1982-02-23</t>
  </si>
  <si>
    <t>432 Longview Circle</t>
  </si>
  <si>
    <t>Prentice</t>
  </si>
  <si>
    <t>Pearmain</t>
  </si>
  <si>
    <t>1959-11-12</t>
  </si>
  <si>
    <t>Budget/Accounting Analyst IV</t>
  </si>
  <si>
    <t>5814 Bunker Hill Street</t>
  </si>
  <si>
    <t>Willey</t>
  </si>
  <si>
    <t>Chastanet</t>
  </si>
  <si>
    <t>1981-12-04</t>
  </si>
  <si>
    <t>Associate Professor</t>
  </si>
  <si>
    <t>7 Carberry Crossing</t>
  </si>
  <si>
    <t>Sloan</t>
  </si>
  <si>
    <t>Wagg</t>
  </si>
  <si>
    <t>1978-09-02</t>
  </si>
  <si>
    <t>53 Talisman Trail</t>
  </si>
  <si>
    <t>Myles</t>
  </si>
  <si>
    <t>Pauncefort</t>
  </si>
  <si>
    <t>1957-10-02</t>
  </si>
  <si>
    <t>Graphic Designer</t>
  </si>
  <si>
    <t>5 Prairie Rose Road</t>
  </si>
  <si>
    <t>Colver</t>
  </si>
  <si>
    <t>Itter</t>
  </si>
  <si>
    <t>1979-04-19</t>
  </si>
  <si>
    <t>84 Florence Parkway</t>
  </si>
  <si>
    <t>Almeta</t>
  </si>
  <si>
    <t>Kalinsky</t>
  </si>
  <si>
    <t>1988-12-03</t>
  </si>
  <si>
    <t>739 Elmside Way</t>
  </si>
  <si>
    <t>Kath</t>
  </si>
  <si>
    <t>Cunney</t>
  </si>
  <si>
    <t>1995-05-03</t>
  </si>
  <si>
    <t>Administrative Assistant II</t>
  </si>
  <si>
    <t>544</t>
  </si>
  <si>
    <t>684 Northport Circle</t>
  </si>
  <si>
    <t>Darrelle</t>
  </si>
  <si>
    <t>Antoniewski</t>
  </si>
  <si>
    <t>1960-03-17</t>
  </si>
  <si>
    <t>253</t>
  </si>
  <si>
    <t>8 Hagan Hill</t>
  </si>
  <si>
    <t>Norman</t>
  </si>
  <si>
    <t>Cliff</t>
  </si>
  <si>
    <t>1992-10-15</t>
  </si>
  <si>
    <t>0 Pearson Crossing</t>
  </si>
  <si>
    <t>Merrili</t>
  </si>
  <si>
    <t>Whitear</t>
  </si>
  <si>
    <t>1974-12-03</t>
  </si>
  <si>
    <t>Compensation Analyst</t>
  </si>
  <si>
    <t>10918 Merry Way</t>
  </si>
  <si>
    <t>Isidro</t>
  </si>
  <si>
    <t>Cypler</t>
  </si>
  <si>
    <t>1977-07-17</t>
  </si>
  <si>
    <t>Systems Administrator III</t>
  </si>
  <si>
    <t>97 Coolidge Trail</t>
  </si>
  <si>
    <t>Weidar</t>
  </si>
  <si>
    <t>Silkstone</t>
  </si>
  <si>
    <t>1985-07-20</t>
  </si>
  <si>
    <t>Financial Advisor</t>
  </si>
  <si>
    <t>58 Helena Hill</t>
  </si>
  <si>
    <t>Raddy</t>
  </si>
  <si>
    <t>Delete</t>
  </si>
  <si>
    <t>1997-07-18</t>
  </si>
  <si>
    <t>Chemical Engineer</t>
  </si>
  <si>
    <t>352 Forster Place</t>
  </si>
  <si>
    <t>Jana</t>
  </si>
  <si>
    <t>Renyard</t>
  </si>
  <si>
    <t>1964-10-16</t>
  </si>
  <si>
    <t>135</t>
  </si>
  <si>
    <t>12306 Lawn Street</t>
  </si>
  <si>
    <t>Celesta</t>
  </si>
  <si>
    <t>Willavoys</t>
  </si>
  <si>
    <t>1963-07-07</t>
  </si>
  <si>
    <t>Web Designer I</t>
  </si>
  <si>
    <t>533</t>
  </si>
  <si>
    <t>19392 7th Trail</t>
  </si>
  <si>
    <t>Eldridge</t>
  </si>
  <si>
    <t>Fiddeman</t>
  </si>
  <si>
    <t>1977-06-13</t>
  </si>
  <si>
    <t>421</t>
  </si>
  <si>
    <t>1605 Northfield Junction</t>
  </si>
  <si>
    <t>Merna</t>
  </si>
  <si>
    <t>McCulloch</t>
  </si>
  <si>
    <t>1997-08-01</t>
  </si>
  <si>
    <t>9674 Graceland Junction</t>
  </si>
  <si>
    <t>Rosalia</t>
  </si>
  <si>
    <t>Sigart</t>
  </si>
  <si>
    <t>1975-01-18</t>
  </si>
  <si>
    <t>133</t>
  </si>
  <si>
    <t>638 Thackeray Junction</t>
  </si>
  <si>
    <t>Mel</t>
  </si>
  <si>
    <t>Bennet</t>
  </si>
  <si>
    <t>1973-05-26</t>
  </si>
  <si>
    <t>Senior Developer</t>
  </si>
  <si>
    <t>869 Forster Circle</t>
  </si>
  <si>
    <t>Vaughn</t>
  </si>
  <si>
    <t>Artin</t>
  </si>
  <si>
    <t>1987-11-21</t>
  </si>
  <si>
    <t>Office Assistant II</t>
  </si>
  <si>
    <t>0 Golden Leaf Crossing</t>
  </si>
  <si>
    <t>Onofredo</t>
  </si>
  <si>
    <t>Franc</t>
  </si>
  <si>
    <t>1985-04-28</t>
  </si>
  <si>
    <t>Recruiter</t>
  </si>
  <si>
    <t>215 Lindbergh Trail</t>
  </si>
  <si>
    <t>Gar</t>
  </si>
  <si>
    <t>1964-07-28</t>
  </si>
  <si>
    <t>Operator</t>
  </si>
  <si>
    <t>829 Washington Crossing</t>
  </si>
  <si>
    <t>Morrie</t>
  </si>
  <si>
    <t>Flaxon</t>
  </si>
  <si>
    <t>1994-05-20</t>
  </si>
  <si>
    <t>Programmer Analyst III</t>
  </si>
  <si>
    <t>585 Loomis Court</t>
  </si>
  <si>
    <t>Townsend</t>
  </si>
  <si>
    <t>Trobe</t>
  </si>
  <si>
    <t>1954-06-25</t>
  </si>
  <si>
    <t>68063 Blue Bill Park Center</t>
  </si>
  <si>
    <t>Bentley</t>
  </si>
  <si>
    <t>Fortesquieu</t>
  </si>
  <si>
    <t>1967-08-07</t>
  </si>
  <si>
    <t>Quality Engineer</t>
  </si>
  <si>
    <t>15673 Farmco Point</t>
  </si>
  <si>
    <t>Kendall</t>
  </si>
  <si>
    <t>Figg</t>
  </si>
  <si>
    <t>1957-09-01</t>
  </si>
  <si>
    <t>22 Oxford Junction</t>
  </si>
  <si>
    <t>Jory</t>
  </si>
  <si>
    <t>Barrabeale</t>
  </si>
  <si>
    <t>U</t>
  </si>
  <si>
    <t>1995-08-31</t>
  </si>
  <si>
    <t>Environmental Tech</t>
  </si>
  <si>
    <t>7245 Cottonwood Center</t>
  </si>
  <si>
    <t>Filippo</t>
  </si>
  <si>
    <t>Ferrara</t>
  </si>
  <si>
    <t>1997-07-21</t>
  </si>
  <si>
    <t>20382 Spohn Alley</t>
  </si>
  <si>
    <t>Ricoriki</t>
  </si>
  <si>
    <t>Matlock</t>
  </si>
  <si>
    <t>1985-04-08</t>
  </si>
  <si>
    <t>12375 Cambridge Pass</t>
  </si>
  <si>
    <t>Pattrick</t>
  </si>
  <si>
    <t>1973-12-06</t>
  </si>
  <si>
    <t>Analog Circuit Design manager</t>
  </si>
  <si>
    <t>03 Granby Parkway</t>
  </si>
  <si>
    <t>Jaquith</t>
  </si>
  <si>
    <t>Maffey</t>
  </si>
  <si>
    <t>1981-05-08</t>
  </si>
  <si>
    <t>323</t>
  </si>
  <si>
    <t>939 Coleman Pass</t>
  </si>
  <si>
    <t>Drucy</t>
  </si>
  <si>
    <t>Kausche</t>
  </si>
  <si>
    <t>1995-01-31</t>
  </si>
  <si>
    <t>69914 Bowman Place</t>
  </si>
  <si>
    <t>Bradly</t>
  </si>
  <si>
    <t>Crosse</t>
  </si>
  <si>
    <t>1983-08-23</t>
  </si>
  <si>
    <t>Cost Accountant</t>
  </si>
  <si>
    <t>34457 Springview Street</t>
  </si>
  <si>
    <t>Donnie</t>
  </si>
  <si>
    <t>Brimson</t>
  </si>
  <si>
    <t>1965-01-31</t>
  </si>
  <si>
    <t>992 Old Shore Trail</t>
  </si>
  <si>
    <t>Stephana</t>
  </si>
  <si>
    <t>Cardew</t>
  </si>
  <si>
    <t>1981-03-03</t>
  </si>
  <si>
    <t>453 Sheridan Street</t>
  </si>
  <si>
    <t>Lorilyn</t>
  </si>
  <si>
    <t>Walshe</t>
  </si>
  <si>
    <t>1977-07-28</t>
  </si>
  <si>
    <t>8 Mccormick Crossing</t>
  </si>
  <si>
    <t>Faydra</t>
  </si>
  <si>
    <t>Dulieu</t>
  </si>
  <si>
    <t>1958-02-13</t>
  </si>
  <si>
    <t>431</t>
  </si>
  <si>
    <t>63344 Holmberg Crossing</t>
  </si>
  <si>
    <t>Orran</t>
  </si>
  <si>
    <t>Bogges</t>
  </si>
  <si>
    <t>1985-12-28</t>
  </si>
  <si>
    <t>9 Huxley Circle</t>
  </si>
  <si>
    <t>Shayla</t>
  </si>
  <si>
    <t>Rimmington</t>
  </si>
  <si>
    <t>1979-09-09</t>
  </si>
  <si>
    <t>423</t>
  </si>
  <si>
    <t>0 Hazelcrest Road</t>
  </si>
  <si>
    <t>Chad</t>
  </si>
  <si>
    <t>Houtby</t>
  </si>
  <si>
    <t>1974-11-23</t>
  </si>
  <si>
    <t>2 Continental Plaza</t>
  </si>
  <si>
    <t>Hamlin</t>
  </si>
  <si>
    <t>Odams</t>
  </si>
  <si>
    <t>1984-09-03</t>
  </si>
  <si>
    <t>235</t>
  </si>
  <si>
    <t>80 Duke Terrace</t>
  </si>
  <si>
    <t>Arin</t>
  </si>
  <si>
    <t>Matskevich</t>
  </si>
  <si>
    <t>1987-05-12</t>
  </si>
  <si>
    <t>860 Hintze Lane</t>
  </si>
  <si>
    <t>Wake</t>
  </si>
  <si>
    <t>Durning</t>
  </si>
  <si>
    <t>1964-07-15</t>
  </si>
  <si>
    <t>3723 Bunker Hill Circle</t>
  </si>
  <si>
    <t>Tadd</t>
  </si>
  <si>
    <t>Bloss</t>
  </si>
  <si>
    <t>1976-01-21</t>
  </si>
  <si>
    <t>5 Corry Court</t>
  </si>
  <si>
    <t>Port</t>
  </si>
  <si>
    <t>Acuna</t>
  </si>
  <si>
    <t>1979-08-12</t>
  </si>
  <si>
    <t>65105 Sommers Pass</t>
  </si>
  <si>
    <t>Kessia</t>
  </si>
  <si>
    <t>Helder</t>
  </si>
  <si>
    <t>1976-09-06</t>
  </si>
  <si>
    <t>Librarian</t>
  </si>
  <si>
    <t>2054 Sommers Pass</t>
  </si>
  <si>
    <t>Aarika</t>
  </si>
  <si>
    <t>Van Vuuren</t>
  </si>
  <si>
    <t>1999-08-07</t>
  </si>
  <si>
    <t>22371 Miller Trail</t>
  </si>
  <si>
    <t>Aldon</t>
  </si>
  <si>
    <t>Roelofs</t>
  </si>
  <si>
    <t>1984-03-25</t>
  </si>
  <si>
    <t>35807 Oneill Way</t>
  </si>
  <si>
    <t>Elston</t>
  </si>
  <si>
    <t>Oleszczak</t>
  </si>
  <si>
    <t>1955-06-12</t>
  </si>
  <si>
    <t>Structural Analysis Engineer</t>
  </si>
  <si>
    <t>75612 Clarendon Junction</t>
  </si>
  <si>
    <t>Nathalie</t>
  </si>
  <si>
    <t>Tideswell</t>
  </si>
  <si>
    <t>1969-10-27</t>
  </si>
  <si>
    <t>16 Golf View Center</t>
  </si>
  <si>
    <t>Broggetti</t>
  </si>
  <si>
    <t>155</t>
  </si>
  <si>
    <t>93 Iowa Junction</t>
  </si>
  <si>
    <t>Alfy</t>
  </si>
  <si>
    <t>Bruhnke</t>
  </si>
  <si>
    <t>1957-10-19</t>
  </si>
  <si>
    <t>48 Cascade Terrace</t>
  </si>
  <si>
    <t>Jammal</t>
  </si>
  <si>
    <t>Gever</t>
  </si>
  <si>
    <t>1975-06-02</t>
  </si>
  <si>
    <t>Pharmacist</t>
  </si>
  <si>
    <t>13950 Jackson Avenue</t>
  </si>
  <si>
    <t>Halli</t>
  </si>
  <si>
    <t>Davidoff</t>
  </si>
  <si>
    <t>1970-12-04</t>
  </si>
  <si>
    <t>Assistant Manager</t>
  </si>
  <si>
    <t>35386 Mockingbird Road</t>
  </si>
  <si>
    <t>Hilton</t>
  </si>
  <si>
    <t>Carney</t>
  </si>
  <si>
    <t>1988-09-12</t>
  </si>
  <si>
    <t>2 Randy Point</t>
  </si>
  <si>
    <t>Ebba</t>
  </si>
  <si>
    <t>Hanselmann</t>
  </si>
  <si>
    <t>1997-01-02</t>
  </si>
  <si>
    <t>6898 Redwing Park</t>
  </si>
  <si>
    <t>Catie</t>
  </si>
  <si>
    <t>Tosspell</t>
  </si>
  <si>
    <t>1989-11-26</t>
  </si>
  <si>
    <t>52273 Bay Place</t>
  </si>
  <si>
    <t>Templeton</t>
  </si>
  <si>
    <t>Hambrook</t>
  </si>
  <si>
    <t>1975-11-28</t>
  </si>
  <si>
    <t>222</t>
  </si>
  <si>
    <t>272 Montana Avenue</t>
  </si>
  <si>
    <t>Angelo</t>
  </si>
  <si>
    <t>Clayal</t>
  </si>
  <si>
    <t>1992-04-13</t>
  </si>
  <si>
    <t>Accountant I</t>
  </si>
  <si>
    <t>82520 Mifflin Drive</t>
  </si>
  <si>
    <t>Ondrea</t>
  </si>
  <si>
    <t>Pablos</t>
  </si>
  <si>
    <t>1989-11-09</t>
  </si>
  <si>
    <t>354</t>
  </si>
  <si>
    <t>8 Dixon Parkway</t>
  </si>
  <si>
    <t>Matthieu</t>
  </si>
  <si>
    <t>Bertelmot</t>
  </si>
  <si>
    <t>1967-04-03</t>
  </si>
  <si>
    <t>412</t>
  </si>
  <si>
    <t>4 Dayton Terrace</t>
  </si>
  <si>
    <t>Esteban</t>
  </si>
  <si>
    <t>Sewill</t>
  </si>
  <si>
    <t>1966-05-11</t>
  </si>
  <si>
    <t>216 Barnett Junction</t>
  </si>
  <si>
    <t>Trisha</t>
  </si>
  <si>
    <t>1971-09-17</t>
  </si>
  <si>
    <t>Web Designer III</t>
  </si>
  <si>
    <t>8256 Annamark Court</t>
  </si>
  <si>
    <t>Pavla</t>
  </si>
  <si>
    <t>Braunle</t>
  </si>
  <si>
    <t>1982-11-21</t>
  </si>
  <si>
    <t>83012 Dapin Lane</t>
  </si>
  <si>
    <t>Lydon</t>
  </si>
  <si>
    <t>Dahlman</t>
  </si>
  <si>
    <t>1992-11-20</t>
  </si>
  <si>
    <t>8 Haas Park</t>
  </si>
  <si>
    <t>Dannie</t>
  </si>
  <si>
    <t>Hissie</t>
  </si>
  <si>
    <t>1997-08-05</t>
  </si>
  <si>
    <t>Geologist III</t>
  </si>
  <si>
    <t>50 Meadow Ridge Way</t>
  </si>
  <si>
    <t>Nappie</t>
  </si>
  <si>
    <t>Paolo</t>
  </si>
  <si>
    <t>1971-12-13</t>
  </si>
  <si>
    <t>3567 Northfield Lane</t>
  </si>
  <si>
    <t>Crosby</t>
  </si>
  <si>
    <t>Walcot</t>
  </si>
  <si>
    <t>1979-12-13</t>
  </si>
  <si>
    <t>Software Test Engineer I</t>
  </si>
  <si>
    <t>0059 Brentwood Road</t>
  </si>
  <si>
    <t>Mireielle</t>
  </si>
  <si>
    <t>Jeppe</t>
  </si>
  <si>
    <t>1974-05-06</t>
  </si>
  <si>
    <t>0274 Oneill Alley</t>
  </si>
  <si>
    <t>Pincas</t>
  </si>
  <si>
    <t>Ather</t>
  </si>
  <si>
    <t>1954-01-28</t>
  </si>
  <si>
    <t>Structural Engineer</t>
  </si>
  <si>
    <t>4179 Carioca Terrace</t>
  </si>
  <si>
    <t>Audry</t>
  </si>
  <si>
    <t>Seine</t>
  </si>
  <si>
    <t>1975-06-22</t>
  </si>
  <si>
    <t>Safety Technician II</t>
  </si>
  <si>
    <t>433</t>
  </si>
  <si>
    <t>59265 Sullivan Junction</t>
  </si>
  <si>
    <t>Umberto</t>
  </si>
  <si>
    <t>Torricella</t>
  </si>
  <si>
    <t>1981-07-19</t>
  </si>
  <si>
    <t>525</t>
  </si>
  <si>
    <t>7 Warbler Point</t>
  </si>
  <si>
    <t>Hayley</t>
  </si>
  <si>
    <t>Girardengo</t>
  </si>
  <si>
    <t>1979-02-04</t>
  </si>
  <si>
    <t>3 Buell Park</t>
  </si>
  <si>
    <t>Christopher</t>
  </si>
  <si>
    <t>Heining</t>
  </si>
  <si>
    <t>1960-04-27</t>
  </si>
  <si>
    <t>0 Bay Center</t>
  </si>
  <si>
    <t>Goldi</t>
  </si>
  <si>
    <t>Osler</t>
  </si>
  <si>
    <t>1978-11-19</t>
  </si>
  <si>
    <t>10878 Waywood Way</t>
  </si>
  <si>
    <t>Foss</t>
  </si>
  <si>
    <t>Hardes</t>
  </si>
  <si>
    <t>1964-07-22</t>
  </si>
  <si>
    <t>362 Mayer Terrace</t>
  </si>
  <si>
    <t>Ursala</t>
  </si>
  <si>
    <t>Ferrai</t>
  </si>
  <si>
    <t>1974-11-16</t>
  </si>
  <si>
    <t>Web Developer III</t>
  </si>
  <si>
    <t>43 Upham Crossing</t>
  </si>
  <si>
    <t>Talyah</t>
  </si>
  <si>
    <t>Rylatt</t>
  </si>
  <si>
    <t>1958-11-14</t>
  </si>
  <si>
    <t>0 Superior Drive</t>
  </si>
  <si>
    <t>Swen</t>
  </si>
  <si>
    <t>Odhams</t>
  </si>
  <si>
    <t>1966-02-22</t>
  </si>
  <si>
    <t>Programmer Analyst II</t>
  </si>
  <si>
    <t>8890 Golden Leaf Street</t>
  </si>
  <si>
    <t>Avis</t>
  </si>
  <si>
    <t>1977-01-27</t>
  </si>
  <si>
    <t>5484 Hagan Crossing</t>
  </si>
  <si>
    <t>Vanya</t>
  </si>
  <si>
    <t>Gumb</t>
  </si>
  <si>
    <t>1981-11-29</t>
  </si>
  <si>
    <t>7451 Jana Lane</t>
  </si>
  <si>
    <t>Verla</t>
  </si>
  <si>
    <t>Alven</t>
  </si>
  <si>
    <t>1978-02-13</t>
  </si>
  <si>
    <t>7 Havey Point</t>
  </si>
  <si>
    <t>Hube</t>
  </si>
  <si>
    <t>Weald</t>
  </si>
  <si>
    <t>1957-02-04</t>
  </si>
  <si>
    <t>32 Steensland Plaza</t>
  </si>
  <si>
    <t>Salem</t>
  </si>
  <si>
    <t>Huie</t>
  </si>
  <si>
    <t>1966-04-20</t>
  </si>
  <si>
    <t>Design Engineer</t>
  </si>
  <si>
    <t>107 Elmside Parkway</t>
  </si>
  <si>
    <t>Audie</t>
  </si>
  <si>
    <t>Pillinger</t>
  </si>
  <si>
    <t>1963-06-24</t>
  </si>
  <si>
    <t>2 Gina Junction</t>
  </si>
  <si>
    <t>Donovan</t>
  </si>
  <si>
    <t>Conry</t>
  </si>
  <si>
    <t>1964-01-13</t>
  </si>
  <si>
    <t>4 Londonderry Lane</t>
  </si>
  <si>
    <t>Thorny</t>
  </si>
  <si>
    <t>Hackworth</t>
  </si>
  <si>
    <t>1976-10-01</t>
  </si>
  <si>
    <t>39716 Vera Junction</t>
  </si>
  <si>
    <t>Rolfe</t>
  </si>
  <si>
    <t>Kellard</t>
  </si>
  <si>
    <t>1958-12-01</t>
  </si>
  <si>
    <t>352</t>
  </si>
  <si>
    <t>183 Ronald Regan Street</t>
  </si>
  <si>
    <t>Mari</t>
  </si>
  <si>
    <t>Chevolleau</t>
  </si>
  <si>
    <t>1954-07-19</t>
  </si>
  <si>
    <t>Statistician I</t>
  </si>
  <si>
    <t>2 Thierer Road</t>
  </si>
  <si>
    <t>Adena</t>
  </si>
  <si>
    <t>Whyman</t>
  </si>
  <si>
    <t>1994-08-10</t>
  </si>
  <si>
    <t>056 Stone Corner Alley</t>
  </si>
  <si>
    <t>Rutter</t>
  </si>
  <si>
    <t>Excell</t>
  </si>
  <si>
    <t>1994-10-31</t>
  </si>
  <si>
    <t>528 Mandrake Crossing</t>
  </si>
  <si>
    <t>Udall</t>
  </si>
  <si>
    <t>Bellard</t>
  </si>
  <si>
    <t>1957-08-28</t>
  </si>
  <si>
    <t>123</t>
  </si>
  <si>
    <t>19969 5th Parkway</t>
  </si>
  <si>
    <t>Albrecht</t>
  </si>
  <si>
    <t>Thomasson</t>
  </si>
  <si>
    <t>1963-11-18</t>
  </si>
  <si>
    <t>78 Rockefeller Park</t>
  </si>
  <si>
    <t>Beitris</t>
  </si>
  <si>
    <t>1974-03-04</t>
  </si>
  <si>
    <t>VP Marketing</t>
  </si>
  <si>
    <t>417 Transport Trail</t>
  </si>
  <si>
    <t>Nanice</t>
  </si>
  <si>
    <t>Ellse</t>
  </si>
  <si>
    <t>2001-11-19</t>
  </si>
  <si>
    <t>Desktop Support Technician</t>
  </si>
  <si>
    <t>6327 Lunder Crossing</t>
  </si>
  <si>
    <t>Lockwood</t>
  </si>
  <si>
    <t>Exroll</t>
  </si>
  <si>
    <t>1996-05-14</t>
  </si>
  <si>
    <t>Actuary</t>
  </si>
  <si>
    <t>811 Tony Road</t>
  </si>
  <si>
    <t>Jeramie</t>
  </si>
  <si>
    <t>Cellier</t>
  </si>
  <si>
    <t>1957-11-29</t>
  </si>
  <si>
    <t>0 Northport Court</t>
  </si>
  <si>
    <t>Debera</t>
  </si>
  <si>
    <t>Foxworthy</t>
  </si>
  <si>
    <t>1974-06-24</t>
  </si>
  <si>
    <t>231 Havey Court</t>
  </si>
  <si>
    <t>Cinderella</t>
  </si>
  <si>
    <t>Parcall</t>
  </si>
  <si>
    <t>1995-01-12</t>
  </si>
  <si>
    <t>603 Kenwood Avenue</t>
  </si>
  <si>
    <t>Jeralee</t>
  </si>
  <si>
    <t>Quartly</t>
  </si>
  <si>
    <t>1979-12-09</t>
  </si>
  <si>
    <t>09040 Myrtle Parkway</t>
  </si>
  <si>
    <t>Stefa</t>
  </si>
  <si>
    <t>Dunnan</t>
  </si>
  <si>
    <t>1993-08-06</t>
  </si>
  <si>
    <t>05241 Shelley Park</t>
  </si>
  <si>
    <t>Markus</t>
  </si>
  <si>
    <t>Mughal</t>
  </si>
  <si>
    <t>1964-11-25</t>
  </si>
  <si>
    <t>Database Administrator III</t>
  </si>
  <si>
    <t>7 Pankratz Point</t>
  </si>
  <si>
    <t>Jeniffer</t>
  </si>
  <si>
    <t>Apark</t>
  </si>
  <si>
    <t>1954-05-10</t>
  </si>
  <si>
    <t>Electrical Engineer</t>
  </si>
  <si>
    <t>434</t>
  </si>
  <si>
    <t>51 Crescent Oaks Parkway</t>
  </si>
  <si>
    <t>Mara</t>
  </si>
  <si>
    <t>Bloore</t>
  </si>
  <si>
    <t>1980-03-10</t>
  </si>
  <si>
    <t>Tax Accountant</t>
  </si>
  <si>
    <t>49 Emmet Junction</t>
  </si>
  <si>
    <t>Nev</t>
  </si>
  <si>
    <t>Larive</t>
  </si>
  <si>
    <t>1978-09-03</t>
  </si>
  <si>
    <t>Clinical Specialist</t>
  </si>
  <si>
    <t>78 Surrey Place</t>
  </si>
  <si>
    <t>Ossie</t>
  </si>
  <si>
    <t>Meaton</t>
  </si>
  <si>
    <t>1983-11-26</t>
  </si>
  <si>
    <t>6236 Summerview Terrace</t>
  </si>
  <si>
    <t>Morgun</t>
  </si>
  <si>
    <t>Girvan</t>
  </si>
  <si>
    <t>1967-12-03</t>
  </si>
  <si>
    <t>682 Sheridan Avenue</t>
  </si>
  <si>
    <t>Brittaney</t>
  </si>
  <si>
    <t>Pring</t>
  </si>
  <si>
    <t>1977-03-11</t>
  </si>
  <si>
    <t>04139 Delladonna Place</t>
  </si>
  <si>
    <t>Bondie</t>
  </si>
  <si>
    <t>Letty</t>
  </si>
  <si>
    <t>1977-11-11</t>
  </si>
  <si>
    <t>Database Administrator IV</t>
  </si>
  <si>
    <t>2 Scott Circle</t>
  </si>
  <si>
    <t>Wendall</t>
  </si>
  <si>
    <t>McKeand</t>
  </si>
  <si>
    <t>1973-08-14</t>
  </si>
  <si>
    <t>424</t>
  </si>
  <si>
    <t>92253 Kensington Drive</t>
  </si>
  <si>
    <t>Lucia</t>
  </si>
  <si>
    <t>Pickervance</t>
  </si>
  <si>
    <t>1986-05-25</t>
  </si>
  <si>
    <t>Systems Administrator II</t>
  </si>
  <si>
    <t>93 Westend Terrace</t>
  </si>
  <si>
    <t>Lambis</t>
  </si>
  <si>
    <t>1966-03-06</t>
  </si>
  <si>
    <t>4 5th Point</t>
  </si>
  <si>
    <t>Maegan</t>
  </si>
  <si>
    <t>Scyone</t>
  </si>
  <si>
    <t>1954-06-24</t>
  </si>
  <si>
    <t>11667 Blackbird Street</t>
  </si>
  <si>
    <t>Winsor</t>
  </si>
  <si>
    <t>1995-08-05</t>
  </si>
  <si>
    <t>0 Sommers Circle</t>
  </si>
  <si>
    <t>Zaria</t>
  </si>
  <si>
    <t>Koeppke</t>
  </si>
  <si>
    <t>1987-11-11</t>
  </si>
  <si>
    <t>2 Northridge Street</t>
  </si>
  <si>
    <t>Art</t>
  </si>
  <si>
    <t>Barwell</t>
  </si>
  <si>
    <t>1986-08-08</t>
  </si>
  <si>
    <t>816 Spohn Center</t>
  </si>
  <si>
    <t>Mead</t>
  </si>
  <si>
    <t>Alpes</t>
  </si>
  <si>
    <t>1969-08-12</t>
  </si>
  <si>
    <t>98 Service Court</t>
  </si>
  <si>
    <t>Leona</t>
  </si>
  <si>
    <t>Phateplace</t>
  </si>
  <si>
    <t>1976-12-26</t>
  </si>
  <si>
    <t>6 Morning Park</t>
  </si>
  <si>
    <t>Tybalt</t>
  </si>
  <si>
    <t>Gillingwater</t>
  </si>
  <si>
    <t>1954-10-30</t>
  </si>
  <si>
    <t>512</t>
  </si>
  <si>
    <t>4263 Hanson Place</t>
  </si>
  <si>
    <t>Reginald</t>
  </si>
  <si>
    <t>Dartan</t>
  </si>
  <si>
    <t>1974-03-07</t>
  </si>
  <si>
    <t>Account Coordinator</t>
  </si>
  <si>
    <t>6159 Katie Street</t>
  </si>
  <si>
    <t>Max</t>
  </si>
  <si>
    <t>Bilborough</t>
  </si>
  <si>
    <t>1984-02-04</t>
  </si>
  <si>
    <t>Programmer III</t>
  </si>
  <si>
    <t>95 Eliot Street</t>
  </si>
  <si>
    <t>Wells</t>
  </si>
  <si>
    <t>Pressman</t>
  </si>
  <si>
    <t>1992-12-13</t>
  </si>
  <si>
    <t>0 Westend Park</t>
  </si>
  <si>
    <t>Gavin</t>
  </si>
  <si>
    <t>Fawks</t>
  </si>
  <si>
    <t>1989-07-28</t>
  </si>
  <si>
    <t>Administrative Assistant III</t>
  </si>
  <si>
    <t>39988 Porter Pass</t>
  </si>
  <si>
    <t>Quillan</t>
  </si>
  <si>
    <t>Duigan</t>
  </si>
  <si>
    <t>1987-05-09</t>
  </si>
  <si>
    <t>0796 Melody Park</t>
  </si>
  <si>
    <t>Taite</t>
  </si>
  <si>
    <t>Droghan</t>
  </si>
  <si>
    <t>1992-03-20</t>
  </si>
  <si>
    <t>Nurse</t>
  </si>
  <si>
    <t>2914 Vahlen Lane</t>
  </si>
  <si>
    <t>Barbara</t>
  </si>
  <si>
    <t>Croxley</t>
  </si>
  <si>
    <t>1976-09-02</t>
  </si>
  <si>
    <t>65 Kinsman Trail</t>
  </si>
  <si>
    <t>Germayne</t>
  </si>
  <si>
    <t>Sperry</t>
  </si>
  <si>
    <t>1974-11-25</t>
  </si>
  <si>
    <t>115</t>
  </si>
  <si>
    <t>07227 Hoard Terrace</t>
  </si>
  <si>
    <t>Noell</t>
  </si>
  <si>
    <t>Grahlmans</t>
  </si>
  <si>
    <t>2001-09-26</t>
  </si>
  <si>
    <t>25503 Evergreen Drive</t>
  </si>
  <si>
    <t>Binny</t>
  </si>
  <si>
    <t>Whight</t>
  </si>
  <si>
    <t>1991-02-28</t>
  </si>
  <si>
    <t>Technical Writer</t>
  </si>
  <si>
    <t>453</t>
  </si>
  <si>
    <t>2 2nd Plaza</t>
  </si>
  <si>
    <t>Kristal</t>
  </si>
  <si>
    <t>Joysey</t>
  </si>
  <si>
    <t>1983-05-06</t>
  </si>
  <si>
    <t>Staff Accountant II</t>
  </si>
  <si>
    <t>122 Melrose Drive</t>
  </si>
  <si>
    <t>Inger</t>
  </si>
  <si>
    <t>Eskell</t>
  </si>
  <si>
    <t>1978-04-15</t>
  </si>
  <si>
    <t>37024 Anniversary Place</t>
  </si>
  <si>
    <t>D'arcy</t>
  </si>
  <si>
    <t>Slay</t>
  </si>
  <si>
    <t>1992-09-13</t>
  </si>
  <si>
    <t>91141 Huxley Parkway</t>
  </si>
  <si>
    <t>Kristofer</t>
  </si>
  <si>
    <t>1988-04-15</t>
  </si>
  <si>
    <t>04 Fallview Trail</t>
  </si>
  <si>
    <t>1977-12-24</t>
  </si>
  <si>
    <t>8029 Gulseth Center</t>
  </si>
  <si>
    <t>Anthea</t>
  </si>
  <si>
    <t>Ruskin</t>
  </si>
  <si>
    <t>1983-01-24</t>
  </si>
  <si>
    <t>77248 Columbus Drive</t>
  </si>
  <si>
    <t>Amalee</t>
  </si>
  <si>
    <t>Choak</t>
  </si>
  <si>
    <t>1997-05-11</t>
  </si>
  <si>
    <t>0850 Schmedeman Drive</t>
  </si>
  <si>
    <t>Barbie</t>
  </si>
  <si>
    <t>Rubi</t>
  </si>
  <si>
    <t>1961-09-22</t>
  </si>
  <si>
    <t>131 Northfield Parkway</t>
  </si>
  <si>
    <t>Keeley</t>
  </si>
  <si>
    <t>Kruger</t>
  </si>
  <si>
    <t>1954-01-15</t>
  </si>
  <si>
    <t>5130 Manley Court</t>
  </si>
  <si>
    <t>Linell</t>
  </si>
  <si>
    <t>Beadle</t>
  </si>
  <si>
    <t>1975-05-07</t>
  </si>
  <si>
    <t>879 Coolidge Point</t>
  </si>
  <si>
    <t>Marissa</t>
  </si>
  <si>
    <t>1966-02-08</t>
  </si>
  <si>
    <t>6759 Nevada Point</t>
  </si>
  <si>
    <t>Othella</t>
  </si>
  <si>
    <t>Keher</t>
  </si>
  <si>
    <t>1992-05-03</t>
  </si>
  <si>
    <t>8208 Parkside Point</t>
  </si>
  <si>
    <t>Venita</t>
  </si>
  <si>
    <t>Dymick</t>
  </si>
  <si>
    <t>1983-07-22</t>
  </si>
  <si>
    <t>15 Straubel Way</t>
  </si>
  <si>
    <t>Farand</t>
  </si>
  <si>
    <t>Marriner</t>
  </si>
  <si>
    <t>1979-08-30</t>
  </si>
  <si>
    <t>7 Eastlawn Street</t>
  </si>
  <si>
    <t>Marve</t>
  </si>
  <si>
    <t>Pryn</t>
  </si>
  <si>
    <t>1977-10-15</t>
  </si>
  <si>
    <t>42067 Duke Terrace</t>
  </si>
  <si>
    <t>Cordie</t>
  </si>
  <si>
    <t>Petrelli</t>
  </si>
  <si>
    <t>1977-12-23</t>
  </si>
  <si>
    <t>Dental Hygienist</t>
  </si>
  <si>
    <t>50 Everett Way</t>
  </si>
  <si>
    <t>Tonia</t>
  </si>
  <si>
    <t>Leigh</t>
  </si>
  <si>
    <t>1985-11-19</t>
  </si>
  <si>
    <t>454 Green Ridge Avenue</t>
  </si>
  <si>
    <t>Jedd</t>
  </si>
  <si>
    <t>Spiby</t>
  </si>
  <si>
    <t>1977-12-07</t>
  </si>
  <si>
    <t>19220 Evergreen Crossing</t>
  </si>
  <si>
    <t>Pennie</t>
  </si>
  <si>
    <t>Stoile</t>
  </si>
  <si>
    <t>1965-10-05</t>
  </si>
  <si>
    <t>Sales Representative</t>
  </si>
  <si>
    <t>109 Tomscot Avenue</t>
  </si>
  <si>
    <t>Lelia</t>
  </si>
  <si>
    <t>Garatty</t>
  </si>
  <si>
    <t>1989-07-19</t>
  </si>
  <si>
    <t>48 Arizona Drive</t>
  </si>
  <si>
    <t>Edgar</t>
  </si>
  <si>
    <t>Buckler</t>
  </si>
  <si>
    <t>92 Lyons Place</t>
  </si>
  <si>
    <t>Kacie</t>
  </si>
  <si>
    <t>Kidston</t>
  </si>
  <si>
    <t>1978-10-18</t>
  </si>
  <si>
    <t>47 Jana Junction</t>
  </si>
  <si>
    <t>Zacherie</t>
  </si>
  <si>
    <t>Grindley</t>
  </si>
  <si>
    <t>1954-09-19</t>
  </si>
  <si>
    <t>90173 Oneill Place</t>
  </si>
  <si>
    <t>Auberta</t>
  </si>
  <si>
    <t>Roundtree</t>
  </si>
  <si>
    <t>1970-12-10</t>
  </si>
  <si>
    <t>Budget/Accounting Analyst III</t>
  </si>
  <si>
    <t>6262 Elgar Avenue</t>
  </si>
  <si>
    <t>Doll</t>
  </si>
  <si>
    <t>Burtwell</t>
  </si>
  <si>
    <t>1991-02-13</t>
  </si>
  <si>
    <t>5668 Corscot Circle</t>
  </si>
  <si>
    <t>Arlie</t>
  </si>
  <si>
    <t>Crean</t>
  </si>
  <si>
    <t>1987-06-06</t>
  </si>
  <si>
    <t>8 Texas Plaza</t>
  </si>
  <si>
    <t>Nevile</t>
  </si>
  <si>
    <t>Abraham</t>
  </si>
  <si>
    <t>1963-04-22</t>
  </si>
  <si>
    <t>Computer Systems Analyst IV</t>
  </si>
  <si>
    <t>32062 Oak Terrace</t>
  </si>
  <si>
    <t>Tessi</t>
  </si>
  <si>
    <t>Hesse</t>
  </si>
  <si>
    <t>1976-09-15</t>
  </si>
  <si>
    <t>07158 Roth Pass</t>
  </si>
  <si>
    <t>Dud</t>
  </si>
  <si>
    <t>1955-07-27</t>
  </si>
  <si>
    <t>370 Portage Parkway</t>
  </si>
  <si>
    <t>Dwine</t>
  </si>
  <si>
    <t>1990-03-25</t>
  </si>
  <si>
    <t>531</t>
  </si>
  <si>
    <t>19795 Bultman Circle</t>
  </si>
  <si>
    <t>Jehanna</t>
  </si>
  <si>
    <t>Alvarado</t>
  </si>
  <si>
    <t>1956-02-19</t>
  </si>
  <si>
    <t>3 Corscot Crossing</t>
  </si>
  <si>
    <t>Sydney</t>
  </si>
  <si>
    <t>Georger</t>
  </si>
  <si>
    <t>1997-07-30</t>
  </si>
  <si>
    <t>34 Kim Center</t>
  </si>
  <si>
    <t>Tamera</t>
  </si>
  <si>
    <t>Hinckes</t>
  </si>
  <si>
    <t>1981-09-09</t>
  </si>
  <si>
    <t>8 Starling Pass</t>
  </si>
  <si>
    <t>Welch</t>
  </si>
  <si>
    <t>MacAllaster</t>
  </si>
  <si>
    <t>1995-03-22</t>
  </si>
  <si>
    <t>Geologist I</t>
  </si>
  <si>
    <t>36 Vidon Parkway</t>
  </si>
  <si>
    <t>Jeanette</t>
  </si>
  <si>
    <t>Sizzey</t>
  </si>
  <si>
    <t>1972-12-27</t>
  </si>
  <si>
    <t>8 Riverside Place</t>
  </si>
  <si>
    <t>Lauren</t>
  </si>
  <si>
    <t>Curcher</t>
  </si>
  <si>
    <t>1989-10-27</t>
  </si>
  <si>
    <t>28604 Bellgrove Circle</t>
  </si>
  <si>
    <t>Sari</t>
  </si>
  <si>
    <t>Noye</t>
  </si>
  <si>
    <t>1991-02-04</t>
  </si>
  <si>
    <t>2 Cottonwood Road</t>
  </si>
  <si>
    <t>Seth</t>
  </si>
  <si>
    <t>Moorman</t>
  </si>
  <si>
    <t>1986-04-11</t>
  </si>
  <si>
    <t>Financial Analyst</t>
  </si>
  <si>
    <t>58 Parkside Hill</t>
  </si>
  <si>
    <t>Julee</t>
  </si>
  <si>
    <t>Janovsky</t>
  </si>
  <si>
    <t>1977-11-19</t>
  </si>
  <si>
    <t>747 Thackeray Circle</t>
  </si>
  <si>
    <t>Kiley</t>
  </si>
  <si>
    <t>Canaan</t>
  </si>
  <si>
    <t>1989-08-01</t>
  </si>
  <si>
    <t>Accounting Assistant II</t>
  </si>
  <si>
    <t>071 Cardinal Point</t>
  </si>
  <si>
    <t>Ebenezer</t>
  </si>
  <si>
    <t>Seedman</t>
  </si>
  <si>
    <t>1985-09-08</t>
  </si>
  <si>
    <t>7169 North Lane</t>
  </si>
  <si>
    <t>Modestia</t>
  </si>
  <si>
    <t>Lithgow</t>
  </si>
  <si>
    <t>1970-04-12</t>
  </si>
  <si>
    <t>6923 Tennessee Circle</t>
  </si>
  <si>
    <t>Giorgio</t>
  </si>
  <si>
    <t>Kevane</t>
  </si>
  <si>
    <t>Senior Sales Associate</t>
  </si>
  <si>
    <t>8207 Cascade Court</t>
  </si>
  <si>
    <t>Aime</t>
  </si>
  <si>
    <t>Burston</t>
  </si>
  <si>
    <t>1971-10-22</t>
  </si>
  <si>
    <t>2 Brentwood Place</t>
  </si>
  <si>
    <t>Gelya</t>
  </si>
  <si>
    <t>Gerant</t>
  </si>
  <si>
    <t>1961-11-24</t>
  </si>
  <si>
    <t>00 5th Lane</t>
  </si>
  <si>
    <t>Virgilio</t>
  </si>
  <si>
    <t>Willcocks</t>
  </si>
  <si>
    <t>1989-12-10</t>
  </si>
  <si>
    <t>807 Beilfuss Crossing</t>
  </si>
  <si>
    <t>Magnum</t>
  </si>
  <si>
    <t>Slowan</t>
  </si>
  <si>
    <t>1959-04-01</t>
  </si>
  <si>
    <t>76 Graedel Street</t>
  </si>
  <si>
    <t>Lena</t>
  </si>
  <si>
    <t>Chape</t>
  </si>
  <si>
    <t>1964-12-26</t>
  </si>
  <si>
    <t>Database Administrator II</t>
  </si>
  <si>
    <t>29886 Crownhardt Crossing</t>
  </si>
  <si>
    <t>Marshal</t>
  </si>
  <si>
    <t>Rathbone</t>
  </si>
  <si>
    <t>1972-06-19</t>
  </si>
  <si>
    <t>1 Drewry Junction</t>
  </si>
  <si>
    <t>Cecile</t>
  </si>
  <si>
    <t>MacLise</t>
  </si>
  <si>
    <t>1959-04-27</t>
  </si>
  <si>
    <t>514</t>
  </si>
  <si>
    <t>83 Brickson Park Drive</t>
  </si>
  <si>
    <t>Maurise</t>
  </si>
  <si>
    <t>Lenglet</t>
  </si>
  <si>
    <t>1956-08-15</t>
  </si>
  <si>
    <t>Engineer I</t>
  </si>
  <si>
    <t>95 Almo Junction</t>
  </si>
  <si>
    <t>Corabelle</t>
  </si>
  <si>
    <t>Hartnell</t>
  </si>
  <si>
    <t>1956-09-15</t>
  </si>
  <si>
    <t>Budget/Accounting Analyst I</t>
  </si>
  <si>
    <t>08 Golf View Plaza</t>
  </si>
  <si>
    <t>Malachi</t>
  </si>
  <si>
    <t>Hadcroft</t>
  </si>
  <si>
    <t>1956-06-22</t>
  </si>
  <si>
    <t>124</t>
  </si>
  <si>
    <t>6170 Buena Vista Way</t>
  </si>
  <si>
    <t>Hildy</t>
  </si>
  <si>
    <t>Bilbrook</t>
  </si>
  <si>
    <t>1980-10-10</t>
  </si>
  <si>
    <t>Developer IV</t>
  </si>
  <si>
    <t>0 Orin Place</t>
  </si>
  <si>
    <t>Laurice</t>
  </si>
  <si>
    <t>Colgrave</t>
  </si>
  <si>
    <t>1977-03-27</t>
  </si>
  <si>
    <t>20924 Banding Crossing</t>
  </si>
  <si>
    <t>Shane</t>
  </si>
  <si>
    <t>Smetoun</t>
  </si>
  <si>
    <t>1974-08-15</t>
  </si>
  <si>
    <t>91193 Petterle Road</t>
  </si>
  <si>
    <t>Paddy</t>
  </si>
  <si>
    <t>Mumbray</t>
  </si>
  <si>
    <t>1969-03-27</t>
  </si>
  <si>
    <t>01459 Fremont Place</t>
  </si>
  <si>
    <t>Cris</t>
  </si>
  <si>
    <t>Chellam</t>
  </si>
  <si>
    <t>1974-03-17</t>
  </si>
  <si>
    <t>58 Spenser Circle</t>
  </si>
  <si>
    <t>Ruy</t>
  </si>
  <si>
    <t>Adanet</t>
  </si>
  <si>
    <t>1973-08-02</t>
  </si>
  <si>
    <t>93 Lawn Park</t>
  </si>
  <si>
    <t>Ruben</t>
  </si>
  <si>
    <t>Handlin</t>
  </si>
  <si>
    <t>1984-08-18</t>
  </si>
  <si>
    <t>5982 Mosinee Avenue</t>
  </si>
  <si>
    <t>Iver</t>
  </si>
  <si>
    <t>Dobsons</t>
  </si>
  <si>
    <t>1983-03-09</t>
  </si>
  <si>
    <t>Database Administrator I</t>
  </si>
  <si>
    <t>37006 Hoard Circle</t>
  </si>
  <si>
    <t>Maurizia</t>
  </si>
  <si>
    <t>Ligerton</t>
  </si>
  <si>
    <t>1974-10-02</t>
  </si>
  <si>
    <t>06 Corry Pass</t>
  </si>
  <si>
    <t>Myranda</t>
  </si>
  <si>
    <t>Clowser</t>
  </si>
  <si>
    <t>1985-02-13</t>
  </si>
  <si>
    <t>099 Nova Plaza</t>
  </si>
  <si>
    <t>Jaimie</t>
  </si>
  <si>
    <t>Halms</t>
  </si>
  <si>
    <t>1957-08-16</t>
  </si>
  <si>
    <t>252 Mockingbird Plaza</t>
  </si>
  <si>
    <t>Garek</t>
  </si>
  <si>
    <t>Prattin</t>
  </si>
  <si>
    <t>1958-03-17</t>
  </si>
  <si>
    <t>990 Kensington Park</t>
  </si>
  <si>
    <t>Theo</t>
  </si>
  <si>
    <t>McKune</t>
  </si>
  <si>
    <t>1987-12-22</t>
  </si>
  <si>
    <t>706 Anniversary Alley</t>
  </si>
  <si>
    <t>Advani</t>
  </si>
  <si>
    <t>1962-08-25</t>
  </si>
  <si>
    <t>52 Corben Place</t>
  </si>
  <si>
    <t>Lisa</t>
  </si>
  <si>
    <t>Odlin</t>
  </si>
  <si>
    <t>1958-04-16</t>
  </si>
  <si>
    <t>452</t>
  </si>
  <si>
    <t>4270 Loeprich Lane</t>
  </si>
  <si>
    <t>Genni</t>
  </si>
  <si>
    <t>Larway</t>
  </si>
  <si>
    <t>1976-06-01</t>
  </si>
  <si>
    <t>Environmental Specialist</t>
  </si>
  <si>
    <t>2 Clyde Gallagher Drive</t>
  </si>
  <si>
    <t>Elicia</t>
  </si>
  <si>
    <t>Dahler</t>
  </si>
  <si>
    <t>1974-02-10</t>
  </si>
  <si>
    <t>671 American Ash Way</t>
  </si>
  <si>
    <t>Libbie</t>
  </si>
  <si>
    <t>Castelin</t>
  </si>
  <si>
    <t>1969-05-19</t>
  </si>
  <si>
    <t>93 American Ash Avenue</t>
  </si>
  <si>
    <t>Madelle</t>
  </si>
  <si>
    <t>Matteris</t>
  </si>
  <si>
    <t>1971-10-11</t>
  </si>
  <si>
    <t>1108 Nevada Junction</t>
  </si>
  <si>
    <t>Aldous</t>
  </si>
  <si>
    <t>Cubin</t>
  </si>
  <si>
    <t>1997-02-09</t>
  </si>
  <si>
    <t>41 Spaight Road</t>
  </si>
  <si>
    <t>Christean</t>
  </si>
  <si>
    <t>Finnes</t>
  </si>
  <si>
    <t>1973-09-15</t>
  </si>
  <si>
    <t>5 Schurz Place</t>
  </si>
  <si>
    <t>De</t>
  </si>
  <si>
    <t>Denington</t>
  </si>
  <si>
    <t>1977-03-10</t>
  </si>
  <si>
    <t>82 8th Alley</t>
  </si>
  <si>
    <t>Celka</t>
  </si>
  <si>
    <t>Goodrich</t>
  </si>
  <si>
    <t>1973-06-04</t>
  </si>
  <si>
    <t>84 Lawn Way</t>
  </si>
  <si>
    <t>Franz</t>
  </si>
  <si>
    <t>Lyptrit</t>
  </si>
  <si>
    <t>1986-08-05</t>
  </si>
  <si>
    <t>Computer Systems Analyst I</t>
  </si>
  <si>
    <t>0 Coolidge Avenue</t>
  </si>
  <si>
    <t>Anthia</t>
  </si>
  <si>
    <t>Ghilardini</t>
  </si>
  <si>
    <t>1971-09-26</t>
  </si>
  <si>
    <t>0 Graceland Plaza</t>
  </si>
  <si>
    <t>Guenna</t>
  </si>
  <si>
    <t>Spensly</t>
  </si>
  <si>
    <t>1980-02-16</t>
  </si>
  <si>
    <t>8717 Mandrake Place</t>
  </si>
  <si>
    <t>Richfield</t>
  </si>
  <si>
    <t>1968-07-24</t>
  </si>
  <si>
    <t>2 Thierer Lane</t>
  </si>
  <si>
    <t>Bernice</t>
  </si>
  <si>
    <t>Kings</t>
  </si>
  <si>
    <t>1991-04-11</t>
  </si>
  <si>
    <t>19507 Red Cloud Park</t>
  </si>
  <si>
    <t>Garvy</t>
  </si>
  <si>
    <t>Berthel</t>
  </si>
  <si>
    <t>1984-11-20</t>
  </si>
  <si>
    <t>Account Representative IV</t>
  </si>
  <si>
    <t>3 Golf Course Avenue</t>
  </si>
  <si>
    <t>Pancost</t>
  </si>
  <si>
    <t>1959-06-03</t>
  </si>
  <si>
    <t>042 Bunker Hill Avenue</t>
  </si>
  <si>
    <t>Ford</t>
  </si>
  <si>
    <t>Groucock</t>
  </si>
  <si>
    <t>1998-09-23</t>
  </si>
  <si>
    <t>45793 Nancy Plaza</t>
  </si>
  <si>
    <t>Liza</t>
  </si>
  <si>
    <t>Trouel</t>
  </si>
  <si>
    <t>1978-08-19</t>
  </si>
  <si>
    <t>314 Northland Plaza</t>
  </si>
  <si>
    <t>Debbi</t>
  </si>
  <si>
    <t>Doohey</t>
  </si>
  <si>
    <t>1965-06-20</t>
  </si>
  <si>
    <t>3093 Mockingbird Place</t>
  </si>
  <si>
    <t>Fredi</t>
  </si>
  <si>
    <t>Iannuzzelli</t>
  </si>
  <si>
    <t>1999-05-20</t>
  </si>
  <si>
    <t>82 Mcbride Trail</t>
  </si>
  <si>
    <t>Debee</t>
  </si>
  <si>
    <t>Martynov</t>
  </si>
  <si>
    <t>1983-04-19</t>
  </si>
  <si>
    <t>24044 Bonner Hill</t>
  </si>
  <si>
    <t>Georgiana</t>
  </si>
  <si>
    <t>Wallington</t>
  </si>
  <si>
    <t>1980-01-06</t>
  </si>
  <si>
    <t>Statistician IV</t>
  </si>
  <si>
    <t>1 Rowland Circle</t>
  </si>
  <si>
    <t>Shaylah</t>
  </si>
  <si>
    <t>Urquhart</t>
  </si>
  <si>
    <t>1979-10-08</t>
  </si>
  <si>
    <t>7 Arapahoe Pass</t>
  </si>
  <si>
    <t>Hilliary</t>
  </si>
  <si>
    <t>Littrell</t>
  </si>
  <si>
    <t>1958-03-14</t>
  </si>
  <si>
    <t>Human Resources Manager</t>
  </si>
  <si>
    <t>7905 Spaight Alley</t>
  </si>
  <si>
    <t>Nanny</t>
  </si>
  <si>
    <t>Casero</t>
  </si>
  <si>
    <t>1980-01-11</t>
  </si>
  <si>
    <t>8 Grayhawk Circle</t>
  </si>
  <si>
    <t>Joshuah</t>
  </si>
  <si>
    <t>Purvey</t>
  </si>
  <si>
    <t>1973-07-31</t>
  </si>
  <si>
    <t>GIS Technical Architect</t>
  </si>
  <si>
    <t>3 Lyons Road</t>
  </si>
  <si>
    <t>Jeremiah</t>
  </si>
  <si>
    <t>Wasling</t>
  </si>
  <si>
    <t>1976-08-25</t>
  </si>
  <si>
    <t>72419 Eagan Road</t>
  </si>
  <si>
    <t>Winslow</t>
  </si>
  <si>
    <t>Hammant</t>
  </si>
  <si>
    <t>1987-05-19</t>
  </si>
  <si>
    <t>Programmer IV</t>
  </si>
  <si>
    <t>6860 Green Ridge Avenue</t>
  </si>
  <si>
    <t>Nicole</t>
  </si>
  <si>
    <t>Johananoff</t>
  </si>
  <si>
    <t>1957-08-14</t>
  </si>
  <si>
    <t>85 Straubel Park</t>
  </si>
  <si>
    <t>Carlene</t>
  </si>
  <si>
    <t>Eyckelbeck</t>
  </si>
  <si>
    <t>1973-07-18</t>
  </si>
  <si>
    <t>08 Ronald Regan Plaza</t>
  </si>
  <si>
    <t>Tish</t>
  </si>
  <si>
    <t>Oleksiak</t>
  </si>
  <si>
    <t>1989-02-03</t>
  </si>
  <si>
    <t>44621 Linden Drive</t>
  </si>
  <si>
    <t>Timmie</t>
  </si>
  <si>
    <t>Eisikowitz</t>
  </si>
  <si>
    <t>1981-03-15</t>
  </si>
  <si>
    <t>3 Moulton Lane</t>
  </si>
  <si>
    <t>Berkly</t>
  </si>
  <si>
    <t>Grishinov</t>
  </si>
  <si>
    <t>1965-06-06</t>
  </si>
  <si>
    <t>7633 Mayer Plaza</t>
  </si>
  <si>
    <t>Gan</t>
  </si>
  <si>
    <t>Devoy</t>
  </si>
  <si>
    <t>1980-11-01</t>
  </si>
  <si>
    <t>98 Westerfield Trail</t>
  </si>
  <si>
    <t>Vinnie</t>
  </si>
  <si>
    <t>Usherwood</t>
  </si>
  <si>
    <t>1981-04-15</t>
  </si>
  <si>
    <t>1826 Hazelcrest Park</t>
  </si>
  <si>
    <t>Carmela</t>
  </si>
  <si>
    <t>Jesper</t>
  </si>
  <si>
    <t>1977-12-09</t>
  </si>
  <si>
    <t>98 Sutteridge Point</t>
  </si>
  <si>
    <t>Dev</t>
  </si>
  <si>
    <t>Hafner</t>
  </si>
  <si>
    <t>1999-05-12</t>
  </si>
  <si>
    <t>6 Sunbrook Center</t>
  </si>
  <si>
    <t>Orrin</t>
  </si>
  <si>
    <t>Finding</t>
  </si>
  <si>
    <t>1979-07-08</t>
  </si>
  <si>
    <t>143 Elka Circle</t>
  </si>
  <si>
    <t>Antonia</t>
  </si>
  <si>
    <t>Cardis</t>
  </si>
  <si>
    <t>1980-10-09</t>
  </si>
  <si>
    <t>0293 Porter Crossing</t>
  </si>
  <si>
    <t>Mavra</t>
  </si>
  <si>
    <t>Donavan</t>
  </si>
  <si>
    <t>1980-11-26</t>
  </si>
  <si>
    <t>7447 Nevada Park</t>
  </si>
  <si>
    <t>Stacy</t>
  </si>
  <si>
    <t>Gullane</t>
  </si>
  <si>
    <t>1979-06-01</t>
  </si>
  <si>
    <t>7 Park Meadow Drive</t>
  </si>
  <si>
    <t>Nichole</t>
  </si>
  <si>
    <t>1975-03-30</t>
  </si>
  <si>
    <t>780 Carberry Place</t>
  </si>
  <si>
    <t>Betta</t>
  </si>
  <si>
    <t>Shrimpton</t>
  </si>
  <si>
    <t>1969-01-25</t>
  </si>
  <si>
    <t>5337 Dennis Pass</t>
  </si>
  <si>
    <t>Kippie</t>
  </si>
  <si>
    <t>Crimpe</t>
  </si>
  <si>
    <t>1985-12-27</t>
  </si>
  <si>
    <t>Accounting Assistant IV</t>
  </si>
  <si>
    <t>7 Debs Point</t>
  </si>
  <si>
    <t>Dulcine</t>
  </si>
  <si>
    <t>Gauson</t>
  </si>
  <si>
    <t>1958-11-28</t>
  </si>
  <si>
    <t>708 Russell Parkway</t>
  </si>
  <si>
    <t>Atalanta</t>
  </si>
  <si>
    <t>Starbucke</t>
  </si>
  <si>
    <t>1956-04-02</t>
  </si>
  <si>
    <t>66286 Homewood Alley</t>
  </si>
  <si>
    <t>Minero</t>
  </si>
  <si>
    <t>1999-03-27</t>
  </si>
  <si>
    <t>Software Engineer IV</t>
  </si>
  <si>
    <t>8728 Express Way</t>
  </si>
  <si>
    <t>Jamima</t>
  </si>
  <si>
    <t>Pirolini</t>
  </si>
  <si>
    <t>1974-11-17</t>
  </si>
  <si>
    <t>93583 Moland Way</t>
  </si>
  <si>
    <t>Sabrina</t>
  </si>
  <si>
    <t>Caddy</t>
  </si>
  <si>
    <t>1988-03-04</t>
  </si>
  <si>
    <t>18264 Maryland Way</t>
  </si>
  <si>
    <t>Leontyne</t>
  </si>
  <si>
    <t>Simpkiss</t>
  </si>
  <si>
    <t>1976-09-30</t>
  </si>
  <si>
    <t>411 Homewood Lane</t>
  </si>
  <si>
    <t>Romona</t>
  </si>
  <si>
    <t>Capitano</t>
  </si>
  <si>
    <t>1976-06-27</t>
  </si>
  <si>
    <t>8 Mariners Cove Drive</t>
  </si>
  <si>
    <t>Constance</t>
  </si>
  <si>
    <t>Ucchino</t>
  </si>
  <si>
    <t>1954-01-08</t>
  </si>
  <si>
    <t>279 Jenna Circle</t>
  </si>
  <si>
    <t>Katrinka</t>
  </si>
  <si>
    <t>Sturrock</t>
  </si>
  <si>
    <t>1985-02-17</t>
  </si>
  <si>
    <t>Programmer II</t>
  </si>
  <si>
    <t>382 Maywood Parkway</t>
  </si>
  <si>
    <t>Lacee</t>
  </si>
  <si>
    <t>Roan</t>
  </si>
  <si>
    <t>1986-11-26</t>
  </si>
  <si>
    <t>6085 Petterle Circle</t>
  </si>
  <si>
    <t>Alic</t>
  </si>
  <si>
    <t>Trenear</t>
  </si>
  <si>
    <t>1991-08-24</t>
  </si>
  <si>
    <t>06324 Michigan Trail</t>
  </si>
  <si>
    <t>Trstram</t>
  </si>
  <si>
    <t>Bondesen</t>
  </si>
  <si>
    <t>1998-07-27</t>
  </si>
  <si>
    <t>92808 Mallard Terrace</t>
  </si>
  <si>
    <t>Pernell</t>
  </si>
  <si>
    <t>Favelle</t>
  </si>
  <si>
    <t>1954-07-06</t>
  </si>
  <si>
    <t>841 Anderson Drive</t>
  </si>
  <si>
    <t>Moina</t>
  </si>
  <si>
    <t>Thumim</t>
  </si>
  <si>
    <t>1987-08-13</t>
  </si>
  <si>
    <t>67884 Fair Oaks Parkway</t>
  </si>
  <si>
    <t>Eva</t>
  </si>
  <si>
    <t>Colenutt</t>
  </si>
  <si>
    <t>2000-08-26</t>
  </si>
  <si>
    <t>1823 Judy Center</t>
  </si>
  <si>
    <t>Valdemar</t>
  </si>
  <si>
    <t>MacCoughen</t>
  </si>
  <si>
    <t>1992-01-22</t>
  </si>
  <si>
    <t>953 Eliot Crossing</t>
  </si>
  <si>
    <t>Salvidor</t>
  </si>
  <si>
    <t>Renzo</t>
  </si>
  <si>
    <t>1976-08-23</t>
  </si>
  <si>
    <t>90761 Shasta Pass</t>
  </si>
  <si>
    <t>Marena</t>
  </si>
  <si>
    <t>Brunotti</t>
  </si>
  <si>
    <t>1966-10-24</t>
  </si>
  <si>
    <t>259 Barnett Crossing</t>
  </si>
  <si>
    <t>Levy</t>
  </si>
  <si>
    <t>Bonavia</t>
  </si>
  <si>
    <t>1999-05-19</t>
  </si>
  <si>
    <t>0 Brown Trail</t>
  </si>
  <si>
    <t>Raquela</t>
  </si>
  <si>
    <t>Yuille</t>
  </si>
  <si>
    <t>1974-05-04</t>
  </si>
  <si>
    <t>3467 Prairie Rose Lane</t>
  </si>
  <si>
    <t>Bert</t>
  </si>
  <si>
    <t>Ainslie</t>
  </si>
  <si>
    <t>1980-03-13</t>
  </si>
  <si>
    <t>24 Scoville Parkway</t>
  </si>
  <si>
    <t>Teriann</t>
  </si>
  <si>
    <t>Birdsey</t>
  </si>
  <si>
    <t>1956-05-15</t>
  </si>
  <si>
    <t>010 Namekagon Parkway</t>
  </si>
  <si>
    <t>Leesa</t>
  </si>
  <si>
    <t>Castleman</t>
  </si>
  <si>
    <t>1996-11-30</t>
  </si>
  <si>
    <t>99826 Steensland Avenue</t>
  </si>
  <si>
    <t>Issiah</t>
  </si>
  <si>
    <t>Fardell</t>
  </si>
  <si>
    <t>1985-08-14</t>
  </si>
  <si>
    <t>342</t>
  </si>
  <si>
    <t>28809 Mesta Pass</t>
  </si>
  <si>
    <t>Barclay</t>
  </si>
  <si>
    <t>Shalders</t>
  </si>
  <si>
    <t>201 Randy Parkway</t>
  </si>
  <si>
    <t>Friederike</t>
  </si>
  <si>
    <t>Bestar</t>
  </si>
  <si>
    <t>1976-08-06</t>
  </si>
  <si>
    <t>58211 Surrey Crossing</t>
  </si>
  <si>
    <t>Humes</t>
  </si>
  <si>
    <t>1966-12-07</t>
  </si>
  <si>
    <t>720 Menomonie Avenue</t>
  </si>
  <si>
    <t>Ethelyn</t>
  </si>
  <si>
    <t>Pincott</t>
  </si>
  <si>
    <t>1990-10-27</t>
  </si>
  <si>
    <t>4604 Cordelia Drive</t>
  </si>
  <si>
    <t>Spike</t>
  </si>
  <si>
    <t>Thieme</t>
  </si>
  <si>
    <t>1977-02-19</t>
  </si>
  <si>
    <t>3788 Service Trail</t>
  </si>
  <si>
    <t>Carlye</t>
  </si>
  <si>
    <t>Bartle</t>
  </si>
  <si>
    <t>1966-05-25</t>
  </si>
  <si>
    <t>8 Holy Cross Center</t>
  </si>
  <si>
    <t>Dorene</t>
  </si>
  <si>
    <t>Scrivner</t>
  </si>
  <si>
    <t>1975-04-27</t>
  </si>
  <si>
    <t>740 Calypso Drive</t>
  </si>
  <si>
    <t>Royall</t>
  </si>
  <si>
    <t>Slimings</t>
  </si>
  <si>
    <t>1997-11-25</t>
  </si>
  <si>
    <t>221</t>
  </si>
  <si>
    <t>9457 Arizona Plaza</t>
  </si>
  <si>
    <t>Duffie</t>
  </si>
  <si>
    <t>Woodier</t>
  </si>
  <si>
    <t>1970-03-25</t>
  </si>
  <si>
    <t>75 Bartillon Street</t>
  </si>
  <si>
    <t>Brandyn</t>
  </si>
  <si>
    <t>Morrid</t>
  </si>
  <si>
    <t>1978-06-14</t>
  </si>
  <si>
    <t>7 Reinke Junction</t>
  </si>
  <si>
    <t>Cesaro</t>
  </si>
  <si>
    <t>Isbell</t>
  </si>
  <si>
    <t>1955-02-08</t>
  </si>
  <si>
    <t>7343 Washington Road</t>
  </si>
  <si>
    <t>Roanne</t>
  </si>
  <si>
    <t>Cowthard</t>
  </si>
  <si>
    <t>1977-06-06</t>
  </si>
  <si>
    <t>3 Valley Edge Trail</t>
  </si>
  <si>
    <t>Penn</t>
  </si>
  <si>
    <t>Burkinshaw</t>
  </si>
  <si>
    <t>1976-11-27</t>
  </si>
  <si>
    <t>32 Farragut Avenue</t>
  </si>
  <si>
    <t>Peria</t>
  </si>
  <si>
    <t>Iscowitz</t>
  </si>
  <si>
    <t>1967-01-25</t>
  </si>
  <si>
    <t>5 Florence Hill</t>
  </si>
  <si>
    <t>Nerissa</t>
  </si>
  <si>
    <t>Foote</t>
  </si>
  <si>
    <t>1981-09-02</t>
  </si>
  <si>
    <t>095 Prairieview Circle</t>
  </si>
  <si>
    <t>Randee</t>
  </si>
  <si>
    <t>Douberday</t>
  </si>
  <si>
    <t>1969-01-18</t>
  </si>
  <si>
    <t>Engineer III</t>
  </si>
  <si>
    <t>47226 Algoma Place</t>
  </si>
  <si>
    <t>Nickie</t>
  </si>
  <si>
    <t>Neissen</t>
  </si>
  <si>
    <t>1976-07-18</t>
  </si>
  <si>
    <t>225</t>
  </si>
  <si>
    <t>564 Northview Junction</t>
  </si>
  <si>
    <t>Sibeal</t>
  </si>
  <si>
    <t>Fellow</t>
  </si>
  <si>
    <t>1962-05-19</t>
  </si>
  <si>
    <t>5359 Alpine Hill</t>
  </si>
  <si>
    <t>Halette</t>
  </si>
  <si>
    <t>Helling</t>
  </si>
  <si>
    <t>1986-12-11</t>
  </si>
  <si>
    <t>586 Miller Parkway</t>
  </si>
  <si>
    <t>Berne</t>
  </si>
  <si>
    <t>Donegan</t>
  </si>
  <si>
    <t>1977-06-03</t>
  </si>
  <si>
    <t>32571 Dixon Center</t>
  </si>
  <si>
    <t>Easter</t>
  </si>
  <si>
    <t>Laffoley-Lane</t>
  </si>
  <si>
    <t>1975-10-17</t>
  </si>
  <si>
    <t>333 Bunting Crossing</t>
  </si>
  <si>
    <t>Sinclair</t>
  </si>
  <si>
    <t>Sustins</t>
  </si>
  <si>
    <t>1995-12-17</t>
  </si>
  <si>
    <t>1 Red Cloud Street</t>
  </si>
  <si>
    <t>Vivien</t>
  </si>
  <si>
    <t>Urion</t>
  </si>
  <si>
    <t>1971-09-28</t>
  </si>
  <si>
    <t>07 New Castle Circle</t>
  </si>
  <si>
    <t>Rhona</t>
  </si>
  <si>
    <t>Spilsburie</t>
  </si>
  <si>
    <t>1987-06-16</t>
  </si>
  <si>
    <t>78152 Harper Parkway</t>
  </si>
  <si>
    <t>Chryste</t>
  </si>
  <si>
    <t>Acum</t>
  </si>
  <si>
    <t>1979-01-12</t>
  </si>
  <si>
    <t>981 West Way</t>
  </si>
  <si>
    <t>Kurtis</t>
  </si>
  <si>
    <t>Baistow</t>
  </si>
  <si>
    <t>1991-08-31</t>
  </si>
  <si>
    <t>8 Monterey Plaza</t>
  </si>
  <si>
    <t>Tatiania</t>
  </si>
  <si>
    <t>O'Kane</t>
  </si>
  <si>
    <t>25 Graceland Way</t>
  </si>
  <si>
    <t>Alicia</t>
  </si>
  <si>
    <t>Townend</t>
  </si>
  <si>
    <t>1990-04-09</t>
  </si>
  <si>
    <t>41605 Mitchell Street</t>
  </si>
  <si>
    <t>Cathyleen</t>
  </si>
  <si>
    <t>Bern</t>
  </si>
  <si>
    <t>1977-03-31</t>
  </si>
  <si>
    <t>42 Upham Pass</t>
  </si>
  <si>
    <t>Evanne</t>
  </si>
  <si>
    <t>Feechum</t>
  </si>
  <si>
    <t>1960-04-23</t>
  </si>
  <si>
    <t>17 Sunfield Road</t>
  </si>
  <si>
    <t>Simone</t>
  </si>
  <si>
    <t>Denys</t>
  </si>
  <si>
    <t>1957-12-22</t>
  </si>
  <si>
    <t>84549 Jenifer Crossing</t>
  </si>
  <si>
    <t>Thorin</t>
  </si>
  <si>
    <t>Grimoldby</t>
  </si>
  <si>
    <t>5449 Jenna Road</t>
  </si>
  <si>
    <t>Conchita</t>
  </si>
  <si>
    <t>Jeans</t>
  </si>
  <si>
    <t>1955-05-31</t>
  </si>
  <si>
    <t>05 Butternut Crossing</t>
  </si>
  <si>
    <t>Dory</t>
  </si>
  <si>
    <t>Barnsdall</t>
  </si>
  <si>
    <t>1997-06-23</t>
  </si>
  <si>
    <t>Software Consultant</t>
  </si>
  <si>
    <t>7427 Fuller Trail</t>
  </si>
  <si>
    <t>Fernandina</t>
  </si>
  <si>
    <t>Brambley</t>
  </si>
  <si>
    <t>1971-02-17</t>
  </si>
  <si>
    <t>Biostatistician IV</t>
  </si>
  <si>
    <t>713 Eastwood Terrace</t>
  </si>
  <si>
    <t>Jere</t>
  </si>
  <si>
    <t>Ding</t>
  </si>
  <si>
    <t>1958-12-22</t>
  </si>
  <si>
    <t>7526 Artisan Parkway</t>
  </si>
  <si>
    <t>Chrissie</t>
  </si>
  <si>
    <t>Bernardini</t>
  </si>
  <si>
    <t>1981-01-26</t>
  </si>
  <si>
    <t>3 Oriole Place</t>
  </si>
  <si>
    <t>Clem</t>
  </si>
  <si>
    <t>Leek</t>
  </si>
  <si>
    <t>1958-07-05</t>
  </si>
  <si>
    <t>690 Hanson Center</t>
  </si>
  <si>
    <t>Netti</t>
  </si>
  <si>
    <t>1999-03-19</t>
  </si>
  <si>
    <t>509 Fisk Hill</t>
  </si>
  <si>
    <t>Vito</t>
  </si>
  <si>
    <t>Norker</t>
  </si>
  <si>
    <t>2002-01-06</t>
  </si>
  <si>
    <t>27 Petterle Center</t>
  </si>
  <si>
    <t>Orville</t>
  </si>
  <si>
    <t>Akerman</t>
  </si>
  <si>
    <t>1956-11-08</t>
  </si>
  <si>
    <t>3 Annamark Avenue</t>
  </si>
  <si>
    <t>Dennie</t>
  </si>
  <si>
    <t>Eunson</t>
  </si>
  <si>
    <t>1978-01-25</t>
  </si>
  <si>
    <t>311 Dapin Point</t>
  </si>
  <si>
    <t>Michaeline</t>
  </si>
  <si>
    <t>Bordman</t>
  </si>
  <si>
    <t>1953-11-19</t>
  </si>
  <si>
    <t>15082 Crest Line Plaza</t>
  </si>
  <si>
    <t>Emlyn</t>
  </si>
  <si>
    <t>Anstice</t>
  </si>
  <si>
    <t>1972-06-02</t>
  </si>
  <si>
    <t>1 Carey Pass</t>
  </si>
  <si>
    <t>Giusto</t>
  </si>
  <si>
    <t>Torbett</t>
  </si>
  <si>
    <t>1996-12-19</t>
  </si>
  <si>
    <t>8 Moland Pass</t>
  </si>
  <si>
    <t>Freida</t>
  </si>
  <si>
    <t>Everil</t>
  </si>
  <si>
    <t>1977-05-03</t>
  </si>
  <si>
    <t>25386 Fallview Place</t>
  </si>
  <si>
    <t>Berny</t>
  </si>
  <si>
    <t>Bold</t>
  </si>
  <si>
    <t>1978-07-30</t>
  </si>
  <si>
    <t>8078 Talisman Trail</t>
  </si>
  <si>
    <t>Janice</t>
  </si>
  <si>
    <t>Himsworth</t>
  </si>
  <si>
    <t>1973-04-26</t>
  </si>
  <si>
    <t>6920 Dwight Circle</t>
  </si>
  <si>
    <t>Gale</t>
  </si>
  <si>
    <t>Done</t>
  </si>
  <si>
    <t>1956-03-26</t>
  </si>
  <si>
    <t>9 Lukken Parkway</t>
  </si>
  <si>
    <t>Amby</t>
  </si>
  <si>
    <t>Pentin</t>
  </si>
  <si>
    <t>1990-02-12</t>
  </si>
  <si>
    <t>09 Graceland Junction</t>
  </si>
  <si>
    <t>Reinhard</t>
  </si>
  <si>
    <t>Jubert</t>
  </si>
  <si>
    <t>1964-03-12</t>
  </si>
  <si>
    <t>155 Basil Junction</t>
  </si>
  <si>
    <t>Raff</t>
  </si>
  <si>
    <t>Waadenburg</t>
  </si>
  <si>
    <t>1995-12-01</t>
  </si>
  <si>
    <t>4284 Surrey Circle</t>
  </si>
  <si>
    <t>Jerome</t>
  </si>
  <si>
    <t>Muggeridge</t>
  </si>
  <si>
    <t>1999-12-23</t>
  </si>
  <si>
    <t>4 Almo Plaza</t>
  </si>
  <si>
    <t>Erwin</t>
  </si>
  <si>
    <t>Pendre</t>
  </si>
  <si>
    <t>1957-12-24</t>
  </si>
  <si>
    <t>91 Porter Pass</t>
  </si>
  <si>
    <t>Sayres</t>
  </si>
  <si>
    <t>Duthie</t>
  </si>
  <si>
    <t>1976-08-14</t>
  </si>
  <si>
    <t>007 Gerald Place</t>
  </si>
  <si>
    <t>Bottelstone</t>
  </si>
  <si>
    <t>1989-08-17</t>
  </si>
  <si>
    <t>8788 Armistice Trail</t>
  </si>
  <si>
    <t>Lida</t>
  </si>
  <si>
    <t>Wych</t>
  </si>
  <si>
    <t>1974-07-08</t>
  </si>
  <si>
    <t>1693 Artisan Hill</t>
  </si>
  <si>
    <t>Sheena</t>
  </si>
  <si>
    <t>O'Duggan</t>
  </si>
  <si>
    <t>1977-12-16</t>
  </si>
  <si>
    <t>532 Emmet Way</t>
  </si>
  <si>
    <t>Felicle</t>
  </si>
  <si>
    <t>Beneze</t>
  </si>
  <si>
    <t>1974-03-08</t>
  </si>
  <si>
    <t>3 Sutteridge Park</t>
  </si>
  <si>
    <t>Vedyasov</t>
  </si>
  <si>
    <t>2001-10-06</t>
  </si>
  <si>
    <t>25522 Mosinee Point</t>
  </si>
  <si>
    <t>Lauree</t>
  </si>
  <si>
    <t>Leason</t>
  </si>
  <si>
    <t>1972-03-26</t>
  </si>
  <si>
    <t>421 Bobwhite Road</t>
  </si>
  <si>
    <t>Britteny</t>
  </si>
  <si>
    <t>Falconer-Taylor</t>
  </si>
  <si>
    <t>1967-02-24</t>
  </si>
  <si>
    <t>41 Ronald Regan Center</t>
  </si>
  <si>
    <t>Timothy</t>
  </si>
  <si>
    <t>Wenham</t>
  </si>
  <si>
    <t>1984-11-13</t>
  </si>
  <si>
    <t>3 Loomis Crossing</t>
  </si>
  <si>
    <t>Marilee</t>
  </si>
  <si>
    <t>Oosthout de Vree</t>
  </si>
  <si>
    <t>1978-07-02</t>
  </si>
  <si>
    <t>93 Jana Junction</t>
  </si>
  <si>
    <t>Brittany</t>
  </si>
  <si>
    <t>Peasey</t>
  </si>
  <si>
    <t>2001-11-06</t>
  </si>
  <si>
    <t>Help Desk Technician</t>
  </si>
  <si>
    <t>528 Buell Crossing</t>
  </si>
  <si>
    <t>Robin</t>
  </si>
  <si>
    <t>Crack</t>
  </si>
  <si>
    <t>1995-04-26</t>
  </si>
  <si>
    <t>261 Northport Lane</t>
  </si>
  <si>
    <t>Shana</t>
  </si>
  <si>
    <t>1974-09-24</t>
  </si>
  <si>
    <t>98 Scott Parkway</t>
  </si>
  <si>
    <t>Myrlene</t>
  </si>
  <si>
    <t>Rothwell</t>
  </si>
  <si>
    <t>1975-04-02</t>
  </si>
  <si>
    <t>8385 Lien Drive</t>
  </si>
  <si>
    <t>Marlow</t>
  </si>
  <si>
    <t>Flowerdew</t>
  </si>
  <si>
    <t>24919 Artisan Court</t>
  </si>
  <si>
    <t>Natalee</t>
  </si>
  <si>
    <t>Bamford</t>
  </si>
  <si>
    <t>1959-08-11</t>
  </si>
  <si>
    <t>37093 Manitowish Center</t>
  </si>
  <si>
    <t>Cornelius</t>
  </si>
  <si>
    <t>Yarmouth</t>
  </si>
  <si>
    <t>9 Monterey Point</t>
  </si>
  <si>
    <t>Eugenie</t>
  </si>
  <si>
    <t>Domenc</t>
  </si>
  <si>
    <t>6 Mariners Cove Center</t>
  </si>
  <si>
    <t>Dionisii</t>
  </si>
  <si>
    <t>1991-11-02</t>
  </si>
  <si>
    <t>572 Gerald Trail</t>
  </si>
  <si>
    <t>Randolph</t>
  </si>
  <si>
    <t>Redihalgh</t>
  </si>
  <si>
    <t>1975-11-30</t>
  </si>
  <si>
    <t>Automation Specialist I</t>
  </si>
  <si>
    <t>7 Farmco Trail</t>
  </si>
  <si>
    <t>Querida</t>
  </si>
  <si>
    <t>Danilchev</t>
  </si>
  <si>
    <t>1980-12-14</t>
  </si>
  <si>
    <t>19964 Nancy Drive</t>
  </si>
  <si>
    <t>Osborn</t>
  </si>
  <si>
    <t>Pentony</t>
  </si>
  <si>
    <t>1969-04-21</t>
  </si>
  <si>
    <t>57 Columbus Road</t>
  </si>
  <si>
    <t>Bel</t>
  </si>
  <si>
    <t>Cheeke</t>
  </si>
  <si>
    <t>1986-08-04</t>
  </si>
  <si>
    <t>455 Hooker Lane</t>
  </si>
  <si>
    <t>Illa</t>
  </si>
  <si>
    <t>1986-01-23</t>
  </si>
  <si>
    <t>0777 Farwell Pass</t>
  </si>
  <si>
    <t>Jsandye</t>
  </si>
  <si>
    <t>Melendez</t>
  </si>
  <si>
    <t>1979-10-09</t>
  </si>
  <si>
    <t>23 Glacier Hill Avenue</t>
  </si>
  <si>
    <t>Melany</t>
  </si>
  <si>
    <t>Thorrington</t>
  </si>
  <si>
    <t>1960-01-01</t>
  </si>
  <si>
    <t>8750 Lakewood Gardens Park</t>
  </si>
  <si>
    <t>Allis</t>
  </si>
  <si>
    <t>Blanche</t>
  </si>
  <si>
    <t>0619 Dorton Plaza</t>
  </si>
  <si>
    <t>Karel</t>
  </si>
  <si>
    <t>Dimelow</t>
  </si>
  <si>
    <t>1958-03-23</t>
  </si>
  <si>
    <t>Developer III</t>
  </si>
  <si>
    <t>532</t>
  </si>
  <si>
    <t>3469 Service Road</t>
  </si>
  <si>
    <t>Alina</t>
  </si>
  <si>
    <t>Wilsey</t>
  </si>
  <si>
    <t>1976-03-27</t>
  </si>
  <si>
    <t>9 Dahle Place</t>
  </si>
  <si>
    <t>Jarad</t>
  </si>
  <si>
    <t>Bauser</t>
  </si>
  <si>
    <t>1991-01-27</t>
  </si>
  <si>
    <t>Human Resources Assistant I</t>
  </si>
  <si>
    <t>8 Dayton Park</t>
  </si>
  <si>
    <t>Welbie</t>
  </si>
  <si>
    <t>Rockliffe</t>
  </si>
  <si>
    <t>1954-01-02</t>
  </si>
  <si>
    <t>091 Farragut Crossing</t>
  </si>
  <si>
    <t>Valeria</t>
  </si>
  <si>
    <t>Ladyman</t>
  </si>
  <si>
    <t>1974-01-19</t>
  </si>
  <si>
    <t>70488 Logan Court</t>
  </si>
  <si>
    <t>Levi</t>
  </si>
  <si>
    <t>Cartmell</t>
  </si>
  <si>
    <t>1996-05-03</t>
  </si>
  <si>
    <t>154</t>
  </si>
  <si>
    <t>0 Golf Lane</t>
  </si>
  <si>
    <t>Darbee</t>
  </si>
  <si>
    <t>Klimowicz</t>
  </si>
  <si>
    <t>2001-12-19</t>
  </si>
  <si>
    <t>663 Bellgrove Parkway</t>
  </si>
  <si>
    <t>Libby</t>
  </si>
  <si>
    <t>Wardesworth</t>
  </si>
  <si>
    <t>1956-01-01</t>
  </si>
  <si>
    <t>9907 Morningstar Pass</t>
  </si>
  <si>
    <t>Kippy</t>
  </si>
  <si>
    <t>Jessel</t>
  </si>
  <si>
    <t>1990-11-16</t>
  </si>
  <si>
    <t>29 South Point</t>
  </si>
  <si>
    <t>Benji</t>
  </si>
  <si>
    <t>O'Shirine</t>
  </si>
  <si>
    <t>1977-03-13</t>
  </si>
  <si>
    <t>91 Eagle Crest Circle</t>
  </si>
  <si>
    <t>Consolata</t>
  </si>
  <si>
    <t>Clacson</t>
  </si>
  <si>
    <t>1983-01-15</t>
  </si>
  <si>
    <t>Geologist IV</t>
  </si>
  <si>
    <t>781 Dorton Avenue</t>
  </si>
  <si>
    <t>Vernor</t>
  </si>
  <si>
    <t>1996-11-14</t>
  </si>
  <si>
    <t>47 Dwight Road</t>
  </si>
  <si>
    <t>Jahnel</t>
  </si>
  <si>
    <t>1989-04-21</t>
  </si>
  <si>
    <t>6674 Russell Center</t>
  </si>
  <si>
    <t>Cheri</t>
  </si>
  <si>
    <t>Hazeman</t>
  </si>
  <si>
    <t>1960-11-26</t>
  </si>
  <si>
    <t>Media Manager II</t>
  </si>
  <si>
    <t>84041 Holy Cross Circle</t>
  </si>
  <si>
    <t>Darcey</t>
  </si>
  <si>
    <t>Harberer</t>
  </si>
  <si>
    <t>1961-01-21</t>
  </si>
  <si>
    <t>340 Northview Circle</t>
  </si>
  <si>
    <t>Blythe</t>
  </si>
  <si>
    <t>Keighley</t>
  </si>
  <si>
    <t>1994-08-04</t>
  </si>
  <si>
    <t>74011 Manufacturers Street</t>
  </si>
  <si>
    <t>Darelle</t>
  </si>
  <si>
    <t>Ive</t>
  </si>
  <si>
    <t>30991 Macpherson Parkway</t>
  </si>
  <si>
    <t>Marcella</t>
  </si>
  <si>
    <t>Manzell</t>
  </si>
  <si>
    <t>1990-04-12</t>
  </si>
  <si>
    <t>40504 Tennyson Drive</t>
  </si>
  <si>
    <t>Wallis</t>
  </si>
  <si>
    <t>1962-12-19</t>
  </si>
  <si>
    <t>76369 Ridge Oak Place</t>
  </si>
  <si>
    <t>Bertrand</t>
  </si>
  <si>
    <t>Penkethman</t>
  </si>
  <si>
    <t>1973-05-02</t>
  </si>
  <si>
    <t>51188 Annamark Hill</t>
  </si>
  <si>
    <t>Mason</t>
  </si>
  <si>
    <t>Kohrsen</t>
  </si>
  <si>
    <t>1974-04-24</t>
  </si>
  <si>
    <t>00976 Sundown Lane</t>
  </si>
  <si>
    <t>Ulrika</t>
  </si>
  <si>
    <t>Steagall</t>
  </si>
  <si>
    <t>1974-11-08</t>
  </si>
  <si>
    <t>Statistician III</t>
  </si>
  <si>
    <t>87 Stone Corner Park</t>
  </si>
  <si>
    <t>Prudi</t>
  </si>
  <si>
    <t>Edon</t>
  </si>
  <si>
    <t>1955-12-30</t>
  </si>
  <si>
    <t>9 Westridge Road</t>
  </si>
  <si>
    <t>Elayne</t>
  </si>
  <si>
    <t>Braiden</t>
  </si>
  <si>
    <t>1979-09-19</t>
  </si>
  <si>
    <t>4671 Buell Trail</t>
  </si>
  <si>
    <t>Domini</t>
  </si>
  <si>
    <t>Ghelerdini</t>
  </si>
  <si>
    <t>1980-07-11</t>
  </si>
  <si>
    <t>3743 Melody Avenue</t>
  </si>
  <si>
    <t>Tresa</t>
  </si>
  <si>
    <t>Reeks</t>
  </si>
  <si>
    <t>1971-05-31</t>
  </si>
  <si>
    <t>8670 Pine View Street</t>
  </si>
  <si>
    <t>Boynton</t>
  </si>
  <si>
    <t>1992-06-15</t>
  </si>
  <si>
    <t>31 Twin Pines Trail</t>
  </si>
  <si>
    <t>Andrea</t>
  </si>
  <si>
    <t>Funcheon</t>
  </si>
  <si>
    <t>1976-02-20</t>
  </si>
  <si>
    <t>243</t>
  </si>
  <si>
    <t>11731 3rd Hill</t>
  </si>
  <si>
    <t>Pail</t>
  </si>
  <si>
    <t>Ashplant</t>
  </si>
  <si>
    <t>1976-04-28</t>
  </si>
  <si>
    <t>411 Lien Place</t>
  </si>
  <si>
    <t>Tommie</t>
  </si>
  <si>
    <t>Banbridge</t>
  </si>
  <si>
    <t>1960-09-13</t>
  </si>
  <si>
    <t>431 Ilene Center</t>
  </si>
  <si>
    <t>Gaby</t>
  </si>
  <si>
    <t>4 Pond Parkway</t>
  </si>
  <si>
    <t>Lucius</t>
  </si>
  <si>
    <t>Prescott</t>
  </si>
  <si>
    <t>1959-02-21</t>
  </si>
  <si>
    <t>61293 Delladonna Way</t>
  </si>
  <si>
    <t>Korry</t>
  </si>
  <si>
    <t>Cosgrove</t>
  </si>
  <si>
    <t>1976-01-28</t>
  </si>
  <si>
    <t>Engineer II</t>
  </si>
  <si>
    <t>6390 Truax Park</t>
  </si>
  <si>
    <t>Allissa</t>
  </si>
  <si>
    <t>Brinklow</t>
  </si>
  <si>
    <t>1974-01-09</t>
  </si>
  <si>
    <t>470 Bunting Center</t>
  </si>
  <si>
    <t>Emmalee</t>
  </si>
  <si>
    <t>Sketcher</t>
  </si>
  <si>
    <t>1978-04-30</t>
  </si>
  <si>
    <t>02 Boyd Crossing</t>
  </si>
  <si>
    <t>Dalli</t>
  </si>
  <si>
    <t>Baggally</t>
  </si>
  <si>
    <t>1961-03-15</t>
  </si>
  <si>
    <t>2639 Brown Road</t>
  </si>
  <si>
    <t>Lazar</t>
  </si>
  <si>
    <t>Crathern</t>
  </si>
  <si>
    <t>1992-04-11</t>
  </si>
  <si>
    <t>0897 Little Fleur Way</t>
  </si>
  <si>
    <t>Henrieta</t>
  </si>
  <si>
    <t>MacClancey</t>
  </si>
  <si>
    <t>1977-06-10</t>
  </si>
  <si>
    <t>353 Stuart Trail</t>
  </si>
  <si>
    <t>Rica</t>
  </si>
  <si>
    <t>Raveau</t>
  </si>
  <si>
    <t>1970-12-24</t>
  </si>
  <si>
    <t>9 Rowland Road</t>
  </si>
  <si>
    <t>Burr</t>
  </si>
  <si>
    <t>Gerb</t>
  </si>
  <si>
    <t>830 Summit Center</t>
  </si>
  <si>
    <t>Vinny</t>
  </si>
  <si>
    <t>Hegley</t>
  </si>
  <si>
    <t>1995-04-25</t>
  </si>
  <si>
    <t>4754 Moulton Alley</t>
  </si>
  <si>
    <t>Wylma</t>
  </si>
  <si>
    <t>Elsy</t>
  </si>
  <si>
    <t>1966-12-01</t>
  </si>
  <si>
    <t>Health Coach II</t>
  </si>
  <si>
    <t>808 Debra Center</t>
  </si>
  <si>
    <t>Brett</t>
  </si>
  <si>
    <t>Scrancher</t>
  </si>
  <si>
    <t>1985-02-14</t>
  </si>
  <si>
    <t>8739 Service Park</t>
  </si>
  <si>
    <t>Gwen</t>
  </si>
  <si>
    <t>Jakubczyk</t>
  </si>
  <si>
    <t>1971-07-05</t>
  </si>
  <si>
    <t>4 Thackeray Pass</t>
  </si>
  <si>
    <t>Abagail</t>
  </si>
  <si>
    <t>Tordiffe</t>
  </si>
  <si>
    <t>1971-01-18</t>
  </si>
  <si>
    <t>9 Bayside Hill</t>
  </si>
  <si>
    <t>Tobe</t>
  </si>
  <si>
    <t>Vamplew</t>
  </si>
  <si>
    <t>1979-08-06</t>
  </si>
  <si>
    <t>Developer II</t>
  </si>
  <si>
    <t>20373 Kensington Pass</t>
  </si>
  <si>
    <t>Sheilah</t>
  </si>
  <si>
    <t>Blackmore</t>
  </si>
  <si>
    <t>7 Hooker Place</t>
  </si>
  <si>
    <t>Tolmie</t>
  </si>
  <si>
    <t>1982-12-02</t>
  </si>
  <si>
    <t>089 Old Shore Point</t>
  </si>
  <si>
    <t>Sigfried</t>
  </si>
  <si>
    <t>Semken</t>
  </si>
  <si>
    <t>1955-04-15</t>
  </si>
  <si>
    <t>5723 Raven Drive</t>
  </si>
  <si>
    <t>Kienan</t>
  </si>
  <si>
    <t>Soar</t>
  </si>
  <si>
    <t>08501 Kropf Trail</t>
  </si>
  <si>
    <t>Trent</t>
  </si>
  <si>
    <t>1996-06-20</t>
  </si>
  <si>
    <t>12845 Paget Lane</t>
  </si>
  <si>
    <t>Winna</t>
  </si>
  <si>
    <t>Verny</t>
  </si>
  <si>
    <t>1989-09-04</t>
  </si>
  <si>
    <t>1 Vidon Pass</t>
  </si>
  <si>
    <t>Craggy</t>
  </si>
  <si>
    <t>Loadsman</t>
  </si>
  <si>
    <t>1958-01-07</t>
  </si>
  <si>
    <t>590 Hayes Court</t>
  </si>
  <si>
    <t>Iona</t>
  </si>
  <si>
    <t>Fidgeon</t>
  </si>
  <si>
    <t>1985-08-20</t>
  </si>
  <si>
    <t>49503 Sachtjen Circle</t>
  </si>
  <si>
    <t>Bernhard</t>
  </si>
  <si>
    <t>Senett</t>
  </si>
  <si>
    <t>1991-04-28</t>
  </si>
  <si>
    <t>2595 Grover Drive</t>
  </si>
  <si>
    <t>Rabi</t>
  </si>
  <si>
    <t>Nissle</t>
  </si>
  <si>
    <t>2000-04-07</t>
  </si>
  <si>
    <t>3169 Old Gate Point</t>
  </si>
  <si>
    <t>Jazmin</t>
  </si>
  <si>
    <t>Neumann</t>
  </si>
  <si>
    <t>1964-08-09</t>
  </si>
  <si>
    <t>90974 Chinook Parkway</t>
  </si>
  <si>
    <t>Peri</t>
  </si>
  <si>
    <t>Hovie</t>
  </si>
  <si>
    <t>1978-12-19</t>
  </si>
  <si>
    <t>75790 Towne Avenue</t>
  </si>
  <si>
    <t>Lynnelle</t>
  </si>
  <si>
    <t>Comettoi</t>
  </si>
  <si>
    <t>1976-11-05</t>
  </si>
  <si>
    <t>62 Northport Lane</t>
  </si>
  <si>
    <t>Elberta</t>
  </si>
  <si>
    <t>1974-11-24</t>
  </si>
  <si>
    <t>84 Calypso Circle</t>
  </si>
  <si>
    <t>Florence</t>
  </si>
  <si>
    <t>Held</t>
  </si>
  <si>
    <t>1962-09-09</t>
  </si>
  <si>
    <t>142</t>
  </si>
  <si>
    <t>81848 Amoth Road</t>
  </si>
  <si>
    <t>Lennard</t>
  </si>
  <si>
    <t>Donizeau</t>
  </si>
  <si>
    <t>1980-02-12</t>
  </si>
  <si>
    <t>27230 7th Place</t>
  </si>
  <si>
    <t>Ardelle</t>
  </si>
  <si>
    <t>1 Cordelia Alley</t>
  </si>
  <si>
    <t>Topaz</t>
  </si>
  <si>
    <t>1990-10-19</t>
  </si>
  <si>
    <t>80 Lakewood Street</t>
  </si>
  <si>
    <t>Gayel</t>
  </si>
  <si>
    <t>Downs</t>
  </si>
  <si>
    <t>1979-06-06</t>
  </si>
  <si>
    <t>66834 Melby Way</t>
  </si>
  <si>
    <t>Sandor</t>
  </si>
  <si>
    <t>1989-07-21</t>
  </si>
  <si>
    <t>35796 Buhler Plaza</t>
  </si>
  <si>
    <t>Townie</t>
  </si>
  <si>
    <t>Perez</t>
  </si>
  <si>
    <t>306 Longview Street</t>
  </si>
  <si>
    <t>Modesty</t>
  </si>
  <si>
    <t>Fletcher</t>
  </si>
  <si>
    <t>1993-08-26</t>
  </si>
  <si>
    <t>39632 Michigan Park</t>
  </si>
  <si>
    <t>Row</t>
  </si>
  <si>
    <t>Mawditt</t>
  </si>
  <si>
    <t>1961-01-14</t>
  </si>
  <si>
    <t>1038 Hayes Point</t>
  </si>
  <si>
    <t>Conny</t>
  </si>
  <si>
    <t>Shearmer</t>
  </si>
  <si>
    <t>1981-12-14</t>
  </si>
  <si>
    <t>46 Eastlawn Lane</t>
  </si>
  <si>
    <t>Madel</t>
  </si>
  <si>
    <t>Palffrey</t>
  </si>
  <si>
    <t>1954-08-16</t>
  </si>
  <si>
    <t>Systems Administrator I</t>
  </si>
  <si>
    <t>12 Monument Alley</t>
  </si>
  <si>
    <t>Gracie</t>
  </si>
  <si>
    <t>Merrifield</t>
  </si>
  <si>
    <t>1993-05-04</t>
  </si>
  <si>
    <t>64700 2nd Alley</t>
  </si>
  <si>
    <t>Jannelle</t>
  </si>
  <si>
    <t>Leist</t>
  </si>
  <si>
    <t>1959-04-07</t>
  </si>
  <si>
    <t>999 Huxley Hill</t>
  </si>
  <si>
    <t>Raine</t>
  </si>
  <si>
    <t>Sneezum</t>
  </si>
  <si>
    <t>1989-03-26</t>
  </si>
  <si>
    <t>311 Emmet Point</t>
  </si>
  <si>
    <t>Millicent</t>
  </si>
  <si>
    <t>Wiffler</t>
  </si>
  <si>
    <t>1956-10-21</t>
  </si>
  <si>
    <t>000 Jana Hill</t>
  </si>
  <si>
    <t>Hobie</t>
  </si>
  <si>
    <t>Knappett</t>
  </si>
  <si>
    <t>1975-08-10</t>
  </si>
  <si>
    <t>7671 Oak Valley Junction</t>
  </si>
  <si>
    <t>Dy</t>
  </si>
  <si>
    <t>2001-04-28</t>
  </si>
  <si>
    <t>8304 Derek Park</t>
  </si>
  <si>
    <t>Annissa</t>
  </si>
  <si>
    <t>Balmforth</t>
  </si>
  <si>
    <t>1966-01-01</t>
  </si>
  <si>
    <t>8635 Cody Crossing</t>
  </si>
  <si>
    <t>Berri</t>
  </si>
  <si>
    <t>McManamen</t>
  </si>
  <si>
    <t>1967-01-14</t>
  </si>
  <si>
    <t>20 Debs Road</t>
  </si>
  <si>
    <t>Mikey</t>
  </si>
  <si>
    <t>Rizzetti</t>
  </si>
  <si>
    <t>1973-08-03</t>
  </si>
  <si>
    <t>858 Independence Terrace</t>
  </si>
  <si>
    <t>Giacomo</t>
  </si>
  <si>
    <t>Johanning</t>
  </si>
  <si>
    <t>1990-10-12</t>
  </si>
  <si>
    <t>142 Cambridge Place</t>
  </si>
  <si>
    <t>Alecia</t>
  </si>
  <si>
    <t>1978-06-04</t>
  </si>
  <si>
    <t>20198 Hansons Plaza</t>
  </si>
  <si>
    <t>Jorie</t>
  </si>
  <si>
    <t>Pigott</t>
  </si>
  <si>
    <t>1981-02-24</t>
  </si>
  <si>
    <t>04678 Elka Crossing</t>
  </si>
  <si>
    <t>Andee</t>
  </si>
  <si>
    <t>Robjant</t>
  </si>
  <si>
    <t>5 Farmco Junction</t>
  </si>
  <si>
    <t>Georgie</t>
  </si>
  <si>
    <t>Cudbertson</t>
  </si>
  <si>
    <t>2 East Circle</t>
  </si>
  <si>
    <t>Abrahan</t>
  </si>
  <si>
    <t>Luckman</t>
  </si>
  <si>
    <t>1985-06-15</t>
  </si>
  <si>
    <t>1949 Pepper Wood Pass</t>
  </si>
  <si>
    <t>Emeline</t>
  </si>
  <si>
    <t>Jorioz</t>
  </si>
  <si>
    <t>1976-07-10</t>
  </si>
  <si>
    <t>7901 Park Meadow Plaza</t>
  </si>
  <si>
    <t>Muldoon</t>
  </si>
  <si>
    <t>1987-08-10</t>
  </si>
  <si>
    <t>58 Maywood Place</t>
  </si>
  <si>
    <t>Hilly</t>
  </si>
  <si>
    <t>Kleinmann</t>
  </si>
  <si>
    <t>1978-09-09</t>
  </si>
  <si>
    <t>532 Bartillon Circle</t>
  </si>
  <si>
    <t>Charlean</t>
  </si>
  <si>
    <t>Fantone</t>
  </si>
  <si>
    <t>1979-05-12</t>
  </si>
  <si>
    <t>032 Kenwood Circle</t>
  </si>
  <si>
    <t>Esmaria</t>
  </si>
  <si>
    <t>Dobbison</t>
  </si>
  <si>
    <t>1955-05-06</t>
  </si>
  <si>
    <t>67 8th Terrace</t>
  </si>
  <si>
    <t>Jarib</t>
  </si>
  <si>
    <t>Senior</t>
  </si>
  <si>
    <t>1970-11-08</t>
  </si>
  <si>
    <t>114</t>
  </si>
  <si>
    <t>06008 Anthes Pass</t>
  </si>
  <si>
    <t>Oralia</t>
  </si>
  <si>
    <t>Gifford</t>
  </si>
  <si>
    <t>1957-09-08</t>
  </si>
  <si>
    <t>956 Mccormick Place</t>
  </si>
  <si>
    <t>Cassie</t>
  </si>
  <si>
    <t>Morley</t>
  </si>
  <si>
    <t>1961-06-02</t>
  </si>
  <si>
    <t>6 Eggendart Circle</t>
  </si>
  <si>
    <t>Allene</t>
  </si>
  <si>
    <t>Claypole</t>
  </si>
  <si>
    <t>1973-05-25</t>
  </si>
  <si>
    <t>1 Service Alley</t>
  </si>
  <si>
    <t>Erma</t>
  </si>
  <si>
    <t>Vyel</t>
  </si>
  <si>
    <t>1988-03-05</t>
  </si>
  <si>
    <t>62117 Trailsway Place</t>
  </si>
  <si>
    <t>Dorree</t>
  </si>
  <si>
    <t>Sanja</t>
  </si>
  <si>
    <t>1953-10-11</t>
  </si>
  <si>
    <t>4 Graedel Parkway</t>
  </si>
  <si>
    <t>Karin</t>
  </si>
  <si>
    <t>Burkill</t>
  </si>
  <si>
    <t>1977-08-15</t>
  </si>
  <si>
    <t>311 Chive Way</t>
  </si>
  <si>
    <t>Lindy</t>
  </si>
  <si>
    <t>Fitzpayn</t>
  </si>
  <si>
    <t>1970-06-06</t>
  </si>
  <si>
    <t>9161 Hoepker Street</t>
  </si>
  <si>
    <t>Rube</t>
  </si>
  <si>
    <t>Itzhayek</t>
  </si>
  <si>
    <t>1974-09-20</t>
  </si>
  <si>
    <t>19 Lakewood Gardens Way</t>
  </si>
  <si>
    <t>Nettie</t>
  </si>
  <si>
    <t>Iddy</t>
  </si>
  <si>
    <t>1983-11-07</t>
  </si>
  <si>
    <t>5861 Browning Park</t>
  </si>
  <si>
    <t>Saleem</t>
  </si>
  <si>
    <t>Meller</t>
  </si>
  <si>
    <t>1959-10-02</t>
  </si>
  <si>
    <t>396 Butternut Point</t>
  </si>
  <si>
    <t>Datha</t>
  </si>
  <si>
    <t>McPheat</t>
  </si>
  <si>
    <t>1978-12-09</t>
  </si>
  <si>
    <t>04 Hansons Street</t>
  </si>
  <si>
    <t>Hashim</t>
  </si>
  <si>
    <t>O'Leahy</t>
  </si>
  <si>
    <t>1965-07-08</t>
  </si>
  <si>
    <t>8601 Cardinal Court</t>
  </si>
  <si>
    <t>Quinn</t>
  </si>
  <si>
    <t>Fulks</t>
  </si>
  <si>
    <t>1957-12-15</t>
  </si>
  <si>
    <t>241</t>
  </si>
  <si>
    <t>35631 Colorado Crossing</t>
  </si>
  <si>
    <t>Jaime</t>
  </si>
  <si>
    <t>Warkup</t>
  </si>
  <si>
    <t>1976-01-31</t>
  </si>
  <si>
    <t>215</t>
  </si>
  <si>
    <t>446 Dottie Court</t>
  </si>
  <si>
    <t>Xever</t>
  </si>
  <si>
    <t>Baldetti</t>
  </si>
  <si>
    <t>1978-06-24</t>
  </si>
  <si>
    <t>37 Ilene Hill</t>
  </si>
  <si>
    <t>Ramonda</t>
  </si>
  <si>
    <t>McKellar</t>
  </si>
  <si>
    <t>1958-02-15</t>
  </si>
  <si>
    <t>909 Browning Crossing</t>
  </si>
  <si>
    <t>Clementius</t>
  </si>
  <si>
    <t>Everington</t>
  </si>
  <si>
    <t>1967-05-01</t>
  </si>
  <si>
    <t>8498 Hoepker Circle</t>
  </si>
  <si>
    <t>Maurits</t>
  </si>
  <si>
    <t>Kix</t>
  </si>
  <si>
    <t>1994-03-07</t>
  </si>
  <si>
    <t>7 Claremont Court</t>
  </si>
  <si>
    <t>Gerard</t>
  </si>
  <si>
    <t>Steketee</t>
  </si>
  <si>
    <t>64 Hayes Circle</t>
  </si>
  <si>
    <t>Etan</t>
  </si>
  <si>
    <t>Poyle</t>
  </si>
  <si>
    <t>1956-06-10</t>
  </si>
  <si>
    <t>44 Bunting Parkway</t>
  </si>
  <si>
    <t>Bart</t>
  </si>
  <si>
    <t>Eakle</t>
  </si>
  <si>
    <t>1977-05-19</t>
  </si>
  <si>
    <t>8 Pawling Alley</t>
  </si>
  <si>
    <t>Nadean</t>
  </si>
  <si>
    <t>Fielding</t>
  </si>
  <si>
    <t>1956-04-08</t>
  </si>
  <si>
    <t>Web Developer I</t>
  </si>
  <si>
    <t>4 Carioca Way</t>
  </si>
  <si>
    <t>Charyl</t>
  </si>
  <si>
    <t>Haimes</t>
  </si>
  <si>
    <t>1995-01-24</t>
  </si>
  <si>
    <t>4559 Stoughton Lane</t>
  </si>
  <si>
    <t>Cathlene</t>
  </si>
  <si>
    <t>Bellas</t>
  </si>
  <si>
    <t>1974-06-11</t>
  </si>
  <si>
    <t>Software Engineer II</t>
  </si>
  <si>
    <t>7046 Surrey Road</t>
  </si>
  <si>
    <t>Johnathan</t>
  </si>
  <si>
    <t>Audiss</t>
  </si>
  <si>
    <t>1975-12-03</t>
  </si>
  <si>
    <t>58821 Warbler Crossing</t>
  </si>
  <si>
    <t>Brenna</t>
  </si>
  <si>
    <t>Dacks</t>
  </si>
  <si>
    <t>1969-05-22</t>
  </si>
  <si>
    <t>95 Delladonna Plaza</t>
  </si>
  <si>
    <t>Rhoda</t>
  </si>
  <si>
    <t>McKeown</t>
  </si>
  <si>
    <t>8 Sommers Circle</t>
  </si>
  <si>
    <t>Tirrell</t>
  </si>
  <si>
    <t>Haysham</t>
  </si>
  <si>
    <t>1986-04-14</t>
  </si>
  <si>
    <t>3 Lunder Place</t>
  </si>
  <si>
    <t>Fiona</t>
  </si>
  <si>
    <t>Clines</t>
  </si>
  <si>
    <t>1995-09-15</t>
  </si>
  <si>
    <t>93098 Loftsgordon Pass</t>
  </si>
  <si>
    <t>Tiphany</t>
  </si>
  <si>
    <t>Bonnier</t>
  </si>
  <si>
    <t>1978-04-20</t>
  </si>
  <si>
    <t>61493 Manufacturers Junction</t>
  </si>
  <si>
    <t>Jayme</t>
  </si>
  <si>
    <t>Baunton</t>
  </si>
  <si>
    <t>1999-03-15</t>
  </si>
  <si>
    <t>1192 Declaration Hill</t>
  </si>
  <si>
    <t>Adolphus</t>
  </si>
  <si>
    <t>Seers</t>
  </si>
  <si>
    <t>1966-05-27</t>
  </si>
  <si>
    <t>62 Cherokee Terrace</t>
  </si>
  <si>
    <t>Gunther</t>
  </si>
  <si>
    <t>Jackman</t>
  </si>
  <si>
    <t>1963-10-05</t>
  </si>
  <si>
    <t>01736 Saint Paul Way</t>
  </si>
  <si>
    <t>Duff</t>
  </si>
  <si>
    <t>Anan</t>
  </si>
  <si>
    <t>1995-12-07</t>
  </si>
  <si>
    <t>9816 Carberry Trail</t>
  </si>
  <si>
    <t>Ddene</t>
  </si>
  <si>
    <t>Burleton</t>
  </si>
  <si>
    <t>1988-09-09</t>
  </si>
  <si>
    <t>36912 Gina Pass</t>
  </si>
  <si>
    <t>Endacott</t>
  </si>
  <si>
    <t>86857 Hoepker Lane</t>
  </si>
  <si>
    <t>Edik</t>
  </si>
  <si>
    <t>Connichie</t>
  </si>
  <si>
    <t>1992-09-24</t>
  </si>
  <si>
    <t>8435 Arkansas Terrace</t>
  </si>
  <si>
    <t>Eugenius</t>
  </si>
  <si>
    <t>Packe</t>
  </si>
  <si>
    <t>1984-08-07</t>
  </si>
  <si>
    <t>25 Novick Center</t>
  </si>
  <si>
    <t>Humfrey</t>
  </si>
  <si>
    <t>Frankland</t>
  </si>
  <si>
    <t>1980-07-22</t>
  </si>
  <si>
    <t>0278 Elka Place</t>
  </si>
  <si>
    <t>Nikola</t>
  </si>
  <si>
    <t>Jeanon</t>
  </si>
  <si>
    <t>1973-05-12</t>
  </si>
  <si>
    <t>067 Cottonwood Park</t>
  </si>
  <si>
    <t>Sue</t>
  </si>
  <si>
    <t>Chapelhow</t>
  </si>
  <si>
    <t>1968-10-20</t>
  </si>
  <si>
    <t>60010 Knutson Road</t>
  </si>
  <si>
    <t>Cassandra</t>
  </si>
  <si>
    <t>Aucoate</t>
  </si>
  <si>
    <t>1954-12-10</t>
  </si>
  <si>
    <t>945 Hayes Park</t>
  </si>
  <si>
    <t>Zebulen</t>
  </si>
  <si>
    <t>Swadon</t>
  </si>
  <si>
    <t>1967-06-27</t>
  </si>
  <si>
    <t>86 Huxley Parkway</t>
  </si>
  <si>
    <t>Ernestus</t>
  </si>
  <si>
    <t>Cruden</t>
  </si>
  <si>
    <t>0 Rigney Way</t>
  </si>
  <si>
    <t>Duke</t>
  </si>
  <si>
    <t>Allnatt</t>
  </si>
  <si>
    <t>1974-05-10</t>
  </si>
  <si>
    <t>71 Meadow Ridge Parkway</t>
  </si>
  <si>
    <t>Ken</t>
  </si>
  <si>
    <t>Renfree</t>
  </si>
  <si>
    <t>1992-12-04</t>
  </si>
  <si>
    <t>506 Iowa Center</t>
  </si>
  <si>
    <t>Lebbie</t>
  </si>
  <si>
    <t>Bruck</t>
  </si>
  <si>
    <t>1992-03-28</t>
  </si>
  <si>
    <t>846 Clove Junction</t>
  </si>
  <si>
    <t>Alidia</t>
  </si>
  <si>
    <t>Durrett</t>
  </si>
  <si>
    <t>1987-04-18</t>
  </si>
  <si>
    <t>07 Pepper Wood Way</t>
  </si>
  <si>
    <t>Mella</t>
  </si>
  <si>
    <t>Petrovsky</t>
  </si>
  <si>
    <t>1998-02-10</t>
  </si>
  <si>
    <t>425 Thierer Junction</t>
  </si>
  <si>
    <t>Creenan</t>
  </si>
  <si>
    <t>876 Ridgeview Circle</t>
  </si>
  <si>
    <t>Filia</t>
  </si>
  <si>
    <t>Rosson</t>
  </si>
  <si>
    <t>1989-07-16</t>
  </si>
  <si>
    <t>00164 Canary Drive</t>
  </si>
  <si>
    <t>Adelaida</t>
  </si>
  <si>
    <t>Redmond</t>
  </si>
  <si>
    <t>1976-08-10</t>
  </si>
  <si>
    <t>61 Talmadge Lane</t>
  </si>
  <si>
    <t>Alisun</t>
  </si>
  <si>
    <t>Heinecke</t>
  </si>
  <si>
    <t>1980-01-08</t>
  </si>
  <si>
    <t>Accounting Assistant I</t>
  </si>
  <si>
    <t>55 Birchwood Alley</t>
  </si>
  <si>
    <t>Margalit</t>
  </si>
  <si>
    <t>Dorwood</t>
  </si>
  <si>
    <t>2000-11-06</t>
  </si>
  <si>
    <t>3785 Dapin Drive</t>
  </si>
  <si>
    <t>Hyatt</t>
  </si>
  <si>
    <t>Craine</t>
  </si>
  <si>
    <t>1958-03-16</t>
  </si>
  <si>
    <t>83 Ryan Hill</t>
  </si>
  <si>
    <t>Otto</t>
  </si>
  <si>
    <t>Huriche</t>
  </si>
  <si>
    <t>1986-12-20</t>
  </si>
  <si>
    <t>679 Huxley Trail</t>
  </si>
  <si>
    <t>Grange</t>
  </si>
  <si>
    <t>Skillington</t>
  </si>
  <si>
    <t>1962-01-12</t>
  </si>
  <si>
    <t>2 Hoffman Way</t>
  </si>
  <si>
    <t>Carolann</t>
  </si>
  <si>
    <t>O'Hallagan</t>
  </si>
  <si>
    <t>1989-11-14</t>
  </si>
  <si>
    <t>786 Rowland Court</t>
  </si>
  <si>
    <t>Nonnah</t>
  </si>
  <si>
    <t>Johns</t>
  </si>
  <si>
    <t>1995-09-12</t>
  </si>
  <si>
    <t>375 Drewry Alley</t>
  </si>
  <si>
    <t>Rebeca</t>
  </si>
  <si>
    <t>Martonfi</t>
  </si>
  <si>
    <t>1956-05-11</t>
  </si>
  <si>
    <t>314</t>
  </si>
  <si>
    <t>608 Basil Alley</t>
  </si>
  <si>
    <t>Perl</t>
  </si>
  <si>
    <t>Bysaker</t>
  </si>
  <si>
    <t>1995-07-13</t>
  </si>
  <si>
    <t>9 Schmedeman Hill</t>
  </si>
  <si>
    <t>Idell</t>
  </si>
  <si>
    <t>Cole</t>
  </si>
  <si>
    <t>1960-08-01</t>
  </si>
  <si>
    <t>95022 Roth Terrace</t>
  </si>
  <si>
    <t>Lucho</t>
  </si>
  <si>
    <t>Mitie</t>
  </si>
  <si>
    <t>1962-04-05</t>
  </si>
  <si>
    <t>66897 Pawling Circle</t>
  </si>
  <si>
    <t>Finn</t>
  </si>
  <si>
    <t>1977-08-14</t>
  </si>
  <si>
    <t>1 Thackeray Crossing</t>
  </si>
  <si>
    <t>Willy</t>
  </si>
  <si>
    <t>Langley</t>
  </si>
  <si>
    <t>1973-03-26</t>
  </si>
  <si>
    <t>363 Schiller Court</t>
  </si>
  <si>
    <t>Constantin</t>
  </si>
  <si>
    <t>Giacobbo</t>
  </si>
  <si>
    <t>1964-11-29</t>
  </si>
  <si>
    <t>1923 Fisk Lane</t>
  </si>
  <si>
    <t>Arri</t>
  </si>
  <si>
    <t>Lamden</t>
  </si>
  <si>
    <t>1968-10-18</t>
  </si>
  <si>
    <t>4 Loeprich Avenue</t>
  </si>
  <si>
    <t>Hazel</t>
  </si>
  <si>
    <t>Brokenshire</t>
  </si>
  <si>
    <t>1988-04-23</t>
  </si>
  <si>
    <t>575 Prentice Road</t>
  </si>
  <si>
    <t>Winny</t>
  </si>
  <si>
    <t>Girtin</t>
  </si>
  <si>
    <t>1976-01-13</t>
  </si>
  <si>
    <t>Research Assistant II</t>
  </si>
  <si>
    <t>8 Melrose Road</t>
  </si>
  <si>
    <t>Abra</t>
  </si>
  <si>
    <t>Probets</t>
  </si>
  <si>
    <t>1974-11-27</t>
  </si>
  <si>
    <t>226 Rowland Street</t>
  </si>
  <si>
    <t>Forty</t>
  </si>
  <si>
    <t>1992-11-24</t>
  </si>
  <si>
    <t>6 Springs Junction</t>
  </si>
  <si>
    <t>Shanta</t>
  </si>
  <si>
    <t>Knill</t>
  </si>
  <si>
    <t>1970-09-24</t>
  </si>
  <si>
    <t>325</t>
  </si>
  <si>
    <t>4744 Garrison Drive</t>
  </si>
  <si>
    <t>Mallissa</t>
  </si>
  <si>
    <t>Gillespie</t>
  </si>
  <si>
    <t>1981-10-24</t>
  </si>
  <si>
    <t>64 Nelson Drive</t>
  </si>
  <si>
    <t>Basil</t>
  </si>
  <si>
    <t>Brellin</t>
  </si>
  <si>
    <t>1960-12-06</t>
  </si>
  <si>
    <t>242</t>
  </si>
  <si>
    <t>87 Linden Park</t>
  </si>
  <si>
    <t>Rowden</t>
  </si>
  <si>
    <t>1986-08-11</t>
  </si>
  <si>
    <t>329 Glacier Hill Alley</t>
  </si>
  <si>
    <t>Ortensia</t>
  </si>
  <si>
    <t>Dronsfield</t>
  </si>
  <si>
    <t>1966-09-14</t>
  </si>
  <si>
    <t>725 Cordelia Junction</t>
  </si>
  <si>
    <t>Angeli</t>
  </si>
  <si>
    <t>O'Hegertie</t>
  </si>
  <si>
    <t>1998-04-26</t>
  </si>
  <si>
    <t>32 Cody Place</t>
  </si>
  <si>
    <t>Alair</t>
  </si>
  <si>
    <t>Hopkins</t>
  </si>
  <si>
    <t>1986-03-12</t>
  </si>
  <si>
    <t>04 Namekagon Pass</t>
  </si>
  <si>
    <t>Melonie</t>
  </si>
  <si>
    <t>Zisneros</t>
  </si>
  <si>
    <t>1978-01-30</t>
  </si>
  <si>
    <t>165 Petterle Place</t>
  </si>
  <si>
    <t>Joelle</t>
  </si>
  <si>
    <t>Prior</t>
  </si>
  <si>
    <t>1976-09-25</t>
  </si>
  <si>
    <t>Programmer Analyst IV</t>
  </si>
  <si>
    <t>8 Golf Drive</t>
  </si>
  <si>
    <t>Alejandrina</t>
  </si>
  <si>
    <t>Canavan</t>
  </si>
  <si>
    <t>1971-09-02</t>
  </si>
  <si>
    <t>9427 Tennyson Plaza</t>
  </si>
  <si>
    <t>Mercy</t>
  </si>
  <si>
    <t>Wilsone</t>
  </si>
  <si>
    <t>1976-09-23</t>
  </si>
  <si>
    <t>Health Coach I</t>
  </si>
  <si>
    <t>8300 Vermont Center</t>
  </si>
  <si>
    <t>Joey</t>
  </si>
  <si>
    <t>Ledram</t>
  </si>
  <si>
    <t>1967-04-29</t>
  </si>
  <si>
    <t>44 Upham Crossing</t>
  </si>
  <si>
    <t>Mayor</t>
  </si>
  <si>
    <t>Ismay</t>
  </si>
  <si>
    <t>1974-06-03</t>
  </si>
  <si>
    <t>18 Forest Avenue</t>
  </si>
  <si>
    <t>Galvin</t>
  </si>
  <si>
    <t>O'Keenan</t>
  </si>
  <si>
    <t>1975-07-12</t>
  </si>
  <si>
    <t>049 Michigan Parkway</t>
  </si>
  <si>
    <t>Haysar</t>
  </si>
  <si>
    <t>1974-11-21</t>
  </si>
  <si>
    <t>831 Hayes Park</t>
  </si>
  <si>
    <t>Les</t>
  </si>
  <si>
    <t>Mines</t>
  </si>
  <si>
    <t>1972-12-19</t>
  </si>
  <si>
    <t>491 Merry Crossing</t>
  </si>
  <si>
    <t>Carolee</t>
  </si>
  <si>
    <t>Butters</t>
  </si>
  <si>
    <t>1982-12-29</t>
  </si>
  <si>
    <t>598 Randy Way</t>
  </si>
  <si>
    <t>Tomlin</t>
  </si>
  <si>
    <t>Hastwall</t>
  </si>
  <si>
    <t>1999-12-22</t>
  </si>
  <si>
    <t>5873 Hagan Park</t>
  </si>
  <si>
    <t>Randolf</t>
  </si>
  <si>
    <t>Durant</t>
  </si>
  <si>
    <t>1971-04-01</t>
  </si>
  <si>
    <t>3 Erie Hill</t>
  </si>
  <si>
    <t>Rowena</t>
  </si>
  <si>
    <t>Parchment</t>
  </si>
  <si>
    <t>1973-07-22</t>
  </si>
  <si>
    <t>678 Old Gate Pass</t>
  </si>
  <si>
    <t>Stanislas</t>
  </si>
  <si>
    <t>Baildon</t>
  </si>
  <si>
    <t>1957-01-23</t>
  </si>
  <si>
    <t>9 Mayfield Road</t>
  </si>
  <si>
    <t>Gardiner</t>
  </si>
  <si>
    <t>Nutley</t>
  </si>
  <si>
    <t>Accountant II</t>
  </si>
  <si>
    <t>41759 Crowley Circle</t>
  </si>
  <si>
    <t>Krissie</t>
  </si>
  <si>
    <t>Dinan</t>
  </si>
  <si>
    <t>1974-12-07</t>
  </si>
  <si>
    <t>9892 Dennis Alley</t>
  </si>
  <si>
    <t>Petschelt</t>
  </si>
  <si>
    <t>1977-10-24</t>
  </si>
  <si>
    <t>58729 Moland Trail</t>
  </si>
  <si>
    <t>Minni</t>
  </si>
  <si>
    <t>Deegin</t>
  </si>
  <si>
    <t>1973-10-24</t>
  </si>
  <si>
    <t>36360 Coleman Trail</t>
  </si>
  <si>
    <t>Edee</t>
  </si>
  <si>
    <t>Stoker</t>
  </si>
  <si>
    <t>1996-11-24</t>
  </si>
  <si>
    <t>67 Aberg Hill</t>
  </si>
  <si>
    <t>Maxy</t>
  </si>
  <si>
    <t>Hurles</t>
  </si>
  <si>
    <t>1968-01-28</t>
  </si>
  <si>
    <t>88 La Follette Way</t>
  </si>
  <si>
    <t>Noelani</t>
  </si>
  <si>
    <t>Andreuzzi</t>
  </si>
  <si>
    <t>1993-05-19</t>
  </si>
  <si>
    <t>2884 Welch Lane</t>
  </si>
  <si>
    <t>Stuart</t>
  </si>
  <si>
    <t>Gebhardt</t>
  </si>
  <si>
    <t>60 Meadow Vale Hill</t>
  </si>
  <si>
    <t>Marty</t>
  </si>
  <si>
    <t>Lebreton</t>
  </si>
  <si>
    <t>1978-11-17</t>
  </si>
  <si>
    <t>Automation Specialist III</t>
  </si>
  <si>
    <t>9912 Eagle Crest Lane</t>
  </si>
  <si>
    <t>1993-02-18</t>
  </si>
  <si>
    <t>355 Thackeray Circle</t>
  </si>
  <si>
    <t>Donn</t>
  </si>
  <si>
    <t>Bonnell</t>
  </si>
  <si>
    <t>1944-01-24</t>
  </si>
  <si>
    <t>56 Anniversary Avenue</t>
  </si>
  <si>
    <t>Stringman</t>
  </si>
  <si>
    <t>14 Autumn Leaf Avenue</t>
  </si>
  <si>
    <t>Stormi</t>
  </si>
  <si>
    <t>1995-07-29</t>
  </si>
  <si>
    <t>30274 Graedel Way</t>
  </si>
  <si>
    <t>Haslen</t>
  </si>
  <si>
    <t>1988-05-07</t>
  </si>
  <si>
    <t>74013 Mesta Terrace</t>
  </si>
  <si>
    <t>Bonnibelle</t>
  </si>
  <si>
    <t>Imos</t>
  </si>
  <si>
    <t>15 Lindbergh Center</t>
  </si>
  <si>
    <t>Massimo</t>
  </si>
  <si>
    <t>Seymour</t>
  </si>
  <si>
    <t>1997-07-17</t>
  </si>
  <si>
    <t>3 Corscot Hill</t>
  </si>
  <si>
    <t>Mathe</t>
  </si>
  <si>
    <t>Scatcher</t>
  </si>
  <si>
    <t>1994-10-05</t>
  </si>
  <si>
    <t>77006 Nelson Point</t>
  </si>
  <si>
    <t>Chan</t>
  </si>
  <si>
    <t>Kirckman</t>
  </si>
  <si>
    <t>1997-04-19</t>
  </si>
  <si>
    <t>25 Mesta Plaza</t>
  </si>
  <si>
    <t>Anselma</t>
  </si>
  <si>
    <t>Ricardon</t>
  </si>
  <si>
    <t>1983-11-01</t>
  </si>
  <si>
    <t>1349 Namekagon Crossing</t>
  </si>
  <si>
    <t>Nicoline</t>
  </si>
  <si>
    <t>Samwayes</t>
  </si>
  <si>
    <t>1994-03-19</t>
  </si>
  <si>
    <t>186 Shasta Avenue</t>
  </si>
  <si>
    <t>Threadgall</t>
  </si>
  <si>
    <t>1966-08-26</t>
  </si>
  <si>
    <t>48 Warbler Road</t>
  </si>
  <si>
    <t>Fleur</t>
  </si>
  <si>
    <t>Whittlesea</t>
  </si>
  <si>
    <t>1980-11-02</t>
  </si>
  <si>
    <t>756 Farragut Place</t>
  </si>
  <si>
    <t>Janifer</t>
  </si>
  <si>
    <t>Pountain</t>
  </si>
  <si>
    <t>1992-11-09</t>
  </si>
  <si>
    <t>197 Mifflin Hill</t>
  </si>
  <si>
    <t>Aristotle</t>
  </si>
  <si>
    <t>Vanni</t>
  </si>
  <si>
    <t>1984-07-25</t>
  </si>
  <si>
    <t>618 Independence Pass</t>
  </si>
  <si>
    <t>Kleon</t>
  </si>
  <si>
    <t>Pallatina</t>
  </si>
  <si>
    <t>1977-01-12</t>
  </si>
  <si>
    <t>2836 Morning Drive</t>
  </si>
  <si>
    <t>Artie</t>
  </si>
  <si>
    <t>Ommanney</t>
  </si>
  <si>
    <t>1975-06-27</t>
  </si>
  <si>
    <t>8 Lawn Hill</t>
  </si>
  <si>
    <t>Dalila</t>
  </si>
  <si>
    <t>Rosel</t>
  </si>
  <si>
    <t>1954-08-22</t>
  </si>
  <si>
    <t>99 Cascade Crossing</t>
  </si>
  <si>
    <t>Sharl</t>
  </si>
  <si>
    <t>Wiggin</t>
  </si>
  <si>
    <t>1976-12-19</t>
  </si>
  <si>
    <t>Administrative Assistant I</t>
  </si>
  <si>
    <t>4 Sunfield Circle</t>
  </si>
  <si>
    <t>Curtis</t>
  </si>
  <si>
    <t>1968-05-19</t>
  </si>
  <si>
    <t>5 Lyons Alley</t>
  </si>
  <si>
    <t>El</t>
  </si>
  <si>
    <t>Toupe</t>
  </si>
  <si>
    <t>1997-07-28</t>
  </si>
  <si>
    <t>96910 Sugar Point</t>
  </si>
  <si>
    <t>Ambur</t>
  </si>
  <si>
    <t>Symcoxe</t>
  </si>
  <si>
    <t>558 Maple Court</t>
  </si>
  <si>
    <t>Yolande</t>
  </si>
  <si>
    <t>Whild</t>
  </si>
  <si>
    <t>1974-10-21</t>
  </si>
  <si>
    <t>9114 Union Center</t>
  </si>
  <si>
    <t>Gay</t>
  </si>
  <si>
    <t>Pickersgill</t>
  </si>
  <si>
    <t>76 Hanson Junction</t>
  </si>
  <si>
    <t>Jobyna</t>
  </si>
  <si>
    <t>Elgey</t>
  </si>
  <si>
    <t>1978-09-18</t>
  </si>
  <si>
    <t>3 Sheridan Park</t>
  </si>
  <si>
    <t>Ole</t>
  </si>
  <si>
    <t>Euplate</t>
  </si>
  <si>
    <t>1971-03-16</t>
  </si>
  <si>
    <t>Health Coach IV</t>
  </si>
  <si>
    <t>40545 Forster Point</t>
  </si>
  <si>
    <t>Brennan</t>
  </si>
  <si>
    <t>Gagen</t>
  </si>
  <si>
    <t>1962-05-16</t>
  </si>
  <si>
    <t>8425 Jackson Terrace</t>
  </si>
  <si>
    <t>Malvin</t>
  </si>
  <si>
    <t>1987-07-03</t>
  </si>
  <si>
    <t>39035 Westerfield Plaza</t>
  </si>
  <si>
    <t>Booth</t>
  </si>
  <si>
    <t>Birkin</t>
  </si>
  <si>
    <t>8234 Riverside Park</t>
  </si>
  <si>
    <t>Hallie</t>
  </si>
  <si>
    <t>Le feaver</t>
  </si>
  <si>
    <t>1954-07-17</t>
  </si>
  <si>
    <t>4535 Daystar Parkway</t>
  </si>
  <si>
    <t>Welby</t>
  </si>
  <si>
    <t>Ninnotti</t>
  </si>
  <si>
    <t>1959-02-10</t>
  </si>
  <si>
    <t>95 Fallview Avenue</t>
  </si>
  <si>
    <t>Baron</t>
  </si>
  <si>
    <t>Bullus</t>
  </si>
  <si>
    <t>1969-02-15</t>
  </si>
  <si>
    <t>75826 Bellgrove Trail</t>
  </si>
  <si>
    <t>Hamnet</t>
  </si>
  <si>
    <t>Berford</t>
  </si>
  <si>
    <t>1966-05-19</t>
  </si>
  <si>
    <t>64080 Susan Park</t>
  </si>
  <si>
    <t>Lindsey</t>
  </si>
  <si>
    <t>1987-03-27</t>
  </si>
  <si>
    <t>8179 Veith Pass</t>
  </si>
  <si>
    <t>Carver</t>
  </si>
  <si>
    <t>Carwardine</t>
  </si>
  <si>
    <t>1954-08-25</t>
  </si>
  <si>
    <t>5 Maple Parkway</t>
  </si>
  <si>
    <t>Goraud</t>
  </si>
  <si>
    <t>Ayling</t>
  </si>
  <si>
    <t>1987-12-25</t>
  </si>
  <si>
    <t>0 Carey Drive</t>
  </si>
  <si>
    <t>Bambi</t>
  </si>
  <si>
    <t>Hebblethwaite</t>
  </si>
  <si>
    <t>1970-10-27</t>
  </si>
  <si>
    <t>Media Manager III</t>
  </si>
  <si>
    <t>1 Moose Avenue</t>
  </si>
  <si>
    <t>Lilith</t>
  </si>
  <si>
    <t>Lanning</t>
  </si>
  <si>
    <t>1968-12-28</t>
  </si>
  <si>
    <t>02 Bartelt Center</t>
  </si>
  <si>
    <t>Kevan</t>
  </si>
  <si>
    <t>Kubal</t>
  </si>
  <si>
    <t>1977-11-30</t>
  </si>
  <si>
    <t>0650 Sachs Circle</t>
  </si>
  <si>
    <t>Gaitskill</t>
  </si>
  <si>
    <t>1966-02-06</t>
  </si>
  <si>
    <t>16420 Veith Crossing</t>
  </si>
  <si>
    <t>Weston</t>
  </si>
  <si>
    <t>Brokenshaw</t>
  </si>
  <si>
    <t>1986-11-29</t>
  </si>
  <si>
    <t>81310 Charing Cross Plaza</t>
  </si>
  <si>
    <t>Ellette</t>
  </si>
  <si>
    <t>Fahy</t>
  </si>
  <si>
    <t>1996-07-20</t>
  </si>
  <si>
    <t>37430 Merrick Center</t>
  </si>
  <si>
    <t>Mirabella</t>
  </si>
  <si>
    <t>Richter</t>
  </si>
  <si>
    <t>1972-08-04</t>
  </si>
  <si>
    <t>6046 Sheridan Way</t>
  </si>
  <si>
    <t>Josias</t>
  </si>
  <si>
    <t>1990-02-20</t>
  </si>
  <si>
    <t>537 Packers Street</t>
  </si>
  <si>
    <t>Ransell</t>
  </si>
  <si>
    <t>Ruler</t>
  </si>
  <si>
    <t>1956-05-01</t>
  </si>
  <si>
    <t>6 Briar Crest Court</t>
  </si>
  <si>
    <t>Zorina</t>
  </si>
  <si>
    <t>Bosomworth</t>
  </si>
  <si>
    <t>1960-02-09</t>
  </si>
  <si>
    <t>4 Lillian Plaza</t>
  </si>
  <si>
    <t>Ethelda</t>
  </si>
  <si>
    <t>1966-10-31</t>
  </si>
  <si>
    <t>70836 Colorado Plaza</t>
  </si>
  <si>
    <t>Lindsay</t>
  </si>
  <si>
    <t>Acaster</t>
  </si>
  <si>
    <t>1998-12-08</t>
  </si>
  <si>
    <t>15 Emmet Street</t>
  </si>
  <si>
    <t>Eddie</t>
  </si>
  <si>
    <t>Yekel</t>
  </si>
  <si>
    <t>1964-01-16</t>
  </si>
  <si>
    <t>8 Dottie Court</t>
  </si>
  <si>
    <t>Gaffer</t>
  </si>
  <si>
    <t>1990-01-06</t>
  </si>
  <si>
    <t>520 Stephen Pass</t>
  </si>
  <si>
    <t>Homere</t>
  </si>
  <si>
    <t>Rounds</t>
  </si>
  <si>
    <t>1973-07-23</t>
  </si>
  <si>
    <t>18939 Upham Hill</t>
  </si>
  <si>
    <t>Idalina</t>
  </si>
  <si>
    <t>Wilcot</t>
  </si>
  <si>
    <t>1987-02-15</t>
  </si>
  <si>
    <t>4222 Porter Lane</t>
  </si>
  <si>
    <t>Holly</t>
  </si>
  <si>
    <t>Cavil</t>
  </si>
  <si>
    <t>1979-12-11</t>
  </si>
  <si>
    <t>1721 Nobel Junction</t>
  </si>
  <si>
    <t>Benton</t>
  </si>
  <si>
    <t>Oakly</t>
  </si>
  <si>
    <t>1970-03-01</t>
  </si>
  <si>
    <t>30550 Pierstorff Lane</t>
  </si>
  <si>
    <t>Audrey</t>
  </si>
  <si>
    <t>Vickerman</t>
  </si>
  <si>
    <t>1972-03-03</t>
  </si>
  <si>
    <t>6 Morning Drive</t>
  </si>
  <si>
    <t>Norine</t>
  </si>
  <si>
    <t>Antonik</t>
  </si>
  <si>
    <t>1961-05-20</t>
  </si>
  <si>
    <t>646 Mariners Cove Place</t>
  </si>
  <si>
    <t>Northedge</t>
  </si>
  <si>
    <t>1994-09-26</t>
  </si>
  <si>
    <t>51 Londonderry Trail</t>
  </si>
  <si>
    <t>Burtie</t>
  </si>
  <si>
    <t>Scintsbury</t>
  </si>
  <si>
    <t>1964-07-13</t>
  </si>
  <si>
    <t>4086 Darwin Terrace</t>
  </si>
  <si>
    <t>Royal</t>
  </si>
  <si>
    <t>Shinn</t>
  </si>
  <si>
    <t>1968-09-07</t>
  </si>
  <si>
    <t>4033 Hermina Road</t>
  </si>
  <si>
    <t>Trescha</t>
  </si>
  <si>
    <t>Preshous</t>
  </si>
  <si>
    <t>1979-11-09</t>
  </si>
  <si>
    <t>37 Banding Avenue</t>
  </si>
  <si>
    <t>Spieck</t>
  </si>
  <si>
    <t>1976-11-20</t>
  </si>
  <si>
    <t>8080 Victoria Plaza</t>
  </si>
  <si>
    <t>Cathe</t>
  </si>
  <si>
    <t>Lorriman</t>
  </si>
  <si>
    <t>1978-02-18</t>
  </si>
  <si>
    <t>14254 Hallows Parkway</t>
  </si>
  <si>
    <t>Pattin</t>
  </si>
  <si>
    <t>Weathey</t>
  </si>
  <si>
    <t>1953-12-30</t>
  </si>
  <si>
    <t>78 Glacier Hill Drive</t>
  </si>
  <si>
    <t>Darrel</t>
  </si>
  <si>
    <t>Canet</t>
  </si>
  <si>
    <t>1931-10-23</t>
  </si>
  <si>
    <t>6 Fulton Road</t>
  </si>
  <si>
    <t>Harmonia</t>
  </si>
  <si>
    <t>Cornock</t>
  </si>
  <si>
    <t>1993-08-09</t>
  </si>
  <si>
    <t>Account Representative III</t>
  </si>
  <si>
    <t>76 Londonderry Park</t>
  </si>
  <si>
    <t>Stewart</t>
  </si>
  <si>
    <t>Brosoli</t>
  </si>
  <si>
    <t>68861 School Hill</t>
  </si>
  <si>
    <t>Madelina</t>
  </si>
  <si>
    <t>Marte</t>
  </si>
  <si>
    <t>1963-08-20</t>
  </si>
  <si>
    <t>09 Bartelt Lane</t>
  </si>
  <si>
    <t>Heinrik</t>
  </si>
  <si>
    <t>Norcock</t>
  </si>
  <si>
    <t>1975-08-05</t>
  </si>
  <si>
    <t>29639 Porter Center</t>
  </si>
  <si>
    <t>Crossan</t>
  </si>
  <si>
    <t>1965-08-27</t>
  </si>
  <si>
    <t>5811 Moulton Drive</t>
  </si>
  <si>
    <t>Norma</t>
  </si>
  <si>
    <t>Blackbourn</t>
  </si>
  <si>
    <t>1978-02-10</t>
  </si>
  <si>
    <t>80027 Ryan Terrace</t>
  </si>
  <si>
    <t>Lenci</t>
  </si>
  <si>
    <t>Duerden</t>
  </si>
  <si>
    <t>1978-10-10</t>
  </si>
  <si>
    <t>8 Kingsford Hill</t>
  </si>
  <si>
    <t>Winthrop</t>
  </si>
  <si>
    <t>Corser</t>
  </si>
  <si>
    <t>1956-10-03</t>
  </si>
  <si>
    <t>8044 Emmet Hill</t>
  </si>
  <si>
    <t>Ammamaria</t>
  </si>
  <si>
    <t>Standbridge</t>
  </si>
  <si>
    <t>1973-10-23</t>
  </si>
  <si>
    <t>2249 Havey Hill</t>
  </si>
  <si>
    <t>Robb</t>
  </si>
  <si>
    <t>Poll</t>
  </si>
  <si>
    <t>1968-07-25</t>
  </si>
  <si>
    <t>Web Designer IV</t>
  </si>
  <si>
    <t>1855 Stang Terrace</t>
  </si>
  <si>
    <t>Lorenza</t>
  </si>
  <si>
    <t>Cawthorne</t>
  </si>
  <si>
    <t>1969-12-04</t>
  </si>
  <si>
    <t>2 Riverside Trail</t>
  </si>
  <si>
    <t>Bonita</t>
  </si>
  <si>
    <t>Gethins</t>
  </si>
  <si>
    <t>1967-01-21</t>
  </si>
  <si>
    <t>98 Esker Junction</t>
  </si>
  <si>
    <t>Ham</t>
  </si>
  <si>
    <t>Mayoh</t>
  </si>
  <si>
    <t>1973-11-30</t>
  </si>
  <si>
    <t>9984 Pankratz Road</t>
  </si>
  <si>
    <t>Leicester</t>
  </si>
  <si>
    <t>Fynes</t>
  </si>
  <si>
    <t>1980-07-06</t>
  </si>
  <si>
    <t>324 Mifflin Road</t>
  </si>
  <si>
    <t>Khalil</t>
  </si>
  <si>
    <t>Pennings</t>
  </si>
  <si>
    <t>1965-04-20</t>
  </si>
  <si>
    <t>2726 Cardinal Way</t>
  </si>
  <si>
    <t>Sansone</t>
  </si>
  <si>
    <t>Eastcourt</t>
  </si>
  <si>
    <t>1974-05-24</t>
  </si>
  <si>
    <t>3 Talisman Place</t>
  </si>
  <si>
    <t>Sisely</t>
  </si>
  <si>
    <t>Oppy</t>
  </si>
  <si>
    <t>1983-07-11</t>
  </si>
  <si>
    <t>282 West Trail</t>
  </si>
  <si>
    <t>Bunnie</t>
  </si>
  <si>
    <t>Whines</t>
  </si>
  <si>
    <t>1984-12-08</t>
  </si>
  <si>
    <t>08260 Jay Court</t>
  </si>
  <si>
    <t>Arnie</t>
  </si>
  <si>
    <t>Zorn</t>
  </si>
  <si>
    <t>1964-12-13</t>
  </si>
  <si>
    <t>12 6th Hill</t>
  </si>
  <si>
    <t>Farr</t>
  </si>
  <si>
    <t>Butterick</t>
  </si>
  <si>
    <t>1994-08-18</t>
  </si>
  <si>
    <t>0297 Merchant Avenue</t>
  </si>
  <si>
    <t>Cristionna</t>
  </si>
  <si>
    <t>Mapes</t>
  </si>
  <si>
    <t>1979-02-15</t>
  </si>
  <si>
    <t>1 Monica Street</t>
  </si>
  <si>
    <t>Dexter</t>
  </si>
  <si>
    <t>Robelin</t>
  </si>
  <si>
    <t>1966-04-24</t>
  </si>
  <si>
    <t>0272 Pankratz Hill</t>
  </si>
  <si>
    <t>Morican</t>
  </si>
  <si>
    <t>1981-04-06</t>
  </si>
  <si>
    <t>2 North Crossing</t>
  </si>
  <si>
    <t>1977-08-30</t>
  </si>
  <si>
    <t>345 Dovetail Avenue</t>
  </si>
  <si>
    <t>Dotty</t>
  </si>
  <si>
    <t>Maylott</t>
  </si>
  <si>
    <t>1978-03-22</t>
  </si>
  <si>
    <t>2826 Huxley Center</t>
  </si>
  <si>
    <t>Aldo</t>
  </si>
  <si>
    <t>Waistall</t>
  </si>
  <si>
    <t>1964-07-29</t>
  </si>
  <si>
    <t>61043 Summer Ridge Junction</t>
  </si>
  <si>
    <t>Eula</t>
  </si>
  <si>
    <t>Bruni</t>
  </si>
  <si>
    <t>56045 Express Avenue</t>
  </si>
  <si>
    <t>Linet</t>
  </si>
  <si>
    <t>Postill</t>
  </si>
  <si>
    <t>1981-04-21</t>
  </si>
  <si>
    <t>760 Forest Dale Place</t>
  </si>
  <si>
    <t>Andreas</t>
  </si>
  <si>
    <t>Cosin</t>
  </si>
  <si>
    <t>1972-08-01</t>
  </si>
  <si>
    <t>252</t>
  </si>
  <si>
    <t>99 Wayridge Place</t>
  </si>
  <si>
    <t>Izaak</t>
  </si>
  <si>
    <t>Gisborne</t>
  </si>
  <si>
    <t>1995-04-08</t>
  </si>
  <si>
    <t>5 Dahle Trail</t>
  </si>
  <si>
    <t>Amie</t>
  </si>
  <si>
    <t>Dufty</t>
  </si>
  <si>
    <t>2001-10-31</t>
  </si>
  <si>
    <t>62215 Delaware Plaza</t>
  </si>
  <si>
    <t>Kalil</t>
  </si>
  <si>
    <t>Palombi</t>
  </si>
  <si>
    <t>1961-06-27</t>
  </si>
  <si>
    <t>37 Dorton Street</t>
  </si>
  <si>
    <t>Josy</t>
  </si>
  <si>
    <t>St. Quentin</t>
  </si>
  <si>
    <t>1970-03-07</t>
  </si>
  <si>
    <t>00 Evergreen Center</t>
  </si>
  <si>
    <t>Patsy</t>
  </si>
  <si>
    <t>Beefon</t>
  </si>
  <si>
    <t>1979-07-28</t>
  </si>
  <si>
    <t>80 Maple Avenue</t>
  </si>
  <si>
    <t>Baily</t>
  </si>
  <si>
    <t>Imison</t>
  </si>
  <si>
    <t>1993-07-13</t>
  </si>
  <si>
    <t>43 Jana Way</t>
  </si>
  <si>
    <t>Carin</t>
  </si>
  <si>
    <t>Lauthian</t>
  </si>
  <si>
    <t>1974-09-25</t>
  </si>
  <si>
    <t>195 Knutson Place</t>
  </si>
  <si>
    <t>Kinsley</t>
  </si>
  <si>
    <t>Klimus</t>
  </si>
  <si>
    <t>9 Melby Park</t>
  </si>
  <si>
    <t>Teena</t>
  </si>
  <si>
    <t>Birrel</t>
  </si>
  <si>
    <t>1967-04-07</t>
  </si>
  <si>
    <t>4 Vahlen Junction</t>
  </si>
  <si>
    <t>Mitchel</t>
  </si>
  <si>
    <t>Schimek</t>
  </si>
  <si>
    <t>1963-04-18</t>
  </si>
  <si>
    <t>6330 Monica Way</t>
  </si>
  <si>
    <t>Shamus</t>
  </si>
  <si>
    <t>Fyndon</t>
  </si>
  <si>
    <t>1978-03-02</t>
  </si>
  <si>
    <t>7101 Gulseth Hill</t>
  </si>
  <si>
    <t>Vaughan</t>
  </si>
  <si>
    <t>McCromley</t>
  </si>
  <si>
    <t>1977-11-27</t>
  </si>
  <si>
    <t>983 2nd Road</t>
  </si>
  <si>
    <t>Kerwin</t>
  </si>
  <si>
    <t>Jossel</t>
  </si>
  <si>
    <t>1980-03-06</t>
  </si>
  <si>
    <t>08 Vidon Center</t>
  </si>
  <si>
    <t>Benita</t>
  </si>
  <si>
    <t>Cuffley</t>
  </si>
  <si>
    <t>1987-11-05</t>
  </si>
  <si>
    <t>36 Helena Drive</t>
  </si>
  <si>
    <t>Samuel</t>
  </si>
  <si>
    <t>Stiff</t>
  </si>
  <si>
    <t>1977-03-16</t>
  </si>
  <si>
    <t>20554 Orin Place</t>
  </si>
  <si>
    <t>Chazette</t>
  </si>
  <si>
    <t>1984-08-31</t>
  </si>
  <si>
    <t>Budget/Accounting Analyst II</t>
  </si>
  <si>
    <t>3903 Messerschmidt Park</t>
  </si>
  <si>
    <t>Nonna</t>
  </si>
  <si>
    <t>Hun</t>
  </si>
  <si>
    <t>1975-04-22</t>
  </si>
  <si>
    <t>64 Muir Lane</t>
  </si>
  <si>
    <t>Gustav</t>
  </si>
  <si>
    <t>Kos</t>
  </si>
  <si>
    <t>1955-12-16</t>
  </si>
  <si>
    <t>06495 Swallow Terrace</t>
  </si>
  <si>
    <t>Alexia</t>
  </si>
  <si>
    <t>Wolford</t>
  </si>
  <si>
    <t>1974-01-14</t>
  </si>
  <si>
    <t>Web Developer IV</t>
  </si>
  <si>
    <t>033 Loftsgordon Center</t>
  </si>
  <si>
    <t>Cameron</t>
  </si>
  <si>
    <t>Letherbury</t>
  </si>
  <si>
    <t>1961-12-28</t>
  </si>
  <si>
    <t>80 Scofield Alley</t>
  </si>
  <si>
    <t>Zara</t>
  </si>
  <si>
    <t>Maccaddie</t>
  </si>
  <si>
    <t>1984-02-05</t>
  </si>
  <si>
    <t>64 Milwaukee Pass</t>
  </si>
  <si>
    <t>Lammond</t>
  </si>
  <si>
    <t>MacGeffen</t>
  </si>
  <si>
    <t>50851 Vahlen Avenue</t>
  </si>
  <si>
    <t>Lorianna</t>
  </si>
  <si>
    <t>Vidyapin</t>
  </si>
  <si>
    <t>1998-12-26</t>
  </si>
  <si>
    <t>88 Bay Drive</t>
  </si>
  <si>
    <t>Robbie</t>
  </si>
  <si>
    <t>Handaside</t>
  </si>
  <si>
    <t>1985-02-12</t>
  </si>
  <si>
    <t>0 Thompson Road</t>
  </si>
  <si>
    <t>Phelia</t>
  </si>
  <si>
    <t>Perotti</t>
  </si>
  <si>
    <t>1998-11-27</t>
  </si>
  <si>
    <t>99 Elka Street</t>
  </si>
  <si>
    <t>Nikita</t>
  </si>
  <si>
    <t>Kilby</t>
  </si>
  <si>
    <t>1982-09-21</t>
  </si>
  <si>
    <t>2699 Crest Line Way</t>
  </si>
  <si>
    <t>Stanley</t>
  </si>
  <si>
    <t>Seven</t>
  </si>
  <si>
    <t>1980-09-24</t>
  </si>
  <si>
    <t>6 Melody Trail</t>
  </si>
  <si>
    <t>Wolfgang</t>
  </si>
  <si>
    <t>Tarrier</t>
  </si>
  <si>
    <t>1993-01-09</t>
  </si>
  <si>
    <t>90 New Castle Trail</t>
  </si>
  <si>
    <t>Pozzi</t>
  </si>
  <si>
    <t>1976-11-17</t>
  </si>
  <si>
    <t>2570 Wayridge Park</t>
  </si>
  <si>
    <t>Maddy</t>
  </si>
  <si>
    <t>Larrat</t>
  </si>
  <si>
    <t>1992-02-10</t>
  </si>
  <si>
    <t>70 Old Gate Street</t>
  </si>
  <si>
    <t>1973-10-12</t>
  </si>
  <si>
    <t>3 Magdeline Terrace</t>
  </si>
  <si>
    <t>Elvis</t>
  </si>
  <si>
    <t>O'Leagham</t>
  </si>
  <si>
    <t>1958-11-15</t>
  </si>
  <si>
    <t>36744 Birchwood Center</t>
  </si>
  <si>
    <t>Bevvy</t>
  </si>
  <si>
    <t>Siegertsz</t>
  </si>
  <si>
    <t>1976-08-29</t>
  </si>
  <si>
    <t>68 Chinook Street</t>
  </si>
  <si>
    <t>Rudd</t>
  </si>
  <si>
    <t>Strangeways</t>
  </si>
  <si>
    <t>1985-07-25</t>
  </si>
  <si>
    <t>0 Valley Edge Plaza</t>
  </si>
  <si>
    <t>Frederik</t>
  </si>
  <si>
    <t>Duckett</t>
  </si>
  <si>
    <t>1977-01-24</t>
  </si>
  <si>
    <t>8 Starling Trail</t>
  </si>
  <si>
    <t>Guesford</t>
  </si>
  <si>
    <t>1979-08-26</t>
  </si>
  <si>
    <t>3 Crest Line Plaza</t>
  </si>
  <si>
    <t>Francklin</t>
  </si>
  <si>
    <t>Ubanks</t>
  </si>
  <si>
    <t>0601 Stephen Place</t>
  </si>
  <si>
    <t>Batrim</t>
  </si>
  <si>
    <t>1996-12-15</t>
  </si>
  <si>
    <t>00 Mockingbird Junction</t>
  </si>
  <si>
    <t>Gregg</t>
  </si>
  <si>
    <t>1964-07-01</t>
  </si>
  <si>
    <t>37817 Burning Wood Circle</t>
  </si>
  <si>
    <t>Gabrielle</t>
  </si>
  <si>
    <t>Giraudot</t>
  </si>
  <si>
    <t>1978-04-28</t>
  </si>
  <si>
    <t>02353 Kropf Lane</t>
  </si>
  <si>
    <t>Yvonne</t>
  </si>
  <si>
    <t>1968-03-24</t>
  </si>
  <si>
    <t>79 Arkansas Drive</t>
  </si>
  <si>
    <t>Tootsie</t>
  </si>
  <si>
    <t>Hurt</t>
  </si>
  <si>
    <t>1968-09-29</t>
  </si>
  <si>
    <t>4085 Jackson Hill</t>
  </si>
  <si>
    <t>Mitch</t>
  </si>
  <si>
    <t>Rains</t>
  </si>
  <si>
    <t>1975-11-19</t>
  </si>
  <si>
    <t>57 Gulseth Terrace</t>
  </si>
  <si>
    <t>Kissie</t>
  </si>
  <si>
    <t>Delong</t>
  </si>
  <si>
    <t>1989-01-30</t>
  </si>
  <si>
    <t>52737 Morningstar Crossing</t>
  </si>
  <si>
    <t>Scott</t>
  </si>
  <si>
    <t>Ommundsen</t>
  </si>
  <si>
    <t>1955-05-12</t>
  </si>
  <si>
    <t>866 Rockefeller Junction</t>
  </si>
  <si>
    <t>Cassy</t>
  </si>
  <si>
    <t>Awdry</t>
  </si>
  <si>
    <t>1973-08-20</t>
  </si>
  <si>
    <t>414 Kensington Lane</t>
  </si>
  <si>
    <t>Ira</t>
  </si>
  <si>
    <t>Lamlin</t>
  </si>
  <si>
    <t>1997-05-27</t>
  </si>
  <si>
    <t>81 Holy Cross Alley</t>
  </si>
  <si>
    <t>Meridel</t>
  </si>
  <si>
    <t>Rawet</t>
  </si>
  <si>
    <t>1973-10-20</t>
  </si>
  <si>
    <t>1 Loomis Parkway</t>
  </si>
  <si>
    <t>Dorita</t>
  </si>
  <si>
    <t>Blackburne</t>
  </si>
  <si>
    <t>1988-05-20</t>
  </si>
  <si>
    <t>572 Brown Circle</t>
  </si>
  <si>
    <t>Harland</t>
  </si>
  <si>
    <t>Spilisy</t>
  </si>
  <si>
    <t>Programmer I</t>
  </si>
  <si>
    <t>92344 Oakridge Drive</t>
  </si>
  <si>
    <t>Quint</t>
  </si>
  <si>
    <t>Popov</t>
  </si>
  <si>
    <t>1978-12-31</t>
  </si>
  <si>
    <t>1626 Dawn Street</t>
  </si>
  <si>
    <t>Bertram</t>
  </si>
  <si>
    <t>Linn</t>
  </si>
  <si>
    <t>1980-10-08</t>
  </si>
  <si>
    <t>845 Talisman Pass</t>
  </si>
  <si>
    <t>Ailyn</t>
  </si>
  <si>
    <t>Carberry</t>
  </si>
  <si>
    <t>1986-02-20</t>
  </si>
  <si>
    <t>1899 Manley Court</t>
  </si>
  <si>
    <t>Nina</t>
  </si>
  <si>
    <t>Murcutt</t>
  </si>
  <si>
    <t>1999-11-11</t>
  </si>
  <si>
    <t>15067 Commercial Pass</t>
  </si>
  <si>
    <t>Henrietta</t>
  </si>
  <si>
    <t>Seater</t>
  </si>
  <si>
    <t>1999-06-17</t>
  </si>
  <si>
    <t>80932 5th Street</t>
  </si>
  <si>
    <t>Jorrie</t>
  </si>
  <si>
    <t>Hanhardt</t>
  </si>
  <si>
    <t>1960-04-19</t>
  </si>
  <si>
    <t>018 Erie Point</t>
  </si>
  <si>
    <t>Carter</t>
  </si>
  <si>
    <t>Kaesmakers</t>
  </si>
  <si>
    <t>1992-07-28</t>
  </si>
  <si>
    <t>40402 Moulton Park</t>
  </si>
  <si>
    <t>Lorne</t>
  </si>
  <si>
    <t>Quested</t>
  </si>
  <si>
    <t>1980-11-25</t>
  </si>
  <si>
    <t>246 Norway Maple Trail</t>
  </si>
  <si>
    <t>Nigel</t>
  </si>
  <si>
    <t>Phippard</t>
  </si>
  <si>
    <t>1979-11-21</t>
  </si>
  <si>
    <t>2 Autumn Leaf Plaza</t>
  </si>
  <si>
    <t>Nevsa</t>
  </si>
  <si>
    <t>Washtell</t>
  </si>
  <si>
    <t>1977-10-23</t>
  </si>
  <si>
    <t>Biostatistician III</t>
  </si>
  <si>
    <t>808 Starling Place</t>
  </si>
  <si>
    <t>Fawnia</t>
  </si>
  <si>
    <t>Bartrum</t>
  </si>
  <si>
    <t>1998-04-04</t>
  </si>
  <si>
    <t>Software Test Engineer IV</t>
  </si>
  <si>
    <t>5409 Mandrake Circle</t>
  </si>
  <si>
    <t>1984-01-13</t>
  </si>
  <si>
    <t>786 Bonner Drive</t>
  </si>
  <si>
    <t>Coral</t>
  </si>
  <si>
    <t>Dunkirk</t>
  </si>
  <si>
    <t>1989-09-22</t>
  </si>
  <si>
    <t>7175 Orin Junction</t>
  </si>
  <si>
    <t>Lisette</t>
  </si>
  <si>
    <t>Nesbit</t>
  </si>
  <si>
    <t>1962-03-21</t>
  </si>
  <si>
    <t>8208 Lotheville Street</t>
  </si>
  <si>
    <t>Raffarty</t>
  </si>
  <si>
    <t>Giacomoni</t>
  </si>
  <si>
    <t>1959-12-23</t>
  </si>
  <si>
    <t>25689 Eastlawn Crossing</t>
  </si>
  <si>
    <t>Caryn</t>
  </si>
  <si>
    <t>Sampey</t>
  </si>
  <si>
    <t>1974-07-06</t>
  </si>
  <si>
    <t>44 Lakewood Gardens Pass</t>
  </si>
  <si>
    <t>Donni</t>
  </si>
  <si>
    <t>Boor</t>
  </si>
  <si>
    <t>1957-01-10</t>
  </si>
  <si>
    <t>87 Twin Pines Plaza</t>
  </si>
  <si>
    <t>Niel</t>
  </si>
  <si>
    <t>Abilowitz</t>
  </si>
  <si>
    <t>1992-04-08</t>
  </si>
  <si>
    <t>65 Sachtjen Park</t>
  </si>
  <si>
    <t>Beverie</t>
  </si>
  <si>
    <t>Bosanko</t>
  </si>
  <si>
    <t>1973-12-21</t>
  </si>
  <si>
    <t>84 Loomis Pass</t>
  </si>
  <si>
    <t>Temp</t>
  </si>
  <si>
    <t>Thebeau</t>
  </si>
  <si>
    <t>1975-07-17</t>
  </si>
  <si>
    <t>58047 Westport Road</t>
  </si>
  <si>
    <t>Cecilia</t>
  </si>
  <si>
    <t>Chipchase</t>
  </si>
  <si>
    <t>1977-01-06</t>
  </si>
  <si>
    <t>59000 American Center</t>
  </si>
  <si>
    <t>Gregoor</t>
  </si>
  <si>
    <t>Aronovitz</t>
  </si>
  <si>
    <t>1981-07-24</t>
  </si>
  <si>
    <t>659 Scofield Street</t>
  </si>
  <si>
    <t>Ardis</t>
  </si>
  <si>
    <t>Tomlett</t>
  </si>
  <si>
    <t>1974-10-23</t>
  </si>
  <si>
    <t>388 Weeping Birch Plaza</t>
  </si>
  <si>
    <t>Stesha</t>
  </si>
  <si>
    <t>Morecombe</t>
  </si>
  <si>
    <t>1990-02-17</t>
  </si>
  <si>
    <t>09413 Holmberg Terrace</t>
  </si>
  <si>
    <t>Fleurette</t>
  </si>
  <si>
    <t>Whardley</t>
  </si>
  <si>
    <t>8640 Village Junction</t>
  </si>
  <si>
    <t>Willis</t>
  </si>
  <si>
    <t>Whyler</t>
  </si>
  <si>
    <t>177 Sheridan Trail</t>
  </si>
  <si>
    <t>Marc</t>
  </si>
  <si>
    <t>Waddilove</t>
  </si>
  <si>
    <t>1998-12-25</t>
  </si>
  <si>
    <t>1 Oriole Alley</t>
  </si>
  <si>
    <t>Phillis</t>
  </si>
  <si>
    <t>Rudwell</t>
  </si>
  <si>
    <t>1996-05-07</t>
  </si>
  <si>
    <t>8925 Ryan Trail</t>
  </si>
  <si>
    <t>Darda</t>
  </si>
  <si>
    <t>Kernocke</t>
  </si>
  <si>
    <t>1957-12-14</t>
  </si>
  <si>
    <t>77 Nova Junction</t>
  </si>
  <si>
    <t>Byran</t>
  </si>
  <si>
    <t>Goodfield</t>
  </si>
  <si>
    <t>2001-01-22</t>
  </si>
  <si>
    <t>43 Esker Pass</t>
  </si>
  <si>
    <t>Jayson</t>
  </si>
  <si>
    <t>Chilcott</t>
  </si>
  <si>
    <t>1981-05-31</t>
  </si>
  <si>
    <t>205 Melody Circle</t>
  </si>
  <si>
    <t>Teddy</t>
  </si>
  <si>
    <t>Keijser</t>
  </si>
  <si>
    <t>1973-04-20</t>
  </si>
  <si>
    <t>44997 Anniversary Way</t>
  </si>
  <si>
    <t>Shaun</t>
  </si>
  <si>
    <t>Murphey</t>
  </si>
  <si>
    <t>Research Assistant IV</t>
  </si>
  <si>
    <t>4444 Bunting Point</t>
  </si>
  <si>
    <t>Wadsworth</t>
  </si>
  <si>
    <t>Hubane</t>
  </si>
  <si>
    <t>1995-10-03</t>
  </si>
  <si>
    <t>3 Washington Plaza</t>
  </si>
  <si>
    <t>Rudolf</t>
  </si>
  <si>
    <t>Brandes</t>
  </si>
  <si>
    <t>1973-04-07</t>
  </si>
  <si>
    <t>285 Aberg Point</t>
  </si>
  <si>
    <t>Zachary</t>
  </si>
  <si>
    <t>Matyukon</t>
  </si>
  <si>
    <t>1968-04-22</t>
  </si>
  <si>
    <t>4 Sachtjen Avenue</t>
  </si>
  <si>
    <t>Clemence</t>
  </si>
  <si>
    <t>Vautre</t>
  </si>
  <si>
    <t>1990-04-02</t>
  </si>
  <si>
    <t>055 Dakota Pass</t>
  </si>
  <si>
    <t>Derick</t>
  </si>
  <si>
    <t>Fasler</t>
  </si>
  <si>
    <t>1957-01-11</t>
  </si>
  <si>
    <t>6 Green Ridge Circle</t>
  </si>
  <si>
    <t>Hayden</t>
  </si>
  <si>
    <t>Heersema</t>
  </si>
  <si>
    <t>1971-02-03</t>
  </si>
  <si>
    <t>6841 Dawn Drive</t>
  </si>
  <si>
    <t>Charis</t>
  </si>
  <si>
    <t>Greaves</t>
  </si>
  <si>
    <t>74251 Golden Leaf Lane</t>
  </si>
  <si>
    <t>Chas</t>
  </si>
  <si>
    <t>Carabet</t>
  </si>
  <si>
    <t>1964-06-20</t>
  </si>
  <si>
    <t>2 Dwight Street</t>
  </si>
  <si>
    <t>Hanan</t>
  </si>
  <si>
    <t>McGreay</t>
  </si>
  <si>
    <t>1966-09-22</t>
  </si>
  <si>
    <t>511 Gulseth Plaza</t>
  </si>
  <si>
    <t>Mahmud</t>
  </si>
  <si>
    <t>Dobbson</t>
  </si>
  <si>
    <t>1999-08-16</t>
  </si>
  <si>
    <t>71801 Grover Point</t>
  </si>
  <si>
    <t>Salomone</t>
  </si>
  <si>
    <t>Sleford</t>
  </si>
  <si>
    <t>1989-09-05</t>
  </si>
  <si>
    <t>69 Hovde Plaza</t>
  </si>
  <si>
    <t>Tome</t>
  </si>
  <si>
    <t>Tyt</t>
  </si>
  <si>
    <t>1978-01-13</t>
  </si>
  <si>
    <t>3387 Warrior Court</t>
  </si>
  <si>
    <t>Koressa</t>
  </si>
  <si>
    <t>Maris</t>
  </si>
  <si>
    <t>1973-12-24</t>
  </si>
  <si>
    <t>7837 Derek Street</t>
  </si>
  <si>
    <t>Alvan</t>
  </si>
  <si>
    <t>Rebichon</t>
  </si>
  <si>
    <t>1954-03-25</t>
  </si>
  <si>
    <t>00 Algoma Crossing</t>
  </si>
  <si>
    <t>Kelci</t>
  </si>
  <si>
    <t>Morrison</t>
  </si>
  <si>
    <t>1991-05-26</t>
  </si>
  <si>
    <t>341 Londonderry Point</t>
  </si>
  <si>
    <t>Lannie</t>
  </si>
  <si>
    <t>Chat</t>
  </si>
  <si>
    <t>1979-06-25</t>
  </si>
  <si>
    <t>2661 Di Loreto Point</t>
  </si>
  <si>
    <t>Sylvan</t>
  </si>
  <si>
    <t>Capper</t>
  </si>
  <si>
    <t>1969-09-15</t>
  </si>
  <si>
    <t>036 Kedzie Terrace</t>
  </si>
  <si>
    <t>Nevin</t>
  </si>
  <si>
    <t>Hanfrey</t>
  </si>
  <si>
    <t>2000-09-24</t>
  </si>
  <si>
    <t>615 Spenser Drive</t>
  </si>
  <si>
    <t>Cammi</t>
  </si>
  <si>
    <t>Tesmond</t>
  </si>
  <si>
    <t>1987-12-30</t>
  </si>
  <si>
    <t>49 Buhler Plaza</t>
  </si>
  <si>
    <t>Nolana</t>
  </si>
  <si>
    <t>Rotter</t>
  </si>
  <si>
    <t>1981-10-04</t>
  </si>
  <si>
    <t>56 Graceland Alley</t>
  </si>
  <si>
    <t>Charisse</t>
  </si>
  <si>
    <t>Thoresby</t>
  </si>
  <si>
    <t>2000-10-24</t>
  </si>
  <si>
    <t>3 Magdeline Way</t>
  </si>
  <si>
    <t>Bennie</t>
  </si>
  <si>
    <t>Llywarch</t>
  </si>
  <si>
    <t>1974-10-26</t>
  </si>
  <si>
    <t>94 Anhalt Way</t>
  </si>
  <si>
    <t>Peyton</t>
  </si>
  <si>
    <t>Monkeman</t>
  </si>
  <si>
    <t>1988-10-01</t>
  </si>
  <si>
    <t>18 Parkside Plaza</t>
  </si>
  <si>
    <t>1964-08-14</t>
  </si>
  <si>
    <t>681 Transport Pass</t>
  </si>
  <si>
    <t>Barby</t>
  </si>
  <si>
    <t>Charlwood</t>
  </si>
  <si>
    <t>1980-06-02</t>
  </si>
  <si>
    <t>6 Harper Lane</t>
  </si>
  <si>
    <t>Devinne</t>
  </si>
  <si>
    <t>Tommeo</t>
  </si>
  <si>
    <t>1978-08-02</t>
  </si>
  <si>
    <t>59041 Independence Point</t>
  </si>
  <si>
    <t>Ida</t>
  </si>
  <si>
    <t>1980-08-12</t>
  </si>
  <si>
    <t>55 Hovde Parkway</t>
  </si>
  <si>
    <t>Rebekah</t>
  </si>
  <si>
    <t>Dmych</t>
  </si>
  <si>
    <t>1977-05-24</t>
  </si>
  <si>
    <t>36903 Reinke Trail</t>
  </si>
  <si>
    <t>Worden</t>
  </si>
  <si>
    <t>Fossitt</t>
  </si>
  <si>
    <t>1977-12-27</t>
  </si>
  <si>
    <t>938 Nova Junction</t>
  </si>
  <si>
    <t>Kessiah</t>
  </si>
  <si>
    <t>Logg</t>
  </si>
  <si>
    <t>1961-09-10</t>
  </si>
  <si>
    <t>48 Bobwhite Crossing</t>
  </si>
  <si>
    <t>Regen</t>
  </si>
  <si>
    <t>Nares</t>
  </si>
  <si>
    <t>1970-03-06</t>
  </si>
  <si>
    <t>7391 Ruskin Parkway</t>
  </si>
  <si>
    <t>Germain</t>
  </si>
  <si>
    <t>De la Harpe</t>
  </si>
  <si>
    <t>1965-04-12</t>
  </si>
  <si>
    <t>677 Butternut Crossing</t>
  </si>
  <si>
    <t>Stanislaus</t>
  </si>
  <si>
    <t>Gottelier</t>
  </si>
  <si>
    <t>1973-01-05</t>
  </si>
  <si>
    <t>8360 Washington Avenue</t>
  </si>
  <si>
    <t>Lura</t>
  </si>
  <si>
    <t>MacKim</t>
  </si>
  <si>
    <t>1973-05-10</t>
  </si>
  <si>
    <t>519 Maywood Pass</t>
  </si>
  <si>
    <t>Effie</t>
  </si>
  <si>
    <t>Duddy</t>
  </si>
  <si>
    <t>1979-07-18</t>
  </si>
  <si>
    <t>383 Rockefeller Junction</t>
  </si>
  <si>
    <t>Hugh</t>
  </si>
  <si>
    <t>Wilce</t>
  </si>
  <si>
    <t>1964-01-29</t>
  </si>
  <si>
    <t>71039 Packers Street</t>
  </si>
  <si>
    <t>Janka</t>
  </si>
  <si>
    <t>Yesinin</t>
  </si>
  <si>
    <t>1992-01-20</t>
  </si>
  <si>
    <t>5 Hauk Lane</t>
  </si>
  <si>
    <t>Suki</t>
  </si>
  <si>
    <t>Ivachyov</t>
  </si>
  <si>
    <t>1971-04-28</t>
  </si>
  <si>
    <t>02377 Maywood Trail</t>
  </si>
  <si>
    <t>Worthington</t>
  </si>
  <si>
    <t>Penwarden</t>
  </si>
  <si>
    <t>2 School Street</t>
  </si>
  <si>
    <t>Howard</t>
  </si>
  <si>
    <t>Oseland</t>
  </si>
  <si>
    <t>2001-05-05</t>
  </si>
  <si>
    <t>9254 Straubel Street</t>
  </si>
  <si>
    <t>Caryl</t>
  </si>
  <si>
    <t>Linnett</t>
  </si>
  <si>
    <t>1999-02-23</t>
  </si>
  <si>
    <t>3 Glacier Hill Parkway</t>
  </si>
  <si>
    <t>Neil</t>
  </si>
  <si>
    <t>Jencey</t>
  </si>
  <si>
    <t>1968-10-06</t>
  </si>
  <si>
    <t>029 Springview Place</t>
  </si>
  <si>
    <t>Didi</t>
  </si>
  <si>
    <t>Milne</t>
  </si>
  <si>
    <t>1988-05-13</t>
  </si>
  <si>
    <t>1 Springview Place</t>
  </si>
  <si>
    <t>Clarence</t>
  </si>
  <si>
    <t>Silby</t>
  </si>
  <si>
    <t>1982-11-01</t>
  </si>
  <si>
    <t>60 Meadow Valley Avenue</t>
  </si>
  <si>
    <t>Hestia</t>
  </si>
  <si>
    <t>42 Thompson Hill</t>
  </si>
  <si>
    <t>Neely</t>
  </si>
  <si>
    <t>Lundon</t>
  </si>
  <si>
    <t>1963-12-31</t>
  </si>
  <si>
    <t>2 Pankratz Street</t>
  </si>
  <si>
    <t>Carmella</t>
  </si>
  <si>
    <t>O' Lone</t>
  </si>
  <si>
    <t>1980-05-07</t>
  </si>
  <si>
    <t>65345 Marcy Crossing</t>
  </si>
  <si>
    <t>Lythgoe</t>
  </si>
  <si>
    <t>1965-09-29</t>
  </si>
  <si>
    <t>77 Pawling Pass</t>
  </si>
  <si>
    <t>Lolita</t>
  </si>
  <si>
    <t>06419 Dayton Junction</t>
  </si>
  <si>
    <t>Pepito</t>
  </si>
  <si>
    <t>Lamming</t>
  </si>
  <si>
    <t>5 Hauk Way</t>
  </si>
  <si>
    <t>Yancey</t>
  </si>
  <si>
    <t>Wivell</t>
  </si>
  <si>
    <t>1966-11-11</t>
  </si>
  <si>
    <t>923 Westerfield Junction</t>
  </si>
  <si>
    <t>Dawna</t>
  </si>
  <si>
    <t>McCullen</t>
  </si>
  <si>
    <t>1974-11-15</t>
  </si>
  <si>
    <t>707 Spaight Place</t>
  </si>
  <si>
    <t>Patrizius</t>
  </si>
  <si>
    <t>Hardinge</t>
  </si>
  <si>
    <t>1997-11-17</t>
  </si>
  <si>
    <t>Accountant IV</t>
  </si>
  <si>
    <t>89 Monument Place</t>
  </si>
  <si>
    <t>Chickie</t>
  </si>
  <si>
    <t>Gulleford</t>
  </si>
  <si>
    <t>1963-11-10</t>
  </si>
  <si>
    <t>583 Coleman Parkway</t>
  </si>
  <si>
    <t>Ezequiel</t>
  </si>
  <si>
    <t>Coggeshall</t>
  </si>
  <si>
    <t>1967-02-19</t>
  </si>
  <si>
    <t>376 Buena Vista Street</t>
  </si>
  <si>
    <t>Tony</t>
  </si>
  <si>
    <t>Cordsen</t>
  </si>
  <si>
    <t>1974-02-01</t>
  </si>
  <si>
    <t>91457 Anderson Avenue</t>
  </si>
  <si>
    <t>Andrioni</t>
  </si>
  <si>
    <t>1981-08-06</t>
  </si>
  <si>
    <t>39 Ronald Regan Alley</t>
  </si>
  <si>
    <t>Conroy</t>
  </si>
  <si>
    <t>Healy</t>
  </si>
  <si>
    <t>1 5th Parkway</t>
  </si>
  <si>
    <t>Gibby</t>
  </si>
  <si>
    <t>Fearnley</t>
  </si>
  <si>
    <t>1983-09-11</t>
  </si>
  <si>
    <t>7 Meadow Ridge Center</t>
  </si>
  <si>
    <t>Kibbey</t>
  </si>
  <si>
    <t>1970-12-18</t>
  </si>
  <si>
    <t>41821 Sheridan Center</t>
  </si>
  <si>
    <t>Juli</t>
  </si>
  <si>
    <t>Curness</t>
  </si>
  <si>
    <t>1966-09-03</t>
  </si>
  <si>
    <t>7 Reindahl Center</t>
  </si>
  <si>
    <t>Belderson</t>
  </si>
  <si>
    <t>6382 Bayside Street</t>
  </si>
  <si>
    <t>Fance</t>
  </si>
  <si>
    <t>1969-01-11</t>
  </si>
  <si>
    <t>850 Manitowish Avenue</t>
  </si>
  <si>
    <t>Reyna</t>
  </si>
  <si>
    <t>Braizier</t>
  </si>
  <si>
    <t>1977-08-28</t>
  </si>
  <si>
    <t>88 Comanche Point</t>
  </si>
  <si>
    <t>Teodora</t>
  </si>
  <si>
    <t>Lawling</t>
  </si>
  <si>
    <t>1963-08-05</t>
  </si>
  <si>
    <t>13845 Hayes Center</t>
  </si>
  <si>
    <t>Clevey</t>
  </si>
  <si>
    <t>Ivamy</t>
  </si>
  <si>
    <t>1990-08-07</t>
  </si>
  <si>
    <t>88022 South Road</t>
  </si>
  <si>
    <t>Letta</t>
  </si>
  <si>
    <t>McCarter</t>
  </si>
  <si>
    <t>9 Northridge Lane</t>
  </si>
  <si>
    <t>Selene</t>
  </si>
  <si>
    <t>Vasiltsov</t>
  </si>
  <si>
    <t>1989-07-26</t>
  </si>
  <si>
    <t>95530 Hallows Circle</t>
  </si>
  <si>
    <t>Hewe</t>
  </si>
  <si>
    <t>Lidgley</t>
  </si>
  <si>
    <t>1961-07-03</t>
  </si>
  <si>
    <t>97 Karstens Place</t>
  </si>
  <si>
    <t>Kariotta</t>
  </si>
  <si>
    <t>Ludman</t>
  </si>
  <si>
    <t>237 Summit Pass</t>
  </si>
  <si>
    <t>Dorian</t>
  </si>
  <si>
    <t>Drinkel</t>
  </si>
  <si>
    <t>1978-02-11</t>
  </si>
  <si>
    <t>1 Cottonwood Street</t>
  </si>
  <si>
    <t>Cammy</t>
  </si>
  <si>
    <t>Marcroft</t>
  </si>
  <si>
    <t>1998-12-30</t>
  </si>
  <si>
    <t>8642 Forest Run Avenue</t>
  </si>
  <si>
    <t>Eamon</t>
  </si>
  <si>
    <t>McWhin</t>
  </si>
  <si>
    <t>1978-12-25</t>
  </si>
  <si>
    <t>441</t>
  </si>
  <si>
    <t>352 Bonner Crossing</t>
  </si>
  <si>
    <t>Carry</t>
  </si>
  <si>
    <t>1980-08-28</t>
  </si>
  <si>
    <t>52726 High Crossing Junction</t>
  </si>
  <si>
    <t>Suzette</t>
  </si>
  <si>
    <t>Surgison</t>
  </si>
  <si>
    <t>1960-01-04</t>
  </si>
  <si>
    <t>125</t>
  </si>
  <si>
    <t>60086 Summit Lane</t>
  </si>
  <si>
    <t>Lewes</t>
  </si>
  <si>
    <t>Foulcher</t>
  </si>
  <si>
    <t>1986-04-26</t>
  </si>
  <si>
    <t>Biostatistician I</t>
  </si>
  <si>
    <t>5 Farmco Way</t>
  </si>
  <si>
    <t>Marcellus</t>
  </si>
  <si>
    <t>Shawcroft</t>
  </si>
  <si>
    <t>1974-10-13</t>
  </si>
  <si>
    <t>33 Kropf Hill</t>
  </si>
  <si>
    <t>Vince</t>
  </si>
  <si>
    <t>Dalmon</t>
  </si>
  <si>
    <t>1968-07-19</t>
  </si>
  <si>
    <t>2 Derek Pass</t>
  </si>
  <si>
    <t>Dayle</t>
  </si>
  <si>
    <t>Spearman</t>
  </si>
  <si>
    <t>2000-10-28</t>
  </si>
  <si>
    <t>87140 Mandrake Lane</t>
  </si>
  <si>
    <t>Egleton</t>
  </si>
  <si>
    <t>1999-06-16</t>
  </si>
  <si>
    <t>69278 High Crossing Place</t>
  </si>
  <si>
    <t>Austina</t>
  </si>
  <si>
    <t>Orrice</t>
  </si>
  <si>
    <t>1984-09-07</t>
  </si>
  <si>
    <t>42 Cordelia Park</t>
  </si>
  <si>
    <t>Joycelin</t>
  </si>
  <si>
    <t>1991-06-18</t>
  </si>
  <si>
    <t>50 2nd Center</t>
  </si>
  <si>
    <t>Odo</t>
  </si>
  <si>
    <t>MacKaig</t>
  </si>
  <si>
    <t>1964-05-06</t>
  </si>
  <si>
    <t>8 Colorado Circle</t>
  </si>
  <si>
    <t>Chiles</t>
  </si>
  <si>
    <t>1975-02-26</t>
  </si>
  <si>
    <t>55 Daystar Court</t>
  </si>
  <si>
    <t>Grove</t>
  </si>
  <si>
    <t>Peltzer</t>
  </si>
  <si>
    <t>1987-07-17</t>
  </si>
  <si>
    <t>21 Dwight Crossing</t>
  </si>
  <si>
    <t>Stefano</t>
  </si>
  <si>
    <t>Thornborrow</t>
  </si>
  <si>
    <t>1976-01-19</t>
  </si>
  <si>
    <t>3828 Norway Maple Avenue</t>
  </si>
  <si>
    <t>Gretchen</t>
  </si>
  <si>
    <t>Seneschal</t>
  </si>
  <si>
    <t>1979-12-19</t>
  </si>
  <si>
    <t>3044 Summer Ridge Center</t>
  </si>
  <si>
    <t>Bekki</t>
  </si>
  <si>
    <t>Ralston</t>
  </si>
  <si>
    <t>1972-10-10</t>
  </si>
  <si>
    <t>43455 Carey Center</t>
  </si>
  <si>
    <t>Garrek</t>
  </si>
  <si>
    <t>Grimwade</t>
  </si>
  <si>
    <t>1977-06-26</t>
  </si>
  <si>
    <t>57953 Drewry Street</t>
  </si>
  <si>
    <t>Hambric</t>
  </si>
  <si>
    <t>1976-11-08</t>
  </si>
  <si>
    <t>3 Luster Junction</t>
  </si>
  <si>
    <t>Nicko</t>
  </si>
  <si>
    <t>Pembridge</t>
  </si>
  <si>
    <t>1978-08-07</t>
  </si>
  <si>
    <t>9987 Stuart Alley</t>
  </si>
  <si>
    <t>Terrel</t>
  </si>
  <si>
    <t>Matthisson</t>
  </si>
  <si>
    <t>1965-10-14</t>
  </si>
  <si>
    <t>2309 Gulseth Way</t>
  </si>
  <si>
    <t>Jarret</t>
  </si>
  <si>
    <t>1966-02-19</t>
  </si>
  <si>
    <t>730 Dixon Place</t>
  </si>
  <si>
    <t>Porty</t>
  </si>
  <si>
    <t>Clemmitt</t>
  </si>
  <si>
    <t>1973-05-14</t>
  </si>
  <si>
    <t>10421 Cordelia Parkway</t>
  </si>
  <si>
    <t>Conerding</t>
  </si>
  <si>
    <t>1965-09-04</t>
  </si>
  <si>
    <t>35454 Welch Hill</t>
  </si>
  <si>
    <t>Evelina</t>
  </si>
  <si>
    <t>1971-11-10</t>
  </si>
  <si>
    <t>3403 Spenser Terrace</t>
  </si>
  <si>
    <t>Katrina</t>
  </si>
  <si>
    <t>Sappson</t>
  </si>
  <si>
    <t>06 Oneill Parkway</t>
  </si>
  <si>
    <t>Yoko</t>
  </si>
  <si>
    <t>Dowrey</t>
  </si>
  <si>
    <t>1989-07-20</t>
  </si>
  <si>
    <t>243 Ridge Oak Center</t>
  </si>
  <si>
    <t>L'oiseau</t>
  </si>
  <si>
    <t>1996-05-19</t>
  </si>
  <si>
    <t>4 Eastlawn Crossing</t>
  </si>
  <si>
    <t>Louisot</t>
  </si>
  <si>
    <t>1996-01-22</t>
  </si>
  <si>
    <t>33 Farwell Crossing</t>
  </si>
  <si>
    <t>Aldin</t>
  </si>
  <si>
    <t>Cracker</t>
  </si>
  <si>
    <t>1994-09-12</t>
  </si>
  <si>
    <t>5 Reindahl Point</t>
  </si>
  <si>
    <t>Raffaello</t>
  </si>
  <si>
    <t>Godleman</t>
  </si>
  <si>
    <t>1988-05-16</t>
  </si>
  <si>
    <t>8882 Valley Edge Junction</t>
  </si>
  <si>
    <t>Nikolos</t>
  </si>
  <si>
    <t>McKyrrelly</t>
  </si>
  <si>
    <t>1985-11-15</t>
  </si>
  <si>
    <t>Human Resources Assistant IV</t>
  </si>
  <si>
    <t>633 Cordelia Alley</t>
  </si>
  <si>
    <t>1996-04-06</t>
  </si>
  <si>
    <t>32 Dennis Hill</t>
  </si>
  <si>
    <t>Cristian</t>
  </si>
  <si>
    <t>Theodoris</t>
  </si>
  <si>
    <t>1961-01-10</t>
  </si>
  <si>
    <t>54905 Anniversary Pass</t>
  </si>
  <si>
    <t>Marnia</t>
  </si>
  <si>
    <t>Claesens</t>
  </si>
  <si>
    <t>5 Gale Street</t>
  </si>
  <si>
    <t>Tye</t>
  </si>
  <si>
    <t>Doohan</t>
  </si>
  <si>
    <t>1995-02-02</t>
  </si>
  <si>
    <t>5413 Burning Wood Plaza</t>
  </si>
  <si>
    <t>Shirley</t>
  </si>
  <si>
    <t>Brook</t>
  </si>
  <si>
    <t>1974-02-07</t>
  </si>
  <si>
    <t>6183 Morrow Court</t>
  </si>
  <si>
    <t>Gamett</t>
  </si>
  <si>
    <t>1979-09-17</t>
  </si>
  <si>
    <t>9 Colorado Trail</t>
  </si>
  <si>
    <t>Anderea</t>
  </si>
  <si>
    <t>Dallewater</t>
  </si>
  <si>
    <t>1976-01-12</t>
  </si>
  <si>
    <t>627 Ronald Regan Alley</t>
  </si>
  <si>
    <t>Hebert</t>
  </si>
  <si>
    <t>Bernocchi</t>
  </si>
  <si>
    <t>1998-08-26</t>
  </si>
  <si>
    <t>93446 Eagle Crest Plaza</t>
  </si>
  <si>
    <t>Bettina</t>
  </si>
  <si>
    <t>Farrer</t>
  </si>
  <si>
    <t>1961-07-17</t>
  </si>
  <si>
    <t>9 Clyde Gallagher Plaza</t>
  </si>
  <si>
    <t>Hyacinth</t>
  </si>
  <si>
    <t>Naldrett</t>
  </si>
  <si>
    <t>1986-03-10</t>
  </si>
  <si>
    <t>56709 Petterle Street</t>
  </si>
  <si>
    <t>Yardley</t>
  </si>
  <si>
    <t>Argo</t>
  </si>
  <si>
    <t>1969-08-09</t>
  </si>
  <si>
    <t>221 Coolidge Parkway</t>
  </si>
  <si>
    <t>Jarid</t>
  </si>
  <si>
    <t>Grebner</t>
  </si>
  <si>
    <t>1975-09-07</t>
  </si>
  <si>
    <t>33564 Jana Court</t>
  </si>
  <si>
    <t>Bret</t>
  </si>
  <si>
    <t>Ivakhnov</t>
  </si>
  <si>
    <t>7 Starling Crossing</t>
  </si>
  <si>
    <t>Meryl</t>
  </si>
  <si>
    <t>Dumbar</t>
  </si>
  <si>
    <t>1999-09-29</t>
  </si>
  <si>
    <t>283 Ryan Street</t>
  </si>
  <si>
    <t>Marina</t>
  </si>
  <si>
    <t>Andresen</t>
  </si>
  <si>
    <t>1971-06-13</t>
  </si>
  <si>
    <t>97 Aberg Pass</t>
  </si>
  <si>
    <t>Jasmin</t>
  </si>
  <si>
    <t>Brodeur</t>
  </si>
  <si>
    <t>1979-05-23</t>
  </si>
  <si>
    <t>0 Menomonie Avenue</t>
  </si>
  <si>
    <t>Alain</t>
  </si>
  <si>
    <t>Immins</t>
  </si>
  <si>
    <t>1995-02-28</t>
  </si>
  <si>
    <t>20 Carpenter Parkway</t>
  </si>
  <si>
    <t>Teresina</t>
  </si>
  <si>
    <t>Gibbie</t>
  </si>
  <si>
    <t>1989-10-01</t>
  </si>
  <si>
    <t>14796 Ramsey Street</t>
  </si>
  <si>
    <t>Ezechiel</t>
  </si>
  <si>
    <t>Pettecrew</t>
  </si>
  <si>
    <t>1960-09-26</t>
  </si>
  <si>
    <t>1346 Forest Dale Point</t>
  </si>
  <si>
    <t>Gannan</t>
  </si>
  <si>
    <t>1994-08-20</t>
  </si>
  <si>
    <t>217 Meadow Vale Point</t>
  </si>
  <si>
    <t>Kristofor</t>
  </si>
  <si>
    <t>Saulter</t>
  </si>
  <si>
    <t>1964-01-14</t>
  </si>
  <si>
    <t>341 Saint Paul Lane</t>
  </si>
  <si>
    <t>Katharina</t>
  </si>
  <si>
    <t>Jennins</t>
  </si>
  <si>
    <t>1986-10-26</t>
  </si>
  <si>
    <t>7823 Village Green Park</t>
  </si>
  <si>
    <t>Crumley</t>
  </si>
  <si>
    <t>1968-10-10</t>
  </si>
  <si>
    <t>382 Dayton Lane</t>
  </si>
  <si>
    <t>Rosamund</t>
  </si>
  <si>
    <t>Shelton</t>
  </si>
  <si>
    <t>1986-08-10</t>
  </si>
  <si>
    <t>4 Kennedy Trail</t>
  </si>
  <si>
    <t>Granger</t>
  </si>
  <si>
    <t>Tuftin</t>
  </si>
  <si>
    <t>1977-09-07</t>
  </si>
  <si>
    <t>4364 Gale Park</t>
  </si>
  <si>
    <t>Valery</t>
  </si>
  <si>
    <t>Haresign</t>
  </si>
  <si>
    <t>1968-07-28</t>
  </si>
  <si>
    <t>2379 Dorton Pass</t>
  </si>
  <si>
    <t>Rhetta</t>
  </si>
  <si>
    <t>Grellier</t>
  </si>
  <si>
    <t>1994-01-24</t>
  </si>
  <si>
    <t>5 Hintze Hill</t>
  </si>
  <si>
    <t>Meggie</t>
  </si>
  <si>
    <t>Whitchurch</t>
  </si>
  <si>
    <t>1997-06-18</t>
  </si>
  <si>
    <t>58 High Crossing Place</t>
  </si>
  <si>
    <t>Krystyna</t>
  </si>
  <si>
    <t>Linning</t>
  </si>
  <si>
    <t>1978-11-05</t>
  </si>
  <si>
    <t>1 Ridgeway Court</t>
  </si>
  <si>
    <t>April</t>
  </si>
  <si>
    <t>Causon</t>
  </si>
  <si>
    <t>1999-10-04</t>
  </si>
  <si>
    <t>00 Park Meadow Terrace</t>
  </si>
  <si>
    <t>Wayne</t>
  </si>
  <si>
    <t>Woodfin</t>
  </si>
  <si>
    <t>1955-06-16</t>
  </si>
  <si>
    <t>29419 Harper Circle</t>
  </si>
  <si>
    <t>Jo</t>
  </si>
  <si>
    <t>Mallinar</t>
  </si>
  <si>
    <t>1978-09-19</t>
  </si>
  <si>
    <t>1601 Judy Drive</t>
  </si>
  <si>
    <t>Kellyann</t>
  </si>
  <si>
    <t>Hawton</t>
  </si>
  <si>
    <t>1980-06-26</t>
  </si>
  <si>
    <t>7628 Larry Trail</t>
  </si>
  <si>
    <t>Sarge</t>
  </si>
  <si>
    <t>Lerohan</t>
  </si>
  <si>
    <t>1988-10-25</t>
  </si>
  <si>
    <t>004 Lawn Trail</t>
  </si>
  <si>
    <t>Dena</t>
  </si>
  <si>
    <t>Crewdson</t>
  </si>
  <si>
    <t>1981-07-23</t>
  </si>
  <si>
    <t>42 Dahle Parkway</t>
  </si>
  <si>
    <t>Annabella</t>
  </si>
  <si>
    <t>Hebron</t>
  </si>
  <si>
    <t>1979-08-02</t>
  </si>
  <si>
    <t>1472 Meadow Vale Lane</t>
  </si>
  <si>
    <t>Mellicent</t>
  </si>
  <si>
    <t>Dollin</t>
  </si>
  <si>
    <t>1991-06-07</t>
  </si>
  <si>
    <t>Administrative Assistant IV</t>
  </si>
  <si>
    <t>95 Old Gate Junction</t>
  </si>
  <si>
    <t>Goldarina</t>
  </si>
  <si>
    <t>Rzehorz</t>
  </si>
  <si>
    <t>55 Fairfield Court</t>
  </si>
  <si>
    <t>Andonis</t>
  </si>
  <si>
    <t>Slimmon</t>
  </si>
  <si>
    <t>1971-10-21</t>
  </si>
  <si>
    <t>92 Bunker Hill Trail</t>
  </si>
  <si>
    <t>Olga</t>
  </si>
  <si>
    <t>Dyke</t>
  </si>
  <si>
    <t>1959-11-30</t>
  </si>
  <si>
    <t>1 Boyd Junction</t>
  </si>
  <si>
    <t>Erena</t>
  </si>
  <si>
    <t>Escalero</t>
  </si>
  <si>
    <t>1982-01-31</t>
  </si>
  <si>
    <t>938 Monica Park</t>
  </si>
  <si>
    <t>Kayla</t>
  </si>
  <si>
    <t>Falkingham</t>
  </si>
  <si>
    <t>1959-12-25</t>
  </si>
  <si>
    <t>26204 Monument Alley</t>
  </si>
  <si>
    <t>Gronaver</t>
  </si>
  <si>
    <t>36 Grayhawk Plaza</t>
  </si>
  <si>
    <t>Bud</t>
  </si>
  <si>
    <t>Smittoune</t>
  </si>
  <si>
    <t>1973-02-19</t>
  </si>
  <si>
    <t>8276 Hudson Trail</t>
  </si>
  <si>
    <t>Tibold</t>
  </si>
  <si>
    <t>Bonwell</t>
  </si>
  <si>
    <t>1960-02-12</t>
  </si>
  <si>
    <t>3638 Starling Alley</t>
  </si>
  <si>
    <t>Shaylyn</t>
  </si>
  <si>
    <t>Riggs</t>
  </si>
  <si>
    <t>7380 Canary Pass</t>
  </si>
  <si>
    <t>Luciano</t>
  </si>
  <si>
    <t>Weddup</t>
  </si>
  <si>
    <t>9 Debs Trail</t>
  </si>
  <si>
    <t>Aryn</t>
  </si>
  <si>
    <t>O'Halloran</t>
  </si>
  <si>
    <t>1970-09-30</t>
  </si>
  <si>
    <t>82 Shasta Drive</t>
  </si>
  <si>
    <t>Barnard</t>
  </si>
  <si>
    <t>Stranks</t>
  </si>
  <si>
    <t>Office Assistant I</t>
  </si>
  <si>
    <t>9 Goodland Center</t>
  </si>
  <si>
    <t>Lars</t>
  </si>
  <si>
    <t>1974-08-29</t>
  </si>
  <si>
    <t>4 Amoth Trail</t>
  </si>
  <si>
    <t>Andree</t>
  </si>
  <si>
    <t>Simonato</t>
  </si>
  <si>
    <t>1981-01-15</t>
  </si>
  <si>
    <t>730 Butternut Trail</t>
  </si>
  <si>
    <t>Caralie</t>
  </si>
  <si>
    <t>Morfett</t>
  </si>
  <si>
    <t>1982-05-24</t>
  </si>
  <si>
    <t>21780 Service Park</t>
  </si>
  <si>
    <t>Melissa</t>
  </si>
  <si>
    <t>Purple</t>
  </si>
  <si>
    <t>1976-04-13</t>
  </si>
  <si>
    <t>00745 Huxley Center</t>
  </si>
  <si>
    <t>Lenna</t>
  </si>
  <si>
    <t>Coales</t>
  </si>
  <si>
    <t>1991-11-29</t>
  </si>
  <si>
    <t>45 Hazelcrest Junction</t>
  </si>
  <si>
    <t>Cordelia</t>
  </si>
  <si>
    <t>Hawkeswood</t>
  </si>
  <si>
    <t>1958-11-25</t>
  </si>
  <si>
    <t>84019 Porter Trail</t>
  </si>
  <si>
    <t>Reine</t>
  </si>
  <si>
    <t>1977-02-18</t>
  </si>
  <si>
    <t>64211 Laurel Alley</t>
  </si>
  <si>
    <t>Kupker</t>
  </si>
  <si>
    <t>1977-11-14</t>
  </si>
  <si>
    <t>31369 Meadow Valley Road</t>
  </si>
  <si>
    <t>Urbano</t>
  </si>
  <si>
    <t>Mews</t>
  </si>
  <si>
    <t>1965-11-12</t>
  </si>
  <si>
    <t>8298 Texas Alley</t>
  </si>
  <si>
    <t>Aura</t>
  </si>
  <si>
    <t>Bemlott</t>
  </si>
  <si>
    <t>1 Continental Center</t>
  </si>
  <si>
    <t>Ambros</t>
  </si>
  <si>
    <t>Kernes</t>
  </si>
  <si>
    <t>1981-07-03</t>
  </si>
  <si>
    <t>0465 Melrose Alley</t>
  </si>
  <si>
    <t>Petunia</t>
  </si>
  <si>
    <t>Dufton</t>
  </si>
  <si>
    <t>1965-12-13</t>
  </si>
  <si>
    <t>5357 Mcguire Plaza</t>
  </si>
  <si>
    <t>Dido</t>
  </si>
  <si>
    <t>Leyburn</t>
  </si>
  <si>
    <t>1988-04-10</t>
  </si>
  <si>
    <t>4757 Texas Trail</t>
  </si>
  <si>
    <t>Paulie</t>
  </si>
  <si>
    <t>Castelot</t>
  </si>
  <si>
    <t>27 Sunfield Center</t>
  </si>
  <si>
    <t>Finley</t>
  </si>
  <si>
    <t>Vost</t>
  </si>
  <si>
    <t>1979-08-27</t>
  </si>
  <si>
    <t>656 Bartelt Parkway</t>
  </si>
  <si>
    <t>Pacorro</t>
  </si>
  <si>
    <t>De Clairmont</t>
  </si>
  <si>
    <t>1978-08-30</t>
  </si>
  <si>
    <t>610 Lakewood Gardens Point</t>
  </si>
  <si>
    <t>Mariann</t>
  </si>
  <si>
    <t>O'Geaney</t>
  </si>
  <si>
    <t>1968-02-03</t>
  </si>
  <si>
    <t>61 Lukken Plaza</t>
  </si>
  <si>
    <t>Colas</t>
  </si>
  <si>
    <t>Pumfrett</t>
  </si>
  <si>
    <t>1975-07-09</t>
  </si>
  <si>
    <t>67 Holmberg Way</t>
  </si>
  <si>
    <t>Kalila</t>
  </si>
  <si>
    <t>Birtwistle</t>
  </si>
  <si>
    <t>1967-09-15</t>
  </si>
  <si>
    <t>3383 Fair Oaks Circle</t>
  </si>
  <si>
    <t>Norbert</t>
  </si>
  <si>
    <t>Gotcher</t>
  </si>
  <si>
    <t>1977-08-10</t>
  </si>
  <si>
    <t>2 Vermont Avenue</t>
  </si>
  <si>
    <t>Cord</t>
  </si>
  <si>
    <t>Warriner</t>
  </si>
  <si>
    <t>1996-06-08</t>
  </si>
  <si>
    <t>486 Atwood Pass</t>
  </si>
  <si>
    <t>Lorry</t>
  </si>
  <si>
    <t>Booley</t>
  </si>
  <si>
    <t>1975-11-10</t>
  </si>
  <si>
    <t>05 Loftsgordon Pass</t>
  </si>
  <si>
    <t>Nolie</t>
  </si>
  <si>
    <t>Orring</t>
  </si>
  <si>
    <t>1957-05-09</t>
  </si>
  <si>
    <t>570 Butternut Pass</t>
  </si>
  <si>
    <t>Leighton</t>
  </si>
  <si>
    <t>Ebbles</t>
  </si>
  <si>
    <t>1963-01-26</t>
  </si>
  <si>
    <t>63 Grayhawk Pass</t>
  </si>
  <si>
    <t>Cymbre</t>
  </si>
  <si>
    <t>Janos</t>
  </si>
  <si>
    <t>1985-07-19</t>
  </si>
  <si>
    <t>44594 5th Street</t>
  </si>
  <si>
    <t>Anna-diane</t>
  </si>
  <si>
    <t>Preddle</t>
  </si>
  <si>
    <t>1955-05-20</t>
  </si>
  <si>
    <t>495 Elmside Drive</t>
  </si>
  <si>
    <t>Corissa</t>
  </si>
  <si>
    <t>Zienkiewicz</t>
  </si>
  <si>
    <t>9 Macpherson Avenue</t>
  </si>
  <si>
    <t>Miller</t>
  </si>
  <si>
    <t>Faloon</t>
  </si>
  <si>
    <t>1960-10-14</t>
  </si>
  <si>
    <t>738 Division Street</t>
  </si>
  <si>
    <t>Toiboid</t>
  </si>
  <si>
    <t>Sorrel</t>
  </si>
  <si>
    <t>1955-04-01</t>
  </si>
  <si>
    <t>5 Sheridan Circle</t>
  </si>
  <si>
    <t>Adrian</t>
  </si>
  <si>
    <t>Prettyjohns</t>
  </si>
  <si>
    <t>1959-08-12</t>
  </si>
  <si>
    <t>231</t>
  </si>
  <si>
    <t>42 Lunder Drive</t>
  </si>
  <si>
    <t>Jacquenette</t>
  </si>
  <si>
    <t>Pluthero</t>
  </si>
  <si>
    <t>1979-01-09</t>
  </si>
  <si>
    <t>3 Hayes Court</t>
  </si>
  <si>
    <t>Matthiew</t>
  </si>
  <si>
    <t>Ferreras</t>
  </si>
  <si>
    <t>1994-11-27</t>
  </si>
  <si>
    <t>711 Sachtjen Point</t>
  </si>
  <si>
    <t>Ignazio</t>
  </si>
  <si>
    <t>Milby</t>
  </si>
  <si>
    <t>1973-11-19</t>
  </si>
  <si>
    <t>Human Resources Assistant II</t>
  </si>
  <si>
    <t>16395 Nevada Lane</t>
  </si>
  <si>
    <t>Natala</t>
  </si>
  <si>
    <t>Thorndale</t>
  </si>
  <si>
    <t>Mechanical Systems Engineer</t>
  </si>
  <si>
    <t>0996 Cody Terrace</t>
  </si>
  <si>
    <t>Rixon</t>
  </si>
  <si>
    <t>1977-10-02</t>
  </si>
  <si>
    <t>80424 Corben Alley</t>
  </si>
  <si>
    <t>Suzann</t>
  </si>
  <si>
    <t>Wilks</t>
  </si>
  <si>
    <t>1990-03-04</t>
  </si>
  <si>
    <t>37208 Golf View Terrace</t>
  </si>
  <si>
    <t>Iseabal</t>
  </si>
  <si>
    <t>Fullbrook</t>
  </si>
  <si>
    <t>1991-07-23</t>
  </si>
  <si>
    <t>1128 Golden Leaf Center</t>
  </si>
  <si>
    <t>Rhodia</t>
  </si>
  <si>
    <t>D'Onise</t>
  </si>
  <si>
    <t>1992-06-05</t>
  </si>
  <si>
    <t>4885 Stone Corner Alley</t>
  </si>
  <si>
    <t>Ario</t>
  </si>
  <si>
    <t>Jeromson</t>
  </si>
  <si>
    <t>66 Hudson Crossing</t>
  </si>
  <si>
    <t>Hakking</t>
  </si>
  <si>
    <t>1994-07-29</t>
  </si>
  <si>
    <t>5287 Wayridge Alley</t>
  </si>
  <si>
    <t>Rolando</t>
  </si>
  <si>
    <t>Sherewood</t>
  </si>
  <si>
    <t>1966-10-07</t>
  </si>
  <si>
    <t>15393 Cody Lane</t>
  </si>
  <si>
    <t>Thorn</t>
  </si>
  <si>
    <t>Torfin</t>
  </si>
  <si>
    <t>1999-08-11</t>
  </si>
  <si>
    <t>1 Mcbride Center</t>
  </si>
  <si>
    <t>Forbes</t>
  </si>
  <si>
    <t>Londors</t>
  </si>
  <si>
    <t>1997-02-15</t>
  </si>
  <si>
    <t>4870 Shelley Alley</t>
  </si>
  <si>
    <t>Nariko</t>
  </si>
  <si>
    <t>Dummigan</t>
  </si>
  <si>
    <t>1962-05-05</t>
  </si>
  <si>
    <t>65634 Del Mar Crossing</t>
  </si>
  <si>
    <t>Roi</t>
  </si>
  <si>
    <t>Ogden</t>
  </si>
  <si>
    <t>1983-09-15</t>
  </si>
  <si>
    <t>8572 Melvin Drive</t>
  </si>
  <si>
    <t>Maribelle</t>
  </si>
  <si>
    <t>Werndly</t>
  </si>
  <si>
    <t>1978-07-18</t>
  </si>
  <si>
    <t>5549 Bay Point</t>
  </si>
  <si>
    <t>Jacob</t>
  </si>
  <si>
    <t>Claringbold</t>
  </si>
  <si>
    <t>1995-01-06</t>
  </si>
  <si>
    <t>9 Forest Circle</t>
  </si>
  <si>
    <t>Denney</t>
  </si>
  <si>
    <t>Cretney</t>
  </si>
  <si>
    <t>1976-05-12</t>
  </si>
  <si>
    <t>6 Kedzie Hill</t>
  </si>
  <si>
    <t>Kara-lynn</t>
  </si>
  <si>
    <t>Doddridge</t>
  </si>
  <si>
    <t>1976-11-02</t>
  </si>
  <si>
    <t>60601 Hoffman Court</t>
  </si>
  <si>
    <t>Randene</t>
  </si>
  <si>
    <t>Ingle</t>
  </si>
  <si>
    <t>1969-11-28</t>
  </si>
  <si>
    <t>1715 Scoville Drive</t>
  </si>
  <si>
    <t>Sissie</t>
  </si>
  <si>
    <t>Rielly</t>
  </si>
  <si>
    <t>1956-08-08</t>
  </si>
  <si>
    <t>85 Laurel Trail</t>
  </si>
  <si>
    <t>Fraser</t>
  </si>
  <si>
    <t>Acome</t>
  </si>
  <si>
    <t>3082 Almo Center</t>
  </si>
  <si>
    <t>Nona</t>
  </si>
  <si>
    <t>Diamant</t>
  </si>
  <si>
    <t>1975-03-14</t>
  </si>
  <si>
    <t>27135 Melvin Plaza</t>
  </si>
  <si>
    <t>Jacenta</t>
  </si>
  <si>
    <t>Wedlock</t>
  </si>
  <si>
    <t>1975-03-04</t>
  </si>
  <si>
    <t>40 Kinsman Pass</t>
  </si>
  <si>
    <t>Free</t>
  </si>
  <si>
    <t>Bonniface</t>
  </si>
  <si>
    <t>1959-05-25</t>
  </si>
  <si>
    <t>094 Green Road</t>
  </si>
  <si>
    <t>Isacco</t>
  </si>
  <si>
    <t>Woodwind</t>
  </si>
  <si>
    <t>1976-01-14</t>
  </si>
  <si>
    <t>91 Spohn Plaza</t>
  </si>
  <si>
    <t>Giorgi</t>
  </si>
  <si>
    <t>Hurford</t>
  </si>
  <si>
    <t>1986-10-20</t>
  </si>
  <si>
    <t>5 Jana Drive</t>
  </si>
  <si>
    <t>Frederico</t>
  </si>
  <si>
    <t>Whilder</t>
  </si>
  <si>
    <t>201 Pepper Wood Avenue</t>
  </si>
  <si>
    <t>Aeriel</t>
  </si>
  <si>
    <t>Everest</t>
  </si>
  <si>
    <t>1986-05-08</t>
  </si>
  <si>
    <t>4408 Haas Way</t>
  </si>
  <si>
    <t>Shir</t>
  </si>
  <si>
    <t>Clevely</t>
  </si>
  <si>
    <t>1955-07-23</t>
  </si>
  <si>
    <t>6 Pawling Trail</t>
  </si>
  <si>
    <t>Standford</t>
  </si>
  <si>
    <t>Tanswill</t>
  </si>
  <si>
    <t>31111 Hoepker Road</t>
  </si>
  <si>
    <t>Braden</t>
  </si>
  <si>
    <t>1976-06-08</t>
  </si>
  <si>
    <t>131</t>
  </si>
  <si>
    <t>79 Lighthouse Bay Lane</t>
  </si>
  <si>
    <t>Gaenor</t>
  </si>
  <si>
    <t>1996-03-02</t>
  </si>
  <si>
    <t>2354 Forster Road</t>
  </si>
  <si>
    <t>Ghion</t>
  </si>
  <si>
    <t>1973-07-29</t>
  </si>
  <si>
    <t>5271 Vernon Court</t>
  </si>
  <si>
    <t>Xylia</t>
  </si>
  <si>
    <t>Lange</t>
  </si>
  <si>
    <t>1977-09-29</t>
  </si>
  <si>
    <t>06 Declaration Hill</t>
  </si>
  <si>
    <t>Dela</t>
  </si>
  <si>
    <t>Flannigan</t>
  </si>
  <si>
    <t>1986-02-02</t>
  </si>
  <si>
    <t>07716 5th Alley</t>
  </si>
  <si>
    <t>Davon</t>
  </si>
  <si>
    <t>Stanyland</t>
  </si>
  <si>
    <t>1962-05-20</t>
  </si>
  <si>
    <t>10 Pennsylvania Hill</t>
  </si>
  <si>
    <t>Natal</t>
  </si>
  <si>
    <t>Matiewe</t>
  </si>
  <si>
    <t>1983-08-09</t>
  </si>
  <si>
    <t>2330 Huxley Crossing</t>
  </si>
  <si>
    <t>Danell</t>
  </si>
  <si>
    <t>Rose</t>
  </si>
  <si>
    <t>1988-06-08</t>
  </si>
  <si>
    <t>5811 Hanson Lane</t>
  </si>
  <si>
    <t>Kendricks</t>
  </si>
  <si>
    <t>Markel</t>
  </si>
  <si>
    <t>1966-12-18</t>
  </si>
  <si>
    <t>7 Main Crossing</t>
  </si>
  <si>
    <t>Laryssa</t>
  </si>
  <si>
    <t>Durdle</t>
  </si>
  <si>
    <t>1969-04-06</t>
  </si>
  <si>
    <t>682 Spenser Plaza</t>
  </si>
  <si>
    <t>Gretel</t>
  </si>
  <si>
    <t>Gionettitti</t>
  </si>
  <si>
    <t>1987-10-24</t>
  </si>
  <si>
    <t>1149 Riverside Parkway</t>
  </si>
  <si>
    <t>Chantal</t>
  </si>
  <si>
    <t>Plante</t>
  </si>
  <si>
    <t>1968-02-16</t>
  </si>
  <si>
    <t>1176 Pine View Lane</t>
  </si>
  <si>
    <t>Vanda</t>
  </si>
  <si>
    <t>Boadby</t>
  </si>
  <si>
    <t>1961-11-23</t>
  </si>
  <si>
    <t>22 Sachtjen Avenue</t>
  </si>
  <si>
    <t>Anderson</t>
  </si>
  <si>
    <t>1988-11-07</t>
  </si>
  <si>
    <t>6 Pankratz Crossing</t>
  </si>
  <si>
    <t>Mowett</t>
  </si>
  <si>
    <t>1975-09-28</t>
  </si>
  <si>
    <t>6988 Acker Crossing</t>
  </si>
  <si>
    <t>Terrence</t>
  </si>
  <si>
    <t>Geck</t>
  </si>
  <si>
    <t>1987-03-01</t>
  </si>
  <si>
    <t>9993 Mccormick Street</t>
  </si>
  <si>
    <t>Thornie</t>
  </si>
  <si>
    <t>Andrusov</t>
  </si>
  <si>
    <t>7 Holmberg Circle</t>
  </si>
  <si>
    <t>Chilton</t>
  </si>
  <si>
    <t>Ghirigori</t>
  </si>
  <si>
    <t>1962-06-27</t>
  </si>
  <si>
    <t>7 Village Green Circle</t>
  </si>
  <si>
    <t>Hailey</t>
  </si>
  <si>
    <t>Ricciardi</t>
  </si>
  <si>
    <t>1995-10-06</t>
  </si>
  <si>
    <t>4044 Tennessee Parkway</t>
  </si>
  <si>
    <t>Cotillard</t>
  </si>
  <si>
    <t>1965-05-17</t>
  </si>
  <si>
    <t>Engineer IV</t>
  </si>
  <si>
    <t>4297 Emmet Lane</t>
  </si>
  <si>
    <t>Frazer</t>
  </si>
  <si>
    <t>Searston</t>
  </si>
  <si>
    <t>1995-03-21</t>
  </si>
  <si>
    <t>6 Sycamore Drive</t>
  </si>
  <si>
    <t>Titterington</t>
  </si>
  <si>
    <t>1976-04-15</t>
  </si>
  <si>
    <t>6 Barby Road</t>
  </si>
  <si>
    <t>Albert</t>
  </si>
  <si>
    <t>Gomery</t>
  </si>
  <si>
    <t>1995-06-04</t>
  </si>
  <si>
    <t>37495 Summerview Park</t>
  </si>
  <si>
    <t>Chrisy</t>
  </si>
  <si>
    <t>Miranda</t>
  </si>
  <si>
    <t>1986-12-29</t>
  </si>
  <si>
    <t>3 Center Crossing</t>
  </si>
  <si>
    <t>Curt</t>
  </si>
  <si>
    <t>Petrello</t>
  </si>
  <si>
    <t>1957-06-01</t>
  </si>
  <si>
    <t>19386 Burrows Way</t>
  </si>
  <si>
    <t>Elbertina</t>
  </si>
  <si>
    <t>Donne</t>
  </si>
  <si>
    <t>1980-02-25</t>
  </si>
  <si>
    <t>4 Quincy Trail</t>
  </si>
  <si>
    <t>Griswold</t>
  </si>
  <si>
    <t>Juett</t>
  </si>
  <si>
    <t>1974-07-14</t>
  </si>
  <si>
    <t>69881 Westport Parkway</t>
  </si>
  <si>
    <t>Cullin</t>
  </si>
  <si>
    <t>Elcoate</t>
  </si>
  <si>
    <t>1967-07-25</t>
  </si>
  <si>
    <t>44 Ramsey Road</t>
  </si>
  <si>
    <t>Siegfried</t>
  </si>
  <si>
    <t>Trattles</t>
  </si>
  <si>
    <t>2000-06-06</t>
  </si>
  <si>
    <t>12764 Raven Plaza</t>
  </si>
  <si>
    <t>Sheba</t>
  </si>
  <si>
    <t>Este</t>
  </si>
  <si>
    <t>1955-10-11</t>
  </si>
  <si>
    <t>356 Petterle Way</t>
  </si>
  <si>
    <t>Abe</t>
  </si>
  <si>
    <t>Pilley</t>
  </si>
  <si>
    <t>1976-06-05</t>
  </si>
  <si>
    <t>2827 Fallview Lane</t>
  </si>
  <si>
    <t>L' Anglois</t>
  </si>
  <si>
    <t>1978-01-03</t>
  </si>
  <si>
    <t>7 Del Sol Road</t>
  </si>
  <si>
    <t>Monah</t>
  </si>
  <si>
    <t>1999-12-26</t>
  </si>
  <si>
    <t>05415 Basil Junction</t>
  </si>
  <si>
    <t>Marga</t>
  </si>
  <si>
    <t>Cradduck</t>
  </si>
  <si>
    <t>1985-10-21</t>
  </si>
  <si>
    <t>09 Warbler Court</t>
  </si>
  <si>
    <t>Guinevere</t>
  </si>
  <si>
    <t>Kelby</t>
  </si>
  <si>
    <t>847 David Hill</t>
  </si>
  <si>
    <t>Chadd</t>
  </si>
  <si>
    <t>Fowlds</t>
  </si>
  <si>
    <t>1996-08-07</t>
  </si>
  <si>
    <t>24596 Hoepker Avenue</t>
  </si>
  <si>
    <t>Serena</t>
  </si>
  <si>
    <t>Jagson</t>
  </si>
  <si>
    <t>1994-05-18</t>
  </si>
  <si>
    <t>75 Mesta Hill</t>
  </si>
  <si>
    <t>Strafen</t>
  </si>
  <si>
    <t>1975-09-12</t>
  </si>
  <si>
    <t>7258 Mandrake Terrace</t>
  </si>
  <si>
    <t>Parnall</t>
  </si>
  <si>
    <t>1989-06-21</t>
  </si>
  <si>
    <t>84741 Scoville Terrace</t>
  </si>
  <si>
    <t>Lian</t>
  </si>
  <si>
    <t>Madrell</t>
  </si>
  <si>
    <t>1979-09-18</t>
  </si>
  <si>
    <t>04328 Rowland Plaza</t>
  </si>
  <si>
    <t>Andy</t>
  </si>
  <si>
    <t>Polgreen</t>
  </si>
  <si>
    <t>332 Maywood Crossing</t>
  </si>
  <si>
    <t>Korney</t>
  </si>
  <si>
    <t>Hess</t>
  </si>
  <si>
    <t>1988-09-17</t>
  </si>
  <si>
    <t>6026 Graceland Crossing</t>
  </si>
  <si>
    <t>Lorettalorna</t>
  </si>
  <si>
    <t>1975-07-15</t>
  </si>
  <si>
    <t>0 Fremont Court</t>
  </si>
  <si>
    <t>Keith</t>
  </si>
  <si>
    <t>Housden</t>
  </si>
  <si>
    <t>1980-04-15</t>
  </si>
  <si>
    <t>5515 Artisan Center</t>
  </si>
  <si>
    <t>Katlin</t>
  </si>
  <si>
    <t>Creddon</t>
  </si>
  <si>
    <t>1935-08-22</t>
  </si>
  <si>
    <t>0 Nevada Pass</t>
  </si>
  <si>
    <t>Clarita</t>
  </si>
  <si>
    <t>Penright</t>
  </si>
  <si>
    <t>1996-09-13</t>
  </si>
  <si>
    <t>06 Heffernan Junction</t>
  </si>
  <si>
    <t>Shaughn</t>
  </si>
  <si>
    <t>Salters</t>
  </si>
  <si>
    <t>1975-12-27</t>
  </si>
  <si>
    <t>04 Onsgard Center</t>
  </si>
  <si>
    <t>Emelda</t>
  </si>
  <si>
    <t>Gerler</t>
  </si>
  <si>
    <t>1958-08-29</t>
  </si>
  <si>
    <t>37 Division Way</t>
  </si>
  <si>
    <t>Jakie</t>
  </si>
  <si>
    <t>Mungham</t>
  </si>
  <si>
    <t>1969-11-29</t>
  </si>
  <si>
    <t>9623 Fisk Plaza</t>
  </si>
  <si>
    <t>Gwenora</t>
  </si>
  <si>
    <t>Grabbam</t>
  </si>
  <si>
    <t>1968-01-31</t>
  </si>
  <si>
    <t>9419 Homewood Way</t>
  </si>
  <si>
    <t>Maure</t>
  </si>
  <si>
    <t>Crow</t>
  </si>
  <si>
    <t>1989-02-01</t>
  </si>
  <si>
    <t>26349 Spaight Junction</t>
  </si>
  <si>
    <t>Jarrett</t>
  </si>
  <si>
    <t>Maffia</t>
  </si>
  <si>
    <t>1975-01-13</t>
  </si>
  <si>
    <t>1063 Forest Avenue</t>
  </si>
  <si>
    <t>Braundt</t>
  </si>
  <si>
    <t>1983-01-02</t>
  </si>
  <si>
    <t>548 Dahle Lane</t>
  </si>
  <si>
    <t>Haily</t>
  </si>
  <si>
    <t>McWilliams</t>
  </si>
  <si>
    <t>1968-12-22</t>
  </si>
  <si>
    <t>4 Barby Road</t>
  </si>
  <si>
    <t>Puzey</t>
  </si>
  <si>
    <t>1976-08-17</t>
  </si>
  <si>
    <t>258 Luster Court</t>
  </si>
  <si>
    <t>Glynnis</t>
  </si>
  <si>
    <t>Sailor</t>
  </si>
  <si>
    <t>22669 Lien Center</t>
  </si>
  <si>
    <t>Jewelle</t>
  </si>
  <si>
    <t>1959-12-31</t>
  </si>
  <si>
    <t>9 Autumn Leaf Court</t>
  </si>
  <si>
    <t>Sherman</t>
  </si>
  <si>
    <t>McCusker</t>
  </si>
  <si>
    <t>1990-02-10</t>
  </si>
  <si>
    <t>9 Superior Plaza</t>
  </si>
  <si>
    <t>Sibyl</t>
  </si>
  <si>
    <t>Bigmore</t>
  </si>
  <si>
    <t>1962-12-17</t>
  </si>
  <si>
    <t>86603 Dexter Road</t>
  </si>
  <si>
    <t>Maridel</t>
  </si>
  <si>
    <t>1974-07-17</t>
  </si>
  <si>
    <t>8 Ridgeview Park</t>
  </si>
  <si>
    <t>Ginnie</t>
  </si>
  <si>
    <t>Farriar</t>
  </si>
  <si>
    <t>1962-03-06</t>
  </si>
  <si>
    <t>4754 Ramsey Junction</t>
  </si>
  <si>
    <t>Nestor</t>
  </si>
  <si>
    <t>Billingsley</t>
  </si>
  <si>
    <t>1989-09-01</t>
  </si>
  <si>
    <t>9 Dayton Alley</t>
  </si>
  <si>
    <t>Cherryman</t>
  </si>
  <si>
    <t>1991-03-17</t>
  </si>
  <si>
    <t>08 Carey Center</t>
  </si>
  <si>
    <t>Zach</t>
  </si>
  <si>
    <t>Maynard</t>
  </si>
  <si>
    <t>1960-03-04</t>
  </si>
  <si>
    <t>915 Thackeray Junction</t>
  </si>
  <si>
    <t>Chiplin</t>
  </si>
  <si>
    <t>1981-05-22</t>
  </si>
  <si>
    <t>515 3rd Road</t>
  </si>
  <si>
    <t>Dorie</t>
  </si>
  <si>
    <t>Willock</t>
  </si>
  <si>
    <t>1992-06-24</t>
  </si>
  <si>
    <t>184 Roth Pass</t>
  </si>
  <si>
    <t>Evonne</t>
  </si>
  <si>
    <t>Southan</t>
  </si>
  <si>
    <t>1976-06-03</t>
  </si>
  <si>
    <t>84 Porter Alley</t>
  </si>
  <si>
    <t>Merola</t>
  </si>
  <si>
    <t>Stutard</t>
  </si>
  <si>
    <t>1970-01-18</t>
  </si>
  <si>
    <t>79494 Ruskin Circle</t>
  </si>
  <si>
    <t>Tori</t>
  </si>
  <si>
    <t>Coche</t>
  </si>
  <si>
    <t>1974-06-26</t>
  </si>
  <si>
    <t>98 Schiller Junction</t>
  </si>
  <si>
    <t>Georgena</t>
  </si>
  <si>
    <t>Guilaem</t>
  </si>
  <si>
    <t>1975-12-01</t>
  </si>
  <si>
    <t>153</t>
  </si>
  <si>
    <t>20519 Katie Circle</t>
  </si>
  <si>
    <t>Colline</t>
  </si>
  <si>
    <t>Coulman</t>
  </si>
  <si>
    <t>1975-12-19</t>
  </si>
  <si>
    <t>2273 Oneill Place</t>
  </si>
  <si>
    <t>Lemmy</t>
  </si>
  <si>
    <t>Bennit</t>
  </si>
  <si>
    <t>1976-10-09</t>
  </si>
  <si>
    <t>03 6th Alley</t>
  </si>
  <si>
    <t>Jacquelyn</t>
  </si>
  <si>
    <t>Rowlinson</t>
  </si>
  <si>
    <t>1980-08-31</t>
  </si>
  <si>
    <t>8548 Hanover Park</t>
  </si>
  <si>
    <t>Dione</t>
  </si>
  <si>
    <t>Raithby</t>
  </si>
  <si>
    <t>1984-01-21</t>
  </si>
  <si>
    <t>4079 Lindbergh Center</t>
  </si>
  <si>
    <t>Gerladina</t>
  </si>
  <si>
    <t>1985-12-19</t>
  </si>
  <si>
    <t>Health Coach III</t>
  </si>
  <si>
    <t>338 Grasskamp Lane</t>
  </si>
  <si>
    <t>Dominick</t>
  </si>
  <si>
    <t>Downey</t>
  </si>
  <si>
    <t>1962-06-18</t>
  </si>
  <si>
    <t>0355 3rd Drive</t>
  </si>
  <si>
    <t>Eben</t>
  </si>
  <si>
    <t>Threader</t>
  </si>
  <si>
    <t>1965-02-03</t>
  </si>
  <si>
    <t>0182 Esker Center</t>
  </si>
  <si>
    <t>Everley</t>
  </si>
  <si>
    <t>1990-01-19</t>
  </si>
  <si>
    <t>48 Sheridan Road</t>
  </si>
  <si>
    <t>Atlante</t>
  </si>
  <si>
    <t>Sonley</t>
  </si>
  <si>
    <t>1973-09-27</t>
  </si>
  <si>
    <t>1879 Mitchell Center</t>
  </si>
  <si>
    <t>Elly</t>
  </si>
  <si>
    <t>Ormshaw</t>
  </si>
  <si>
    <t>1991-02-27</t>
  </si>
  <si>
    <t>81114 7th Place</t>
  </si>
  <si>
    <t>Kirsten</t>
  </si>
  <si>
    <t>Longman</t>
  </si>
  <si>
    <t>1992-04-12</t>
  </si>
  <si>
    <t>1 Nevada Park</t>
  </si>
  <si>
    <t>Hercule</t>
  </si>
  <si>
    <t>1977-06-29</t>
  </si>
  <si>
    <t>6 Buell Point</t>
  </si>
  <si>
    <t>Prine</t>
  </si>
  <si>
    <t>1964-12-06</t>
  </si>
  <si>
    <t>4284 Debra Drive</t>
  </si>
  <si>
    <t>Sigmund</t>
  </si>
  <si>
    <t>Barkworth</t>
  </si>
  <si>
    <t>1956-08-07</t>
  </si>
  <si>
    <t>8 Hansons Street</t>
  </si>
  <si>
    <t>Coriss</t>
  </si>
  <si>
    <t>Darkott</t>
  </si>
  <si>
    <t>1985-08-01</t>
  </si>
  <si>
    <t>7674 Roxbury Junction</t>
  </si>
  <si>
    <t>Forrester</t>
  </si>
  <si>
    <t>McFetridge</t>
  </si>
  <si>
    <t>1968-01-26</t>
  </si>
  <si>
    <t>771 Sugar Way</t>
  </si>
  <si>
    <t>Sullivan</t>
  </si>
  <si>
    <t>Scullion</t>
  </si>
  <si>
    <t>1994-09-30</t>
  </si>
  <si>
    <t>1792 Judy Road</t>
  </si>
  <si>
    <t>Avrasin</t>
  </si>
  <si>
    <t>1980-05-03</t>
  </si>
  <si>
    <t>92 Melvin Hill</t>
  </si>
  <si>
    <t>Ivan</t>
  </si>
  <si>
    <t>Blackhall</t>
  </si>
  <si>
    <t>1977-08-31</t>
  </si>
  <si>
    <t>592 Merry Lane</t>
  </si>
  <si>
    <t>Jermayne</t>
  </si>
  <si>
    <t>Hryniewicki</t>
  </si>
  <si>
    <t>1977-07-03</t>
  </si>
  <si>
    <t>6 Dapin Park</t>
  </si>
  <si>
    <t>Elli</t>
  </si>
  <si>
    <t>Loxdale</t>
  </si>
  <si>
    <t>1991-09-21</t>
  </si>
  <si>
    <t>03 Holmberg Park</t>
  </si>
  <si>
    <t>Shellysheldon</t>
  </si>
  <si>
    <t>Wickey</t>
  </si>
  <si>
    <t>1982-09-15</t>
  </si>
  <si>
    <t>8587 Graceland Way</t>
  </si>
  <si>
    <t>Deana</t>
  </si>
  <si>
    <t>Rathbourne</t>
  </si>
  <si>
    <t>1986-02-25</t>
  </si>
  <si>
    <t>91 Messerschmidt Trail</t>
  </si>
  <si>
    <t>Shannah</t>
  </si>
  <si>
    <t>Gritsaev</t>
  </si>
  <si>
    <t>1981-09-19</t>
  </si>
  <si>
    <t>5998 Bayside Terrace</t>
  </si>
  <si>
    <t>Michal</t>
  </si>
  <si>
    <t>Paiton</t>
  </si>
  <si>
    <t>1998-05-07</t>
  </si>
  <si>
    <t>107 Moland Court</t>
  </si>
  <si>
    <t>Boissieux</t>
  </si>
  <si>
    <t>1955-03-06</t>
  </si>
  <si>
    <t>Office Assistant IV</t>
  </si>
  <si>
    <t>4439 7th Terrace</t>
  </si>
  <si>
    <t>Damon</t>
  </si>
  <si>
    <t>Phelip</t>
  </si>
  <si>
    <t>1996-12-12</t>
  </si>
  <si>
    <t>2272 Dennis Alley</t>
  </si>
  <si>
    <t>Korella</t>
  </si>
  <si>
    <t>Begin</t>
  </si>
  <si>
    <t>1965-09-26</t>
  </si>
  <si>
    <t>0 Scofield Plaza</t>
  </si>
  <si>
    <t>Hadleigh</t>
  </si>
  <si>
    <t>Birley</t>
  </si>
  <si>
    <t>1992-08-31</t>
  </si>
  <si>
    <t>51152 Brickson Park Crossing</t>
  </si>
  <si>
    <t>Tate</t>
  </si>
  <si>
    <t>Studholme</t>
  </si>
  <si>
    <t>1968-07-09</t>
  </si>
  <si>
    <t>4668 Coleman Street</t>
  </si>
  <si>
    <t>Inigo</t>
  </si>
  <si>
    <t>Ojeda</t>
  </si>
  <si>
    <t>1987-09-28</t>
  </si>
  <si>
    <t>8 Moland Junction</t>
  </si>
  <si>
    <t>Ki</t>
  </si>
  <si>
    <t>1967-09-30</t>
  </si>
  <si>
    <t>1 Raven Junction</t>
  </si>
  <si>
    <t>Bernelle</t>
  </si>
  <si>
    <t>Warwick</t>
  </si>
  <si>
    <t>1975-09-26</t>
  </si>
  <si>
    <t>40570 Acker Alley</t>
  </si>
  <si>
    <t>Brena</t>
  </si>
  <si>
    <t>Amburgy</t>
  </si>
  <si>
    <t>1965-04-06</t>
  </si>
  <si>
    <t>893 Petterle Trail</t>
  </si>
  <si>
    <t>Humfrid</t>
  </si>
  <si>
    <t>Ducket</t>
  </si>
  <si>
    <t>1998-06-23</t>
  </si>
  <si>
    <t>84 Monument Terrace</t>
  </si>
  <si>
    <t>Mirilla</t>
  </si>
  <si>
    <t>Lothlorien</t>
  </si>
  <si>
    <t>1995-01-17</t>
  </si>
  <si>
    <t>0103 Bay Junction</t>
  </si>
  <si>
    <t>Chase</t>
  </si>
  <si>
    <t>Youd</t>
  </si>
  <si>
    <t>9618 Havey Place</t>
  </si>
  <si>
    <t>Janetta</t>
  </si>
  <si>
    <t>Hartrick</t>
  </si>
  <si>
    <t>1994-01-15</t>
  </si>
  <si>
    <t>098 Veith Hill</t>
  </si>
  <si>
    <t>Breena</t>
  </si>
  <si>
    <t>Risebrow</t>
  </si>
  <si>
    <t>1997-10-16</t>
  </si>
  <si>
    <t>03058 Shoshone Lane</t>
  </si>
  <si>
    <t>Saunder</t>
  </si>
  <si>
    <t>Camerati</t>
  </si>
  <si>
    <t>1974-04-03</t>
  </si>
  <si>
    <t>7975 Browning Plaza</t>
  </si>
  <si>
    <t>Butch</t>
  </si>
  <si>
    <t>Geertje</t>
  </si>
  <si>
    <t>154 Cambridge Point</t>
  </si>
  <si>
    <t>Elbert</t>
  </si>
  <si>
    <t>Bridgement</t>
  </si>
  <si>
    <t>1993-01-28</t>
  </si>
  <si>
    <t>3 Sachs Point</t>
  </si>
  <si>
    <t>Nisuis</t>
  </si>
  <si>
    <t>1965-04-08</t>
  </si>
  <si>
    <t>0386 Mayfield Way</t>
  </si>
  <si>
    <t>Sibylle</t>
  </si>
  <si>
    <t>Cutsforth</t>
  </si>
  <si>
    <t>1977-01-14</t>
  </si>
  <si>
    <t>24 Merchant Plaza</t>
  </si>
  <si>
    <t>Ambrose</t>
  </si>
  <si>
    <t>Raiston</t>
  </si>
  <si>
    <t>1990-04-13</t>
  </si>
  <si>
    <t>353 Oneill Park</t>
  </si>
  <si>
    <t>Manolo</t>
  </si>
  <si>
    <t>Dwire</t>
  </si>
  <si>
    <t>1981-11-13</t>
  </si>
  <si>
    <t>92867 Lukken Lane</t>
  </si>
  <si>
    <t>Gilligan</t>
  </si>
  <si>
    <t>Mowat</t>
  </si>
  <si>
    <t>1977-01-09</t>
  </si>
  <si>
    <t>11 Corscot Plaza</t>
  </si>
  <si>
    <t>Fanni</t>
  </si>
  <si>
    <t>Wakelin</t>
  </si>
  <si>
    <t>1993-06-23</t>
  </si>
  <si>
    <t>13 Buhler Plaza</t>
  </si>
  <si>
    <t>Fannie</t>
  </si>
  <si>
    <t>Devil</t>
  </si>
  <si>
    <t>1972-12-05</t>
  </si>
  <si>
    <t>72673 Mayfield Trail</t>
  </si>
  <si>
    <t>Crickett</t>
  </si>
  <si>
    <t>1996-06-03</t>
  </si>
  <si>
    <t>42739 Moose Pass</t>
  </si>
  <si>
    <t>Iosep</t>
  </si>
  <si>
    <t>Shaddick</t>
  </si>
  <si>
    <t>1965-02-16</t>
  </si>
  <si>
    <t>3 Atwood Lane</t>
  </si>
  <si>
    <t>Corden</t>
  </si>
  <si>
    <t>1967-08-09</t>
  </si>
  <si>
    <t>378 Prentice Point</t>
  </si>
  <si>
    <t>Lari</t>
  </si>
  <si>
    <t>Rotte</t>
  </si>
  <si>
    <t>1964-11-30</t>
  </si>
  <si>
    <t>95 Forest Run Drive</t>
  </si>
  <si>
    <t>Ilise</t>
  </si>
  <si>
    <t>Solloway</t>
  </si>
  <si>
    <t>1971-08-15</t>
  </si>
  <si>
    <t>20 Main Road</t>
  </si>
  <si>
    <t>Smith</t>
  </si>
  <si>
    <t>Babbs</t>
  </si>
  <si>
    <t>1974-04-12</t>
  </si>
  <si>
    <t>71 Cherokee Hill</t>
  </si>
  <si>
    <t>Gertie</t>
  </si>
  <si>
    <t>Chaim</t>
  </si>
  <si>
    <t>698 Summer Ridge Way</t>
  </si>
  <si>
    <t>Gooderridge</t>
  </si>
  <si>
    <t>79 Grasskamp Center</t>
  </si>
  <si>
    <t>Paige</t>
  </si>
  <si>
    <t>Hodgin</t>
  </si>
  <si>
    <t>1985-09-22</t>
  </si>
  <si>
    <t>6541 Dahle Junction</t>
  </si>
  <si>
    <t>Celia</t>
  </si>
  <si>
    <t>Dockerty</t>
  </si>
  <si>
    <t>1976-01-16</t>
  </si>
  <si>
    <t>858 Swallow Parkway</t>
  </si>
  <si>
    <t>Bobbette</t>
  </si>
  <si>
    <t>1953-08-31</t>
  </si>
  <si>
    <t>0005 Independence Drive</t>
  </si>
  <si>
    <t>Byne</t>
  </si>
  <si>
    <t>1970-05-26</t>
  </si>
  <si>
    <t>525 Kedzie Street</t>
  </si>
  <si>
    <t>Kerry</t>
  </si>
  <si>
    <t>Pashenkov</t>
  </si>
  <si>
    <t>1988-08-15</t>
  </si>
  <si>
    <t>515</t>
  </si>
  <si>
    <t>03890 Logan Court</t>
  </si>
  <si>
    <t>Gaye</t>
  </si>
  <si>
    <t>Quickenden</t>
  </si>
  <si>
    <t>1975-08-17</t>
  </si>
  <si>
    <t>Account Representative I</t>
  </si>
  <si>
    <t>8 Clyde Gallagher Court</t>
  </si>
  <si>
    <t>Brita</t>
  </si>
  <si>
    <t>Plant</t>
  </si>
  <si>
    <t>62 Elka Terrace</t>
  </si>
  <si>
    <t>Ottiwill</t>
  </si>
  <si>
    <t>1975-01-11</t>
  </si>
  <si>
    <t>85931 Johnson Alley</t>
  </si>
  <si>
    <t>Joe</t>
  </si>
  <si>
    <t>Shalliker</t>
  </si>
  <si>
    <t>63588 Clove Court</t>
  </si>
  <si>
    <t>Teodori</t>
  </si>
  <si>
    <t>1968-10-07</t>
  </si>
  <si>
    <t>86 Stang Way</t>
  </si>
  <si>
    <t>Xena</t>
  </si>
  <si>
    <t>Rossbrooke</t>
  </si>
  <si>
    <t>2000-07-23</t>
  </si>
  <si>
    <t>84 Westridge Hill</t>
  </si>
  <si>
    <t>Brantley</t>
  </si>
  <si>
    <t>Cecchi</t>
  </si>
  <si>
    <t>1977-05-28</t>
  </si>
  <si>
    <t>53740 Vera Parkway</t>
  </si>
  <si>
    <t>Antonino</t>
  </si>
  <si>
    <t>Hogben</t>
  </si>
  <si>
    <t>1998-10-21</t>
  </si>
  <si>
    <t>2 Ramsey Parkway</t>
  </si>
  <si>
    <t>Sally</t>
  </si>
  <si>
    <t>Cominoli</t>
  </si>
  <si>
    <t>1984-02-23</t>
  </si>
  <si>
    <t>651 Mesta Drive</t>
  </si>
  <si>
    <t>Mart</t>
  </si>
  <si>
    <t>Bazoche</t>
  </si>
  <si>
    <t>1988-08-29</t>
  </si>
  <si>
    <t>1 Merrick Parkway</t>
  </si>
  <si>
    <t>Sib</t>
  </si>
  <si>
    <t>Gilby</t>
  </si>
  <si>
    <t>135 Crest Line Drive</t>
  </si>
  <si>
    <t>Merrielle</t>
  </si>
  <si>
    <t>Vegas</t>
  </si>
  <si>
    <t>1996-05-22</t>
  </si>
  <si>
    <t>341</t>
  </si>
  <si>
    <t>63576 Anzinger Trail</t>
  </si>
  <si>
    <t>Hollyanne</t>
  </si>
  <si>
    <t>1969-12-12</t>
  </si>
  <si>
    <t>05 Charing Cross Plaza</t>
  </si>
  <si>
    <t>Quintus</t>
  </si>
  <si>
    <t>Whear</t>
  </si>
  <si>
    <t>1986-01-21</t>
  </si>
  <si>
    <t>261 Farmco Drive</t>
  </si>
  <si>
    <t>Scurrey</t>
  </si>
  <si>
    <t>1992-03-25</t>
  </si>
  <si>
    <t>0 Northport Hill</t>
  </si>
  <si>
    <t>Ally</t>
  </si>
  <si>
    <t>Folliott</t>
  </si>
  <si>
    <t>894 Maple Wood Drive</t>
  </si>
  <si>
    <t>Phillie</t>
  </si>
  <si>
    <t>Bradforth</t>
  </si>
  <si>
    <t>1998-03-19</t>
  </si>
  <si>
    <t>05 Daystar Lane</t>
  </si>
  <si>
    <t>Isobel</t>
  </si>
  <si>
    <t>Lampett</t>
  </si>
  <si>
    <t>81167 Division Hill</t>
  </si>
  <si>
    <t>Rickson</t>
  </si>
  <si>
    <t>761 Bellgrove Lane</t>
  </si>
  <si>
    <t>Ludovico</t>
  </si>
  <si>
    <t>Bertot</t>
  </si>
  <si>
    <t>1958-06-14</t>
  </si>
  <si>
    <t>614 Shopko Trail</t>
  </si>
  <si>
    <t>Hedda</t>
  </si>
  <si>
    <t>Lathom</t>
  </si>
  <si>
    <t>1974-04-30</t>
  </si>
  <si>
    <t>1911 Waxwing Point</t>
  </si>
  <si>
    <t>Stephani</t>
  </si>
  <si>
    <t>Mellhuish</t>
  </si>
  <si>
    <t>1955-11-28</t>
  </si>
  <si>
    <t>0 Kedzie Junction</t>
  </si>
  <si>
    <t>Rollie</t>
  </si>
  <si>
    <t>1992-02-26</t>
  </si>
  <si>
    <t>0108 Forster Parkway</t>
  </si>
  <si>
    <t>Claresta</t>
  </si>
  <si>
    <t>Carnier</t>
  </si>
  <si>
    <t>1988-05-06</t>
  </si>
  <si>
    <t>466 Briar Crest Junction</t>
  </si>
  <si>
    <t>Trudy</t>
  </si>
  <si>
    <t>Huffy</t>
  </si>
  <si>
    <t>1971-03-24</t>
  </si>
  <si>
    <t>6072 Ridge Oak Junction</t>
  </si>
  <si>
    <t>Barton</t>
  </si>
  <si>
    <t>Baudts</t>
  </si>
  <si>
    <t>1978-06-05</t>
  </si>
  <si>
    <t>31445 Morningstar Drive</t>
  </si>
  <si>
    <t>Lucina</t>
  </si>
  <si>
    <t>Metcalf</t>
  </si>
  <si>
    <t>1978-05-07</t>
  </si>
  <si>
    <t>22619 Schurz Street</t>
  </si>
  <si>
    <t>Mabel</t>
  </si>
  <si>
    <t>Marousek</t>
  </si>
  <si>
    <t>1997-09-25</t>
  </si>
  <si>
    <t>61 Kim Avenue</t>
  </si>
  <si>
    <t>Lira</t>
  </si>
  <si>
    <t>Durn</t>
  </si>
  <si>
    <t>1983-12-26</t>
  </si>
  <si>
    <t>12103 Merchant Circle</t>
  </si>
  <si>
    <t>Jacky</t>
  </si>
  <si>
    <t>Jerosch</t>
  </si>
  <si>
    <t>1977-09-06</t>
  </si>
  <si>
    <t>3 Porter Center</t>
  </si>
  <si>
    <t>Shandie</t>
  </si>
  <si>
    <t>Sprigg</t>
  </si>
  <si>
    <t>7 Luster Trail</t>
  </si>
  <si>
    <t>Gunar</t>
  </si>
  <si>
    <t>Petasch</t>
  </si>
  <si>
    <t>1978-07-23</t>
  </si>
  <si>
    <t>7 Dahle Avenue</t>
  </si>
  <si>
    <t>Cindy</t>
  </si>
  <si>
    <t>Freeborn</t>
  </si>
  <si>
    <t>1968-10-24</t>
  </si>
  <si>
    <t>7 Magdeline Trail</t>
  </si>
  <si>
    <t>Schruur</t>
  </si>
  <si>
    <t>1973-10-21</t>
  </si>
  <si>
    <t>275 Lindbergh Parkway</t>
  </si>
  <si>
    <t>Martino</t>
  </si>
  <si>
    <t>Shalcros</t>
  </si>
  <si>
    <t>1989-05-01</t>
  </si>
  <si>
    <t>592 Tennessee Alley</t>
  </si>
  <si>
    <t>Dyann</t>
  </si>
  <si>
    <t>Turbard</t>
  </si>
  <si>
    <t>0 American Ash Parkway</t>
  </si>
  <si>
    <t>Frank</t>
  </si>
  <si>
    <t>Vallerine</t>
  </si>
  <si>
    <t>1959-06-25</t>
  </si>
  <si>
    <t>387 Pawling Drive</t>
  </si>
  <si>
    <t>Dulcinea</t>
  </si>
  <si>
    <t>Janssen</t>
  </si>
  <si>
    <t>1968-08-19</t>
  </si>
  <si>
    <t>0 Evergreen Road</t>
  </si>
  <si>
    <t>Marlie</t>
  </si>
  <si>
    <t>Lister</t>
  </si>
  <si>
    <t>1982-01-09</t>
  </si>
  <si>
    <t>51529 Cascade Place</t>
  </si>
  <si>
    <t>Kaine</t>
  </si>
  <si>
    <t>Parkeson</t>
  </si>
  <si>
    <t>1971-11-04</t>
  </si>
  <si>
    <t>457 Ryan Road</t>
  </si>
  <si>
    <t>1987-06-08</t>
  </si>
  <si>
    <t>94219 Buell Circle</t>
  </si>
  <si>
    <t>Byrom</t>
  </si>
  <si>
    <t>Draisey</t>
  </si>
  <si>
    <t>1995-09-25</t>
  </si>
  <si>
    <t>267 Lukken Park</t>
  </si>
  <si>
    <t>Barbey</t>
  </si>
  <si>
    <t>Ville</t>
  </si>
  <si>
    <t>1970-11-01</t>
  </si>
  <si>
    <t>54 Harbort Road</t>
  </si>
  <si>
    <t>Kristyn</t>
  </si>
  <si>
    <t>1965-01-05</t>
  </si>
  <si>
    <t>81 American Place</t>
  </si>
  <si>
    <t>Aundrea</t>
  </si>
  <si>
    <t>Reisenberg</t>
  </si>
  <si>
    <t>1977-04-04</t>
  </si>
  <si>
    <t>2388 Thackeray Place</t>
  </si>
  <si>
    <t>Arte</t>
  </si>
  <si>
    <t>Witchell</t>
  </si>
  <si>
    <t>1988-01-22</t>
  </si>
  <si>
    <t>85957 Basil Way</t>
  </si>
  <si>
    <t>Constantia</t>
  </si>
  <si>
    <t>Sirr</t>
  </si>
  <si>
    <t>1981-03-16</t>
  </si>
  <si>
    <t>01 Cottonwood Junction</t>
  </si>
  <si>
    <t>Carlina</t>
  </si>
  <si>
    <t>Pencot</t>
  </si>
  <si>
    <t>1989-09-30</t>
  </si>
  <si>
    <t>Software Engineer I</t>
  </si>
  <si>
    <t>37 Sutherland Terrace</t>
  </si>
  <si>
    <t>Marti</t>
  </si>
  <si>
    <t>Bisterfeld</t>
  </si>
  <si>
    <t>1962-04-27</t>
  </si>
  <si>
    <t>7929 Grasskamp Trail</t>
  </si>
  <si>
    <t>Sebastian</t>
  </si>
  <si>
    <t>Trass</t>
  </si>
  <si>
    <t>2000-01-08</t>
  </si>
  <si>
    <t>4 Hoard Pass</t>
  </si>
  <si>
    <t>Powley</t>
  </si>
  <si>
    <t>1985-07-24</t>
  </si>
  <si>
    <t>2 Dunning Alley</t>
  </si>
  <si>
    <t>Aloisia</t>
  </si>
  <si>
    <t>Shawel</t>
  </si>
  <si>
    <t>1973-07-28</t>
  </si>
  <si>
    <t>61949 7th Road</t>
  </si>
  <si>
    <t>Stillmann</t>
  </si>
  <si>
    <t>Wilfling</t>
  </si>
  <si>
    <t>1959-09-12</t>
  </si>
  <si>
    <t>26 Lotheville Court</t>
  </si>
  <si>
    <t>Hawsby</t>
  </si>
  <si>
    <t>1978-07-07</t>
  </si>
  <si>
    <t>3765 Mandrake Alley</t>
  </si>
  <si>
    <t>Rancell</t>
  </si>
  <si>
    <t>Yven</t>
  </si>
  <si>
    <t>1965-04-19</t>
  </si>
  <si>
    <t>67348 Lakewood Gardens Road</t>
  </si>
  <si>
    <t>Sharon</t>
  </si>
  <si>
    <t>Cranage</t>
  </si>
  <si>
    <t>1969-02-28</t>
  </si>
  <si>
    <t>014 Birchwood Parkway</t>
  </si>
  <si>
    <t>Bryanty</t>
  </si>
  <si>
    <t>Megarrell</t>
  </si>
  <si>
    <t>1974-05-21</t>
  </si>
  <si>
    <t>17357 Katie Center</t>
  </si>
  <si>
    <t>Junia</t>
  </si>
  <si>
    <t>Humerstone</t>
  </si>
  <si>
    <t>1969-12-31</t>
  </si>
  <si>
    <t>5772 Kennedy Junction</t>
  </si>
  <si>
    <t>Steward</t>
  </si>
  <si>
    <t>Beedham</t>
  </si>
  <si>
    <t>1978-06-01</t>
  </si>
  <si>
    <t>560 Melody Alley</t>
  </si>
  <si>
    <t>Carroll</t>
  </si>
  <si>
    <t>Cobbin</t>
  </si>
  <si>
    <t>1978-02-28</t>
  </si>
  <si>
    <t>92 Waubesa Center</t>
  </si>
  <si>
    <t>Pen</t>
  </si>
  <si>
    <t>Earey</t>
  </si>
  <si>
    <t>1965-05-13</t>
  </si>
  <si>
    <t>359 Kropf Point</t>
  </si>
  <si>
    <t>Lolly</t>
  </si>
  <si>
    <t>Junkison</t>
  </si>
  <si>
    <t>1986-03-22</t>
  </si>
  <si>
    <t>75 Scott Place</t>
  </si>
  <si>
    <t>Bartholomeo</t>
  </si>
  <si>
    <t>Meeke</t>
  </si>
  <si>
    <t>1973-02-04</t>
  </si>
  <si>
    <t>Human Resources Assistant III</t>
  </si>
  <si>
    <t>2 Eliot Lane</t>
  </si>
  <si>
    <t>Robbert</t>
  </si>
  <si>
    <t>Blakey</t>
  </si>
  <si>
    <t>1953-08-09</t>
  </si>
  <si>
    <t>3466 Truax Terrace</t>
  </si>
  <si>
    <t>Glenn</t>
  </si>
  <si>
    <t>Tinham</t>
  </si>
  <si>
    <t>9 7th Terrace</t>
  </si>
  <si>
    <t>Erin</t>
  </si>
  <si>
    <t>Shawell</t>
  </si>
  <si>
    <t>1994-05-31</t>
  </si>
  <si>
    <t>65209 Merrick Avenue</t>
  </si>
  <si>
    <t>Ibrahim</t>
  </si>
  <si>
    <t>Wibrew</t>
  </si>
  <si>
    <t>1993-08-10</t>
  </si>
  <si>
    <t>90351 Duke Junction</t>
  </si>
  <si>
    <t>Hildagarde</t>
  </si>
  <si>
    <t>Eyrl</t>
  </si>
  <si>
    <t>1960-10-05</t>
  </si>
  <si>
    <t>47 Glacier Hill Junction</t>
  </si>
  <si>
    <t>Genia</t>
  </si>
  <si>
    <t>Bartel</t>
  </si>
  <si>
    <t>1963-12-18</t>
  </si>
  <si>
    <t>7978 Carberry Way</t>
  </si>
  <si>
    <t>Tabb</t>
  </si>
  <si>
    <t>McKeowon</t>
  </si>
  <si>
    <t>1967-10-31</t>
  </si>
  <si>
    <t>795 Arapahoe Hill</t>
  </si>
  <si>
    <t>Jacklyn</t>
  </si>
  <si>
    <t>Kewley</t>
  </si>
  <si>
    <t>2001-11-02</t>
  </si>
  <si>
    <t>6 Lerdahl Plaza</t>
  </si>
  <si>
    <t>Codie</t>
  </si>
  <si>
    <t>Arnecke</t>
  </si>
  <si>
    <t>1997-10-01</t>
  </si>
  <si>
    <t>60320 Emmet Road</t>
  </si>
  <si>
    <t>Ellwood</t>
  </si>
  <si>
    <t>1965-01-16</t>
  </si>
  <si>
    <t>11 Golf Pass</t>
  </si>
  <si>
    <t>Mahalia</t>
  </si>
  <si>
    <t>1996-08-19</t>
  </si>
  <si>
    <t>563 Northport Drive</t>
  </si>
  <si>
    <t>McDuffie</t>
  </si>
  <si>
    <t>1958-12-18</t>
  </si>
  <si>
    <t>8 Eggendart Court</t>
  </si>
  <si>
    <t>Erhart</t>
  </si>
  <si>
    <t>Glazebrook</t>
  </si>
  <si>
    <t>1982-05-20</t>
  </si>
  <si>
    <t>91336 Spenser Street</t>
  </si>
  <si>
    <t>Granny</t>
  </si>
  <si>
    <t>Lukes</t>
  </si>
  <si>
    <t>1986-05-11</t>
  </si>
  <si>
    <t>33 Rockefeller Avenue</t>
  </si>
  <si>
    <t>Prentiss</t>
  </si>
  <si>
    <t>MacVicar</t>
  </si>
  <si>
    <t>71 Sundown Circle</t>
  </si>
  <si>
    <t>Nefen</t>
  </si>
  <si>
    <t>Ferriere</t>
  </si>
  <si>
    <t>1978-04-21</t>
  </si>
  <si>
    <t>33 Bayside Way</t>
  </si>
  <si>
    <t>Emmi</t>
  </si>
  <si>
    <t>Dymock</t>
  </si>
  <si>
    <t>1973-11-24</t>
  </si>
  <si>
    <t>23 Hollow Ridge Avenue</t>
  </si>
  <si>
    <t>Fremont</t>
  </si>
  <si>
    <t>Spawton</t>
  </si>
  <si>
    <t>16623 Mariners Cove Plaza</t>
  </si>
  <si>
    <t>Candice</t>
  </si>
  <si>
    <t>Lohde</t>
  </si>
  <si>
    <t>1971-02-16</t>
  </si>
  <si>
    <t>884 Shoshone Lane</t>
  </si>
  <si>
    <t>Aindrea</t>
  </si>
  <si>
    <t>MacConchie</t>
  </si>
  <si>
    <t>1967-12-07</t>
  </si>
  <si>
    <t>12 Prentice Point</t>
  </si>
  <si>
    <t>Elliot</t>
  </si>
  <si>
    <t>Posselow</t>
  </si>
  <si>
    <t>1973-06-16</t>
  </si>
  <si>
    <t>7008 Warner Park</t>
  </si>
  <si>
    <t>Michail</t>
  </si>
  <si>
    <t>Heart</t>
  </si>
  <si>
    <t>1994-02-28</t>
  </si>
  <si>
    <t>51673 Heffernan Park</t>
  </si>
  <si>
    <t>Kipper</t>
  </si>
  <si>
    <t>Monck</t>
  </si>
  <si>
    <t>1987-07-22</t>
  </si>
  <si>
    <t>32 Meadow Ridge Alley</t>
  </si>
  <si>
    <t>Harry</t>
  </si>
  <si>
    <t>1978-05-02</t>
  </si>
  <si>
    <t>37 Clarendon Lane</t>
  </si>
  <si>
    <t>Leopold</t>
  </si>
  <si>
    <t>Dainton</t>
  </si>
  <si>
    <t>1979-06-03</t>
  </si>
  <si>
    <t>7 Onsgard Court</t>
  </si>
  <si>
    <t>Baudoin</t>
  </si>
  <si>
    <t>McCartney</t>
  </si>
  <si>
    <t>1989-12-06</t>
  </si>
  <si>
    <t>543 Victoria Park</t>
  </si>
  <si>
    <t>Ravid</t>
  </si>
  <si>
    <t>Kilgallon</t>
  </si>
  <si>
    <t>1990-08-25</t>
  </si>
  <si>
    <t>640 Toban Hill</t>
  </si>
  <si>
    <t>Cullen</t>
  </si>
  <si>
    <t>Langshaw</t>
  </si>
  <si>
    <t>1983-02-27</t>
  </si>
  <si>
    <t>93 Corben Crossing</t>
  </si>
  <si>
    <t>Jo-anne</t>
  </si>
  <si>
    <t>Pringer</t>
  </si>
  <si>
    <t>1994-07-11</t>
  </si>
  <si>
    <t>26 Portage Junction</t>
  </si>
  <si>
    <t>Bulfit</t>
  </si>
  <si>
    <t>1985-04-04</t>
  </si>
  <si>
    <t>7928 Mendota Circle</t>
  </si>
  <si>
    <t>Hieronymus</t>
  </si>
  <si>
    <t>Whinray</t>
  </si>
  <si>
    <t>1974-07-31</t>
  </si>
  <si>
    <t>1075 Raven Place</t>
  </si>
  <si>
    <t>Emmerich</t>
  </si>
  <si>
    <t>Tinkler</t>
  </si>
  <si>
    <t>1977-11-16</t>
  </si>
  <si>
    <t>0 Summerview Pass</t>
  </si>
  <si>
    <t>Francisca</t>
  </si>
  <si>
    <t>Whittek</t>
  </si>
  <si>
    <t>1966-01-10</t>
  </si>
  <si>
    <t>7310 Shopko Trail</t>
  </si>
  <si>
    <t>Farrel</t>
  </si>
  <si>
    <t>Waiting</t>
  </si>
  <si>
    <t>1964-06-07</t>
  </si>
  <si>
    <t>6659 Kenwood Plaza</t>
  </si>
  <si>
    <t>Elias</t>
  </si>
  <si>
    <t>Gerrie</t>
  </si>
  <si>
    <t>1972-12-26</t>
  </si>
  <si>
    <t>41 Knutson Alley</t>
  </si>
  <si>
    <t>Betsy</t>
  </si>
  <si>
    <t>Schruurs</t>
  </si>
  <si>
    <t>1998-11-15</t>
  </si>
  <si>
    <t>67396 Roxbury Court</t>
  </si>
  <si>
    <t>Lygoe</t>
  </si>
  <si>
    <t>1962-08-12</t>
  </si>
  <si>
    <t>Staff Accountant I</t>
  </si>
  <si>
    <t>55 Hauk Court</t>
  </si>
  <si>
    <t>Horacio</t>
  </si>
  <si>
    <t>Peyntue</t>
  </si>
  <si>
    <t>1978-01-24</t>
  </si>
  <si>
    <t>131 Tony Road</t>
  </si>
  <si>
    <t>1968-07-07</t>
  </si>
  <si>
    <t>791 Elgar Trail</t>
  </si>
  <si>
    <t>Garald</t>
  </si>
  <si>
    <t>Pidler</t>
  </si>
  <si>
    <t>1980-11-15</t>
  </si>
  <si>
    <t>617 Welch Street</t>
  </si>
  <si>
    <t>Tory</t>
  </si>
  <si>
    <t>Minnette</t>
  </si>
  <si>
    <t>1994-08-23</t>
  </si>
  <si>
    <t>1 Namekagon Plaza</t>
  </si>
  <si>
    <t>Alexis</t>
  </si>
  <si>
    <t>Aronov</t>
  </si>
  <si>
    <t>3 Blaine Road</t>
  </si>
  <si>
    <t>Tomkin</t>
  </si>
  <si>
    <t>Fudge</t>
  </si>
  <si>
    <t>1973-05-23</t>
  </si>
  <si>
    <t>77 Pankratz Plaza</t>
  </si>
  <si>
    <t>Mina</t>
  </si>
  <si>
    <t>Clawley</t>
  </si>
  <si>
    <t>1975-06-28</t>
  </si>
  <si>
    <t>4081 Veith Lane</t>
  </si>
  <si>
    <t>Saddleton</t>
  </si>
  <si>
    <t>1960-10-23</t>
  </si>
  <si>
    <t>55 Elgar Park</t>
  </si>
  <si>
    <t>Cuardall</t>
  </si>
  <si>
    <t>1979-10-07</t>
  </si>
  <si>
    <t>9821 Fair Oaks Trail</t>
  </si>
  <si>
    <t>Shelley</t>
  </si>
  <si>
    <t>Stroyan</t>
  </si>
  <si>
    <t>1973-07-16</t>
  </si>
  <si>
    <t>19679 Buell Pass</t>
  </si>
  <si>
    <t>Vassily</t>
  </si>
  <si>
    <t>Ramalho</t>
  </si>
  <si>
    <t>1967-08-08</t>
  </si>
  <si>
    <t>8 Kinsman Alley</t>
  </si>
  <si>
    <t>Warner</t>
  </si>
  <si>
    <t>Zuker</t>
  </si>
  <si>
    <t>1980-08-16</t>
  </si>
  <si>
    <t>9989 Toban Way</t>
  </si>
  <si>
    <t>Alice</t>
  </si>
  <si>
    <t>Backson</t>
  </si>
  <si>
    <t>378 Butterfield Pass</t>
  </si>
  <si>
    <t>Vidovic</t>
  </si>
  <si>
    <t>Fretson</t>
  </si>
  <si>
    <t>1980-10-07</t>
  </si>
  <si>
    <t>7 Schurz Parkway</t>
  </si>
  <si>
    <t>Cari</t>
  </si>
  <si>
    <t>Worling</t>
  </si>
  <si>
    <t>1974-09-28</t>
  </si>
  <si>
    <t>07780 Autumn Leaf Drive</t>
  </si>
  <si>
    <t>Irving</t>
  </si>
  <si>
    <t>Murton</t>
  </si>
  <si>
    <t>1997-01-25</t>
  </si>
  <si>
    <t>87 Reinke Drive</t>
  </si>
  <si>
    <t>Essy</t>
  </si>
  <si>
    <t>Vondrak</t>
  </si>
  <si>
    <t>1989-03-11</t>
  </si>
  <si>
    <t>3 Gina Center</t>
  </si>
  <si>
    <t>Shay</t>
  </si>
  <si>
    <t>Gimbart</t>
  </si>
  <si>
    <t>1981-02-12</t>
  </si>
  <si>
    <t>029 Scott Center</t>
  </si>
  <si>
    <t>Guglielmo</t>
  </si>
  <si>
    <t>Yele</t>
  </si>
  <si>
    <t>1974-04-06</t>
  </si>
  <si>
    <t>36072 Lakewood Gardens Court</t>
  </si>
  <si>
    <t>Aiskovitch</t>
  </si>
  <si>
    <t>1977-01-17</t>
  </si>
  <si>
    <t>408 Grover Place</t>
  </si>
  <si>
    <t>Strelitzer</t>
  </si>
  <si>
    <t>1991-03-10</t>
  </si>
  <si>
    <t>392 Ridge Oak Road</t>
  </si>
  <si>
    <t>Trix</t>
  </si>
  <si>
    <t>1991-11-25</t>
  </si>
  <si>
    <t>9 Sugar Junction</t>
  </si>
  <si>
    <t>Ericka</t>
  </si>
  <si>
    <t>Eggers</t>
  </si>
  <si>
    <t>1998-05-03</t>
  </si>
  <si>
    <t>0917 Golf View Parkway</t>
  </si>
  <si>
    <t>Nollie</t>
  </si>
  <si>
    <t>Guilliatt</t>
  </si>
  <si>
    <t>1972-04-27</t>
  </si>
  <si>
    <t>16039 Warrior Parkway</t>
  </si>
  <si>
    <t>Emmy</t>
  </si>
  <si>
    <t>Lumbly</t>
  </si>
  <si>
    <t>3 School Place</t>
  </si>
  <si>
    <t>Averil</t>
  </si>
  <si>
    <t>Gentiry</t>
  </si>
  <si>
    <t>9120 Corry Avenue</t>
  </si>
  <si>
    <t>Doyle</t>
  </si>
  <si>
    <t>Oleksinski</t>
  </si>
  <si>
    <t>1956-04-12</t>
  </si>
  <si>
    <t>2 Shoshone Way</t>
  </si>
  <si>
    <t>Musgrave</t>
  </si>
  <si>
    <t>1970-09-06</t>
  </si>
  <si>
    <t>32 Vidon Point</t>
  </si>
  <si>
    <t>Andrey</t>
  </si>
  <si>
    <t>Conre</t>
  </si>
  <si>
    <t>1976-08-27</t>
  </si>
  <si>
    <t>425</t>
  </si>
  <si>
    <t>515 Bunting Point</t>
  </si>
  <si>
    <t>Adlai</t>
  </si>
  <si>
    <t>Fabry</t>
  </si>
  <si>
    <t>1977-03-22</t>
  </si>
  <si>
    <t>67727 Westerfield Hill</t>
  </si>
  <si>
    <t>Keane</t>
  </si>
  <si>
    <t>Leebeter</t>
  </si>
  <si>
    <t>0 Moland Parkway</t>
  </si>
  <si>
    <t>Sharona</t>
  </si>
  <si>
    <t>Cunah</t>
  </si>
  <si>
    <t>1984-10-06</t>
  </si>
  <si>
    <t>764 Dahle Alley</t>
  </si>
  <si>
    <t>Magda</t>
  </si>
  <si>
    <t>Baugh</t>
  </si>
  <si>
    <t>1994-07-16</t>
  </si>
  <si>
    <t>72 Shasta Plaza</t>
  </si>
  <si>
    <t>Hughie</t>
  </si>
  <si>
    <t>Laboune</t>
  </si>
  <si>
    <t>1986-02-09</t>
  </si>
  <si>
    <t>210 Esch Park</t>
  </si>
  <si>
    <t>Eilhart</t>
  </si>
  <si>
    <t>1970-02-23</t>
  </si>
  <si>
    <t>55326 Fulton Hill</t>
  </si>
  <si>
    <t>Comport</t>
  </si>
  <si>
    <t>1973-06-24</t>
  </si>
  <si>
    <t>482 Bartelt Junction</t>
  </si>
  <si>
    <t>Steven</t>
  </si>
  <si>
    <t>Castellaccio</t>
  </si>
  <si>
    <t>1990-03-06</t>
  </si>
  <si>
    <t>58563 Monterey Hill</t>
  </si>
  <si>
    <t>Barrett</t>
  </si>
  <si>
    <t>Lindley</t>
  </si>
  <si>
    <t>1973-01-18</t>
  </si>
  <si>
    <t>889 Straubel Way</t>
  </si>
  <si>
    <t>Barbe</t>
  </si>
  <si>
    <t>Assender</t>
  </si>
  <si>
    <t>1966-08-17</t>
  </si>
  <si>
    <t>9 Dawn Court</t>
  </si>
  <si>
    <t>Trevor</t>
  </si>
  <si>
    <t>St. Paul</t>
  </si>
  <si>
    <t>1955-07-18</t>
  </si>
  <si>
    <t>1988 Bartillon Terrace</t>
  </si>
  <si>
    <t>Fae</t>
  </si>
  <si>
    <t>1983-10-29</t>
  </si>
  <si>
    <t>57384 Sycamore Park</t>
  </si>
  <si>
    <t>Bree</t>
  </si>
  <si>
    <t>Domenge</t>
  </si>
  <si>
    <t>1994-07-05</t>
  </si>
  <si>
    <t>276 Hoffman Road</t>
  </si>
  <si>
    <t>Kathye</t>
  </si>
  <si>
    <t>Christie</t>
  </si>
  <si>
    <t>2001-10-16</t>
  </si>
  <si>
    <t>98791 Johnson Way</t>
  </si>
  <si>
    <t>Mockes</t>
  </si>
  <si>
    <t>1988-04-04</t>
  </si>
  <si>
    <t>7 John Wall Parkway</t>
  </si>
  <si>
    <t>Randie</t>
  </si>
  <si>
    <t>Arnowitz</t>
  </si>
  <si>
    <t>1978-02-22</t>
  </si>
  <si>
    <t>0693 Eagan Court</t>
  </si>
  <si>
    <t>Ty</t>
  </si>
  <si>
    <t>Belliard</t>
  </si>
  <si>
    <t>1968-08-25</t>
  </si>
  <si>
    <t>38 Main Park</t>
  </si>
  <si>
    <t>Goddard</t>
  </si>
  <si>
    <t>Tinn</t>
  </si>
  <si>
    <t>1966-02-23</t>
  </si>
  <si>
    <t>2 Shasta Street</t>
  </si>
  <si>
    <t>Sarita</t>
  </si>
  <si>
    <t>Khosa</t>
  </si>
  <si>
    <t>1995-11-25</t>
  </si>
  <si>
    <t>27 Farmco Pass</t>
  </si>
  <si>
    <t>Stavro</t>
  </si>
  <si>
    <t>Gargett</t>
  </si>
  <si>
    <t>9985 Barnett Circle</t>
  </si>
  <si>
    <t>Wendy</t>
  </si>
  <si>
    <t>Randlesome</t>
  </si>
  <si>
    <t>1989-07-15</t>
  </si>
  <si>
    <t>60855 Fieldstone Avenue</t>
  </si>
  <si>
    <t>Gery</t>
  </si>
  <si>
    <t>Headrick</t>
  </si>
  <si>
    <t>1985-08-02</t>
  </si>
  <si>
    <t>2 Dixon Crossing</t>
  </si>
  <si>
    <t>Edward</t>
  </si>
  <si>
    <t>Hawkwood</t>
  </si>
  <si>
    <t>1987-03-24</t>
  </si>
  <si>
    <t>7 Canary Trail</t>
  </si>
  <si>
    <t>De la Barre</t>
  </si>
  <si>
    <t>1978-05-01</t>
  </si>
  <si>
    <t>09653 Golf View Way</t>
  </si>
  <si>
    <t>Phillipp</t>
  </si>
  <si>
    <t>McMonnies</t>
  </si>
  <si>
    <t>1973-08-23</t>
  </si>
  <si>
    <t>433 Mockingbird Center</t>
  </si>
  <si>
    <t>Cicily</t>
  </si>
  <si>
    <t>Jenks</t>
  </si>
  <si>
    <t>1998-10-23</t>
  </si>
  <si>
    <t>4 Sycamore Pass</t>
  </si>
  <si>
    <t>Sibylla</t>
  </si>
  <si>
    <t>Marlon</t>
  </si>
  <si>
    <t>1997-08-14</t>
  </si>
  <si>
    <t>833 Sherman Court</t>
  </si>
  <si>
    <t>Moise</t>
  </si>
  <si>
    <t>Inde</t>
  </si>
  <si>
    <t>1989-03-13</t>
  </si>
  <si>
    <t>0 Fulton Drive</t>
  </si>
  <si>
    <t>Damara</t>
  </si>
  <si>
    <t>Wheatland</t>
  </si>
  <si>
    <t>1988-03-08</t>
  </si>
  <si>
    <t>02885 Buhler Court</t>
  </si>
  <si>
    <t>Giuseppe</t>
  </si>
  <si>
    <t>Tezure</t>
  </si>
  <si>
    <t>1980-11-24</t>
  </si>
  <si>
    <t>8766 Onsgard Plaza</t>
  </si>
  <si>
    <t>Mariam</t>
  </si>
  <si>
    <t>Guiel</t>
  </si>
  <si>
    <t>5061 Cottonwood Trail</t>
  </si>
  <si>
    <t>Crawford</t>
  </si>
  <si>
    <t>Dreini</t>
  </si>
  <si>
    <t>1977-11-05</t>
  </si>
  <si>
    <t>05 Dahle Drive</t>
  </si>
  <si>
    <t>Parry</t>
  </si>
  <si>
    <t>Rigolle</t>
  </si>
  <si>
    <t>1986-05-18</t>
  </si>
  <si>
    <t>5063 Shopko Pass</t>
  </si>
  <si>
    <t>Barnett</t>
  </si>
  <si>
    <t>Morville</t>
  </si>
  <si>
    <t>1962-04-11</t>
  </si>
  <si>
    <t>09 Hagan Pass</t>
  </si>
  <si>
    <t>Creight</t>
  </si>
  <si>
    <t>Deery</t>
  </si>
  <si>
    <t>1979-12-10</t>
  </si>
  <si>
    <t>87897 Lighthouse Bay Pass</t>
  </si>
  <si>
    <t>Renelle</t>
  </si>
  <si>
    <t>Tutin</t>
  </si>
  <si>
    <t>1995-11-02</t>
  </si>
  <si>
    <t>294 Lawn Junction</t>
  </si>
  <si>
    <t>Jeth</t>
  </si>
  <si>
    <t>Marien</t>
  </si>
  <si>
    <t>1960-09-11</t>
  </si>
  <si>
    <t>5 Springview Terrace</t>
  </si>
  <si>
    <t>Woody</t>
  </si>
  <si>
    <t>Dowthwaite</t>
  </si>
  <si>
    <t>1970-06-19</t>
  </si>
  <si>
    <t>9 Logan Drive</t>
  </si>
  <si>
    <t>Leisha</t>
  </si>
  <si>
    <t>Signoret</t>
  </si>
  <si>
    <t>6002 Del Sol Trail</t>
  </si>
  <si>
    <t>Lowe</t>
  </si>
  <si>
    <t>1984-04-10</t>
  </si>
  <si>
    <t>77 Acker Alley</t>
  </si>
  <si>
    <t>Gush</t>
  </si>
  <si>
    <t>1997-05-07</t>
  </si>
  <si>
    <t>38 Hansons Place</t>
  </si>
  <si>
    <t>Bing</t>
  </si>
  <si>
    <t>Vicar</t>
  </si>
  <si>
    <t>1957-09-30</t>
  </si>
  <si>
    <t>30 Crescent Oaks Point</t>
  </si>
  <si>
    <t>0784 Utah Plaza</t>
  </si>
  <si>
    <t>Jerald</t>
  </si>
  <si>
    <t>Lesly</t>
  </si>
  <si>
    <t>1954-12-28</t>
  </si>
  <si>
    <t>5298 Nevada Circle</t>
  </si>
  <si>
    <t>Phebe</t>
  </si>
  <si>
    <t>Dockwra</t>
  </si>
  <si>
    <t>1980-03-31</t>
  </si>
  <si>
    <t>0 Ramsey Place</t>
  </si>
  <si>
    <t>Karee</t>
  </si>
  <si>
    <t>Hyman</t>
  </si>
  <si>
    <t>2000-10-15</t>
  </si>
  <si>
    <t>7006 Miller Avenue</t>
  </si>
  <si>
    <t>Isador</t>
  </si>
  <si>
    <t>Hallitt</t>
  </si>
  <si>
    <t>2001-04-04</t>
  </si>
  <si>
    <t>1 Bayside Pass</t>
  </si>
  <si>
    <t>Ofella</t>
  </si>
  <si>
    <t>Walbrook</t>
  </si>
  <si>
    <t>43811 Golf View Road</t>
  </si>
  <si>
    <t>Waylin</t>
  </si>
  <si>
    <t>Eassom</t>
  </si>
  <si>
    <t>1993-05-14</t>
  </si>
  <si>
    <t>19 Green Ridge Avenue</t>
  </si>
  <si>
    <t>Gerome</t>
  </si>
  <si>
    <t>Whittock</t>
  </si>
  <si>
    <t>1994-04-11</t>
  </si>
  <si>
    <t>91079 Lukken Way</t>
  </si>
  <si>
    <t>Estrella</t>
  </si>
  <si>
    <t>Carwithen</t>
  </si>
  <si>
    <t>1993-02-24</t>
  </si>
  <si>
    <t>1450 Gulseth Park</t>
  </si>
  <si>
    <t>Maurice</t>
  </si>
  <si>
    <t>Blas</t>
  </si>
  <si>
    <t>1970-07-04</t>
  </si>
  <si>
    <t>1 Boyd Terrace</t>
  </si>
  <si>
    <t>Gradeigh</t>
  </si>
  <si>
    <t>Saltmarshe</t>
  </si>
  <si>
    <t>1964-12-12</t>
  </si>
  <si>
    <t>9 Almo Alley</t>
  </si>
  <si>
    <t>Giuditta</t>
  </si>
  <si>
    <t>Dearlove</t>
  </si>
  <si>
    <t>1973-02-20</t>
  </si>
  <si>
    <t>016 Tony Street</t>
  </si>
  <si>
    <t>Boniface</t>
  </si>
  <si>
    <t>Kivelhan</t>
  </si>
  <si>
    <t>1961-10-16</t>
  </si>
  <si>
    <t>02505 Mariners Cove Street</t>
  </si>
  <si>
    <t>Selby</t>
  </si>
  <si>
    <t>Cabbell</t>
  </si>
  <si>
    <t>970 Sundown Place</t>
  </si>
  <si>
    <t>Shurlocke</t>
  </si>
  <si>
    <t>Pirie</t>
  </si>
  <si>
    <t>1992-04-19</t>
  </si>
  <si>
    <t>0261 Roxbury Crossing</t>
  </si>
  <si>
    <t>Zacharia</t>
  </si>
  <si>
    <t>Rigler</t>
  </si>
  <si>
    <t>1974-06-30</t>
  </si>
  <si>
    <t>5413 Harbort Terrace</t>
  </si>
  <si>
    <t>Fredrika</t>
  </si>
  <si>
    <t>Danielkiewicz</t>
  </si>
  <si>
    <t>1973-06-29</t>
  </si>
  <si>
    <t>03444 Scott Lane</t>
  </si>
  <si>
    <t>Magog</t>
  </si>
  <si>
    <t>1973-04-14</t>
  </si>
  <si>
    <t>3 Schlimgen Alley</t>
  </si>
  <si>
    <t>Ilka</t>
  </si>
  <si>
    <t>Allabush</t>
  </si>
  <si>
    <t>1994-05-08</t>
  </si>
  <si>
    <t>0162 Darwin Alley</t>
  </si>
  <si>
    <t>Chastity</t>
  </si>
  <si>
    <t>Martinat</t>
  </si>
  <si>
    <t>1986-10-23</t>
  </si>
  <si>
    <t>66 Division Pass</t>
  </si>
  <si>
    <t>Aretha</t>
  </si>
  <si>
    <t>Joscelyn</t>
  </si>
  <si>
    <t>1959-08-02</t>
  </si>
  <si>
    <t>6 Forster Crossing</t>
  </si>
  <si>
    <t>Rockie</t>
  </si>
  <si>
    <t>Wheldon</t>
  </si>
  <si>
    <t>1980-07-02</t>
  </si>
  <si>
    <t>Computer Systems Analyst III</t>
  </si>
  <si>
    <t>393 Warrior Crossing</t>
  </si>
  <si>
    <t>Cleveland</t>
  </si>
  <si>
    <t>Spilling</t>
  </si>
  <si>
    <t>3962 Rigney Center</t>
  </si>
  <si>
    <t>Archie</t>
  </si>
  <si>
    <t>Van den Hof</t>
  </si>
  <si>
    <t>1978-12-07</t>
  </si>
  <si>
    <t>64201 Bonner Point</t>
  </si>
  <si>
    <t>1966-03-12</t>
  </si>
  <si>
    <t>0 Grasskamp Pass</t>
  </si>
  <si>
    <t>Roseburgh</t>
  </si>
  <si>
    <t>1989-05-11</t>
  </si>
  <si>
    <t>3831 Paget Road</t>
  </si>
  <si>
    <t>Ellie</t>
  </si>
  <si>
    <t>Prester</t>
  </si>
  <si>
    <t>1978-06-18</t>
  </si>
  <si>
    <t>46523 Mcbride Circle</t>
  </si>
  <si>
    <t>Lou</t>
  </si>
  <si>
    <t>Drews</t>
  </si>
  <si>
    <t>1989-06-16</t>
  </si>
  <si>
    <t>29 Mallory Circle</t>
  </si>
  <si>
    <t>Lavina</t>
  </si>
  <si>
    <t>Clavey</t>
  </si>
  <si>
    <t>1998-09-30</t>
  </si>
  <si>
    <t>6229 Amoth Place</t>
  </si>
  <si>
    <t>Ellary</t>
  </si>
  <si>
    <t>Ramsey</t>
  </si>
  <si>
    <t>1985-03-11</t>
  </si>
  <si>
    <t>952 Fairview Hill</t>
  </si>
  <si>
    <t>Lucio</t>
  </si>
  <si>
    <t>Reame</t>
  </si>
  <si>
    <t>1989-10-23</t>
  </si>
  <si>
    <t>6 La Follette Lane</t>
  </si>
  <si>
    <t>Casarino</t>
  </si>
  <si>
    <t>1957-10-29</t>
  </si>
  <si>
    <t>6837 West Pass</t>
  </si>
  <si>
    <t>Marcile</t>
  </si>
  <si>
    <t>Carren</t>
  </si>
  <si>
    <t>1998-09-09</t>
  </si>
  <si>
    <t>28 Menomonie Street</t>
  </si>
  <si>
    <t>Melesa</t>
  </si>
  <si>
    <t>Priddy</t>
  </si>
  <si>
    <t>1957-08-17</t>
  </si>
  <si>
    <t>94 Sheridan Parkway</t>
  </si>
  <si>
    <t>Mufinella</t>
  </si>
  <si>
    <t>Kalvin</t>
  </si>
  <si>
    <t>1967-06-12</t>
  </si>
  <si>
    <t>50 Claremont Junction</t>
  </si>
  <si>
    <t>1977-07-11</t>
  </si>
  <si>
    <t>70676 Eggendart Trail</t>
  </si>
  <si>
    <t>Carny</t>
  </si>
  <si>
    <t>Shilstone</t>
  </si>
  <si>
    <t>1972-08-14</t>
  </si>
  <si>
    <t>5586 Buena Vista Avenue</t>
  </si>
  <si>
    <t>Reina</t>
  </si>
  <si>
    <t>Drever</t>
  </si>
  <si>
    <t>1962-05-14</t>
  </si>
  <si>
    <t>02701 Talmadge Junction</t>
  </si>
  <si>
    <t>Christyna</t>
  </si>
  <si>
    <t>Feldberg</t>
  </si>
  <si>
    <t>2000-01-25</t>
  </si>
  <si>
    <t>220 Mitchell Place</t>
  </si>
  <si>
    <t>Winni</t>
  </si>
  <si>
    <t>Cana</t>
  </si>
  <si>
    <t>1976-08-05</t>
  </si>
  <si>
    <t>02570 Tony Way</t>
  </si>
  <si>
    <t>Marris</t>
  </si>
  <si>
    <t>Waison</t>
  </si>
  <si>
    <t>2000-01-15</t>
  </si>
  <si>
    <t>12 Alpine Lane</t>
  </si>
  <si>
    <t>Adria</t>
  </si>
  <si>
    <t>MacRorie</t>
  </si>
  <si>
    <t>1976-03-10</t>
  </si>
  <si>
    <t>6 Northfield Point</t>
  </si>
  <si>
    <t>Freemon</t>
  </si>
  <si>
    <t>Perago</t>
  </si>
  <si>
    <t>1978-01-27</t>
  </si>
  <si>
    <t>7709 Bluestem Place</t>
  </si>
  <si>
    <t>Jandy</t>
  </si>
  <si>
    <t>Pennazzi</t>
  </si>
  <si>
    <t>1957-12-23</t>
  </si>
  <si>
    <t>8108 Clyde Gallagher Crossing</t>
  </si>
  <si>
    <t>Melonby</t>
  </si>
  <si>
    <t>1987-10-07</t>
  </si>
  <si>
    <t>79206 Independence Drive</t>
  </si>
  <si>
    <t>Dimitri</t>
  </si>
  <si>
    <t>Durie</t>
  </si>
  <si>
    <t>1979-01-21</t>
  </si>
  <si>
    <t>60447 Ridgeway Plaza</t>
  </si>
  <si>
    <t>Pulteneye</t>
  </si>
  <si>
    <t>1966-11-29</t>
  </si>
  <si>
    <t>4 Milwaukee Park</t>
  </si>
  <si>
    <t>Kaye</t>
  </si>
  <si>
    <t>Clulow</t>
  </si>
  <si>
    <t>1967-09-08</t>
  </si>
  <si>
    <t>73506 Cordelia Lane</t>
  </si>
  <si>
    <t>Rikki</t>
  </si>
  <si>
    <t>Eytel</t>
  </si>
  <si>
    <t>1982-05-23</t>
  </si>
  <si>
    <t>0 Rowland Road</t>
  </si>
  <si>
    <t>Ashien</t>
  </si>
  <si>
    <t>Winspare</t>
  </si>
  <si>
    <t>1978-09-30</t>
  </si>
  <si>
    <t>42829 Charing Cross Road</t>
  </si>
  <si>
    <t>Hillier</t>
  </si>
  <si>
    <t>Andraud</t>
  </si>
  <si>
    <t>2001-12-08</t>
  </si>
  <si>
    <t>7530 Sutteridge Hill</t>
  </si>
  <si>
    <t>Germana</t>
  </si>
  <si>
    <t>McFadin</t>
  </si>
  <si>
    <t>1980-12-01</t>
  </si>
  <si>
    <t>Geologist II</t>
  </si>
  <si>
    <t>88545 Milwaukee Center</t>
  </si>
  <si>
    <t>Emmott</t>
  </si>
  <si>
    <t>Mercik</t>
  </si>
  <si>
    <t>1957-07-30</t>
  </si>
  <si>
    <t>070 Shelley Terrace</t>
  </si>
  <si>
    <t>Kylie</t>
  </si>
  <si>
    <t>Spriggin</t>
  </si>
  <si>
    <t>1958-04-05</t>
  </si>
  <si>
    <t>12439 Kropf Way</t>
  </si>
  <si>
    <t>Georges</t>
  </si>
  <si>
    <t>Tilne</t>
  </si>
  <si>
    <t>1970-05-05</t>
  </si>
  <si>
    <t>931 Rigney Terrace</t>
  </si>
  <si>
    <t>Tamarah</t>
  </si>
  <si>
    <t>Sobtka</t>
  </si>
  <si>
    <t>1980-10-04</t>
  </si>
  <si>
    <t>6 Anderson Court</t>
  </si>
  <si>
    <t>Plastow</t>
  </si>
  <si>
    <t>1997-06-22</t>
  </si>
  <si>
    <t>11207 Lukken Center</t>
  </si>
  <si>
    <t>Tiffi</t>
  </si>
  <si>
    <t>Hartless</t>
  </si>
  <si>
    <t>4370 Haas Trail</t>
  </si>
  <si>
    <t>Althea</t>
  </si>
  <si>
    <t>Macvey</t>
  </si>
  <si>
    <t>1997-01-22</t>
  </si>
  <si>
    <t>45 Tony Trail</t>
  </si>
  <si>
    <t>Coltart</t>
  </si>
  <si>
    <t>1994-05-04</t>
  </si>
  <si>
    <t>46 Dovetail Avenue</t>
  </si>
  <si>
    <t>Antonetta</t>
  </si>
  <si>
    <t>Dumbrall</t>
  </si>
  <si>
    <t>1991-09-04</t>
  </si>
  <si>
    <t>967 Farmco Road</t>
  </si>
  <si>
    <t>Vi</t>
  </si>
  <si>
    <t>Lauga</t>
  </si>
  <si>
    <t>1998-04-24</t>
  </si>
  <si>
    <t>623 Talisman Way</t>
  </si>
  <si>
    <t>Allison</t>
  </si>
  <si>
    <t>Clowton</t>
  </si>
  <si>
    <t>1980-02-29</t>
  </si>
  <si>
    <t>837 Evergreen Junction</t>
  </si>
  <si>
    <t>Merilyn</t>
  </si>
  <si>
    <t>Dikle</t>
  </si>
  <si>
    <t>1998-12-14</t>
  </si>
  <si>
    <t>21 West Avenue</t>
  </si>
  <si>
    <t>Fraze</t>
  </si>
  <si>
    <t>Face</t>
  </si>
  <si>
    <t>1967-04-30</t>
  </si>
  <si>
    <t>83758 Kings Hill</t>
  </si>
  <si>
    <t>Micki</t>
  </si>
  <si>
    <t>Russel</t>
  </si>
  <si>
    <t>1959-11-14</t>
  </si>
  <si>
    <t>8 Veith Alley</t>
  </si>
  <si>
    <t>Valaria</t>
  </si>
  <si>
    <t>1976-11-29</t>
  </si>
  <si>
    <t>9 Pond Avenue</t>
  </si>
  <si>
    <t>Roddy</t>
  </si>
  <si>
    <t>Ollerton</t>
  </si>
  <si>
    <t>1967-01-11</t>
  </si>
  <si>
    <t>255 Doe Crossing Terrace</t>
  </si>
  <si>
    <t>Hanner</t>
  </si>
  <si>
    <t>1959-10-12</t>
  </si>
  <si>
    <t>2 Alpine Circle</t>
  </si>
  <si>
    <t>Mallorie</t>
  </si>
  <si>
    <t>Gouth</t>
  </si>
  <si>
    <t>1956-04-14</t>
  </si>
  <si>
    <t>0 Talisman Trail</t>
  </si>
  <si>
    <t>Georgy</t>
  </si>
  <si>
    <t>Rickwood</t>
  </si>
  <si>
    <t>1972-03-13</t>
  </si>
  <si>
    <t>5700 Banding Lane</t>
  </si>
  <si>
    <t>Tiphanie</t>
  </si>
  <si>
    <t>Klossek</t>
  </si>
  <si>
    <t>1959-06-17</t>
  </si>
  <si>
    <t>94079 Eggendart Point</t>
  </si>
  <si>
    <t>Arbuckel</t>
  </si>
  <si>
    <t>1974-08-03</t>
  </si>
  <si>
    <t>87038 Sauthoff Road</t>
  </si>
  <si>
    <t>Sivess</t>
  </si>
  <si>
    <t>1986-07-06</t>
  </si>
  <si>
    <t>4817 Fulton Junction</t>
  </si>
  <si>
    <t>Allyn</t>
  </si>
  <si>
    <t>Carswell</t>
  </si>
  <si>
    <t>1956-08-23</t>
  </si>
  <si>
    <t>22 Transport Alley</t>
  </si>
  <si>
    <t>Jodie</t>
  </si>
  <si>
    <t>1993-12-09</t>
  </si>
  <si>
    <t>1231 Grim Road</t>
  </si>
  <si>
    <t>Morissa</t>
  </si>
  <si>
    <t>Ozintsev</t>
  </si>
  <si>
    <t>3 Rigney Center</t>
  </si>
  <si>
    <t>Dante</t>
  </si>
  <si>
    <t>Jikylls</t>
  </si>
  <si>
    <t>1980-12-03</t>
  </si>
  <si>
    <t>7847 Buell Trail</t>
  </si>
  <si>
    <t>Kalli</t>
  </si>
  <si>
    <t>Pigeram</t>
  </si>
  <si>
    <t>1999-07-24</t>
  </si>
  <si>
    <t>42946 Fieldstone Pass</t>
  </si>
  <si>
    <t>Derek</t>
  </si>
  <si>
    <t>Malafe</t>
  </si>
  <si>
    <t>1975-05-13</t>
  </si>
  <si>
    <t>1617 Beilfuss Street</t>
  </si>
  <si>
    <t>Hiram</t>
  </si>
  <si>
    <t>Kittiman</t>
  </si>
  <si>
    <t>1998-11-26</t>
  </si>
  <si>
    <t>64 Everett Circle</t>
  </si>
  <si>
    <t>Marya</t>
  </si>
  <si>
    <t>Szwandt</t>
  </si>
  <si>
    <t>1958-09-25</t>
  </si>
  <si>
    <t>184 Melrose Pass</t>
  </si>
  <si>
    <t>Craig</t>
  </si>
  <si>
    <t>Guswell</t>
  </si>
  <si>
    <t>8934 Park Meadow Street</t>
  </si>
  <si>
    <t>Podmore</t>
  </si>
  <si>
    <t>1968-04-27</t>
  </si>
  <si>
    <t>14155 Evergreen Way</t>
  </si>
  <si>
    <t>Tonnie</t>
  </si>
  <si>
    <t>Andryunin</t>
  </si>
  <si>
    <t>1999-10-29</t>
  </si>
  <si>
    <t>26607 West Hill</t>
  </si>
  <si>
    <t>Gearalt</t>
  </si>
  <si>
    <t>Challis</t>
  </si>
  <si>
    <t>1974-09-12</t>
  </si>
  <si>
    <t>53649 Mandrake Place</t>
  </si>
  <si>
    <t>Winifred</t>
  </si>
  <si>
    <t>MacRonald</t>
  </si>
  <si>
    <t>1975-11-01</t>
  </si>
  <si>
    <t>223 Trailsway Parkway</t>
  </si>
  <si>
    <t>Leupold</t>
  </si>
  <si>
    <t>Detoc</t>
  </si>
  <si>
    <t>1965-07-28</t>
  </si>
  <si>
    <t>8999 Elmside Pass</t>
  </si>
  <si>
    <t>Consuela</t>
  </si>
  <si>
    <t>O'Logan</t>
  </si>
  <si>
    <t>1965-11-22</t>
  </si>
  <si>
    <t>53 Steensland Parkway</t>
  </si>
  <si>
    <t>Renae</t>
  </si>
  <si>
    <t>Burns</t>
  </si>
  <si>
    <t>1977-03-07</t>
  </si>
  <si>
    <t>8 Prairie Rose Circle</t>
  </si>
  <si>
    <t>Mylo</t>
  </si>
  <si>
    <t>Norrie</t>
  </si>
  <si>
    <t>1963-03-07</t>
  </si>
  <si>
    <t>3416 Texas Pass</t>
  </si>
  <si>
    <t>Angela</t>
  </si>
  <si>
    <t>Mowles</t>
  </si>
  <si>
    <t>1986-07-25</t>
  </si>
  <si>
    <t>8088 Macpherson Hill</t>
  </si>
  <si>
    <t>Claudian</t>
  </si>
  <si>
    <t>Ruos</t>
  </si>
  <si>
    <t>1975-04-14</t>
  </si>
  <si>
    <t>6418 Jenna Trail</t>
  </si>
  <si>
    <t>Bettine</t>
  </si>
  <si>
    <t>Yoselevitch</t>
  </si>
  <si>
    <t>1973-03-29</t>
  </si>
  <si>
    <t>Web Designer II</t>
  </si>
  <si>
    <t>70262 Hermina Court</t>
  </si>
  <si>
    <t>Gabriello</t>
  </si>
  <si>
    <t>Nell</t>
  </si>
  <si>
    <t>1987-04-15</t>
  </si>
  <si>
    <t>89684 Coolidge Hill</t>
  </si>
  <si>
    <t>Renaldo</t>
  </si>
  <si>
    <t>Maudsley</t>
  </si>
  <si>
    <t>1996-06-16</t>
  </si>
  <si>
    <t>00 International Junction</t>
  </si>
  <si>
    <t>Hinze</t>
  </si>
  <si>
    <t>Bullent</t>
  </si>
  <si>
    <t>1988-08-09</t>
  </si>
  <si>
    <t>5 Carioca Pass</t>
  </si>
  <si>
    <t>Ashly</t>
  </si>
  <si>
    <t>Abramamovh</t>
  </si>
  <si>
    <t>1967-08-26</t>
  </si>
  <si>
    <t>Staff Accountant IV</t>
  </si>
  <si>
    <t>6386 Raven Road</t>
  </si>
  <si>
    <t>Floris</t>
  </si>
  <si>
    <t>Dunkerley</t>
  </si>
  <si>
    <t>1964-01-24</t>
  </si>
  <si>
    <t>8 Mendota Plaza</t>
  </si>
  <si>
    <t>Courtney</t>
  </si>
  <si>
    <t>Meas</t>
  </si>
  <si>
    <t>1977-02-01</t>
  </si>
  <si>
    <t>913 Londonderry Trail</t>
  </si>
  <si>
    <t>Zachery</t>
  </si>
  <si>
    <t>Hamber</t>
  </si>
  <si>
    <t>1955-12-31</t>
  </si>
  <si>
    <t>58516 Tony Plaza</t>
  </si>
  <si>
    <t>Ahmed</t>
  </si>
  <si>
    <t>1977-07-30</t>
  </si>
  <si>
    <t>583 Jenna Pass</t>
  </si>
  <si>
    <t>Caesar</t>
  </si>
  <si>
    <t>Wattam</t>
  </si>
  <si>
    <t>1979-04-07</t>
  </si>
  <si>
    <t>77729 Kim Plaza</t>
  </si>
  <si>
    <t>Cleo</t>
  </si>
  <si>
    <t>1992-07-26</t>
  </si>
  <si>
    <t>1253 Ridge Oak Center</t>
  </si>
  <si>
    <t>Berkie</t>
  </si>
  <si>
    <t>Croall</t>
  </si>
  <si>
    <t>1964-12-11</t>
  </si>
  <si>
    <t>975 Melby Street</t>
  </si>
  <si>
    <t>Leonore</t>
  </si>
  <si>
    <t>Slixby</t>
  </si>
  <si>
    <t>1978-08-20</t>
  </si>
  <si>
    <t>6279 Lien Junction</t>
  </si>
  <si>
    <t>Ashley</t>
  </si>
  <si>
    <t>Behneke</t>
  </si>
  <si>
    <t>1956-10-22</t>
  </si>
  <si>
    <t>1435 Lukken Trail</t>
  </si>
  <si>
    <t>Haydon</t>
  </si>
  <si>
    <t>Berkery</t>
  </si>
  <si>
    <t>1998-06-16</t>
  </si>
  <si>
    <t>25 Darwin Terrace</t>
  </si>
  <si>
    <t>Shutt</t>
  </si>
  <si>
    <t>1973-07-03</t>
  </si>
  <si>
    <t>3 Independence Hill</t>
  </si>
  <si>
    <t>Earl</t>
  </si>
  <si>
    <t>Skeels</t>
  </si>
  <si>
    <t>1957-01-04</t>
  </si>
  <si>
    <t>4 Stone Corner Avenue</t>
  </si>
  <si>
    <t>Omero</t>
  </si>
  <si>
    <t>Hauxley</t>
  </si>
  <si>
    <t>1995-11-07</t>
  </si>
  <si>
    <t>14179 Springs Drive</t>
  </si>
  <si>
    <t>Willie</t>
  </si>
  <si>
    <t>Landsberg</t>
  </si>
  <si>
    <t>1965-04-18</t>
  </si>
  <si>
    <t>8 Green Ridge Place</t>
  </si>
  <si>
    <t>Mac</t>
  </si>
  <si>
    <t>Leguay</t>
  </si>
  <si>
    <t>1984-10-03</t>
  </si>
  <si>
    <t>55 Red Cloud Pass</t>
  </si>
  <si>
    <t>Wilona</t>
  </si>
  <si>
    <t>Osgood</t>
  </si>
  <si>
    <t>1971-02-18</t>
  </si>
  <si>
    <t>21 Spohn Drive</t>
  </si>
  <si>
    <t>Cyndia</t>
  </si>
  <si>
    <t>Gull</t>
  </si>
  <si>
    <t>1998-01-05</t>
  </si>
  <si>
    <t>11606 Myrtle Street</t>
  </si>
  <si>
    <t>Alysia</t>
  </si>
  <si>
    <t>Cantrill</t>
  </si>
  <si>
    <t>1975-12-16</t>
  </si>
  <si>
    <t>45725 Hagan Pass</t>
  </si>
  <si>
    <t>Adaline</t>
  </si>
  <si>
    <t>Hayles</t>
  </si>
  <si>
    <t>1978-01-10</t>
  </si>
  <si>
    <t>93482 Jenifer Alley</t>
  </si>
  <si>
    <t>Shermy</t>
  </si>
  <si>
    <t>1957-06-29</t>
  </si>
  <si>
    <t>04 Gulseth Plaza</t>
  </si>
  <si>
    <t>Albie</t>
  </si>
  <si>
    <t>Pach</t>
  </si>
  <si>
    <t>1995-12-04</t>
  </si>
  <si>
    <t>0 Canary Parkway</t>
  </si>
  <si>
    <t>1978-02-24</t>
  </si>
  <si>
    <t>2 Dayton Center</t>
  </si>
  <si>
    <t>Demeter</t>
  </si>
  <si>
    <t>Robbeke</t>
  </si>
  <si>
    <t>1964-03-03</t>
  </si>
  <si>
    <t>25607 Summer Ridge Way</t>
  </si>
  <si>
    <t>Feake</t>
  </si>
  <si>
    <t>1960-04-21</t>
  </si>
  <si>
    <t>828 Schlimgen Circle</t>
  </si>
  <si>
    <t>Farley</t>
  </si>
  <si>
    <t>Rosen</t>
  </si>
  <si>
    <t>1986-05-27</t>
  </si>
  <si>
    <t>558 Thompson Junction</t>
  </si>
  <si>
    <t>Jess</t>
  </si>
  <si>
    <t>1985-07-21</t>
  </si>
  <si>
    <t>589 Main Plaza</t>
  </si>
  <si>
    <t>Browse</t>
  </si>
  <si>
    <t>1986-11-21</t>
  </si>
  <si>
    <t>472 Blaine Junction</t>
  </si>
  <si>
    <t>Leo</t>
  </si>
  <si>
    <t>Balharry</t>
  </si>
  <si>
    <t>12 Express Pass</t>
  </si>
  <si>
    <t>Fulton</t>
  </si>
  <si>
    <t>Blayney</t>
  </si>
  <si>
    <t>1992-12-05</t>
  </si>
  <si>
    <t>76 Norway Maple Drive</t>
  </si>
  <si>
    <t>Avrom</t>
  </si>
  <si>
    <t>Clougher</t>
  </si>
  <si>
    <t>1977-10-20</t>
  </si>
  <si>
    <t>4 Oriole Hill</t>
  </si>
  <si>
    <t>Bird</t>
  </si>
  <si>
    <t>Diess</t>
  </si>
  <si>
    <t>1995-05-21</t>
  </si>
  <si>
    <t>038 North Court</t>
  </si>
  <si>
    <t>Ellissa</t>
  </si>
  <si>
    <t>Stanney</t>
  </si>
  <si>
    <t>1976-06-26</t>
  </si>
  <si>
    <t>7231 Pepper Wood Point</t>
  </si>
  <si>
    <t>Georas</t>
  </si>
  <si>
    <t>Niesel</t>
  </si>
  <si>
    <t>1979-04-30</t>
  </si>
  <si>
    <t>941 La Follette Hill</t>
  </si>
  <si>
    <t>Beth</t>
  </si>
  <si>
    <t>Daile</t>
  </si>
  <si>
    <t>1971-12-11</t>
  </si>
  <si>
    <t>2 Barby Trail</t>
  </si>
  <si>
    <t>Willette</t>
  </si>
  <si>
    <t>Boodell</t>
  </si>
  <si>
    <t>1986-03-05</t>
  </si>
  <si>
    <t>29133 Canary Circle</t>
  </si>
  <si>
    <t>Meredeth</t>
  </si>
  <si>
    <t>Luck</t>
  </si>
  <si>
    <t>1969-08-02</t>
  </si>
  <si>
    <t>12 Redwing Street</t>
  </si>
  <si>
    <t>Dag</t>
  </si>
  <si>
    <t>Landell</t>
  </si>
  <si>
    <t>57835 Ruskin Lane</t>
  </si>
  <si>
    <t>Kaela</t>
  </si>
  <si>
    <t>Soppett</t>
  </si>
  <si>
    <t>7 Mifflin Terrace</t>
  </si>
  <si>
    <t>Donnamarie</t>
  </si>
  <si>
    <t>Andrieu</t>
  </si>
  <si>
    <t>1986-09-30</t>
  </si>
  <si>
    <t>7509 Prairieview Center</t>
  </si>
  <si>
    <t>Wollard</t>
  </si>
  <si>
    <t>1993-05-13</t>
  </si>
  <si>
    <t>7 Delaware Hill</t>
  </si>
  <si>
    <t>Lusa</t>
  </si>
  <si>
    <t>Hargerie</t>
  </si>
  <si>
    <t>1970-01-03</t>
  </si>
  <si>
    <t>15012 Oneill Plaza</t>
  </si>
  <si>
    <t>Agneta</t>
  </si>
  <si>
    <t>Swiggs</t>
  </si>
  <si>
    <t>1997-08-03</t>
  </si>
  <si>
    <t>4861 School Park</t>
  </si>
  <si>
    <t>Cordey</t>
  </si>
  <si>
    <t>Tomik</t>
  </si>
  <si>
    <t>9 Sycamore Pass</t>
  </si>
  <si>
    <t>Lisabeth</t>
  </si>
  <si>
    <t>Fundell</t>
  </si>
  <si>
    <t>1987-08-12</t>
  </si>
  <si>
    <t>005 Prentice Circle</t>
  </si>
  <si>
    <t>Levon</t>
  </si>
  <si>
    <t>Parlor</t>
  </si>
  <si>
    <t>1986-11-03</t>
  </si>
  <si>
    <t>81 Artisan Park</t>
  </si>
  <si>
    <t>Charmion</t>
  </si>
  <si>
    <t>1989-08-14</t>
  </si>
  <si>
    <t>7764 Declaration Hill</t>
  </si>
  <si>
    <t>Disbrow</t>
  </si>
  <si>
    <t>1998-05-02</t>
  </si>
  <si>
    <t>7049 Sutteridge Lane</t>
  </si>
  <si>
    <t>Karole</t>
  </si>
  <si>
    <t>Grinin</t>
  </si>
  <si>
    <t>1973-11-08</t>
  </si>
  <si>
    <t>40 Dexter Crossing</t>
  </si>
  <si>
    <t>Janot</t>
  </si>
  <si>
    <t>McGougan</t>
  </si>
  <si>
    <t>1989-09-27</t>
  </si>
  <si>
    <t>543 Morrow Terrace</t>
  </si>
  <si>
    <t>Patton</t>
  </si>
  <si>
    <t>Wrey</t>
  </si>
  <si>
    <t>1973-08-18</t>
  </si>
  <si>
    <t>36 Marquette Center</t>
  </si>
  <si>
    <t>Bellina</t>
  </si>
  <si>
    <t>Bradberry</t>
  </si>
  <si>
    <t>1960-01-24</t>
  </si>
  <si>
    <t>8 Arizona Way</t>
  </si>
  <si>
    <t>Shelby</t>
  </si>
  <si>
    <t>Trayhorn</t>
  </si>
  <si>
    <t>78960 Schiller Lane</t>
  </si>
  <si>
    <t>Handrick</t>
  </si>
  <si>
    <t>1990-03-26</t>
  </si>
  <si>
    <t>75 Hoepker Street</t>
  </si>
  <si>
    <t>Del</t>
  </si>
  <si>
    <t>Scullin</t>
  </si>
  <si>
    <t>1968-02-25</t>
  </si>
  <si>
    <t>39677 Emmet Terrace</t>
  </si>
  <si>
    <t>Coop</t>
  </si>
  <si>
    <t>Corneck</t>
  </si>
  <si>
    <t>1975-01-03</t>
  </si>
  <si>
    <t>30 Bay Hill</t>
  </si>
  <si>
    <t>Trounce</t>
  </si>
  <si>
    <t>1993-10-21</t>
  </si>
  <si>
    <t>6 Canary Plaza</t>
  </si>
  <si>
    <t>Cochrane</t>
  </si>
  <si>
    <t>1958-02-21</t>
  </si>
  <si>
    <t>4 Maywood Court</t>
  </si>
  <si>
    <t>Holmes</t>
  </si>
  <si>
    <t>Benkin</t>
  </si>
  <si>
    <t>1977-11-10</t>
  </si>
  <si>
    <t>04489 Corscot Hill</t>
  </si>
  <si>
    <t>Orv</t>
  </si>
  <si>
    <t>Milland</t>
  </si>
  <si>
    <t>1986-08-28</t>
  </si>
  <si>
    <t>00941 7th Place</t>
  </si>
  <si>
    <t>Sibley</t>
  </si>
  <si>
    <t>Janek</t>
  </si>
  <si>
    <t>09 Bayside Place</t>
  </si>
  <si>
    <t>Chitty</t>
  </si>
  <si>
    <t>1959-02-05</t>
  </si>
  <si>
    <t>8802 Fisk Street</t>
  </si>
  <si>
    <t>Yves</t>
  </si>
  <si>
    <t>Trehearne</t>
  </si>
  <si>
    <t>1990-07-08</t>
  </si>
  <si>
    <t>81 Darwin Court</t>
  </si>
  <si>
    <t>Chandler</t>
  </si>
  <si>
    <t>1979-04-10</t>
  </si>
  <si>
    <t>54295 Dorton Hill</t>
  </si>
  <si>
    <t>Wendel</t>
  </si>
  <si>
    <t>Cator</t>
  </si>
  <si>
    <t>1970-06-05</t>
  </si>
  <si>
    <t>29 Spohn Drive</t>
  </si>
  <si>
    <t>Pren</t>
  </si>
  <si>
    <t>Brangan</t>
  </si>
  <si>
    <t>1962-01-16</t>
  </si>
  <si>
    <t>87746 Bellgrove Park</t>
  </si>
  <si>
    <t>Dietrich</t>
  </si>
  <si>
    <t>Escott</t>
  </si>
  <si>
    <t>1990-08-19</t>
  </si>
  <si>
    <t>4517 Colorado Place</t>
  </si>
  <si>
    <t>Pietrusiak</t>
  </si>
  <si>
    <t>1967-07-12</t>
  </si>
  <si>
    <t>91433 Hollow Ridge Crossing</t>
  </si>
  <si>
    <t>Murdoch</t>
  </si>
  <si>
    <t>Twort</t>
  </si>
  <si>
    <t>1987-09-15</t>
  </si>
  <si>
    <t>237 Garrison Way</t>
  </si>
  <si>
    <t>Dallon</t>
  </si>
  <si>
    <t>Greatreax</t>
  </si>
  <si>
    <t>1971-01-02</t>
  </si>
  <si>
    <t>7 Bartillon Circle</t>
  </si>
  <si>
    <t>Marwin</t>
  </si>
  <si>
    <t>Jeyness</t>
  </si>
  <si>
    <t>2001-11-30</t>
  </si>
  <si>
    <t>22 Nelson Terrace</t>
  </si>
  <si>
    <t>Dillie</t>
  </si>
  <si>
    <t>Wilstead</t>
  </si>
  <si>
    <t>1965-11-18</t>
  </si>
  <si>
    <t>96 Pepper Wood Drive</t>
  </si>
  <si>
    <t>Duffett</t>
  </si>
  <si>
    <t>1995-11-13</t>
  </si>
  <si>
    <t>79055 Moose Terrace</t>
  </si>
  <si>
    <t>Hubie</t>
  </si>
  <si>
    <t>Thunnerclef</t>
  </si>
  <si>
    <t>1994-06-13</t>
  </si>
  <si>
    <t>520 Mesta Alley</t>
  </si>
  <si>
    <t>Brnaba</t>
  </si>
  <si>
    <t>Dighton</t>
  </si>
  <si>
    <t>1959-09-06</t>
  </si>
  <si>
    <t>0534 Bartelt Trail</t>
  </si>
  <si>
    <t>Bonni</t>
  </si>
  <si>
    <t>Drakers</t>
  </si>
  <si>
    <t>1975-04-29</t>
  </si>
  <si>
    <t>3009 Duke Crossing</t>
  </si>
  <si>
    <t>Philis</t>
  </si>
  <si>
    <t>Whittam</t>
  </si>
  <si>
    <t>1966-07-15</t>
  </si>
  <si>
    <t>484 Lindbergh Street</t>
  </si>
  <si>
    <t>Charlie</t>
  </si>
  <si>
    <t>MacKibbon</t>
  </si>
  <si>
    <t>1964-11-07</t>
  </si>
  <si>
    <t>83 Luster Drive</t>
  </si>
  <si>
    <t>1997-10-15</t>
  </si>
  <si>
    <t>28 Mcguire Junction</t>
  </si>
  <si>
    <t>Ranee</t>
  </si>
  <si>
    <t>Henriksson</t>
  </si>
  <si>
    <t>1984-01-01</t>
  </si>
  <si>
    <t>6750 Truax Trail</t>
  </si>
  <si>
    <t>Tansy</t>
  </si>
  <si>
    <t>Beltzner</t>
  </si>
  <si>
    <t>1986-10-21</t>
  </si>
  <si>
    <t>84749 Holy Cross Terrace</t>
  </si>
  <si>
    <t>Alexandr</t>
  </si>
  <si>
    <t>Maylard</t>
  </si>
  <si>
    <t>486 Clyde Gallagher Road</t>
  </si>
  <si>
    <t>Evaleen</t>
  </si>
  <si>
    <t>Pusey</t>
  </si>
  <si>
    <t>1966-03-17</t>
  </si>
  <si>
    <t>305 Vera Lane</t>
  </si>
  <si>
    <t>Wiggall</t>
  </si>
  <si>
    <t>1972-10-26</t>
  </si>
  <si>
    <t>2 Moulton Drive</t>
  </si>
  <si>
    <t>Sonia</t>
  </si>
  <si>
    <t>Rous</t>
  </si>
  <si>
    <t>1977-07-02</t>
  </si>
  <si>
    <t>213 Alpine Avenue</t>
  </si>
  <si>
    <t>Rosabelle</t>
  </si>
  <si>
    <t>Hollington</t>
  </si>
  <si>
    <t>1998-11-30</t>
  </si>
  <si>
    <t>2 Saint Paul Parkway</t>
  </si>
  <si>
    <t>Emanuel</t>
  </si>
  <si>
    <t>Baukham</t>
  </si>
  <si>
    <t>1997-04-08</t>
  </si>
  <si>
    <t>7921 Trailsway Center</t>
  </si>
  <si>
    <t>Tiffany</t>
  </si>
  <si>
    <t>Fanshaw</t>
  </si>
  <si>
    <t>1979-10-04</t>
  </si>
  <si>
    <t>90323 Pine View Hill</t>
  </si>
  <si>
    <t>Andres</t>
  </si>
  <si>
    <t>Beranek</t>
  </si>
  <si>
    <t>1969-11-17</t>
  </si>
  <si>
    <t>27 Hooker Plaza</t>
  </si>
  <si>
    <t>Edmondson</t>
  </si>
  <si>
    <t>1989-04-22</t>
  </si>
  <si>
    <t>193 Bluejay Hill</t>
  </si>
  <si>
    <t>Filberte</t>
  </si>
  <si>
    <t>Godmer</t>
  </si>
  <si>
    <t>1977-11-17</t>
  </si>
  <si>
    <t>8 Monument Junction</t>
  </si>
  <si>
    <t>Ilene</t>
  </si>
  <si>
    <t>Agett</t>
  </si>
  <si>
    <t>1962-03-17</t>
  </si>
  <si>
    <t>22 Portage Road</t>
  </si>
  <si>
    <t>Dynah</t>
  </si>
  <si>
    <t>Grimes</t>
  </si>
  <si>
    <t>243 Mosinee Place</t>
  </si>
  <si>
    <t>Sanders</t>
  </si>
  <si>
    <t>Fernyhough</t>
  </si>
  <si>
    <t>1978-07-27</t>
  </si>
  <si>
    <t>65 Southridge Alley</t>
  </si>
  <si>
    <t>Michaela</t>
  </si>
  <si>
    <t>Andrasch</t>
  </si>
  <si>
    <t>1993-10-13</t>
  </si>
  <si>
    <t>16 Maple Wood Center</t>
  </si>
  <si>
    <t>Moneypenny</t>
  </si>
  <si>
    <t>1963-08-22</t>
  </si>
  <si>
    <t>8595 Ruskin Plaza</t>
  </si>
  <si>
    <t>Saturley</t>
  </si>
  <si>
    <t>2 Eastwood Street</t>
  </si>
  <si>
    <t>Natalya</t>
  </si>
  <si>
    <t>Moscone</t>
  </si>
  <si>
    <t>1956-10-28</t>
  </si>
  <si>
    <t>68 Delaware Avenue</t>
  </si>
  <si>
    <t>Billyard</t>
  </si>
  <si>
    <t>1990-02-26</t>
  </si>
  <si>
    <t>08167 Buhler Avenue</t>
  </si>
  <si>
    <t>Perla</t>
  </si>
  <si>
    <t>Cortnay</t>
  </si>
  <si>
    <t>1995-02-03</t>
  </si>
  <si>
    <t>0046 Grim Pass</t>
  </si>
  <si>
    <t>Vikki</t>
  </si>
  <si>
    <t>Tett</t>
  </si>
  <si>
    <t>1997-08-06</t>
  </si>
  <si>
    <t>4 Sutteridge Trail</t>
  </si>
  <si>
    <t>MacCafferky</t>
  </si>
  <si>
    <t>1986-09-12</t>
  </si>
  <si>
    <t>8 Boyd Road</t>
  </si>
  <si>
    <t>Joell</t>
  </si>
  <si>
    <t>Balfe</t>
  </si>
  <si>
    <t>1975-05-30</t>
  </si>
  <si>
    <t>8 Bobwhite Park</t>
  </si>
  <si>
    <t>Cully</t>
  </si>
  <si>
    <t>Mangeon</t>
  </si>
  <si>
    <t>1988-06-06</t>
  </si>
  <si>
    <t>62047 Ludington Terrace</t>
  </si>
  <si>
    <t>Vanna</t>
  </si>
  <si>
    <t>Matts</t>
  </si>
  <si>
    <t>1956-05-31</t>
  </si>
  <si>
    <t>277 Maple Circle</t>
  </si>
  <si>
    <t>Land</t>
  </si>
  <si>
    <t>Aarons</t>
  </si>
  <si>
    <t>1994-08-12</t>
  </si>
  <si>
    <t>845 Mendota Center</t>
  </si>
  <si>
    <t>Marcello</t>
  </si>
  <si>
    <t>Spenclay</t>
  </si>
  <si>
    <t>1962-08-19</t>
  </si>
  <si>
    <t>13795 Corscot Drive</t>
  </si>
  <si>
    <t>Bartram</t>
  </si>
  <si>
    <t>Brownstein</t>
  </si>
  <si>
    <t>1986-03-25</t>
  </si>
  <si>
    <t>08 Twin Pines Place</t>
  </si>
  <si>
    <t>Efren</t>
  </si>
  <si>
    <t>Castanos</t>
  </si>
  <si>
    <t>1975-08-14</t>
  </si>
  <si>
    <t>07236 Jenifer Point</t>
  </si>
  <si>
    <t>Oberon</t>
  </si>
  <si>
    <t>Scading</t>
  </si>
  <si>
    <t>1991-05-12</t>
  </si>
  <si>
    <t>2 Darwin Parkway</t>
  </si>
  <si>
    <t>Gladwell</t>
  </si>
  <si>
    <t>1975-10-14</t>
  </si>
  <si>
    <t>57878 Northfield Crossing</t>
  </si>
  <si>
    <t>Tymon</t>
  </si>
  <si>
    <t>Blackstone</t>
  </si>
  <si>
    <t>1973-01-12</t>
  </si>
  <si>
    <t>61 Donald Crossing</t>
  </si>
  <si>
    <t>Clemens</t>
  </si>
  <si>
    <t>Rawll</t>
  </si>
  <si>
    <t>842 Rutledge Parkway</t>
  </si>
  <si>
    <t>Elset</t>
  </si>
  <si>
    <t>Biasio</t>
  </si>
  <si>
    <t>1984-07-11</t>
  </si>
  <si>
    <t>8462 Emmet Trail</t>
  </si>
  <si>
    <t>Claeskens</t>
  </si>
  <si>
    <t>1992-03-10</t>
  </si>
  <si>
    <t>6265 Moland Terrace</t>
  </si>
  <si>
    <t>Tander</t>
  </si>
  <si>
    <t>1964-02-27</t>
  </si>
  <si>
    <t>4 Rowland Way</t>
  </si>
  <si>
    <t>Jay</t>
  </si>
  <si>
    <t>Janiszewski</t>
  </si>
  <si>
    <t>1953-08-17</t>
  </si>
  <si>
    <t>04488 Jenna Alley</t>
  </si>
  <si>
    <t>Stavros</t>
  </si>
  <si>
    <t>Goodinson</t>
  </si>
  <si>
    <t>1962-01-03</t>
  </si>
  <si>
    <t>4 Toban Junction</t>
  </si>
  <si>
    <t>Florri</t>
  </si>
  <si>
    <t>Ramsdell</t>
  </si>
  <si>
    <t>1971-12-16</t>
  </si>
  <si>
    <t>5 Manley Avenue</t>
  </si>
  <si>
    <t>Bellanca</t>
  </si>
  <si>
    <t>Strutz</t>
  </si>
  <si>
    <t>1980-05-23</t>
  </si>
  <si>
    <t>9 Eastlawn Court</t>
  </si>
  <si>
    <t>Dave</t>
  </si>
  <si>
    <t>1987-06-03</t>
  </si>
  <si>
    <t>97910 Leroy Junction</t>
  </si>
  <si>
    <t>Phil</t>
  </si>
  <si>
    <t>Dodle</t>
  </si>
  <si>
    <t>1995-11-20</t>
  </si>
  <si>
    <t>608 Rutledge Drive</t>
  </si>
  <si>
    <t>Tadeas</t>
  </si>
  <si>
    <t>McUre</t>
  </si>
  <si>
    <t>1980-09-08</t>
  </si>
  <si>
    <t>8 Heffernan Crossing</t>
  </si>
  <si>
    <t>Tam</t>
  </si>
  <si>
    <t>Jahner</t>
  </si>
  <si>
    <t>1957-07-26</t>
  </si>
  <si>
    <t>9 Northfield Circle</t>
  </si>
  <si>
    <t>Aurea</t>
  </si>
  <si>
    <t>Reubens</t>
  </si>
  <si>
    <t>996 Morning Parkway</t>
  </si>
  <si>
    <t>Werner</t>
  </si>
  <si>
    <t>Wall</t>
  </si>
  <si>
    <t>1995-11-15</t>
  </si>
  <si>
    <t>7015 Hintze Parkway</t>
  </si>
  <si>
    <t>Phaidra</t>
  </si>
  <si>
    <t>Jindacek</t>
  </si>
  <si>
    <t>3525 Buena Vista Plaza</t>
  </si>
  <si>
    <t>Reube</t>
  </si>
  <si>
    <t>Roscrigg</t>
  </si>
  <si>
    <t>1985-11-10</t>
  </si>
  <si>
    <t>6 Hallows Pass</t>
  </si>
  <si>
    <t>Diannne</t>
  </si>
  <si>
    <t>Teager</t>
  </si>
  <si>
    <t>1976-09-08</t>
  </si>
  <si>
    <t>7317 Huxley Alley</t>
  </si>
  <si>
    <t>Bazely</t>
  </si>
  <si>
    <t>1978-04-14</t>
  </si>
  <si>
    <t>82 Hanover Avenue</t>
  </si>
  <si>
    <t>Madelaine</t>
  </si>
  <si>
    <t>3384 Nelson Circle</t>
  </si>
  <si>
    <t>Laird</t>
  </si>
  <si>
    <t>Prover</t>
  </si>
  <si>
    <t>1981-06-21</t>
  </si>
  <si>
    <t>45314 Pepper Wood Junction</t>
  </si>
  <si>
    <t>Melessa</t>
  </si>
  <si>
    <t>Delyth</t>
  </si>
  <si>
    <t>1974-04-13</t>
  </si>
  <si>
    <t>85301 John Wall Road</t>
  </si>
  <si>
    <t>Francesco</t>
  </si>
  <si>
    <t>Wasson</t>
  </si>
  <si>
    <t>1978-01-14</t>
  </si>
  <si>
    <t>277 Lindbergh Alley</t>
  </si>
  <si>
    <t>Krysta</t>
  </si>
  <si>
    <t>O' Reagan</t>
  </si>
  <si>
    <t>6 Logan Junction</t>
  </si>
  <si>
    <t>Susanetta</t>
  </si>
  <si>
    <t>1992-04-27</t>
  </si>
  <si>
    <t>70416 Becker Court</t>
  </si>
  <si>
    <t>Stillman</t>
  </si>
  <si>
    <t>Sackur</t>
  </si>
  <si>
    <t>1961-04-07</t>
  </si>
  <si>
    <t>256 Fordem Street</t>
  </si>
  <si>
    <t>Madelena</t>
  </si>
  <si>
    <t>Risson</t>
  </si>
  <si>
    <t>7 Laurel Junction</t>
  </si>
  <si>
    <t>Laminman</t>
  </si>
  <si>
    <t>1986-08-16</t>
  </si>
  <si>
    <t>7032 Hallows Drive</t>
  </si>
  <si>
    <t>Dukey</t>
  </si>
  <si>
    <t>McCrie</t>
  </si>
  <si>
    <t>1983-01-28</t>
  </si>
  <si>
    <t>78000 Arrowood Center</t>
  </si>
  <si>
    <t>Walker</t>
  </si>
  <si>
    <t>Bartalot</t>
  </si>
  <si>
    <t>1989-07-08</t>
  </si>
  <si>
    <t>5 Elgar Place</t>
  </si>
  <si>
    <t>Crystie</t>
  </si>
  <si>
    <t>Fontanet</t>
  </si>
  <si>
    <t>1965-12-09</t>
  </si>
  <si>
    <t>54 Veith Drive</t>
  </si>
  <si>
    <t>Fonz</t>
  </si>
  <si>
    <t>Jankin</t>
  </si>
  <si>
    <t>1976-09-14</t>
  </si>
  <si>
    <t>0 Michigan Plaza</t>
  </si>
  <si>
    <t>Klagges</t>
  </si>
  <si>
    <t>2272 Buena Vista Center</t>
  </si>
  <si>
    <t>Tommy</t>
  </si>
  <si>
    <t>Kupisz</t>
  </si>
  <si>
    <t>1979-10-11</t>
  </si>
  <si>
    <t>0 Thackeray Avenue</t>
  </si>
  <si>
    <t>Amyes</t>
  </si>
  <si>
    <t>1981-11-26</t>
  </si>
  <si>
    <t>8 Warrior Avenue</t>
  </si>
  <si>
    <t>Kora</t>
  </si>
  <si>
    <t>Paoli</t>
  </si>
  <si>
    <t>1976-02-21</t>
  </si>
  <si>
    <t>5447 Weeping Birch Place</t>
  </si>
  <si>
    <t>Sails</t>
  </si>
  <si>
    <t>1969-07-01</t>
  </si>
  <si>
    <t>019 Derek Hill</t>
  </si>
  <si>
    <t>Jeffry</t>
  </si>
  <si>
    <t>Slowly</t>
  </si>
  <si>
    <t>4 Florence Street</t>
  </si>
  <si>
    <t>Guendolen</t>
  </si>
  <si>
    <t>Betterton</t>
  </si>
  <si>
    <t>1973-12-02</t>
  </si>
  <si>
    <t>2390 Blackbird Point</t>
  </si>
  <si>
    <t>Ozzy</t>
  </si>
  <si>
    <t>Silver</t>
  </si>
  <si>
    <t>1999-11-24</t>
  </si>
  <si>
    <t>96 Sundown Point</t>
  </si>
  <si>
    <t>Priscella</t>
  </si>
  <si>
    <t>Stathers</t>
  </si>
  <si>
    <t>1985-05-21</t>
  </si>
  <si>
    <t>5447 Buell Hill</t>
  </si>
  <si>
    <t>Nita</t>
  </si>
  <si>
    <t>McCarthy</t>
  </si>
  <si>
    <t>1993-02-11</t>
  </si>
  <si>
    <t>978 Valley Edge Park</t>
  </si>
  <si>
    <t>Dennerly</t>
  </si>
  <si>
    <t>46 Dunning Junction</t>
  </si>
  <si>
    <t>Emerine</t>
  </si>
  <si>
    <t>1988-11-20</t>
  </si>
  <si>
    <t>848 Dawn Drive</t>
  </si>
  <si>
    <t>Natale</t>
  </si>
  <si>
    <t>Duinbleton</t>
  </si>
  <si>
    <t>1960-04-11</t>
  </si>
  <si>
    <t>2517 Glacier Hill Point</t>
  </si>
  <si>
    <t>Latrena</t>
  </si>
  <si>
    <t>Ker</t>
  </si>
  <si>
    <t>1988-03-01</t>
  </si>
  <si>
    <t>658 Northfield Junction</t>
  </si>
  <si>
    <t>Shayne</t>
  </si>
  <si>
    <t>Ellesworthe</t>
  </si>
  <si>
    <t>5 Algoma Point</t>
  </si>
  <si>
    <t>Tiffani</t>
  </si>
  <si>
    <t>Van Castele</t>
  </si>
  <si>
    <t>1617 Lakewood Gardens Lane</t>
  </si>
  <si>
    <t>Fernande</t>
  </si>
  <si>
    <t>Petzolt</t>
  </si>
  <si>
    <t>1958-09-21</t>
  </si>
  <si>
    <t>373 Oak Valley Avenue</t>
  </si>
  <si>
    <t>Hanwright</t>
  </si>
  <si>
    <t>1996-11-26</t>
  </si>
  <si>
    <t>75164 Sherman Crossing</t>
  </si>
  <si>
    <t>Valaree</t>
  </si>
  <si>
    <t>Chisolm</t>
  </si>
  <si>
    <t>1955-02-10</t>
  </si>
  <si>
    <t>6491 Gerald Court</t>
  </si>
  <si>
    <t>Terencio</t>
  </si>
  <si>
    <t>1971-11-22</t>
  </si>
  <si>
    <t>84504 Doe Crossing Road</t>
  </si>
  <si>
    <t>Headland</t>
  </si>
  <si>
    <t>1987-04-17</t>
  </si>
  <si>
    <t>55433 Schmedeman Lane</t>
  </si>
  <si>
    <t>Ernesta</t>
  </si>
  <si>
    <t>Billany</t>
  </si>
  <si>
    <t>1977-05-25</t>
  </si>
  <si>
    <t>835 Thackeray Place</t>
  </si>
  <si>
    <t>Currie</t>
  </si>
  <si>
    <t>Gimber</t>
  </si>
  <si>
    <t>1984-08-12</t>
  </si>
  <si>
    <t>24 Fuller Lane</t>
  </si>
  <si>
    <t>Evvie</t>
  </si>
  <si>
    <t>1971-02-04</t>
  </si>
  <si>
    <t>5333 Aberg Lane</t>
  </si>
  <si>
    <t>Attenbrough</t>
  </si>
  <si>
    <t>1955-08-16</t>
  </si>
  <si>
    <t>6 Melody Plaza</t>
  </si>
  <si>
    <t>Ort</t>
  </si>
  <si>
    <t>1978-07-06</t>
  </si>
  <si>
    <t>50 Dahle Crossing</t>
  </si>
  <si>
    <t>Scardifeild</t>
  </si>
  <si>
    <t>1966-03-01</t>
  </si>
  <si>
    <t>2 Mayfield Alley</t>
  </si>
  <si>
    <t>Matteo</t>
  </si>
  <si>
    <t>Hallum</t>
  </si>
  <si>
    <t>1971-12-22</t>
  </si>
  <si>
    <t>9020 Anhalt Park</t>
  </si>
  <si>
    <t>Jerrold</t>
  </si>
  <si>
    <t>Bernetti</t>
  </si>
  <si>
    <t>1992-07-27</t>
  </si>
  <si>
    <t>48 Melby Trail</t>
  </si>
  <si>
    <t>Eliyahu</t>
  </si>
  <si>
    <t>1974-09-09</t>
  </si>
  <si>
    <t>1 Eliot Road</t>
  </si>
  <si>
    <t>Pietrek</t>
  </si>
  <si>
    <t>Crowe</t>
  </si>
  <si>
    <t>1978-05-30</t>
  </si>
  <si>
    <t>94181 South Park</t>
  </si>
  <si>
    <t>Katy</t>
  </si>
  <si>
    <t>Taffee</t>
  </si>
  <si>
    <t>1997-12-24</t>
  </si>
  <si>
    <t>718 Colorado Court</t>
  </si>
  <si>
    <t>Hakim</t>
  </si>
  <si>
    <t>Burnhard</t>
  </si>
  <si>
    <t>1980-05-04</t>
  </si>
  <si>
    <t>2 Southridge Crossing</t>
  </si>
  <si>
    <t>Clara</t>
  </si>
  <si>
    <t>0 Westport Terrace</t>
  </si>
  <si>
    <t>Fanchon</t>
  </si>
  <si>
    <t>Fist</t>
  </si>
  <si>
    <t>0 Namekagon Circle</t>
  </si>
  <si>
    <t>Vladimir</t>
  </si>
  <si>
    <t>Morphet</t>
  </si>
  <si>
    <t>1961-11-19</t>
  </si>
  <si>
    <t>76 Roxbury Pass</t>
  </si>
  <si>
    <t>Hermione</t>
  </si>
  <si>
    <t>Brereton</t>
  </si>
  <si>
    <t>10 Hazelcrest Street</t>
  </si>
  <si>
    <t>Edsel</t>
  </si>
  <si>
    <t>Lester</t>
  </si>
  <si>
    <t>1974-08-21</t>
  </si>
  <si>
    <t>5528 North Hill</t>
  </si>
  <si>
    <t>Sonni</t>
  </si>
  <si>
    <t>Lindstedt</t>
  </si>
  <si>
    <t>1984-09-16</t>
  </si>
  <si>
    <t>9179 Sunfield Terrace</t>
  </si>
  <si>
    <t>Towny</t>
  </si>
  <si>
    <t>Beebee</t>
  </si>
  <si>
    <t>1996-09-03</t>
  </si>
  <si>
    <t>18708 Darwin Park</t>
  </si>
  <si>
    <t>Orbadiah</t>
  </si>
  <si>
    <t>Kennicott</t>
  </si>
  <si>
    <t>1985-08-12</t>
  </si>
  <si>
    <t>46310 Raven Trail</t>
  </si>
  <si>
    <t>Ashia</t>
  </si>
  <si>
    <t>Muzzi</t>
  </si>
  <si>
    <t>1964-07-08</t>
  </si>
  <si>
    <t>49932 Messerschmidt Point</t>
  </si>
  <si>
    <t>Jordana</t>
  </si>
  <si>
    <t>Beach</t>
  </si>
  <si>
    <t>1970-08-31</t>
  </si>
  <si>
    <t>6 Monument Circle</t>
  </si>
  <si>
    <t>Robotham</t>
  </si>
  <si>
    <t>2 Green Ridge Park</t>
  </si>
  <si>
    <t>Karly</t>
  </si>
  <si>
    <t>Ackenhead</t>
  </si>
  <si>
    <t>1980-05-12</t>
  </si>
  <si>
    <t>60 Briar Crest Circle</t>
  </si>
  <si>
    <t>Timothee</t>
  </si>
  <si>
    <t>Mervyn</t>
  </si>
  <si>
    <t>1969-02-07</t>
  </si>
  <si>
    <t>313 Schiller Trail</t>
  </si>
  <si>
    <t>Monkhouse</t>
  </si>
  <si>
    <t>1992-05-12</t>
  </si>
  <si>
    <t>89 Bartillon Plaza</t>
  </si>
  <si>
    <t>Marna</t>
  </si>
  <si>
    <t>Showers</t>
  </si>
  <si>
    <t>5 Moland Court</t>
  </si>
  <si>
    <t>Erie</t>
  </si>
  <si>
    <t>Worswick</t>
  </si>
  <si>
    <t>1995-02-17</t>
  </si>
  <si>
    <t>20 Mcguire Hill</t>
  </si>
  <si>
    <t>Vasily</t>
  </si>
  <si>
    <t>Sturgeon</t>
  </si>
  <si>
    <t>1972-09-01</t>
  </si>
  <si>
    <t>2 Ridgeway Circle</t>
  </si>
  <si>
    <t>Matteoli</t>
  </si>
  <si>
    <t>1982-10-11</t>
  </si>
  <si>
    <t>78 Bultman Junction</t>
  </si>
  <si>
    <t>Manda</t>
  </si>
  <si>
    <t>Forsey</t>
  </si>
  <si>
    <t>1961-01-07</t>
  </si>
  <si>
    <t>4 Mariners Cove Street</t>
  </si>
  <si>
    <t>Harriot</t>
  </si>
  <si>
    <t>1969-12-01</t>
  </si>
  <si>
    <t>38330 Badeau Place</t>
  </si>
  <si>
    <t>Dal</t>
  </si>
  <si>
    <t>Colquhoun</t>
  </si>
  <si>
    <t>1995-06-12</t>
  </si>
  <si>
    <t>515 Monterey Terrace</t>
  </si>
  <si>
    <t>Emmye</t>
  </si>
  <si>
    <t>Flacke</t>
  </si>
  <si>
    <t>1994-06-20</t>
  </si>
  <si>
    <t>73363 Butterfield Crossing</t>
  </si>
  <si>
    <t>Ivory</t>
  </si>
  <si>
    <t>Roscam</t>
  </si>
  <si>
    <t>1977-09-09</t>
  </si>
  <si>
    <t>65387 Thackeray Parkway</t>
  </si>
  <si>
    <t>Prissie</t>
  </si>
  <si>
    <t>Dyde</t>
  </si>
  <si>
    <t>1981-06-09</t>
  </si>
  <si>
    <t>06 Hudson Parkway</t>
  </si>
  <si>
    <t>Brenden</t>
  </si>
  <si>
    <t>Dinley</t>
  </si>
  <si>
    <t>1962-07-17</t>
  </si>
  <si>
    <t>5274 Lindbergh Alley</t>
  </si>
  <si>
    <t>Raphaela</t>
  </si>
  <si>
    <t>Looby</t>
  </si>
  <si>
    <t>81942 Scott Street</t>
  </si>
  <si>
    <t>1996-11-25</t>
  </si>
  <si>
    <t>3 Fordem Park</t>
  </si>
  <si>
    <t>Ulrikaumeko</t>
  </si>
  <si>
    <t>Heffernon</t>
  </si>
  <si>
    <t>1981-09-24</t>
  </si>
  <si>
    <t>8012 American Parkway</t>
  </si>
  <si>
    <t>Florry</t>
  </si>
  <si>
    <t>Folbige</t>
  </si>
  <si>
    <t>1987-04-29</t>
  </si>
  <si>
    <t>461 Esker Court</t>
  </si>
  <si>
    <t>Melli</t>
  </si>
  <si>
    <t>Sperwell</t>
  </si>
  <si>
    <t>1989-03-05</t>
  </si>
  <si>
    <t>22 Badeau Avenue</t>
  </si>
  <si>
    <t>Prinz</t>
  </si>
  <si>
    <t>Codman</t>
  </si>
  <si>
    <t>1983-02-15</t>
  </si>
  <si>
    <t>58 Kipling Avenue</t>
  </si>
  <si>
    <t>Rodrigues</t>
  </si>
  <si>
    <t>1977-07-22</t>
  </si>
  <si>
    <t>4 Jay Court</t>
  </si>
  <si>
    <t>Stanwood</t>
  </si>
  <si>
    <t>Troillet</t>
  </si>
  <si>
    <t>1977-03-08</t>
  </si>
  <si>
    <t>17974 Kedzie Circle</t>
  </si>
  <si>
    <t>Selina</t>
  </si>
  <si>
    <t>Clow</t>
  </si>
  <si>
    <t>1993-12-05</t>
  </si>
  <si>
    <t>82598 Arkansas Hill</t>
  </si>
  <si>
    <t>Olva</t>
  </si>
  <si>
    <t>Sheehy</t>
  </si>
  <si>
    <t>208 Golden Leaf Pass</t>
  </si>
  <si>
    <t>Justinian</t>
  </si>
  <si>
    <t>Jekyll</t>
  </si>
  <si>
    <t>1980-03-16</t>
  </si>
  <si>
    <t>4 Pankratz Street</t>
  </si>
  <si>
    <t>Meggy</t>
  </si>
  <si>
    <t>Delgadillo</t>
  </si>
  <si>
    <t>1979-06-02</t>
  </si>
  <si>
    <t>83 Graceland Avenue</t>
  </si>
  <si>
    <t>Xenia</t>
  </si>
  <si>
    <t>Willmett</t>
  </si>
  <si>
    <t>1956-04-01</t>
  </si>
  <si>
    <t>1041 Center Road</t>
  </si>
  <si>
    <t>Analiese</t>
  </si>
  <si>
    <t>Grimsditch</t>
  </si>
  <si>
    <t>9161 Macpherson Terrace</t>
  </si>
  <si>
    <t>Karlis</t>
  </si>
  <si>
    <t>Alner</t>
  </si>
  <si>
    <t>1975-12-30</t>
  </si>
  <si>
    <t>816 Gale Pass</t>
  </si>
  <si>
    <t>Witty</t>
  </si>
  <si>
    <t>1977-11-18</t>
  </si>
  <si>
    <t>17485 Tennyson Pass</t>
  </si>
  <si>
    <t>Launce</t>
  </si>
  <si>
    <t>Lording</t>
  </si>
  <si>
    <t>1977-04-02</t>
  </si>
  <si>
    <t>9168 Thackeray Place</t>
  </si>
  <si>
    <t>Simonnin</t>
  </si>
  <si>
    <t>1955-02-18</t>
  </si>
  <si>
    <t>4889 Tomscot Park</t>
  </si>
  <si>
    <t>Aurlie</t>
  </si>
  <si>
    <t>Bolter</t>
  </si>
  <si>
    <t>1965-06-13</t>
  </si>
  <si>
    <t>709 Schmedeman Street</t>
  </si>
  <si>
    <t>Jabez</t>
  </si>
  <si>
    <t>Glasspoole</t>
  </si>
  <si>
    <t>1978-03-18</t>
  </si>
  <si>
    <t>59 Steensland Alley</t>
  </si>
  <si>
    <t>Gisella</t>
  </si>
  <si>
    <t>Ravens</t>
  </si>
  <si>
    <t>1978-08-12</t>
  </si>
  <si>
    <t>59643 Reindahl Plaza</t>
  </si>
  <si>
    <t>Nerty</t>
  </si>
  <si>
    <t>Renak</t>
  </si>
  <si>
    <t>29438 Swallow Crossing</t>
  </si>
  <si>
    <t>Sharla</t>
  </si>
  <si>
    <t>Creebo</t>
  </si>
  <si>
    <t>1963-04-27</t>
  </si>
  <si>
    <t>1 Fallview Street</t>
  </si>
  <si>
    <t>Suzie</t>
  </si>
  <si>
    <t>Dahle</t>
  </si>
  <si>
    <t>1978-11-09</t>
  </si>
  <si>
    <t>54 Bowman Park</t>
  </si>
  <si>
    <t>Rahal</t>
  </si>
  <si>
    <t>Woodman</t>
  </si>
  <si>
    <t>1977-10-26</t>
  </si>
  <si>
    <t>7 Monterey Street</t>
  </si>
  <si>
    <t>Luke</t>
  </si>
  <si>
    <t>Wombwell</t>
  </si>
  <si>
    <t>1955-08-14</t>
  </si>
  <si>
    <t>1 Morning Circle</t>
  </si>
  <si>
    <t>Olerenshaw</t>
  </si>
  <si>
    <t>1975-03-31</t>
  </si>
  <si>
    <t>41 Vahlen Park</t>
  </si>
  <si>
    <t>Petrina</t>
  </si>
  <si>
    <t>Pollins</t>
  </si>
  <si>
    <t>1958-05-28</t>
  </si>
  <si>
    <t>9175 Ryan Street</t>
  </si>
  <si>
    <t>Dale</t>
  </si>
  <si>
    <t>Hursey</t>
  </si>
  <si>
    <t>1977-10-07</t>
  </si>
  <si>
    <t>2 Pankratz Place</t>
  </si>
  <si>
    <t>Arabel</t>
  </si>
  <si>
    <t>Kayser</t>
  </si>
  <si>
    <t>1975-11-03</t>
  </si>
  <si>
    <t>018 Superior Plaza</t>
  </si>
  <si>
    <t>Loise</t>
  </si>
  <si>
    <t>Austins</t>
  </si>
  <si>
    <t>1998-07-28</t>
  </si>
  <si>
    <t>9737 Vernon Junction</t>
  </si>
  <si>
    <t>Rupert</t>
  </si>
  <si>
    <t>Gilstoun</t>
  </si>
  <si>
    <t>1979-12-07</t>
  </si>
  <si>
    <t>290 Havey Crossing</t>
  </si>
  <si>
    <t>Cuddon</t>
  </si>
  <si>
    <t>1960-04-25</t>
  </si>
  <si>
    <t>4709 Cardinal Hill</t>
  </si>
  <si>
    <t>Brenn</t>
  </si>
  <si>
    <t>Bacon</t>
  </si>
  <si>
    <t>087 Fallview Plaza</t>
  </si>
  <si>
    <t>Janie</t>
  </si>
  <si>
    <t>Stonehewer</t>
  </si>
  <si>
    <t>1979-07-10</t>
  </si>
  <si>
    <t>116 Sullivan Avenue</t>
  </si>
  <si>
    <t>Milington</t>
  </si>
  <si>
    <t>1972-03-16</t>
  </si>
  <si>
    <t>309 Oneill Way</t>
  </si>
  <si>
    <t>Trundle</t>
  </si>
  <si>
    <t>86 Morningstar Junction</t>
  </si>
  <si>
    <t>Chance</t>
  </si>
  <si>
    <t>Maben</t>
  </si>
  <si>
    <t>1991-05-09</t>
  </si>
  <si>
    <t>72 Mosinee Court</t>
  </si>
  <si>
    <t>Charmaine</t>
  </si>
  <si>
    <t>Suller</t>
  </si>
  <si>
    <t>1978-12-05</t>
  </si>
  <si>
    <t>16 Saint Paul Street</t>
  </si>
  <si>
    <t>Teodor</t>
  </si>
  <si>
    <t>Larwell</t>
  </si>
  <si>
    <t>1995-06-18</t>
  </si>
  <si>
    <t>8 Northridge Drive</t>
  </si>
  <si>
    <t>Torey</t>
  </si>
  <si>
    <t>Kensall</t>
  </si>
  <si>
    <t>1988-12-19</t>
  </si>
  <si>
    <t>091 Hoard Street</t>
  </si>
  <si>
    <t>1979-11-16</t>
  </si>
  <si>
    <t>36445 Meadow Valley Road</t>
  </si>
  <si>
    <t>Harriette</t>
  </si>
  <si>
    <t>De Matteis</t>
  </si>
  <si>
    <t>419 2nd Center</t>
  </si>
  <si>
    <t>Ring</t>
  </si>
  <si>
    <t>Birchall</t>
  </si>
  <si>
    <t>1965-11-06</t>
  </si>
  <si>
    <t>41 Dwight Way</t>
  </si>
  <si>
    <t>McLinden</t>
  </si>
  <si>
    <t>1959-10-11</t>
  </si>
  <si>
    <t>1908 Brickson Park Trail</t>
  </si>
  <si>
    <t>Blanch</t>
  </si>
  <si>
    <t>Leyshon</t>
  </si>
  <si>
    <t>1991-05-18</t>
  </si>
  <si>
    <t>367 Algoma Lane</t>
  </si>
  <si>
    <t>Mose</t>
  </si>
  <si>
    <t>Middler</t>
  </si>
  <si>
    <t>9037 Norway Maple Junction</t>
  </si>
  <si>
    <t>Eddi</t>
  </si>
  <si>
    <t>Mansbridge</t>
  </si>
  <si>
    <t>1969-03-29</t>
  </si>
  <si>
    <t>1301 Northwestern Place</t>
  </si>
  <si>
    <t>Christabella</t>
  </si>
  <si>
    <t>Eldredge</t>
  </si>
  <si>
    <t>1971-08-24</t>
  </si>
  <si>
    <t>3205 Service Park</t>
  </si>
  <si>
    <t>Poul</t>
  </si>
  <si>
    <t>Dumphy</t>
  </si>
  <si>
    <t>1958-05-08</t>
  </si>
  <si>
    <t>906 Pawling Place</t>
  </si>
  <si>
    <t>Rana</t>
  </si>
  <si>
    <t>Streets</t>
  </si>
  <si>
    <t>1969-09-18</t>
  </si>
  <si>
    <t>53141 Merrick Street</t>
  </si>
  <si>
    <t>Hazlett</t>
  </si>
  <si>
    <t>Goane</t>
  </si>
  <si>
    <t>1963-04-24</t>
  </si>
  <si>
    <t>51 Hollow Ridge Terrace</t>
  </si>
  <si>
    <t>Bryn</t>
  </si>
  <si>
    <t>Whisby</t>
  </si>
  <si>
    <t>1956-04-03</t>
  </si>
  <si>
    <t>38233 Boyd Alley</t>
  </si>
  <si>
    <t>Nerita</t>
  </si>
  <si>
    <t>Keppie</t>
  </si>
  <si>
    <t>1991-04-01</t>
  </si>
  <si>
    <t>21800 Duke Parkway</t>
  </si>
  <si>
    <t>Tremain</t>
  </si>
  <si>
    <t>Breadon</t>
  </si>
  <si>
    <t>1962-10-22</t>
  </si>
  <si>
    <t>3 Buena Vista Pass</t>
  </si>
  <si>
    <t>Nelle</t>
  </si>
  <si>
    <t>Haworth</t>
  </si>
  <si>
    <t>1979-08-14</t>
  </si>
  <si>
    <t>11 Victoria Place</t>
  </si>
  <si>
    <t>Slade</t>
  </si>
  <si>
    <t>Semark</t>
  </si>
  <si>
    <t>1961-08-19</t>
  </si>
  <si>
    <t>78 Colorado Park</t>
  </si>
  <si>
    <t>Alfonso</t>
  </si>
  <si>
    <t>Readett</t>
  </si>
  <si>
    <t>1994-01-02</t>
  </si>
  <si>
    <t>39846 Springs Crossing</t>
  </si>
  <si>
    <t>Wenona</t>
  </si>
  <si>
    <t>Mahaddie</t>
  </si>
  <si>
    <t>1988-12-30</t>
  </si>
  <si>
    <t>8 Talisman Avenue</t>
  </si>
  <si>
    <t>Seeborne</t>
  </si>
  <si>
    <t>1974-09-30</t>
  </si>
  <si>
    <t>147 Waubesa Point</t>
  </si>
  <si>
    <t>Matilde</t>
  </si>
  <si>
    <t>MacKeeg</t>
  </si>
  <si>
    <t>1954-06-30</t>
  </si>
  <si>
    <t>2 Dwight Point</t>
  </si>
  <si>
    <t>Marie-jeanne</t>
  </si>
  <si>
    <t>Mattson</t>
  </si>
  <si>
    <t>1993-09-26</t>
  </si>
  <si>
    <t>62 Mallard Avenue</t>
  </si>
  <si>
    <t>1976-10-12</t>
  </si>
  <si>
    <t>9 Onsgard Court</t>
  </si>
  <si>
    <t>Jennica</t>
  </si>
  <si>
    <t>Jeeks</t>
  </si>
  <si>
    <t>1988-11-08</t>
  </si>
  <si>
    <t>20415 Clyde Gallagher Parkway</t>
  </si>
  <si>
    <t>Esma</t>
  </si>
  <si>
    <t>Rycroft</t>
  </si>
  <si>
    <t>1998-06-26</t>
  </si>
  <si>
    <t>32 Hagan Junction</t>
  </si>
  <si>
    <t>Cobb</t>
  </si>
  <si>
    <t>Schrinel</t>
  </si>
  <si>
    <t>1988-06-01</t>
  </si>
  <si>
    <t>5 Spohn Alley</t>
  </si>
  <si>
    <t>Yellep</t>
  </si>
  <si>
    <t>1987-01-30</t>
  </si>
  <si>
    <t>8 Scott Street</t>
  </si>
  <si>
    <t>Obadias</t>
  </si>
  <si>
    <t>Gristwood</t>
  </si>
  <si>
    <t>1978-11-14</t>
  </si>
  <si>
    <t>02862 Esker Crossing</t>
  </si>
  <si>
    <t>Eada</t>
  </si>
  <si>
    <t>Coaster</t>
  </si>
  <si>
    <t>1994-04-19</t>
  </si>
  <si>
    <t>03 Lillian Street</t>
  </si>
  <si>
    <t>Devy</t>
  </si>
  <si>
    <t>Hannum</t>
  </si>
  <si>
    <t>1973-07-04</t>
  </si>
  <si>
    <t>644 Karstens Place</t>
  </si>
  <si>
    <t>Matilda</t>
  </si>
  <si>
    <t>Milton</t>
  </si>
  <si>
    <t>1986-10-06</t>
  </si>
  <si>
    <t>0 Graedel Drive</t>
  </si>
  <si>
    <t>Delcine</t>
  </si>
  <si>
    <t>Hansod</t>
  </si>
  <si>
    <t>1980-10-22</t>
  </si>
  <si>
    <t>86 Menomonie Plaza</t>
  </si>
  <si>
    <t>Fritz</t>
  </si>
  <si>
    <t>Geare</t>
  </si>
  <si>
    <t>1963-07-17</t>
  </si>
  <si>
    <t>7233 Lerdahl Lane</t>
  </si>
  <si>
    <t>Stoeck</t>
  </si>
  <si>
    <t>1986-10-24</t>
  </si>
  <si>
    <t>5676 Golf View Junction</t>
  </si>
  <si>
    <t>Davita</t>
  </si>
  <si>
    <t>1999-01-24</t>
  </si>
  <si>
    <t>2 Mcguire Terrace</t>
  </si>
  <si>
    <t>Corena</t>
  </si>
  <si>
    <t>Postlewhite</t>
  </si>
  <si>
    <t>1979-07-19</t>
  </si>
  <si>
    <t>773 Tomscot Plaza</t>
  </si>
  <si>
    <t>Mariette</t>
  </si>
  <si>
    <t>Alexsandrev</t>
  </si>
  <si>
    <t>1973-08-06</t>
  </si>
  <si>
    <t>5 Fisk Way</t>
  </si>
  <si>
    <t>Everard</t>
  </si>
  <si>
    <t>1978-05-10</t>
  </si>
  <si>
    <t>0 Pierstorff Place</t>
  </si>
  <si>
    <t>Pryce</t>
  </si>
  <si>
    <t>Larner</t>
  </si>
  <si>
    <t>1977-05-04</t>
  </si>
  <si>
    <t>25253 Straubel Trail</t>
  </si>
  <si>
    <t>Alla</t>
  </si>
  <si>
    <t>Kyles</t>
  </si>
  <si>
    <t>1987-11-16</t>
  </si>
  <si>
    <t>752 Nevada Circle</t>
  </si>
  <si>
    <t>Tildi</t>
  </si>
  <si>
    <t>Kirkup</t>
  </si>
  <si>
    <t>1985-12-21</t>
  </si>
  <si>
    <t>0672 Mitchell Terrace</t>
  </si>
  <si>
    <t>Aigneis</t>
  </si>
  <si>
    <t>MacKall</t>
  </si>
  <si>
    <t>1959-03-11</t>
  </si>
  <si>
    <t>78 Parkside Trail</t>
  </si>
  <si>
    <t>Elihu</t>
  </si>
  <si>
    <t>Cudworth</t>
  </si>
  <si>
    <t>7962 Dottie Park</t>
  </si>
  <si>
    <t>Gothart</t>
  </si>
  <si>
    <t>Coomer</t>
  </si>
  <si>
    <t>1986-05-26</t>
  </si>
  <si>
    <t>0 Westport Center</t>
  </si>
  <si>
    <t>Adriana</t>
  </si>
  <si>
    <t>Cullerne</t>
  </si>
  <si>
    <t>1977-10-10</t>
  </si>
  <si>
    <t>63862 Dawn Park</t>
  </si>
  <si>
    <t>Sly</t>
  </si>
  <si>
    <t>Offord</t>
  </si>
  <si>
    <t>1966-09-07</t>
  </si>
  <si>
    <t>2538 Gateway Pass</t>
  </si>
  <si>
    <t>Rowbotham</t>
  </si>
  <si>
    <t>1998-05-10</t>
  </si>
  <si>
    <t>33006 Petterle Trail</t>
  </si>
  <si>
    <t>Benny</t>
  </si>
  <si>
    <t>Jammet</t>
  </si>
  <si>
    <t>0130 Loeprich Lane</t>
  </si>
  <si>
    <t>Frankie</t>
  </si>
  <si>
    <t>Seydlitz</t>
  </si>
  <si>
    <t>1985-04-24</t>
  </si>
  <si>
    <t>0 Warner Road</t>
  </si>
  <si>
    <t>Burnaby</t>
  </si>
  <si>
    <t>Stiffkins</t>
  </si>
  <si>
    <t>1954-10-06</t>
  </si>
  <si>
    <t>7 Ohio Court</t>
  </si>
  <si>
    <t>Faythe</t>
  </si>
  <si>
    <t>Janaszewski</t>
  </si>
  <si>
    <t>27 Evergreen Terrace</t>
  </si>
  <si>
    <t>Karlens</t>
  </si>
  <si>
    <t>Carneck</t>
  </si>
  <si>
    <t>17 Ohio Drive</t>
  </si>
  <si>
    <t>Quintin</t>
  </si>
  <si>
    <t>Dublin</t>
  </si>
  <si>
    <t>1958-08-17</t>
  </si>
  <si>
    <t>4912 Lukken Way</t>
  </si>
  <si>
    <t>Pall</t>
  </si>
  <si>
    <t>Creek</t>
  </si>
  <si>
    <t>1981-07-25</t>
  </si>
  <si>
    <t>89 Cherokee Road</t>
  </si>
  <si>
    <t>Phoebe</t>
  </si>
  <si>
    <t>Kahen</t>
  </si>
  <si>
    <t>1972-01-21</t>
  </si>
  <si>
    <t>4216 Annamark Pass</t>
  </si>
  <si>
    <t>Leigha</t>
  </si>
  <si>
    <t>Clawson</t>
  </si>
  <si>
    <t>1955-08-23</t>
  </si>
  <si>
    <t>6 Forest Dale Parkway</t>
  </si>
  <si>
    <t>Kev</t>
  </si>
  <si>
    <t>1962-01-05</t>
  </si>
  <si>
    <t>1 Namekagon Parkway</t>
  </si>
  <si>
    <t>Obadiah</t>
  </si>
  <si>
    <t>Fairall</t>
  </si>
  <si>
    <t>1987-03-14</t>
  </si>
  <si>
    <t>09810 Dayton Hill</t>
  </si>
  <si>
    <t>Skell</t>
  </si>
  <si>
    <t>Oxenden</t>
  </si>
  <si>
    <t>1956-06-07</t>
  </si>
  <si>
    <t>85 Magdeline Crossing</t>
  </si>
  <si>
    <t>7 Laurel Avenue</t>
  </si>
  <si>
    <t>Filbert</t>
  </si>
  <si>
    <t>Evreux</t>
  </si>
  <si>
    <t>1959-05-13</t>
  </si>
  <si>
    <t>441 Old Shore Circle</t>
  </si>
  <si>
    <t>Sara-ann</t>
  </si>
  <si>
    <t>Haddick</t>
  </si>
  <si>
    <t>1969-03-23</t>
  </si>
  <si>
    <t>5 Huxley Point</t>
  </si>
  <si>
    <t>Diane</t>
  </si>
  <si>
    <t>Busk</t>
  </si>
  <si>
    <t>3483 Burrows Hill</t>
  </si>
  <si>
    <t>1997-10-12</t>
  </si>
  <si>
    <t>84707 Harper Circle</t>
  </si>
  <si>
    <t>Zonnya</t>
  </si>
  <si>
    <t>Tolland</t>
  </si>
  <si>
    <t>1965-11-27</t>
  </si>
  <si>
    <t>78 Jackson Point</t>
  </si>
  <si>
    <t>Dagmar</t>
  </si>
  <si>
    <t>Panyer</t>
  </si>
  <si>
    <t>1986-08-23</t>
  </si>
  <si>
    <t>8 Armistice Circle</t>
  </si>
  <si>
    <t>Daron</t>
  </si>
  <si>
    <t>1976-12-17</t>
  </si>
  <si>
    <t>73425 Mitchell Court</t>
  </si>
  <si>
    <t>Hartwell</t>
  </si>
  <si>
    <t>1966-03-03</t>
  </si>
  <si>
    <t>4 5th Circle</t>
  </si>
  <si>
    <t>Helli</t>
  </si>
  <si>
    <t>Cooksley</t>
  </si>
  <si>
    <t>1971-10-28</t>
  </si>
  <si>
    <t>096 Anniversary Point</t>
  </si>
  <si>
    <t>Shortland</t>
  </si>
  <si>
    <t>1969-06-02</t>
  </si>
  <si>
    <t>7714 Heffernan Circle</t>
  </si>
  <si>
    <t>Kelsy</t>
  </si>
  <si>
    <t>Barrowcliff</t>
  </si>
  <si>
    <t>1966-04-27</t>
  </si>
  <si>
    <t>2 Portage Avenue</t>
  </si>
  <si>
    <t>Kassi</t>
  </si>
  <si>
    <t>List</t>
  </si>
  <si>
    <t>636 Debs Circle</t>
  </si>
  <si>
    <t>Steutly</t>
  </si>
  <si>
    <t>08731 Coleman Lane</t>
  </si>
  <si>
    <t>Ornillos</t>
  </si>
  <si>
    <t>1994-10-30</t>
  </si>
  <si>
    <t>12860 Warner Court</t>
  </si>
  <si>
    <t>Van der Krui</t>
  </si>
  <si>
    <t>1960-06-21</t>
  </si>
  <si>
    <t>10 Cambridge Street</t>
  </si>
  <si>
    <t>Sibella</t>
  </si>
  <si>
    <t>O' Mara</t>
  </si>
  <si>
    <t>1967-02-13</t>
  </si>
  <si>
    <t>8943 Knutson Point</t>
  </si>
  <si>
    <t>Maye</t>
  </si>
  <si>
    <t>O'Moylane</t>
  </si>
  <si>
    <t>1985-10-20</t>
  </si>
  <si>
    <t>3 Nevada Road</t>
  </si>
  <si>
    <t>Cicely</t>
  </si>
  <si>
    <t>Millier</t>
  </si>
  <si>
    <t>1959-03-10</t>
  </si>
  <si>
    <t>01 Havey Drive</t>
  </si>
  <si>
    <t>Normand</t>
  </si>
  <si>
    <t>Ganderton</t>
  </si>
  <si>
    <t>1974-02-09</t>
  </si>
  <si>
    <t>466 Westport Drive</t>
  </si>
  <si>
    <t>Sheridan</t>
  </si>
  <si>
    <t>Shaves</t>
  </si>
  <si>
    <t>40985 Cherokee Junction</t>
  </si>
  <si>
    <t>Chrysler</t>
  </si>
  <si>
    <t>Vasile</t>
  </si>
  <si>
    <t>1995-04-10</t>
  </si>
  <si>
    <t>410 Hoepker Pass</t>
  </si>
  <si>
    <t>Zarah</t>
  </si>
  <si>
    <t>Santello</t>
  </si>
  <si>
    <t>1974-11-01</t>
  </si>
  <si>
    <t>6 Reinke Street</t>
  </si>
  <si>
    <t>Michael</t>
  </si>
  <si>
    <t>Foulis</t>
  </si>
  <si>
    <t>1984-07-07</t>
  </si>
  <si>
    <t>9097 Superior Drive</t>
  </si>
  <si>
    <t>Nickolas</t>
  </si>
  <si>
    <t>Guittet</t>
  </si>
  <si>
    <t>6 Hansons Park</t>
  </si>
  <si>
    <t>Vidovik</t>
  </si>
  <si>
    <t>Astall</t>
  </si>
  <si>
    <t>1978-11-01</t>
  </si>
  <si>
    <t>5394 Dryden Terrace</t>
  </si>
  <si>
    <t>Kimberly</t>
  </si>
  <si>
    <t>Dishmon</t>
  </si>
  <si>
    <t>1995-10-01</t>
  </si>
  <si>
    <t>56 Bultman Parkway</t>
  </si>
  <si>
    <t>Korey</t>
  </si>
  <si>
    <t>Gate</t>
  </si>
  <si>
    <t>1978-08-26</t>
  </si>
  <si>
    <t>835 West Hill</t>
  </si>
  <si>
    <t>Lucinda</t>
  </si>
  <si>
    <t>Jerok</t>
  </si>
  <si>
    <t>1994-05-02</t>
  </si>
  <si>
    <t>8 Vermont Pass</t>
  </si>
  <si>
    <t>Emera</t>
  </si>
  <si>
    <t>Margrem</t>
  </si>
  <si>
    <t>2000-07-30</t>
  </si>
  <si>
    <t>6238 Hanover Crossing</t>
  </si>
  <si>
    <t>Krishnah</t>
  </si>
  <si>
    <t>Firmage</t>
  </si>
  <si>
    <t>1996-11-19</t>
  </si>
  <si>
    <t>2 Thierer Plaza</t>
  </si>
  <si>
    <t>Maude</t>
  </si>
  <si>
    <t>Tixier</t>
  </si>
  <si>
    <t>71776 Express Avenue</t>
  </si>
  <si>
    <t>Sammie</t>
  </si>
  <si>
    <t>Uglow</t>
  </si>
  <si>
    <t>1965-07-26</t>
  </si>
  <si>
    <t>162 Golf View Hill</t>
  </si>
  <si>
    <t>Ewen</t>
  </si>
  <si>
    <t>Emes</t>
  </si>
  <si>
    <t>1966-12-22</t>
  </si>
  <si>
    <t>7389 Union Place</t>
  </si>
  <si>
    <t>McCalister</t>
  </si>
  <si>
    <t>1995-07-30</t>
  </si>
  <si>
    <t>07 Miller Pass</t>
  </si>
  <si>
    <t>Louella</t>
  </si>
  <si>
    <t>O' Timony</t>
  </si>
  <si>
    <t>1994-10-15</t>
  </si>
  <si>
    <t>30 Delladonna Plaza</t>
  </si>
  <si>
    <t>Whatford</t>
  </si>
  <si>
    <t>1960-12-10</t>
  </si>
  <si>
    <t>7395 Blackbird Lane</t>
  </si>
  <si>
    <t>Lonee</t>
  </si>
  <si>
    <t>Gorce</t>
  </si>
  <si>
    <t>1962-03-20</t>
  </si>
  <si>
    <t>79427 Hudson Trail</t>
  </si>
  <si>
    <t>Tull</t>
  </si>
  <si>
    <t>Godehard.sf</t>
  </si>
  <si>
    <t>1976-11-21</t>
  </si>
  <si>
    <t>67 Hooker Place</t>
  </si>
  <si>
    <t>Anna-diana</t>
  </si>
  <si>
    <t>Kurten</t>
  </si>
  <si>
    <t>1964-08-10</t>
  </si>
  <si>
    <t>0380 Chinook Avenue</t>
  </si>
  <si>
    <t>Talya</t>
  </si>
  <si>
    <t>Darycott</t>
  </si>
  <si>
    <t>1986-08-29</t>
  </si>
  <si>
    <t>4092 Brentwood Trail</t>
  </si>
  <si>
    <t>Vite</t>
  </si>
  <si>
    <t>Molyneux</t>
  </si>
  <si>
    <t>1993-09-25</t>
  </si>
  <si>
    <t>613 Mayfield Trail</t>
  </si>
  <si>
    <t>Ninon</t>
  </si>
  <si>
    <t>Van Der Hoog</t>
  </si>
  <si>
    <t>1974-12-25</t>
  </si>
  <si>
    <t>2 Spohn Court</t>
  </si>
  <si>
    <t>Dunstan</t>
  </si>
  <si>
    <t>Kegley</t>
  </si>
  <si>
    <t>1988-04-07</t>
  </si>
  <si>
    <t>05239 Springs Circle</t>
  </si>
  <si>
    <t>Hewett</t>
  </si>
  <si>
    <t>Handes</t>
  </si>
  <si>
    <t>1989-06-14</t>
  </si>
  <si>
    <t>59 Old Gate Drive</t>
  </si>
  <si>
    <t>Caro</t>
  </si>
  <si>
    <t>McKirton</t>
  </si>
  <si>
    <t>1969-03-10</t>
  </si>
  <si>
    <t>31186 Hoard Junction</t>
  </si>
  <si>
    <t>Wally</t>
  </si>
  <si>
    <t>Rebbeck</t>
  </si>
  <si>
    <t>1977-09-21</t>
  </si>
  <si>
    <t>2 Crest Line Crossing</t>
  </si>
  <si>
    <t>Cayla</t>
  </si>
  <si>
    <t>Marcus</t>
  </si>
  <si>
    <t>18083 Mallard Drive</t>
  </si>
  <si>
    <t>Le Floch</t>
  </si>
  <si>
    <t>1974-05-16</t>
  </si>
  <si>
    <t>93 Lakeland Court</t>
  </si>
  <si>
    <t>Eunice</t>
  </si>
  <si>
    <t>Risom</t>
  </si>
  <si>
    <t>2000-10-11</t>
  </si>
  <si>
    <t>023 Thackeray Lane</t>
  </si>
  <si>
    <t>Tito</t>
  </si>
  <si>
    <t>Brash</t>
  </si>
  <si>
    <t>79737 Hollow Ridge Trail</t>
  </si>
  <si>
    <t>Dianemarie</t>
  </si>
  <si>
    <t>Hatherall</t>
  </si>
  <si>
    <t>1955-09-23</t>
  </si>
  <si>
    <t>95465 Union Plaza</t>
  </si>
  <si>
    <t>Bendix</t>
  </si>
  <si>
    <t>Olivella</t>
  </si>
  <si>
    <t>1976-12-23</t>
  </si>
  <si>
    <t>66238 Old Gate Circle</t>
  </si>
  <si>
    <t>Lizzie</t>
  </si>
  <si>
    <t>1973-04-11</t>
  </si>
  <si>
    <t>3 Delladonna Street</t>
  </si>
  <si>
    <t>Clarinda</t>
  </si>
  <si>
    <t>Edlyn</t>
  </si>
  <si>
    <t>1988-01-13</t>
  </si>
  <si>
    <t>3 Mallard Center</t>
  </si>
  <si>
    <t>Matelda</t>
  </si>
  <si>
    <t>Kordas</t>
  </si>
  <si>
    <t>1963-03-28</t>
  </si>
  <si>
    <t>31 Eastwood Circle</t>
  </si>
  <si>
    <t>Venus</t>
  </si>
  <si>
    <t>Sketch</t>
  </si>
  <si>
    <t>1976-10-15</t>
  </si>
  <si>
    <t>507 Onsgard Place</t>
  </si>
  <si>
    <t>Gil</t>
  </si>
  <si>
    <t>De Gregorio</t>
  </si>
  <si>
    <t>69555 Dakota Alley</t>
  </si>
  <si>
    <t>Pollyanna</t>
  </si>
  <si>
    <t>Serjeantson</t>
  </si>
  <si>
    <t>1955-03-15</t>
  </si>
  <si>
    <t>21969 Lawn Court</t>
  </si>
  <si>
    <t>Charles</t>
  </si>
  <si>
    <t>1965-12-15</t>
  </si>
  <si>
    <t>7 Erie Court</t>
  </si>
  <si>
    <t>Reba</t>
  </si>
  <si>
    <t>Southon</t>
  </si>
  <si>
    <t>1961-01-26</t>
  </si>
  <si>
    <t>0724 Oxford Crossing</t>
  </si>
  <si>
    <t>Terris</t>
  </si>
  <si>
    <t>1959-05-06</t>
  </si>
  <si>
    <t>1 Monterey Terrace</t>
  </si>
  <si>
    <t>Sugge</t>
  </si>
  <si>
    <t>1999-10-13</t>
  </si>
  <si>
    <t>75 Duke Plaza</t>
  </si>
  <si>
    <t>Daffi</t>
  </si>
  <si>
    <t>Sewley</t>
  </si>
  <si>
    <t>1959-07-11</t>
  </si>
  <si>
    <t>156 Lakeland Way</t>
  </si>
  <si>
    <t>Reeva</t>
  </si>
  <si>
    <t>Eakeley</t>
  </si>
  <si>
    <t>2001-05-19</t>
  </si>
  <si>
    <t>91 Mosinee Point</t>
  </si>
  <si>
    <t>Shawn</t>
  </si>
  <si>
    <t>Platfoot</t>
  </si>
  <si>
    <t>1988-08-18</t>
  </si>
  <si>
    <t>1508 Hooker Avenue</t>
  </si>
  <si>
    <t>Bab</t>
  </si>
  <si>
    <t>Bingall</t>
  </si>
  <si>
    <t>1954-03-26</t>
  </si>
  <si>
    <t>3202 Ridge Oak Alley</t>
  </si>
  <si>
    <t>Lonni</t>
  </si>
  <si>
    <t>Andrichak</t>
  </si>
  <si>
    <t>1977-02-25</t>
  </si>
  <si>
    <t>5510 Pepper Wood Street</t>
  </si>
  <si>
    <t>Jozef</t>
  </si>
  <si>
    <t>Frizzell</t>
  </si>
  <si>
    <t>1975-03-13</t>
  </si>
  <si>
    <t>42952 Fairfield Center</t>
  </si>
  <si>
    <t>Katha</t>
  </si>
  <si>
    <t>Lockhurst</t>
  </si>
  <si>
    <t>1967-04-01</t>
  </si>
  <si>
    <t>1 Garrison Street</t>
  </si>
  <si>
    <t>Deedee</t>
  </si>
  <si>
    <t>Fransinelli</t>
  </si>
  <si>
    <t>1994-11-23</t>
  </si>
  <si>
    <t>013 Armistice Street</t>
  </si>
  <si>
    <t>Yard</t>
  </si>
  <si>
    <t>Teeney</t>
  </si>
  <si>
    <t>1996-04-02</t>
  </si>
  <si>
    <t>3201 Canary Center</t>
  </si>
  <si>
    <t>Bayne</t>
  </si>
  <si>
    <t>1972-03-09</t>
  </si>
  <si>
    <t>4365 Basil Junction</t>
  </si>
  <si>
    <t>Trudie</t>
  </si>
  <si>
    <t>1962-09-18</t>
  </si>
  <si>
    <t>1164 Toban Road</t>
  </si>
  <si>
    <t>Trude</t>
  </si>
  <si>
    <t>Rizzardo</t>
  </si>
  <si>
    <t>2364 Dovetail Way</t>
  </si>
  <si>
    <t>Yakubovics</t>
  </si>
  <si>
    <t>738 Sloan Place</t>
  </si>
  <si>
    <t>Arv</t>
  </si>
  <si>
    <t>Whitsey</t>
  </si>
  <si>
    <t>1967-02-14</t>
  </si>
  <si>
    <t>318 Jenifer Alley</t>
  </si>
  <si>
    <t>Jareb</t>
  </si>
  <si>
    <t>Langcaster</t>
  </si>
  <si>
    <t>6395 Anthes Hill</t>
  </si>
  <si>
    <t>Stormie</t>
  </si>
  <si>
    <t>Smyth</t>
  </si>
  <si>
    <t>1978-01-15</t>
  </si>
  <si>
    <t>36516 Forster Lane</t>
  </si>
  <si>
    <t>Bacchus</t>
  </si>
  <si>
    <t>1987-12-02</t>
  </si>
  <si>
    <t>107 Garrison Plaza</t>
  </si>
  <si>
    <t>Darcy</t>
  </si>
  <si>
    <t>Jaslem</t>
  </si>
  <si>
    <t>1980-10-29</t>
  </si>
  <si>
    <t>717 Oakridge Way</t>
  </si>
  <si>
    <t>Nathan</t>
  </si>
  <si>
    <t>Antognazzi</t>
  </si>
  <si>
    <t>1985-04-30</t>
  </si>
  <si>
    <t>16405 Doe Crossing Parkway</t>
  </si>
  <si>
    <t>Lisle</t>
  </si>
  <si>
    <t>Yokel</t>
  </si>
  <si>
    <t>1977-11-13</t>
  </si>
  <si>
    <t>16 Monument Place</t>
  </si>
  <si>
    <t>Normanvill</t>
  </si>
  <si>
    <t>1964-11-05</t>
  </si>
  <si>
    <t>99841 Talisman Street</t>
  </si>
  <si>
    <t>Klemens</t>
  </si>
  <si>
    <t>Eite</t>
  </si>
  <si>
    <t>1967-03-15</t>
  </si>
  <si>
    <t>21 Duke Hill</t>
  </si>
  <si>
    <t>Otes</t>
  </si>
  <si>
    <t>1977-06-30</t>
  </si>
  <si>
    <t>891 Anderson Parkway</t>
  </si>
  <si>
    <t>Rodrigo</t>
  </si>
  <si>
    <t>Felce</t>
  </si>
  <si>
    <t>1993-06-30</t>
  </si>
  <si>
    <t>9446 Holmberg Court</t>
  </si>
  <si>
    <t>Rochella</t>
  </si>
  <si>
    <t>Harce</t>
  </si>
  <si>
    <t>1955-06-05</t>
  </si>
  <si>
    <t>46512 Cambridge Avenue</t>
  </si>
  <si>
    <t>Cosgreave</t>
  </si>
  <si>
    <t>1973-12-29</t>
  </si>
  <si>
    <t>54250 Welch Pass</t>
  </si>
  <si>
    <t>Jobina</t>
  </si>
  <si>
    <t>Dudenie</t>
  </si>
  <si>
    <t>734 South Court</t>
  </si>
  <si>
    <t>Rance</t>
  </si>
  <si>
    <t>1987-05-08</t>
  </si>
  <si>
    <t>769 Banding Avenue</t>
  </si>
  <si>
    <t>Gullen</t>
  </si>
  <si>
    <t>1977-11-04</t>
  </si>
  <si>
    <t>2590 Northport Hill</t>
  </si>
  <si>
    <t>Nathanial</t>
  </si>
  <si>
    <t>D'Ambrogi</t>
  </si>
  <si>
    <t>1995-10-22</t>
  </si>
  <si>
    <t>9649 Cascade Way</t>
  </si>
  <si>
    <t>Ephrayim</t>
  </si>
  <si>
    <t>Beville</t>
  </si>
  <si>
    <t>69 Valley Edge Lane</t>
  </si>
  <si>
    <t>Kennett</t>
  </si>
  <si>
    <t>Attack</t>
  </si>
  <si>
    <t>1984-09-08</t>
  </si>
  <si>
    <t>327 Monument Street</t>
  </si>
  <si>
    <t>Amaleta</t>
  </si>
  <si>
    <t>Slafford</t>
  </si>
  <si>
    <t>1975-10-21</t>
  </si>
  <si>
    <t>4 Sunnyside Crossing</t>
  </si>
  <si>
    <t>Pascal</t>
  </si>
  <si>
    <t>Veronique</t>
  </si>
  <si>
    <t>1978-01-16</t>
  </si>
  <si>
    <t>8 Hoffman Alley</t>
  </si>
  <si>
    <t>Lorette</t>
  </si>
  <si>
    <t>Daspar</t>
  </si>
  <si>
    <t>1978-12-18</t>
  </si>
  <si>
    <t>894 Duke Crossing</t>
  </si>
  <si>
    <t>Bobinette</t>
  </si>
  <si>
    <t>Stanaway</t>
  </si>
  <si>
    <t>1978-02-04</t>
  </si>
  <si>
    <t>01714 Claremont Center</t>
  </si>
  <si>
    <t>Caghan</t>
  </si>
  <si>
    <t>1976-11-25</t>
  </si>
  <si>
    <t>6809 Maple Park</t>
  </si>
  <si>
    <t>Bollans</t>
  </si>
  <si>
    <t>1958-07-01</t>
  </si>
  <si>
    <t>95294 Karstens Park</t>
  </si>
  <si>
    <t>Dare</t>
  </si>
  <si>
    <t>1978-05-16</t>
  </si>
  <si>
    <t>8872 Bunker Hill Crossing</t>
  </si>
  <si>
    <t>Miles</t>
  </si>
  <si>
    <t>Fallows</t>
  </si>
  <si>
    <t>1974-03-18</t>
  </si>
  <si>
    <t>Account Representative II</t>
  </si>
  <si>
    <t>14 Westport Pass</t>
  </si>
  <si>
    <t>Darby</t>
  </si>
  <si>
    <t>Shailer</t>
  </si>
  <si>
    <t>1978-01-21</t>
  </si>
  <si>
    <t>867 Grim Terrace</t>
  </si>
  <si>
    <t>Agathe</t>
  </si>
  <si>
    <t>Dimmick</t>
  </si>
  <si>
    <t>1987-06-20</t>
  </si>
  <si>
    <t>48023 International Way</t>
  </si>
  <si>
    <t>Mandie</t>
  </si>
  <si>
    <t>Jeger</t>
  </si>
  <si>
    <t>1978-09-12</t>
  </si>
  <si>
    <t>0 Prairie Rose Place</t>
  </si>
  <si>
    <t>Yanele</t>
  </si>
  <si>
    <t>1971-07-08</t>
  </si>
  <si>
    <t>56145 Porter Lane</t>
  </si>
  <si>
    <t>Toni</t>
  </si>
  <si>
    <t>Harbidge</t>
  </si>
  <si>
    <t>1969-07-20</t>
  </si>
  <si>
    <t>509 Ridgeway Junction</t>
  </si>
  <si>
    <t>Purcell</t>
  </si>
  <si>
    <t>Chinnery</t>
  </si>
  <si>
    <t>1968-09-20</t>
  </si>
  <si>
    <t>41 Eagan Junction</t>
  </si>
  <si>
    <t>Gabriella</t>
  </si>
  <si>
    <t>1957-04-26</t>
  </si>
  <si>
    <t>5290 Lunder Park</t>
  </si>
  <si>
    <t>Melamie</t>
  </si>
  <si>
    <t>Hardman</t>
  </si>
  <si>
    <t>1990-04-08</t>
  </si>
  <si>
    <t>52425 Prairie Rose Road</t>
  </si>
  <si>
    <t>Holly-anne</t>
  </si>
  <si>
    <t>Hamman</t>
  </si>
  <si>
    <t>1976-12-28</t>
  </si>
  <si>
    <t>7939 Toban Crossing</t>
  </si>
  <si>
    <t>Charlena</t>
  </si>
  <si>
    <t>1967-07-18</t>
  </si>
  <si>
    <t>0672 Lyons Pass</t>
  </si>
  <si>
    <t>Umpleby</t>
  </si>
  <si>
    <t>1980-06-29</t>
  </si>
  <si>
    <t>904 Mandrake Parkway</t>
  </si>
  <si>
    <t>Adelbert</t>
  </si>
  <si>
    <t>Doelle</t>
  </si>
  <si>
    <t>1978-05-11</t>
  </si>
  <si>
    <t>3007 Summer Ridge Street</t>
  </si>
  <si>
    <t>Anet</t>
  </si>
  <si>
    <t>Pellitt</t>
  </si>
  <si>
    <t>1960-07-03</t>
  </si>
  <si>
    <t>47 Veith Junction</t>
  </si>
  <si>
    <t>Isabelita</t>
  </si>
  <si>
    <t>Kitchener</t>
  </si>
  <si>
    <t>007 Canary Circle</t>
  </si>
  <si>
    <t>Huberto</t>
  </si>
  <si>
    <t>Bazylets</t>
  </si>
  <si>
    <t>1992-10-07</t>
  </si>
  <si>
    <t>1 Saint Paul Terrace</t>
  </si>
  <si>
    <t>Tonya</t>
  </si>
  <si>
    <t>Ritmeier</t>
  </si>
  <si>
    <t>1986-04-16</t>
  </si>
  <si>
    <t>87705 Hovde Center</t>
  </si>
  <si>
    <t>Ivel</t>
  </si>
  <si>
    <t>765 6th Plaza</t>
  </si>
  <si>
    <t>Neda</t>
  </si>
  <si>
    <t>Longfellow</t>
  </si>
  <si>
    <t>1977-10-19</t>
  </si>
  <si>
    <t>248 Bartillon Plaza</t>
  </si>
  <si>
    <t>Alikee</t>
  </si>
  <si>
    <t>Sjollema</t>
  </si>
  <si>
    <t>1973-01-16</t>
  </si>
  <si>
    <t>66811 Lerdahl Way</t>
  </si>
  <si>
    <t>Shayna</t>
  </si>
  <si>
    <t>McQuin</t>
  </si>
  <si>
    <t>1994-01-23</t>
  </si>
  <si>
    <t>5809 Coolidge Avenue</t>
  </si>
  <si>
    <t>Leif</t>
  </si>
  <si>
    <t>Feeney</t>
  </si>
  <si>
    <t>1973-05-28</t>
  </si>
  <si>
    <t>2769 Banding Avenue</t>
  </si>
  <si>
    <t>Raul</t>
  </si>
  <si>
    <t>Cabrer</t>
  </si>
  <si>
    <t>1992-07-09</t>
  </si>
  <si>
    <t>3 Monterey Trail</t>
  </si>
  <si>
    <t>Nickolai</t>
  </si>
  <si>
    <t>McChesney</t>
  </si>
  <si>
    <t>1957-09-29</t>
  </si>
  <si>
    <t>85549 Sheridan Parkway</t>
  </si>
  <si>
    <t>Amory</t>
  </si>
  <si>
    <t>Bohler</t>
  </si>
  <si>
    <t>1959-01-11</t>
  </si>
  <si>
    <t>4498 Donald Crossing</t>
  </si>
  <si>
    <t>Borden</t>
  </si>
  <si>
    <t>Wooles</t>
  </si>
  <si>
    <t>4 Ridgeway Court</t>
  </si>
  <si>
    <t>Radcliffe</t>
  </si>
  <si>
    <t>Bartolomeoni</t>
  </si>
  <si>
    <t>1966-09-09</t>
  </si>
  <si>
    <t>4 Bartelt Hill</t>
  </si>
  <si>
    <t>Hedgecock</t>
  </si>
  <si>
    <t>1954-11-06</t>
  </si>
  <si>
    <t>91116 Riverside Plaza</t>
  </si>
  <si>
    <t>Kermy</t>
  </si>
  <si>
    <t>Heningam</t>
  </si>
  <si>
    <t>1967-04-25</t>
  </si>
  <si>
    <t>60911 Almo Point</t>
  </si>
  <si>
    <t>Garrett</t>
  </si>
  <si>
    <t>Dommett</t>
  </si>
  <si>
    <t>1972-08-11</t>
  </si>
  <si>
    <t>0 Superior Pass</t>
  </si>
  <si>
    <t>Gherardo</t>
  </si>
  <si>
    <t>Lahy</t>
  </si>
  <si>
    <t>1957-12-10</t>
  </si>
  <si>
    <t>9 Superior Terrace</t>
  </si>
  <si>
    <t>Justin</t>
  </si>
  <si>
    <t>Ragless</t>
  </si>
  <si>
    <t>1964-05-05</t>
  </si>
  <si>
    <t>57 Marquette Hill</t>
  </si>
  <si>
    <t>Jinny</t>
  </si>
  <si>
    <t>Cawood</t>
  </si>
  <si>
    <t>1991-08-13</t>
  </si>
  <si>
    <t>36 Sommers Place</t>
  </si>
  <si>
    <t>Aurore</t>
  </si>
  <si>
    <t>Buckmaster</t>
  </si>
  <si>
    <t>1969-11-25</t>
  </si>
  <si>
    <t>83148 Rowland Alley</t>
  </si>
  <si>
    <t>Sheavills</t>
  </si>
  <si>
    <t>1982-10-27</t>
  </si>
  <si>
    <t>34 Arrowood Pass</t>
  </si>
  <si>
    <t>Belcham</t>
  </si>
  <si>
    <t>1978-09-22</t>
  </si>
  <si>
    <t>72 Mandrake Court</t>
  </si>
  <si>
    <t>Kynthia</t>
  </si>
  <si>
    <t>Purcer</t>
  </si>
  <si>
    <t>1965-06-22</t>
  </si>
  <si>
    <t>9 Emmet Hill</t>
  </si>
  <si>
    <t>Scholtz</t>
  </si>
  <si>
    <t>2002-01-26</t>
  </si>
  <si>
    <t>16984 Pankratz Park</t>
  </si>
  <si>
    <t>1973-07-07</t>
  </si>
  <si>
    <t>9460 Laurel Crossing</t>
  </si>
  <si>
    <t>Carce</t>
  </si>
  <si>
    <t>Gunthorp</t>
  </si>
  <si>
    <t>1972-10-08</t>
  </si>
  <si>
    <t>5786 Kinsman Point</t>
  </si>
  <si>
    <t>Neville</t>
  </si>
  <si>
    <t>Bloyes</t>
  </si>
  <si>
    <t>1990-03-02</t>
  </si>
  <si>
    <t>4 Fairfield Way</t>
  </si>
  <si>
    <t>Allyson</t>
  </si>
  <si>
    <t>Pinsent</t>
  </si>
  <si>
    <t>1995-09-07</t>
  </si>
  <si>
    <t>319 Michigan Way</t>
  </si>
  <si>
    <t>Sleit</t>
  </si>
  <si>
    <t>49 Fulton Park</t>
  </si>
  <si>
    <t>Patten</t>
  </si>
  <si>
    <t>Laytham</t>
  </si>
  <si>
    <t>0 Corben Court</t>
  </si>
  <si>
    <t>Leese</t>
  </si>
  <si>
    <t>Lohan</t>
  </si>
  <si>
    <t>1975-09-02</t>
  </si>
  <si>
    <t>8 Drewry Street</t>
  </si>
  <si>
    <t>Brasner</t>
  </si>
  <si>
    <t>1995-04-30</t>
  </si>
  <si>
    <t>48 Dawn Center</t>
  </si>
  <si>
    <t>Cosette</t>
  </si>
  <si>
    <t>Callar</t>
  </si>
  <si>
    <t>1997-08-20</t>
  </si>
  <si>
    <t>6244 Forest Point</t>
  </si>
  <si>
    <t>Katalin</t>
  </si>
  <si>
    <t>Mantz</t>
  </si>
  <si>
    <t>1979-11-24</t>
  </si>
  <si>
    <t>0306 Donald Court</t>
  </si>
  <si>
    <t>Lambert</t>
  </si>
  <si>
    <t>Vardey</t>
  </si>
  <si>
    <t>1997-09-02</t>
  </si>
  <si>
    <t>3762 Victoria Alley</t>
  </si>
  <si>
    <t>Noland</t>
  </si>
  <si>
    <t>Larder</t>
  </si>
  <si>
    <t>1980-08-15</t>
  </si>
  <si>
    <t>3 Manley Crossing</t>
  </si>
  <si>
    <t>Vail</t>
  </si>
  <si>
    <t>Southernwood</t>
  </si>
  <si>
    <t>1977-08-22</t>
  </si>
  <si>
    <t>36866 Summit Point</t>
  </si>
  <si>
    <t>Camille</t>
  </si>
  <si>
    <t>Vallintine</t>
  </si>
  <si>
    <t>1964-12-01</t>
  </si>
  <si>
    <t>9 Pearson Plaza</t>
  </si>
  <si>
    <t>Tucky</t>
  </si>
  <si>
    <t>Pizzie</t>
  </si>
  <si>
    <t>1973-11-20</t>
  </si>
  <si>
    <t>7450 Prairie Rose Drive</t>
  </si>
  <si>
    <t>Nert</t>
  </si>
  <si>
    <t>Muglestone</t>
  </si>
  <si>
    <t>83975 Rowland Place</t>
  </si>
  <si>
    <t>1953-09-17</t>
  </si>
  <si>
    <t>01 Weeping Birch Plaza</t>
  </si>
  <si>
    <t>Waylan</t>
  </si>
  <si>
    <t>Katte</t>
  </si>
  <si>
    <t>1988-04-24</t>
  </si>
  <si>
    <t>738 Dixon Drive</t>
  </si>
  <si>
    <t>Dredge</t>
  </si>
  <si>
    <t>1974-11-04</t>
  </si>
  <si>
    <t>5766 Pearson Court</t>
  </si>
  <si>
    <t>Jaquelyn</t>
  </si>
  <si>
    <t>Workman</t>
  </si>
  <si>
    <t>1963-12-10</t>
  </si>
  <si>
    <t>9 Shelley Center</t>
  </si>
  <si>
    <t>Drucill</t>
  </si>
  <si>
    <t>Laurand</t>
  </si>
  <si>
    <t>1984-12-11</t>
  </si>
  <si>
    <t>07273 Sundown Trail</t>
  </si>
  <si>
    <t>Yovonnda</t>
  </si>
  <si>
    <t>Warrior</t>
  </si>
  <si>
    <t>1959-07-13</t>
  </si>
  <si>
    <t>2 Maryland Drive</t>
  </si>
  <si>
    <t>Hallsy</t>
  </si>
  <si>
    <t>De Leek</t>
  </si>
  <si>
    <t>1980-06-08</t>
  </si>
  <si>
    <t>3 Roth Place</t>
  </si>
  <si>
    <t>Hall</t>
  </si>
  <si>
    <t>Grouer</t>
  </si>
  <si>
    <t>1992-11-04</t>
  </si>
  <si>
    <t>353</t>
  </si>
  <si>
    <t>81856 Express Lane</t>
  </si>
  <si>
    <t>Tamiko</t>
  </si>
  <si>
    <t>Fergie</t>
  </si>
  <si>
    <t>1973-11-02</t>
  </si>
  <si>
    <t>5 Porter Road</t>
  </si>
  <si>
    <t>Clyve</t>
  </si>
  <si>
    <t>Sandwick</t>
  </si>
  <si>
    <t>1968-06-21</t>
  </si>
  <si>
    <t>59 Waywood Road</t>
  </si>
  <si>
    <t>Dusty</t>
  </si>
  <si>
    <t>Tesimon</t>
  </si>
  <si>
    <t>6838 Anniversary Junction</t>
  </si>
  <si>
    <t>Redd</t>
  </si>
  <si>
    <t>O'Crowley</t>
  </si>
  <si>
    <t>1995-03-05</t>
  </si>
  <si>
    <t>90128 Caliangt Place</t>
  </si>
  <si>
    <t>Schimpke</t>
  </si>
  <si>
    <t>504 Mesta Lane</t>
  </si>
  <si>
    <t>Devin</t>
  </si>
  <si>
    <t>Sandeson</t>
  </si>
  <si>
    <t>9 Utah Road</t>
  </si>
  <si>
    <t>Bartie</t>
  </si>
  <si>
    <t>Hartburn</t>
  </si>
  <si>
    <t>1960-12-23</t>
  </si>
  <si>
    <t>00213 Atwood Pass</t>
  </si>
  <si>
    <t>Marlen</t>
  </si>
  <si>
    <t>1988-01-06</t>
  </si>
  <si>
    <t>7230 Montana Place</t>
  </si>
  <si>
    <t>Cybill</t>
  </si>
  <si>
    <t>Wakes</t>
  </si>
  <si>
    <t>1982-12-03</t>
  </si>
  <si>
    <t>51763 Carey Place</t>
  </si>
  <si>
    <t>Ailene</t>
  </si>
  <si>
    <t>Tomkies</t>
  </si>
  <si>
    <t>1969-11-11</t>
  </si>
  <si>
    <t>4 Susan Center</t>
  </si>
  <si>
    <t>Immanuel</t>
  </si>
  <si>
    <t>Farlamb</t>
  </si>
  <si>
    <t>1970-08-23</t>
  </si>
  <si>
    <t>745 Troy Avenue</t>
  </si>
  <si>
    <t>Eolande</t>
  </si>
  <si>
    <t>Kauscher</t>
  </si>
  <si>
    <t>1965-12-01</t>
  </si>
  <si>
    <t>6 Upham Place</t>
  </si>
  <si>
    <t>Dickens</t>
  </si>
  <si>
    <t>1982-01-28</t>
  </si>
  <si>
    <t>34694 Sugar Place</t>
  </si>
  <si>
    <t>Menhenitt</t>
  </si>
  <si>
    <t>1957-11-15</t>
  </si>
  <si>
    <t>26876 Lyons Court</t>
  </si>
  <si>
    <t>Masha</t>
  </si>
  <si>
    <t>Bibbie</t>
  </si>
  <si>
    <t>8308 Linden Place</t>
  </si>
  <si>
    <t>Sully</t>
  </si>
  <si>
    <t>Dorling</t>
  </si>
  <si>
    <t>1977-09-24</t>
  </si>
  <si>
    <t>32708 Bluestem Alley</t>
  </si>
  <si>
    <t>Elka</t>
  </si>
  <si>
    <t>Crossgrove</t>
  </si>
  <si>
    <t>1986-10-12</t>
  </si>
  <si>
    <t>3542 Arkansas Place</t>
  </si>
  <si>
    <t>Bleasby</t>
  </si>
  <si>
    <t>1996-06-14</t>
  </si>
  <si>
    <t>642 Anderson Circle</t>
  </si>
  <si>
    <t>Boris</t>
  </si>
  <si>
    <t>Syres</t>
  </si>
  <si>
    <t>1973-11-06</t>
  </si>
  <si>
    <t>8318 Continental Alley</t>
  </si>
  <si>
    <t>Sybila</t>
  </si>
  <si>
    <t>Enefer</t>
  </si>
  <si>
    <t>1977-01-03</t>
  </si>
  <si>
    <t>7202 Prairieview Court</t>
  </si>
  <si>
    <t>Ephraim</t>
  </si>
  <si>
    <t>Fulep</t>
  </si>
  <si>
    <t>1980-09-10</t>
  </si>
  <si>
    <t>64610 Sachtjen Center</t>
  </si>
  <si>
    <t>Bryant</t>
  </si>
  <si>
    <t>1963-01-17</t>
  </si>
  <si>
    <t>53 Muir Terrace</t>
  </si>
  <si>
    <t>Galvan</t>
  </si>
  <si>
    <t>1974-11-13</t>
  </si>
  <si>
    <t>710 Schiller Plaza</t>
  </si>
  <si>
    <t>Scad</t>
  </si>
  <si>
    <t>698 Old Gate Lane</t>
  </si>
  <si>
    <t>Renaud</t>
  </si>
  <si>
    <t>Gahagan</t>
  </si>
  <si>
    <t>1974-01-08</t>
  </si>
  <si>
    <t>4 Golden Leaf Road</t>
  </si>
  <si>
    <t>Austin</t>
  </si>
  <si>
    <t>Toopin</t>
  </si>
  <si>
    <t>1979 Arapahoe Trail</t>
  </si>
  <si>
    <t>Pierce</t>
  </si>
  <si>
    <t>Cheke</t>
  </si>
  <si>
    <t>1 Vernon Terrace</t>
  </si>
  <si>
    <t>Gabriellia</t>
  </si>
  <si>
    <t>Coulter</t>
  </si>
  <si>
    <t>1977-03-02</t>
  </si>
  <si>
    <t>79862 Darwin Crossing</t>
  </si>
  <si>
    <t>Dmitri</t>
  </si>
  <si>
    <t>Eleshenar</t>
  </si>
  <si>
    <t>1992-05-23</t>
  </si>
  <si>
    <t>184 Hoepker Way</t>
  </si>
  <si>
    <t>Townby</t>
  </si>
  <si>
    <t>1987-01-08</t>
  </si>
  <si>
    <t>40 New Castle Avenue</t>
  </si>
  <si>
    <t>Armstrong</t>
  </si>
  <si>
    <t>Style</t>
  </si>
  <si>
    <t>1985-10-03</t>
  </si>
  <si>
    <t>9525 Johnson Place</t>
  </si>
  <si>
    <t>Gregory</t>
  </si>
  <si>
    <t>Balchin</t>
  </si>
  <si>
    <t>1980-07-30</t>
  </si>
  <si>
    <t>8 Pearson Trail</t>
  </si>
  <si>
    <t>Griffin</t>
  </si>
  <si>
    <t>Gisbourn</t>
  </si>
  <si>
    <t>1978-07-10</t>
  </si>
  <si>
    <t>53 Dakota Court</t>
  </si>
  <si>
    <t>Brannon</t>
  </si>
  <si>
    <t>Gladman</t>
  </si>
  <si>
    <t>1959-01-04</t>
  </si>
  <si>
    <t>4262 Melvin Avenue</t>
  </si>
  <si>
    <t>Gretta</t>
  </si>
  <si>
    <t>Patrone</t>
  </si>
  <si>
    <t>1963-12-11</t>
  </si>
  <si>
    <t>4415 Dwight Center</t>
  </si>
  <si>
    <t>Elizabeth</t>
  </si>
  <si>
    <t>Applewhaite</t>
  </si>
  <si>
    <t>1964-06-08</t>
  </si>
  <si>
    <t>1197 Carey Junction</t>
  </si>
  <si>
    <t>Onida</t>
  </si>
  <si>
    <t>Cockshot</t>
  </si>
  <si>
    <t>227 Havey Trail</t>
  </si>
  <si>
    <t>Fulkes</t>
  </si>
  <si>
    <t>1963-10-07</t>
  </si>
  <si>
    <t>2 Manufacturers Parkway</t>
  </si>
  <si>
    <t>MacCosty</t>
  </si>
  <si>
    <t>2000-06-07</t>
  </si>
  <si>
    <t>9175 Stephen Drive</t>
  </si>
  <si>
    <t>Patrica</t>
  </si>
  <si>
    <t>Donativo</t>
  </si>
  <si>
    <t>1974-01-29</t>
  </si>
  <si>
    <t>299 Pine View Parkway</t>
  </si>
  <si>
    <t>Luisa</t>
  </si>
  <si>
    <t>McGlue</t>
  </si>
  <si>
    <t>71 Orin Crossing</t>
  </si>
  <si>
    <t>Greg</t>
  </si>
  <si>
    <t>Iacovo</t>
  </si>
  <si>
    <t>1967-11-29</t>
  </si>
  <si>
    <t>134 Knutson Street</t>
  </si>
  <si>
    <t>Thornton</t>
  </si>
  <si>
    <t>Vereker</t>
  </si>
  <si>
    <t>1980-11-22</t>
  </si>
  <si>
    <t>37 Mockingbird Street</t>
  </si>
  <si>
    <t>Murra</t>
  </si>
  <si>
    <t>1994-07-08</t>
  </si>
  <si>
    <t>00969 Gale Way</t>
  </si>
  <si>
    <t>Gary</t>
  </si>
  <si>
    <t>Eager</t>
  </si>
  <si>
    <t>1977-09-19</t>
  </si>
  <si>
    <t>05665 Dottie Circle</t>
  </si>
  <si>
    <t>Janina</t>
  </si>
  <si>
    <t>Keme</t>
  </si>
  <si>
    <t>1985-09-01</t>
  </si>
  <si>
    <t>83 Wayridge Circle</t>
  </si>
  <si>
    <t>Arlen</t>
  </si>
  <si>
    <t>8 Carioca Terrace</t>
  </si>
  <si>
    <t>Falkner</t>
  </si>
  <si>
    <t>Jochens</t>
  </si>
  <si>
    <t>1978-07-03</t>
  </si>
  <si>
    <t>5 Kenwood Road</t>
  </si>
  <si>
    <t>Licha</t>
  </si>
  <si>
    <t>Lyes</t>
  </si>
  <si>
    <t>1960-11-22</t>
  </si>
  <si>
    <t>29 Hansons Crossing</t>
  </si>
  <si>
    <t>Paddie</t>
  </si>
  <si>
    <t>Grunder</t>
  </si>
  <si>
    <t>1977-11-01</t>
  </si>
  <si>
    <t>493 Buell Point</t>
  </si>
  <si>
    <t>Syman</t>
  </si>
  <si>
    <t>Trimnell</t>
  </si>
  <si>
    <t>1998-03-18</t>
  </si>
  <si>
    <t>7 Del Mar Crossing</t>
  </si>
  <si>
    <t>Cara</t>
  </si>
  <si>
    <t>Campbell-Dunlop</t>
  </si>
  <si>
    <t>1964-06-19</t>
  </si>
  <si>
    <t>7 Elgar Plaza</t>
  </si>
  <si>
    <t>Bendicty</t>
  </si>
  <si>
    <t>Powrie</t>
  </si>
  <si>
    <t>1973-12-14</t>
  </si>
  <si>
    <t>425 Marquette Way</t>
  </si>
  <si>
    <t>Moshe</t>
  </si>
  <si>
    <t>Nicholl</t>
  </si>
  <si>
    <t>1993-10-31</t>
  </si>
  <si>
    <t>67104 Bunting Crossing</t>
  </si>
  <si>
    <t>243 Raven Drive</t>
  </si>
  <si>
    <t>Frederica</t>
  </si>
  <si>
    <t>Hughman</t>
  </si>
  <si>
    <t>1994-06-12</t>
  </si>
  <si>
    <t>248 School Park</t>
  </si>
  <si>
    <t>Dimitry</t>
  </si>
  <si>
    <t>Kunkler</t>
  </si>
  <si>
    <t>1961-07-06</t>
  </si>
  <si>
    <t>5 Onsgard Plaza</t>
  </si>
  <si>
    <t>Carl</t>
  </si>
  <si>
    <t>Eyre</t>
  </si>
  <si>
    <t>1982-08-23</t>
  </si>
  <si>
    <t>38 Havey Place</t>
  </si>
  <si>
    <t>Mariel</t>
  </si>
  <si>
    <t>38 Armistice Alley</t>
  </si>
  <si>
    <t>Obed</t>
  </si>
  <si>
    <t>Pauler</t>
  </si>
  <si>
    <t>1989-07-14</t>
  </si>
  <si>
    <t>34953 Oak Circle</t>
  </si>
  <si>
    <t>Liffe</t>
  </si>
  <si>
    <t>18 Express Street</t>
  </si>
  <si>
    <t>Aharon</t>
  </si>
  <si>
    <t>Moller</t>
  </si>
  <si>
    <t>1958-06-15</t>
  </si>
  <si>
    <t>04046 Summit Avenue</t>
  </si>
  <si>
    <t>Midden</t>
  </si>
  <si>
    <t>1965-10-19</t>
  </si>
  <si>
    <t>986 Hollow Ridge Crossing</t>
  </si>
  <si>
    <t>Letitia</t>
  </si>
  <si>
    <t>Coan</t>
  </si>
  <si>
    <t>1975-08-16</t>
  </si>
  <si>
    <t>4622 Dixon Junction</t>
  </si>
  <si>
    <t>Myrtia</t>
  </si>
  <si>
    <t>Paschke</t>
  </si>
  <si>
    <t>1977-10-04</t>
  </si>
  <si>
    <t>3563 Darwin Avenue</t>
  </si>
  <si>
    <t>Marge</t>
  </si>
  <si>
    <t>Skerm</t>
  </si>
  <si>
    <t>1955-01-06</t>
  </si>
  <si>
    <t>38759 Butterfield Avenue</t>
  </si>
  <si>
    <t>Ephrem</t>
  </si>
  <si>
    <t>Cariss</t>
  </si>
  <si>
    <t>1960-05-15</t>
  </si>
  <si>
    <t>67125 Melody Place</t>
  </si>
  <si>
    <t>Kenneth</t>
  </si>
  <si>
    <t>Viall</t>
  </si>
  <si>
    <t>1992-06-20</t>
  </si>
  <si>
    <t>31 Northwestern Court</t>
  </si>
  <si>
    <t>Calv</t>
  </si>
  <si>
    <t>Zelland</t>
  </si>
  <si>
    <t>1986-01-30</t>
  </si>
  <si>
    <t>8 Farwell Parkway</t>
  </si>
  <si>
    <t>Hallewell</t>
  </si>
  <si>
    <t>1968-03-30</t>
  </si>
  <si>
    <t>19 Barby Parkway</t>
  </si>
  <si>
    <t>Kimberlee</t>
  </si>
  <si>
    <t>Soonhouse</t>
  </si>
  <si>
    <t>1963-03-10</t>
  </si>
  <si>
    <t>681 School Avenue</t>
  </si>
  <si>
    <t>Alessandretti</t>
  </si>
  <si>
    <t>1999-06-01</t>
  </si>
  <si>
    <t>27 Dawn Lane</t>
  </si>
  <si>
    <t>Longstaffe</t>
  </si>
  <si>
    <t>1978-12-02</t>
  </si>
  <si>
    <t>366 International Way</t>
  </si>
  <si>
    <t>Melania</t>
  </si>
  <si>
    <t>Ruske</t>
  </si>
  <si>
    <t>1981-12-30</t>
  </si>
  <si>
    <t>427 Rockefeller Drive</t>
  </si>
  <si>
    <t>Jacobo</t>
  </si>
  <si>
    <t>Rosenblum</t>
  </si>
  <si>
    <t>1956-06-08</t>
  </si>
  <si>
    <t>5176 Division Hill</t>
  </si>
  <si>
    <t>Kelwin</t>
  </si>
  <si>
    <t>Goldsmith</t>
  </si>
  <si>
    <t>1957-04-15</t>
  </si>
  <si>
    <t>1 Raven Place</t>
  </si>
  <si>
    <t>Emalee</t>
  </si>
  <si>
    <t>Guitel</t>
  </si>
  <si>
    <t>1973-07-21</t>
  </si>
  <si>
    <t>29 Delaware Pass</t>
  </si>
  <si>
    <t>Mira</t>
  </si>
  <si>
    <t>Askham</t>
  </si>
  <si>
    <t>42554 Burrows Court</t>
  </si>
  <si>
    <t>Godrich</t>
  </si>
  <si>
    <t>1993-09-27</t>
  </si>
  <si>
    <t>726 Warrior Center</t>
  </si>
  <si>
    <t>Attrill</t>
  </si>
  <si>
    <t>1995-10-21</t>
  </si>
  <si>
    <t>500 Victoria Plaza</t>
  </si>
  <si>
    <t>Agustin</t>
  </si>
  <si>
    <t>Isworth</t>
  </si>
  <si>
    <t>1980-07-27</t>
  </si>
  <si>
    <t>35 Debra Way</t>
  </si>
  <si>
    <t>Gray</t>
  </si>
  <si>
    <t>McLorinan</t>
  </si>
  <si>
    <t>1986-04-25</t>
  </si>
  <si>
    <t>62965 Morningstar Junction</t>
  </si>
  <si>
    <t>Sallter</t>
  </si>
  <si>
    <t>1969-03-26</t>
  </si>
  <si>
    <t>6698 Melody Crossing</t>
  </si>
  <si>
    <t>Filmer</t>
  </si>
  <si>
    <t>Furby</t>
  </si>
  <si>
    <t>1985-12-29</t>
  </si>
  <si>
    <t>05919 Morning Parkway</t>
  </si>
  <si>
    <t>Tedmund</t>
  </si>
  <si>
    <t>Simonsson</t>
  </si>
  <si>
    <t>1996-09-27</t>
  </si>
  <si>
    <t>6 Rockefeller Pass</t>
  </si>
  <si>
    <t>Hamil</t>
  </si>
  <si>
    <t>Britch</t>
  </si>
  <si>
    <t>1975-03-26</t>
  </si>
  <si>
    <t>7875 Fieldstone Pass</t>
  </si>
  <si>
    <t>Raquel</t>
  </si>
  <si>
    <t>Bamlett</t>
  </si>
  <si>
    <t>1962-08-16</t>
  </si>
  <si>
    <t>59170 Westridge Junction</t>
  </si>
  <si>
    <t>Kain</t>
  </si>
  <si>
    <t>Rene</t>
  </si>
  <si>
    <t>3 Bonner Point</t>
  </si>
  <si>
    <t>Mada</t>
  </si>
  <si>
    <t>Martinho</t>
  </si>
  <si>
    <t>1977-10-06</t>
  </si>
  <si>
    <t>113 Lien Place</t>
  </si>
  <si>
    <t>Hamsher</t>
  </si>
  <si>
    <t>1971-06-20</t>
  </si>
  <si>
    <t>064 Fallview Terrace</t>
  </si>
  <si>
    <t>Lilli</t>
  </si>
  <si>
    <t>Hargey</t>
  </si>
  <si>
    <t>1962-06-21</t>
  </si>
  <si>
    <t>32 Sutteridge Trail</t>
  </si>
  <si>
    <t>Brandy</t>
  </si>
  <si>
    <t>Showering</t>
  </si>
  <si>
    <t>1963-06-12</t>
  </si>
  <si>
    <t>3984 Clove Street</t>
  </si>
  <si>
    <t>McElwee</t>
  </si>
  <si>
    <t>4 Rowland Plaza</t>
  </si>
  <si>
    <t>Hyacinthia</t>
  </si>
  <si>
    <t>Tuley</t>
  </si>
  <si>
    <t>5157 Maple Wood Circle</t>
  </si>
  <si>
    <t>Gail</t>
  </si>
  <si>
    <t>Scarrisbrick</t>
  </si>
  <si>
    <t>1970-04-13</t>
  </si>
  <si>
    <t>415</t>
  </si>
  <si>
    <t>559 Blackbird Street</t>
  </si>
  <si>
    <t>Jamill</t>
  </si>
  <si>
    <t>Cudd</t>
  </si>
  <si>
    <t>1993-07-27</t>
  </si>
  <si>
    <t>6466 Troy Street</t>
  </si>
  <si>
    <t>Neilla</t>
  </si>
  <si>
    <t>Castrillo</t>
  </si>
  <si>
    <t>1960-03-16</t>
  </si>
  <si>
    <t>7135 Ruskin Avenue</t>
  </si>
  <si>
    <t>Guyer</t>
  </si>
  <si>
    <t>1974-01-31</t>
  </si>
  <si>
    <t>5 Loftsgordon Avenue</t>
  </si>
  <si>
    <t>Guthrie</t>
  </si>
  <si>
    <t>MacAne</t>
  </si>
  <si>
    <t>1978-01-22</t>
  </si>
  <si>
    <t>33 Del Mar Junction</t>
  </si>
  <si>
    <t>Maisey</t>
  </si>
  <si>
    <t>Lavell</t>
  </si>
  <si>
    <t>1972-09-07</t>
  </si>
  <si>
    <t>06069 Hayes Road</t>
  </si>
  <si>
    <t>Girault</t>
  </si>
  <si>
    <t>1995-08-10</t>
  </si>
  <si>
    <t>828 Waubesa Pass</t>
  </si>
  <si>
    <t>Sandye</t>
  </si>
  <si>
    <t>Avraam</t>
  </si>
  <si>
    <t>1990-05-25</t>
  </si>
  <si>
    <t>1 Bobwhite Circle</t>
  </si>
  <si>
    <t>Sibson</t>
  </si>
  <si>
    <t>1974-02-19</t>
  </si>
  <si>
    <t>3 Memorial Junction</t>
  </si>
  <si>
    <t>Merioth</t>
  </si>
  <si>
    <t>1998-11-19</t>
  </si>
  <si>
    <t>644 Mcbride Street</t>
  </si>
  <si>
    <t>Ezri</t>
  </si>
  <si>
    <t>Sadry</t>
  </si>
  <si>
    <t>1995-02-11</t>
  </si>
  <si>
    <t>23700 Dennis Way</t>
  </si>
  <si>
    <t>Richie</t>
  </si>
  <si>
    <t>1963-01-30</t>
  </si>
  <si>
    <t>5795 Comanche Circle</t>
  </si>
  <si>
    <t>Perkis</t>
  </si>
  <si>
    <t>1953-09-13</t>
  </si>
  <si>
    <t>31 Scofield Trail</t>
  </si>
  <si>
    <t>Portia</t>
  </si>
  <si>
    <t>Proudlock</t>
  </si>
  <si>
    <t>1971-05-06</t>
  </si>
  <si>
    <t>218 Elka Point</t>
  </si>
  <si>
    <t>Ulrica</t>
  </si>
  <si>
    <t>Abelwhite</t>
  </si>
  <si>
    <t>5468 Moose Lane</t>
  </si>
  <si>
    <t>Mortimer</t>
  </si>
  <si>
    <t>Iremonger</t>
  </si>
  <si>
    <t>1982-07-03</t>
  </si>
  <si>
    <t>174 Calypso Crossing</t>
  </si>
  <si>
    <t>Marco</t>
  </si>
  <si>
    <t>Denziloe</t>
  </si>
  <si>
    <t>1971-01-11</t>
  </si>
  <si>
    <t>53358 David Circle</t>
  </si>
  <si>
    <t>Elinor</t>
  </si>
  <si>
    <t>Biggerstaff</t>
  </si>
  <si>
    <t>2000-07-14</t>
  </si>
  <si>
    <t>0 3rd Road</t>
  </si>
  <si>
    <t>Agosto</t>
  </si>
  <si>
    <t>Thon</t>
  </si>
  <si>
    <t>1982-04-15</t>
  </si>
  <si>
    <t>9 Melvin Drive</t>
  </si>
  <si>
    <t>Anabelle</t>
  </si>
  <si>
    <t>Rogerson</t>
  </si>
  <si>
    <t>1987-09-18</t>
  </si>
  <si>
    <t>9670 4th Point</t>
  </si>
  <si>
    <t>Whitney</t>
  </si>
  <si>
    <t>1964-09-02</t>
  </si>
  <si>
    <t>2228 Steensland Terrace</t>
  </si>
  <si>
    <t>Cathy</t>
  </si>
  <si>
    <t>Parmley</t>
  </si>
  <si>
    <t>1976-12-10</t>
  </si>
  <si>
    <t>2 Thierer Place</t>
  </si>
  <si>
    <t>Hastilow</t>
  </si>
  <si>
    <t>23 Huxley Road</t>
  </si>
  <si>
    <t>Xymenes</t>
  </si>
  <si>
    <t>Sprull</t>
  </si>
  <si>
    <t>1961-01-09</t>
  </si>
  <si>
    <t>34 3rd Place</t>
  </si>
  <si>
    <t>Philbert</t>
  </si>
  <si>
    <t>Albone</t>
  </si>
  <si>
    <t>1987-01-21</t>
  </si>
  <si>
    <t>63 Golf Crossing</t>
  </si>
  <si>
    <t>Theodore</t>
  </si>
  <si>
    <t>Chicchelli</t>
  </si>
  <si>
    <t>1983-09-09</t>
  </si>
  <si>
    <t>1 Sloan Avenue</t>
  </si>
  <si>
    <t>Mar</t>
  </si>
  <si>
    <t>Philippon</t>
  </si>
  <si>
    <t>1971-08-31</t>
  </si>
  <si>
    <t>056 Pierstorff Alley</t>
  </si>
  <si>
    <t>June</t>
  </si>
  <si>
    <t>Haslam</t>
  </si>
  <si>
    <t>1974-01-10</t>
  </si>
  <si>
    <t>177 Anniversary Parkway</t>
  </si>
  <si>
    <t>Terese</t>
  </si>
  <si>
    <t>18 Karstens Drive</t>
  </si>
  <si>
    <t>Alix</t>
  </si>
  <si>
    <t>Gilliland</t>
  </si>
  <si>
    <t>1977-04-29</t>
  </si>
  <si>
    <t>6950 Morrow Street</t>
  </si>
  <si>
    <t>Irwin</t>
  </si>
  <si>
    <t>Ryall</t>
  </si>
  <si>
    <t>1989-01-04</t>
  </si>
  <si>
    <t>8492 Autumn Leaf Center</t>
  </si>
  <si>
    <t>1959-11-26</t>
  </si>
  <si>
    <t>91749 Portage Park</t>
  </si>
  <si>
    <t>Laureen</t>
  </si>
  <si>
    <t>Blower</t>
  </si>
  <si>
    <t>1978-03-26</t>
  </si>
  <si>
    <t>45 Waubesa Lane</t>
  </si>
  <si>
    <t>Gal</t>
  </si>
  <si>
    <t>Scardafield</t>
  </si>
  <si>
    <t>1969-09-05</t>
  </si>
  <si>
    <t>51739 Sundown Hill</t>
  </si>
  <si>
    <t>Mort</t>
  </si>
  <si>
    <t>1957-10-27</t>
  </si>
  <si>
    <t>95 Butterfield Circle</t>
  </si>
  <si>
    <t>Cooke</t>
  </si>
  <si>
    <t>1968-08-14</t>
  </si>
  <si>
    <t>9 Porter Pass</t>
  </si>
  <si>
    <t>Veronike</t>
  </si>
  <si>
    <t>Clampett</t>
  </si>
  <si>
    <t>1977-09-05</t>
  </si>
  <si>
    <t>236 Fremont Alley</t>
  </si>
  <si>
    <t>Leyla</t>
  </si>
  <si>
    <t>Eddington</t>
  </si>
  <si>
    <t>1998-08-02</t>
  </si>
  <si>
    <t>46031 Hudson Place</t>
  </si>
  <si>
    <t>Hermina</t>
  </si>
  <si>
    <t>Franzel</t>
  </si>
  <si>
    <t>1984-07-03</t>
  </si>
  <si>
    <t>8 Crowley Terrace</t>
  </si>
  <si>
    <t>Maas</t>
  </si>
  <si>
    <t>1959-07-27</t>
  </si>
  <si>
    <t>50532 Hoard Center</t>
  </si>
  <si>
    <t>Slegg</t>
  </si>
  <si>
    <t>1975-04-13</t>
  </si>
  <si>
    <t>56 Sommers Point</t>
  </si>
  <si>
    <t>Genthner</t>
  </si>
  <si>
    <t>1960-04-13</t>
  </si>
  <si>
    <t>0 Red Cloud Place</t>
  </si>
  <si>
    <t>Jud</t>
  </si>
  <si>
    <t>Purchon</t>
  </si>
  <si>
    <t>1962-02-12</t>
  </si>
  <si>
    <t>24951 Michigan Pass</t>
  </si>
  <si>
    <t>Opal</t>
  </si>
  <si>
    <t>Costa</t>
  </si>
  <si>
    <t>1954-06-26</t>
  </si>
  <si>
    <t>51960 Gulseth Point</t>
  </si>
  <si>
    <t>Teresita</t>
  </si>
  <si>
    <t>Drinnan</t>
  </si>
  <si>
    <t>1959-06-15</t>
  </si>
  <si>
    <t>144 Parkside Parkway</t>
  </si>
  <si>
    <t>Ganny</t>
  </si>
  <si>
    <t>Sealeaf</t>
  </si>
  <si>
    <t>1955-11-30</t>
  </si>
  <si>
    <t>896 Helena Parkway</t>
  </si>
  <si>
    <t>Horatius</t>
  </si>
  <si>
    <t>1978-05-28</t>
  </si>
  <si>
    <t>89 Anhalt Park</t>
  </si>
  <si>
    <t>Horace</t>
  </si>
  <si>
    <t>Gilpillan</t>
  </si>
  <si>
    <t>1995-08-21</t>
  </si>
  <si>
    <t>1786 Orin Street</t>
  </si>
  <si>
    <t>Harmon</t>
  </si>
  <si>
    <t>Bakster</t>
  </si>
  <si>
    <t>1980-09-14</t>
  </si>
  <si>
    <t>7 Green Ridge Way</t>
  </si>
  <si>
    <t>Cristin</t>
  </si>
  <si>
    <t>Smoughton</t>
  </si>
  <si>
    <t>1986-03-04</t>
  </si>
  <si>
    <t>2807 Northwestern Pass</t>
  </si>
  <si>
    <t>Elianora</t>
  </si>
  <si>
    <t>1959-10-04</t>
  </si>
  <si>
    <t>9362 Grim Plaza</t>
  </si>
  <si>
    <t>Ronna</t>
  </si>
  <si>
    <t>Wickersham</t>
  </si>
  <si>
    <t>2 Sommers Drive</t>
  </si>
  <si>
    <t>Kylen</t>
  </si>
  <si>
    <t>Gimson</t>
  </si>
  <si>
    <t>1977-02-15</t>
  </si>
  <si>
    <t>74164 Village Green Parkway</t>
  </si>
  <si>
    <t>Constancia</t>
  </si>
  <si>
    <t>Akram</t>
  </si>
  <si>
    <t>1959-01-23</t>
  </si>
  <si>
    <t>623 Melody Avenue</t>
  </si>
  <si>
    <t>9 Roth Park</t>
  </si>
  <si>
    <t>Guillermo</t>
  </si>
  <si>
    <t>Kolakovic</t>
  </si>
  <si>
    <t>1976-08-19</t>
  </si>
  <si>
    <t>18 Buhler Court</t>
  </si>
  <si>
    <t>Crudge</t>
  </si>
  <si>
    <t>1963-06-17</t>
  </si>
  <si>
    <t>4 Sachtjen Drive</t>
  </si>
  <si>
    <t>Reynard</t>
  </si>
  <si>
    <t>Jaffrey</t>
  </si>
  <si>
    <t>130 Hayes Crossing</t>
  </si>
  <si>
    <t>Silvio</t>
  </si>
  <si>
    <t>Henrichs</t>
  </si>
  <si>
    <t>1978-03-13</t>
  </si>
  <si>
    <t>9 Logan Court</t>
  </si>
  <si>
    <t>Skipp</t>
  </si>
  <si>
    <t>McLarens</t>
  </si>
  <si>
    <t>1969-12-21</t>
  </si>
  <si>
    <t>8 Superior Hill</t>
  </si>
  <si>
    <t>Mulvin</t>
  </si>
  <si>
    <t>1979-05-05</t>
  </si>
  <si>
    <t>575 Katie Terrace</t>
  </si>
  <si>
    <t>Wandie</t>
  </si>
  <si>
    <t>Nare</t>
  </si>
  <si>
    <t>9 Old Shore Street</t>
  </si>
  <si>
    <t>Sol</t>
  </si>
  <si>
    <t>Holdron</t>
  </si>
  <si>
    <t>7949 Waywood Way</t>
  </si>
  <si>
    <t>Leppington</t>
  </si>
  <si>
    <t>1981-12-05</t>
  </si>
  <si>
    <t>2982 Monterey Way</t>
  </si>
  <si>
    <t>Ramelet</t>
  </si>
  <si>
    <t>1978-02-07</t>
  </si>
  <si>
    <t>692 Leroy Parkway</t>
  </si>
  <si>
    <t>Margie</t>
  </si>
  <si>
    <t>Tillyer</t>
  </si>
  <si>
    <t>1960-04-20</t>
  </si>
  <si>
    <t>9499 Alpine Drive</t>
  </si>
  <si>
    <t>Linea</t>
  </si>
  <si>
    <t>1974-01-30</t>
  </si>
  <si>
    <t>61 Upham Parkway</t>
  </si>
  <si>
    <t>Devondra</t>
  </si>
  <si>
    <t>Jovis</t>
  </si>
  <si>
    <t>1973-04-23</t>
  </si>
  <si>
    <t>63832 Maple Wood Court</t>
  </si>
  <si>
    <t>Beatriz</t>
  </si>
  <si>
    <t>Tweddle</t>
  </si>
  <si>
    <t>1969-06-03</t>
  </si>
  <si>
    <t>27 Rockefeller Plaza</t>
  </si>
  <si>
    <t>Lindroos</t>
  </si>
  <si>
    <t>95483 Washington Junction</t>
  </si>
  <si>
    <t>Joice</t>
  </si>
  <si>
    <t>Govett</t>
  </si>
  <si>
    <t>1989-08-30</t>
  </si>
  <si>
    <t>1396 Sugar Terrace</t>
  </si>
  <si>
    <t>Eda</t>
  </si>
  <si>
    <t>1956-07-29</t>
  </si>
  <si>
    <t>8454 Pierstorff Way</t>
  </si>
  <si>
    <t>Rosamond</t>
  </si>
  <si>
    <t>Sainer</t>
  </si>
  <si>
    <t>1959-08-07</t>
  </si>
  <si>
    <t>2444 Aberg Hill</t>
  </si>
  <si>
    <t>Coaker</t>
  </si>
  <si>
    <t>1972-06-21</t>
  </si>
  <si>
    <t>73637 Nancy Street</t>
  </si>
  <si>
    <t>Sybyl</t>
  </si>
  <si>
    <t>Beekman</t>
  </si>
  <si>
    <t>9 Beilfuss Crossing</t>
  </si>
  <si>
    <t>Ortler</t>
  </si>
  <si>
    <t>1980-07-18</t>
  </si>
  <si>
    <t>891 Mendota Junction</t>
  </si>
  <si>
    <t>Britni</t>
  </si>
  <si>
    <t>Menguy</t>
  </si>
  <si>
    <t>1986-10-03</t>
  </si>
  <si>
    <t>73 Muir Trail</t>
  </si>
  <si>
    <t>Carolynn</t>
  </si>
  <si>
    <t>Samsin</t>
  </si>
  <si>
    <t>1956-05-03</t>
  </si>
  <si>
    <t>1 Raven Circle</t>
  </si>
  <si>
    <t>Gayle</t>
  </si>
  <si>
    <t>Cockerell</t>
  </si>
  <si>
    <t>1997-01-03</t>
  </si>
  <si>
    <t>6563 Susan Pass</t>
  </si>
  <si>
    <t>Yehudi</t>
  </si>
  <si>
    <t>Sandon</t>
  </si>
  <si>
    <t>1969-06-08</t>
  </si>
  <si>
    <t>59 Prentice Lane</t>
  </si>
  <si>
    <t>Ernie</t>
  </si>
  <si>
    <t>Wankel</t>
  </si>
  <si>
    <t>1969-10-09</t>
  </si>
  <si>
    <t>65880 Cascade Drive</t>
  </si>
  <si>
    <t>Ballston</t>
  </si>
  <si>
    <t>6632 Truax Hill</t>
  </si>
  <si>
    <t>Stanton</t>
  </si>
  <si>
    <t>Schimoni</t>
  </si>
  <si>
    <t>1964-12-05</t>
  </si>
  <si>
    <t>68882 Commercial Crossing</t>
  </si>
  <si>
    <t>Dominga</t>
  </si>
  <si>
    <t>Crosfield</t>
  </si>
  <si>
    <t>1980-06-22</t>
  </si>
  <si>
    <t>949 Marquette Avenue</t>
  </si>
  <si>
    <t>Hazelby</t>
  </si>
  <si>
    <t>1977-12-22</t>
  </si>
  <si>
    <t>9953 Kim Lane</t>
  </si>
  <si>
    <t>Doiley</t>
  </si>
  <si>
    <t>1999-09-10</t>
  </si>
  <si>
    <t>09 Pierstorff Point</t>
  </si>
  <si>
    <t>Merle</t>
  </si>
  <si>
    <t>Pesticcio</t>
  </si>
  <si>
    <t>1984-01-27</t>
  </si>
  <si>
    <t>158 Lindbergh Crossing</t>
  </si>
  <si>
    <t>Anette</t>
  </si>
  <si>
    <t>Guerreiro</t>
  </si>
  <si>
    <t>1989-11-13</t>
  </si>
  <si>
    <t>72 Ilene Point</t>
  </si>
  <si>
    <t>Torrie</t>
  </si>
  <si>
    <t>Smartman</t>
  </si>
  <si>
    <t>1969-05-21</t>
  </si>
  <si>
    <t>4081 Lighthouse Bay Alley</t>
  </si>
  <si>
    <t>Web</t>
  </si>
  <si>
    <t>Decaze</t>
  </si>
  <si>
    <t>1988-04-08</t>
  </si>
  <si>
    <t>794 Kennedy Court</t>
  </si>
  <si>
    <t>Ame</t>
  </si>
  <si>
    <t>Tossell</t>
  </si>
  <si>
    <t>1969-12-13</t>
  </si>
  <si>
    <t>3981 Karstens Place</t>
  </si>
  <si>
    <t>Mikel</t>
  </si>
  <si>
    <t>McKechnie</t>
  </si>
  <si>
    <t>1959-10-03</t>
  </si>
  <si>
    <t>88039 Melody Lane</t>
  </si>
  <si>
    <t>Der</t>
  </si>
  <si>
    <t>Blatcher</t>
  </si>
  <si>
    <t>344 Rockefeller Way</t>
  </si>
  <si>
    <t>Maryann</t>
  </si>
  <si>
    <t>1998-03-08</t>
  </si>
  <si>
    <t>434 Eggendart Circle</t>
  </si>
  <si>
    <t>Penquet</t>
  </si>
  <si>
    <t>1976-01-08</t>
  </si>
  <si>
    <t>0 Waubesa Alley</t>
  </si>
  <si>
    <t>Hendin</t>
  </si>
  <si>
    <t>1975-09-22</t>
  </si>
  <si>
    <t>831 Prairieview Trail</t>
  </si>
  <si>
    <t>Livy</t>
  </si>
  <si>
    <t>Roote</t>
  </si>
  <si>
    <t>1979-01-29</t>
  </si>
  <si>
    <t>884 Surrey Pass</t>
  </si>
  <si>
    <t>Terrance</t>
  </si>
  <si>
    <t>Goligher</t>
  </si>
  <si>
    <t>1971-11-11</t>
  </si>
  <si>
    <t>60424 Bultman Terrace</t>
  </si>
  <si>
    <t>Antons</t>
  </si>
  <si>
    <t>Ley</t>
  </si>
  <si>
    <t>1970-03-19</t>
  </si>
  <si>
    <t>882 Merry Trail</t>
  </si>
  <si>
    <t>Dre</t>
  </si>
  <si>
    <t>Ferrillo</t>
  </si>
  <si>
    <t>1992-07-10</t>
  </si>
  <si>
    <t>47878 Pond Park</t>
  </si>
  <si>
    <t>Michel</t>
  </si>
  <si>
    <t>O'Halligan</t>
  </si>
  <si>
    <t>1985-11-24</t>
  </si>
  <si>
    <t>7 Porter Parkway</t>
  </si>
  <si>
    <t>Grazia</t>
  </si>
  <si>
    <t>Vinson</t>
  </si>
  <si>
    <t>1965-04-13</t>
  </si>
  <si>
    <t>984 Waubesa Pass</t>
  </si>
  <si>
    <t>Gard</t>
  </si>
  <si>
    <t>91933 Artisan Avenue</t>
  </si>
  <si>
    <t>Ellis</t>
  </si>
  <si>
    <t>Vokes</t>
  </si>
  <si>
    <t>1973-12-28</t>
  </si>
  <si>
    <t>624 Atwood Circle</t>
  </si>
  <si>
    <t>Aubrie</t>
  </si>
  <si>
    <t>Glaum</t>
  </si>
  <si>
    <t>1993-05-17</t>
  </si>
  <si>
    <t>15 Mcguire Junction</t>
  </si>
  <si>
    <t>Bushell</t>
  </si>
  <si>
    <t>1972-01-06</t>
  </si>
  <si>
    <t>21 South Avenue</t>
  </si>
  <si>
    <t>Erick</t>
  </si>
  <si>
    <t>Caveill</t>
  </si>
  <si>
    <t>1954-11-29</t>
  </si>
  <si>
    <t>4 Macpherson Street</t>
  </si>
  <si>
    <t>Shannon</t>
  </si>
  <si>
    <t>Pflieger</t>
  </si>
  <si>
    <t>1975-08-31</t>
  </si>
  <si>
    <t>5965 Glacier Hill Terrace</t>
  </si>
  <si>
    <t>Wyndham</t>
  </si>
  <si>
    <t>Ecob</t>
  </si>
  <si>
    <t>1979-01-20</t>
  </si>
  <si>
    <t>556 Esch Street</t>
  </si>
  <si>
    <t>Llywellyn</t>
  </si>
  <si>
    <t>Christall</t>
  </si>
  <si>
    <t>1995-06-14</t>
  </si>
  <si>
    <t>25943 Montana Street</t>
  </si>
  <si>
    <t>Ulrick</t>
  </si>
  <si>
    <t>Calyton</t>
  </si>
  <si>
    <t>1978-07-22</t>
  </si>
  <si>
    <t>2 Dawn Avenue</t>
  </si>
  <si>
    <t>Dorise</t>
  </si>
  <si>
    <t>Bellon</t>
  </si>
  <si>
    <t>1985-03-01</t>
  </si>
  <si>
    <t>35 Harbort Way</t>
  </si>
  <si>
    <t>Clare</t>
  </si>
  <si>
    <t>Attoe</t>
  </si>
  <si>
    <t>464 Bonner Place</t>
  </si>
  <si>
    <t>Jaqueminet</t>
  </si>
  <si>
    <t>1989-02-15</t>
  </si>
  <si>
    <t>0899 Judy Pass</t>
  </si>
  <si>
    <t>Osborne</t>
  </si>
  <si>
    <t>Nawton</t>
  </si>
  <si>
    <t>1973-01-27</t>
  </si>
  <si>
    <t>43 Sunbrook Terrace</t>
  </si>
  <si>
    <t>Negal</t>
  </si>
  <si>
    <t>1993-03-19</t>
  </si>
  <si>
    <t>34 Vidon Way</t>
  </si>
  <si>
    <t>Damien</t>
  </si>
  <si>
    <t>Bartczak</t>
  </si>
  <si>
    <t>85 Cody Hill</t>
  </si>
  <si>
    <t>Laurene</t>
  </si>
  <si>
    <t>Linstead</t>
  </si>
  <si>
    <t>1975-01-27</t>
  </si>
  <si>
    <t>8209 Tony Plaza</t>
  </si>
  <si>
    <t>Hugibert</t>
  </si>
  <si>
    <t>Getcliff</t>
  </si>
  <si>
    <t>1958-03-29</t>
  </si>
  <si>
    <t>65675 Spenser Way</t>
  </si>
  <si>
    <t>Wanids</t>
  </si>
  <si>
    <t>Baudet</t>
  </si>
  <si>
    <t>1974-02-15</t>
  </si>
  <si>
    <t>042 Saint Paul Parkway</t>
  </si>
  <si>
    <t>Gregorius</t>
  </si>
  <si>
    <t>Cockram</t>
  </si>
  <si>
    <t>3516 Kensington Lane</t>
  </si>
  <si>
    <t>Barron</t>
  </si>
  <si>
    <t>Waszkiewicz</t>
  </si>
  <si>
    <t>26064 Morningstar Junction</t>
  </si>
  <si>
    <t>Evangelina</t>
  </si>
  <si>
    <t>Coxhell</t>
  </si>
  <si>
    <t>1990-01-01</t>
  </si>
  <si>
    <t>686 Rusk Parkway</t>
  </si>
  <si>
    <t>Nettle</t>
  </si>
  <si>
    <t>Painter</t>
  </si>
  <si>
    <t>1971-03-21</t>
  </si>
  <si>
    <t>7518 Canary Parkway</t>
  </si>
  <si>
    <t>Davina</t>
  </si>
  <si>
    <t>Dougary</t>
  </si>
  <si>
    <t>1985-02-02</t>
  </si>
  <si>
    <t>32 Spenser Crossing</t>
  </si>
  <si>
    <t>Clarissa</t>
  </si>
  <si>
    <t>Blaisdale</t>
  </si>
  <si>
    <t>1998-01-20</t>
  </si>
  <si>
    <t>654 Kim Parkway</t>
  </si>
  <si>
    <t>Ruoff</t>
  </si>
  <si>
    <t>2000-02-21</t>
  </si>
  <si>
    <t>0 Moose Court</t>
  </si>
  <si>
    <t>Teador</t>
  </si>
  <si>
    <t>Laurant</t>
  </si>
  <si>
    <t>1980-09-18</t>
  </si>
  <si>
    <t>99000 Petterle Drive</t>
  </si>
  <si>
    <t>Heather</t>
  </si>
  <si>
    <t>Golsworthy</t>
  </si>
  <si>
    <t>1965-07-12</t>
  </si>
  <si>
    <t>549 Longview Terrace</t>
  </si>
  <si>
    <t>Renie</t>
  </si>
  <si>
    <t>1971-06-22</t>
  </si>
  <si>
    <t>1861 Golf Course Circle</t>
  </si>
  <si>
    <t>Jonell</t>
  </si>
  <si>
    <t>Gon</t>
  </si>
  <si>
    <t>1978-11-28</t>
  </si>
  <si>
    <t>27 Mayer Lane</t>
  </si>
  <si>
    <t>Carolina</t>
  </si>
  <si>
    <t>Brands</t>
  </si>
  <si>
    <t>1982-02-06</t>
  </si>
  <si>
    <t>47336 Garrison Court</t>
  </si>
  <si>
    <t>Hilario</t>
  </si>
  <si>
    <t>27 Drewry Road</t>
  </si>
  <si>
    <t>Bruggen</t>
  </si>
  <si>
    <t>1964-08-21</t>
  </si>
  <si>
    <t>75581 Express Center</t>
  </si>
  <si>
    <t>McComish</t>
  </si>
  <si>
    <t>1979-07-02</t>
  </si>
  <si>
    <t>5 Fairfield Parkway</t>
  </si>
  <si>
    <t>Napoleon</t>
  </si>
  <si>
    <t>Terron</t>
  </si>
  <si>
    <t>1963-12-23</t>
  </si>
  <si>
    <t>47 Kensington Avenue</t>
  </si>
  <si>
    <t>Maureene</t>
  </si>
  <si>
    <t>Kingstne</t>
  </si>
  <si>
    <t>1978-04-11</t>
  </si>
  <si>
    <t>9870 Brickson Park Trail</t>
  </si>
  <si>
    <t>Adrea</t>
  </si>
  <si>
    <t>Quittonden</t>
  </si>
  <si>
    <t>1959-11-11</t>
  </si>
  <si>
    <t>3 Memorial Terrace</t>
  </si>
  <si>
    <t>Lenden</t>
  </si>
  <si>
    <t>4559 Sundown Trail</t>
  </si>
  <si>
    <t>Franzen</t>
  </si>
  <si>
    <t>Kielty</t>
  </si>
  <si>
    <t>1998-11-04</t>
  </si>
  <si>
    <t>45613 Meadow Valley Center</t>
  </si>
  <si>
    <t>Annis</t>
  </si>
  <si>
    <t>Freeth</t>
  </si>
  <si>
    <t>1989-03-20</t>
  </si>
  <si>
    <t>2 Spaight Road</t>
  </si>
  <si>
    <t>Lana</t>
  </si>
  <si>
    <t>Druce</t>
  </si>
  <si>
    <t>1978-05-19</t>
  </si>
  <si>
    <t>59694 1st Crossing</t>
  </si>
  <si>
    <t>Huntlee</t>
  </si>
  <si>
    <t>Pashba</t>
  </si>
  <si>
    <t>1959-09-05</t>
  </si>
  <si>
    <t>124 Fulton Crossing</t>
  </si>
  <si>
    <t>Herrick</t>
  </si>
  <si>
    <t>Gammett</t>
  </si>
  <si>
    <t>2800 Dottie Trail</t>
  </si>
  <si>
    <t>Junina</t>
  </si>
  <si>
    <t>Labone</t>
  </si>
  <si>
    <t>1968-11-05</t>
  </si>
  <si>
    <t>4 Mosinee Lane</t>
  </si>
  <si>
    <t>Jimmy</t>
  </si>
  <si>
    <t>1986-10-13</t>
  </si>
  <si>
    <t>0799 Florence Street</t>
  </si>
  <si>
    <t>Bolf</t>
  </si>
  <si>
    <t>5882 American Ash Point</t>
  </si>
  <si>
    <t>Fayth</t>
  </si>
  <si>
    <t>Millions</t>
  </si>
  <si>
    <t>1964-01-09</t>
  </si>
  <si>
    <t>13852 Burning Wood Terrace</t>
  </si>
  <si>
    <t>Darill</t>
  </si>
  <si>
    <t>Mowday</t>
  </si>
  <si>
    <t>1977-04-08</t>
  </si>
  <si>
    <t>735 Eastlawn Place</t>
  </si>
  <si>
    <t>Petyankin</t>
  </si>
  <si>
    <t>6 Sauthoff Court</t>
  </si>
  <si>
    <t>Begbie</t>
  </si>
  <si>
    <t>1960-12-18</t>
  </si>
  <si>
    <t>1788 Columbus Trail</t>
  </si>
  <si>
    <t>Godfrey</t>
  </si>
  <si>
    <t>Bottini</t>
  </si>
  <si>
    <t>32705 Shelley Junction</t>
  </si>
  <si>
    <t>Kettie</t>
  </si>
  <si>
    <t>Cantopher</t>
  </si>
  <si>
    <t>1971-06-26</t>
  </si>
  <si>
    <t>0 Delladonna Parkway</t>
  </si>
  <si>
    <t>Mardle</t>
  </si>
  <si>
    <t>1998-01-14</t>
  </si>
  <si>
    <t>79291 3rd Circle</t>
  </si>
  <si>
    <t>Andrew</t>
  </si>
  <si>
    <t>Blunt</t>
  </si>
  <si>
    <t>1974-05-09</t>
  </si>
  <si>
    <t>8 Bunting Hill</t>
  </si>
  <si>
    <t>Tim</t>
  </si>
  <si>
    <t>1996-12-25</t>
  </si>
  <si>
    <t>63 School Plaza</t>
  </si>
  <si>
    <t>Toinette</t>
  </si>
  <si>
    <t>Clementson</t>
  </si>
  <si>
    <t>1973-08-16</t>
  </si>
  <si>
    <t>0134 Swallow Pass</t>
  </si>
  <si>
    <t>Teesdale</t>
  </si>
  <si>
    <t>47204 Rigney Street</t>
  </si>
  <si>
    <t>Mareah</t>
  </si>
  <si>
    <t>Woodnutt</t>
  </si>
  <si>
    <t>1984-11-09</t>
  </si>
  <si>
    <t>9732 Swallow Way</t>
  </si>
  <si>
    <t>Laina</t>
  </si>
  <si>
    <t>Semorad</t>
  </si>
  <si>
    <t>1997-07-11</t>
  </si>
  <si>
    <t>80 Cordelia Street</t>
  </si>
  <si>
    <t>Woollard</t>
  </si>
  <si>
    <t>88175 Center Road</t>
  </si>
  <si>
    <t>Jarrad</t>
  </si>
  <si>
    <t>Atwell</t>
  </si>
  <si>
    <t>1979-02-28</t>
  </si>
  <si>
    <t>5 Muir Circle</t>
  </si>
  <si>
    <t>Dewitt</t>
  </si>
  <si>
    <t>Laight</t>
  </si>
  <si>
    <t>6 Tennyson Place</t>
  </si>
  <si>
    <t>Maes</t>
  </si>
  <si>
    <t>1970-02-10</t>
  </si>
  <si>
    <t>698 Lunder Point</t>
  </si>
  <si>
    <t>Emmery</t>
  </si>
  <si>
    <t>Angrock</t>
  </si>
  <si>
    <t>1979-01-05</t>
  </si>
  <si>
    <t>5 Dixon Junction</t>
  </si>
  <si>
    <t>Gracia</t>
  </si>
  <si>
    <t>McAteer</t>
  </si>
  <si>
    <t>1976-09-21</t>
  </si>
  <si>
    <t>5890 Comanche Trail</t>
  </si>
  <si>
    <t>Rock</t>
  </si>
  <si>
    <t>Vickerstaff</t>
  </si>
  <si>
    <t>1962-09-21</t>
  </si>
  <si>
    <t>6621 Carberry Crossing</t>
  </si>
  <si>
    <t>Elvyn</t>
  </si>
  <si>
    <t>Bullas</t>
  </si>
  <si>
    <t>1985-11-01</t>
  </si>
  <si>
    <t>322 Scott Plaza</t>
  </si>
  <si>
    <t>Josie</t>
  </si>
  <si>
    <t>Gallemore</t>
  </si>
  <si>
    <t>1962-11-09</t>
  </si>
  <si>
    <t>15811 La Follette Park</t>
  </si>
  <si>
    <t>Waverly</t>
  </si>
  <si>
    <t>1977-10-08</t>
  </si>
  <si>
    <t>67143 Bluejay Court</t>
  </si>
  <si>
    <t>Veriee</t>
  </si>
  <si>
    <t>Colthard</t>
  </si>
  <si>
    <t>1954-03-18</t>
  </si>
  <si>
    <t>966 Emmet Trail</t>
  </si>
  <si>
    <t>Benson</t>
  </si>
  <si>
    <t>cornhill</t>
  </si>
  <si>
    <t>1960-08-20</t>
  </si>
  <si>
    <t>49530 Evergreen Lane</t>
  </si>
  <si>
    <t>Urbanus</t>
  </si>
  <si>
    <t>Trevaskus</t>
  </si>
  <si>
    <t>1960-01-11</t>
  </si>
  <si>
    <t>9582 Fremont Center</t>
  </si>
  <si>
    <t>Roxby</t>
  </si>
  <si>
    <t>3 Declaration Circle</t>
  </si>
  <si>
    <t>Symon</t>
  </si>
  <si>
    <t>Minchin</t>
  </si>
  <si>
    <t>1967-04-23</t>
  </si>
  <si>
    <t>8142 Tomscot Drive</t>
  </si>
  <si>
    <t>Jillie</t>
  </si>
  <si>
    <t>1972-02-07</t>
  </si>
  <si>
    <t>396 Sachs Road</t>
  </si>
  <si>
    <t>Lamar</t>
  </si>
  <si>
    <t>1971-12-05</t>
  </si>
  <si>
    <t>1 Melby Way</t>
  </si>
  <si>
    <t>Gridley</t>
  </si>
  <si>
    <t>1963-10-15</t>
  </si>
  <si>
    <t>53221 Namekagon Parkway</t>
  </si>
  <si>
    <t>Sexty</t>
  </si>
  <si>
    <t>1963-03-18</t>
  </si>
  <si>
    <t>6 Dovetail Circle</t>
  </si>
  <si>
    <t>Brunhilde</t>
  </si>
  <si>
    <t>1997-12-27</t>
  </si>
  <si>
    <t>67 Carioca Road</t>
  </si>
  <si>
    <t>Fayter</t>
  </si>
  <si>
    <t>1972-04-03</t>
  </si>
  <si>
    <t>63123 Merry Alley</t>
  </si>
  <si>
    <t>Thedric</t>
  </si>
  <si>
    <t>1998-02-25</t>
  </si>
  <si>
    <t>4478 Banding Way</t>
  </si>
  <si>
    <t>Maressa</t>
  </si>
  <si>
    <t>Kondrachenko</t>
  </si>
  <si>
    <t>1979-04-17</t>
  </si>
  <si>
    <t>28928 Mariners Cove Pass</t>
  </si>
  <si>
    <t>Alley</t>
  </si>
  <si>
    <t>Fitchell</t>
  </si>
  <si>
    <t>1976-05-11</t>
  </si>
  <si>
    <t>3 Thierer Plaza</t>
  </si>
  <si>
    <t>Leipold</t>
  </si>
  <si>
    <t>1966-08-27</t>
  </si>
  <si>
    <t>9 Hauk Alley</t>
  </si>
  <si>
    <t>Roldan</t>
  </si>
  <si>
    <t>Carrington</t>
  </si>
  <si>
    <t>9045 Kings Avenue</t>
  </si>
  <si>
    <t>Johnette</t>
  </si>
  <si>
    <t>O'Fergus</t>
  </si>
  <si>
    <t>1958-09-10</t>
  </si>
  <si>
    <t>9 Barnett Street</t>
  </si>
  <si>
    <t>Taill</t>
  </si>
  <si>
    <t>1987-05-02</t>
  </si>
  <si>
    <t>6779 Melrose Way</t>
  </si>
  <si>
    <t>Skylar</t>
  </si>
  <si>
    <t>Brise</t>
  </si>
  <si>
    <t>42473 Sycamore Pass</t>
  </si>
  <si>
    <t>Filip</t>
  </si>
  <si>
    <t>Willows</t>
  </si>
  <si>
    <t>1993-09-16</t>
  </si>
  <si>
    <t>Programmer Analyst I</t>
  </si>
  <si>
    <t>6631 Farragut Terrace</t>
  </si>
  <si>
    <t>Marijn</t>
  </si>
  <si>
    <t>Arnoll</t>
  </si>
  <si>
    <t>1998-01-10</t>
  </si>
  <si>
    <t>886 Rusk Pass</t>
  </si>
  <si>
    <t>Ranger</t>
  </si>
  <si>
    <t>1983-02-09</t>
  </si>
  <si>
    <t>3 Bashford Plaza</t>
  </si>
  <si>
    <t>Teodoor</t>
  </si>
  <si>
    <t>Lovelace</t>
  </si>
  <si>
    <t>1986-07-13</t>
  </si>
  <si>
    <t>11 Sage Place</t>
  </si>
  <si>
    <t>Basset</t>
  </si>
  <si>
    <t>1998-12-12</t>
  </si>
  <si>
    <t>26049 Straubel Point</t>
  </si>
  <si>
    <t>1977-08-19</t>
  </si>
  <si>
    <t>59929 West Alley</t>
  </si>
  <si>
    <t>Alessandrelli</t>
  </si>
  <si>
    <t>1998-12-23</t>
  </si>
  <si>
    <t>94 Vernon Parkway</t>
  </si>
  <si>
    <t>Barthram</t>
  </si>
  <si>
    <t>1967-09-07</t>
  </si>
  <si>
    <t>8312 Dunning Crossing</t>
  </si>
  <si>
    <t>Birk</t>
  </si>
  <si>
    <t>Elphey</t>
  </si>
  <si>
    <t>7 Novick Parkway</t>
  </si>
  <si>
    <t>Osmond</t>
  </si>
  <si>
    <t>McCamish</t>
  </si>
  <si>
    <t>1957-05-25</t>
  </si>
  <si>
    <t>02 Del Mar Center</t>
  </si>
  <si>
    <t>Gall</t>
  </si>
  <si>
    <t>1979-01-26</t>
  </si>
  <si>
    <t>0 Shasta Terrace</t>
  </si>
  <si>
    <t>Lavena</t>
  </si>
  <si>
    <t>Embling</t>
  </si>
  <si>
    <t>1954-05-07</t>
  </si>
  <si>
    <t>90 East Way</t>
  </si>
  <si>
    <t>Rriocard</t>
  </si>
  <si>
    <t>Gavan</t>
  </si>
  <si>
    <t>1993-08-04</t>
  </si>
  <si>
    <t>2 Goodland Lane</t>
  </si>
  <si>
    <t>Kirby</t>
  </si>
  <si>
    <t>7 Vernon Lane</t>
  </si>
  <si>
    <t>Carmelita</t>
  </si>
  <si>
    <t>Matuskiewicz</t>
  </si>
  <si>
    <t>1975-08-27</t>
  </si>
  <si>
    <t>9 Killdeer Avenue</t>
  </si>
  <si>
    <t>Adrianne</t>
  </si>
  <si>
    <t>Raoux</t>
  </si>
  <si>
    <t>1974-05-13</t>
  </si>
  <si>
    <t>152 Larry Alley</t>
  </si>
  <si>
    <t>Jesse</t>
  </si>
  <si>
    <t>85 Hudson Street</t>
  </si>
  <si>
    <t>Farlay</t>
  </si>
  <si>
    <t>Plevey</t>
  </si>
  <si>
    <t>1957-03-26</t>
  </si>
  <si>
    <t>6672 Butternut Avenue</t>
  </si>
  <si>
    <t>Viola</t>
  </si>
  <si>
    <t>Wadhams</t>
  </si>
  <si>
    <t>1971-02-20</t>
  </si>
  <si>
    <t>43491 Jenifer Street</t>
  </si>
  <si>
    <t>Woffinden</t>
  </si>
  <si>
    <t>1962-01-02</t>
  </si>
  <si>
    <t>47 Chinook Road</t>
  </si>
  <si>
    <t>Juris</t>
  </si>
  <si>
    <t>1981-10-17</t>
  </si>
  <si>
    <t>3468 Rigney Place</t>
  </si>
  <si>
    <t>Blincoe</t>
  </si>
  <si>
    <t>1992-05-27</t>
  </si>
  <si>
    <t>079 Katie Alley</t>
  </si>
  <si>
    <t>Ansel</t>
  </si>
  <si>
    <t>Napier</t>
  </si>
  <si>
    <t>1982-03-01</t>
  </si>
  <si>
    <t>681 Butterfield Lane</t>
  </si>
  <si>
    <t>Jancey</t>
  </si>
  <si>
    <t>48 Laurel Parkway</t>
  </si>
  <si>
    <t>Scottini</t>
  </si>
  <si>
    <t>9115 Mockingbird Crossing</t>
  </si>
  <si>
    <t>Caroline</t>
  </si>
  <si>
    <t>Grabban</t>
  </si>
  <si>
    <t>1974-08-26</t>
  </si>
  <si>
    <t>2 Michigan Parkway</t>
  </si>
  <si>
    <t>Georgiev</t>
  </si>
  <si>
    <t>1981-01-29</t>
  </si>
  <si>
    <t>24 Hermina Alley</t>
  </si>
  <si>
    <t>Sydel</t>
  </si>
  <si>
    <t>Seccombe</t>
  </si>
  <si>
    <t>1998-08-18</t>
  </si>
  <si>
    <t>82237 Dapin Court</t>
  </si>
  <si>
    <t>Christina</t>
  </si>
  <si>
    <t>Easum</t>
  </si>
  <si>
    <t>1988-04-02</t>
  </si>
  <si>
    <t>1 Basil Street</t>
  </si>
  <si>
    <t>Hedvig</t>
  </si>
  <si>
    <t>Flatt</t>
  </si>
  <si>
    <t>1955-07-22</t>
  </si>
  <si>
    <t>60650 Mcbride Point</t>
  </si>
  <si>
    <t>Kemble</t>
  </si>
  <si>
    <t>81 Lien Drive</t>
  </si>
  <si>
    <t>Rosita</t>
  </si>
  <si>
    <t>Soppeth</t>
  </si>
  <si>
    <t>1956-03-09</t>
  </si>
  <si>
    <t>37353 Alpine Circle</t>
  </si>
  <si>
    <t>Linette</t>
  </si>
  <si>
    <t>Gotmann</t>
  </si>
  <si>
    <t>1959-04-10</t>
  </si>
  <si>
    <t>581 Granby Parkway</t>
  </si>
  <si>
    <t>Gertruda</t>
  </si>
  <si>
    <t>Shrimpling</t>
  </si>
  <si>
    <t>3073 Golf View Terrace</t>
  </si>
  <si>
    <t>Rasla</t>
  </si>
  <si>
    <t>Landreth</t>
  </si>
  <si>
    <t>1959-09-25</t>
  </si>
  <si>
    <t>95 Riverside Way</t>
  </si>
  <si>
    <t>Malone</t>
  </si>
  <si>
    <t>1990-05-07</t>
  </si>
  <si>
    <t>390 Meadow Vale Circle</t>
  </si>
  <si>
    <t>Cassi</t>
  </si>
  <si>
    <t>Killingworth</t>
  </si>
  <si>
    <t>1973-09-04</t>
  </si>
  <si>
    <t>501 Reindahl Alley</t>
  </si>
  <si>
    <t>Hanvey</t>
  </si>
  <si>
    <t>1986-09-09</t>
  </si>
  <si>
    <t>0 Mifflin Alley</t>
  </si>
  <si>
    <t>Maxine</t>
  </si>
  <si>
    <t>Cauldwell</t>
  </si>
  <si>
    <t>1979-10-02</t>
  </si>
  <si>
    <t>261 Mosinee Avenue</t>
  </si>
  <si>
    <t>Crickmoor</t>
  </si>
  <si>
    <t>1968-04-16</t>
  </si>
  <si>
    <t>57 Boyd Avenue</t>
  </si>
  <si>
    <t>Julia</t>
  </si>
  <si>
    <t>Walden</t>
  </si>
  <si>
    <t>1969-06-26</t>
  </si>
  <si>
    <t>9 Washington Drive</t>
  </si>
  <si>
    <t>Nata</t>
  </si>
  <si>
    <t>Plinck</t>
  </si>
  <si>
    <t>1978-09-14</t>
  </si>
  <si>
    <t>48 Straubel Court</t>
  </si>
  <si>
    <t>Jocelyne</t>
  </si>
  <si>
    <t>Pasquale</t>
  </si>
  <si>
    <t>70 Old Gate Avenue</t>
  </si>
  <si>
    <t>Niall</t>
  </si>
  <si>
    <t>Hallifax</t>
  </si>
  <si>
    <t>1969-07-25</t>
  </si>
  <si>
    <t>40062 Steensland Center</t>
  </si>
  <si>
    <t>Augy</t>
  </si>
  <si>
    <t>Jerrems</t>
  </si>
  <si>
    <t>1975-02-23</t>
  </si>
  <si>
    <t>39179 Bayside Terrace</t>
  </si>
  <si>
    <t>Springell</t>
  </si>
  <si>
    <t>04488 Amoth Parkway</t>
  </si>
  <si>
    <t>Cronshaw</t>
  </si>
  <si>
    <t>1976-08-28</t>
  </si>
  <si>
    <t>259 Homewood Pass</t>
  </si>
  <si>
    <t>Sidney</t>
  </si>
  <si>
    <t>Cargon</t>
  </si>
  <si>
    <t>1972-05-10</t>
  </si>
  <si>
    <t>863 Crescent Oaks Hill</t>
  </si>
  <si>
    <t>Elsinore</t>
  </si>
  <si>
    <t>Banbrook</t>
  </si>
  <si>
    <t>1980-04-21</t>
  </si>
  <si>
    <t>353 Scott Road</t>
  </si>
  <si>
    <t>Giraldo</t>
  </si>
  <si>
    <t>Lacer</t>
  </si>
  <si>
    <t>1979-01-24</t>
  </si>
  <si>
    <t>97 Randy Junction</t>
  </si>
  <si>
    <t>Gweneth</t>
  </si>
  <si>
    <t>Wilkins</t>
  </si>
  <si>
    <t>1995-01-20</t>
  </si>
  <si>
    <t>047 Northfield Trail</t>
  </si>
  <si>
    <t>Helsa</t>
  </si>
  <si>
    <t>Grandisson</t>
  </si>
  <si>
    <t>1996-05-23</t>
  </si>
  <si>
    <t>0132 Merrick Way</t>
  </si>
  <si>
    <t>Kiele</t>
  </si>
  <si>
    <t>1996-11-11</t>
  </si>
  <si>
    <t>9248 Ludington Circle</t>
  </si>
  <si>
    <t>De witt</t>
  </si>
  <si>
    <t>Gleave</t>
  </si>
  <si>
    <t>1992-06-26</t>
  </si>
  <si>
    <t>81 Forest Dale Center</t>
  </si>
  <si>
    <t>Leslie</t>
  </si>
  <si>
    <t>Shotboult</t>
  </si>
  <si>
    <t>1959-08-19</t>
  </si>
  <si>
    <t>0 Blaine Point</t>
  </si>
  <si>
    <t>90 2nd Lane</t>
  </si>
  <si>
    <t>Kubacki</t>
  </si>
  <si>
    <t>1959-02-08</t>
  </si>
  <si>
    <t>8718 Warner Avenue</t>
  </si>
  <si>
    <t>Ann</t>
  </si>
  <si>
    <t>Beek</t>
  </si>
  <si>
    <t>1955-10-21</t>
  </si>
  <si>
    <t>4 Mallory Hill</t>
  </si>
  <si>
    <t>Iorgo</t>
  </si>
  <si>
    <t>Krol</t>
  </si>
  <si>
    <t>1992-07-11</t>
  </si>
  <si>
    <t>29180 American Ash Circle</t>
  </si>
  <si>
    <t>Rosterne</t>
  </si>
  <si>
    <t>1978-02-26</t>
  </si>
  <si>
    <t>6471 Meadow Valley Court</t>
  </si>
  <si>
    <t>Siward</t>
  </si>
  <si>
    <t>Corradino</t>
  </si>
  <si>
    <t>1977-10-13</t>
  </si>
  <si>
    <t>9 Waxwing Pass</t>
  </si>
  <si>
    <t>Powter</t>
  </si>
  <si>
    <t>1974-03-21</t>
  </si>
  <si>
    <t>8 Buell Crossing</t>
  </si>
  <si>
    <t>Leanora</t>
  </si>
  <si>
    <t>Calbert</t>
  </si>
  <si>
    <t>1999-07-02</t>
  </si>
  <si>
    <t>40 Rigney Street</t>
  </si>
  <si>
    <t>Barthropp</t>
  </si>
  <si>
    <t>1967-02-09</t>
  </si>
  <si>
    <t>7035 Crest Line Place</t>
  </si>
  <si>
    <t>Monshall</t>
  </si>
  <si>
    <t>1980-09-21</t>
  </si>
  <si>
    <t>9129 Gale Court</t>
  </si>
  <si>
    <t>Nyssa</t>
  </si>
  <si>
    <t>Banister</t>
  </si>
  <si>
    <t>1984-04-21</t>
  </si>
  <si>
    <t>71109 Vernon Way</t>
  </si>
  <si>
    <t>Lois</t>
  </si>
  <si>
    <t>Sorel</t>
  </si>
  <si>
    <t>1987-02-06</t>
  </si>
  <si>
    <t>883 Almo Terrace</t>
  </si>
  <si>
    <t>1972-07-17</t>
  </si>
  <si>
    <t>987 Victoria Trail</t>
  </si>
  <si>
    <t>Brendan</t>
  </si>
  <si>
    <t>Vicent</t>
  </si>
  <si>
    <t>1980-07-29</t>
  </si>
  <si>
    <t>7037 North Park</t>
  </si>
  <si>
    <t>Tomes</t>
  </si>
  <si>
    <t>1998-10-11</t>
  </si>
  <si>
    <t>93 Shasta Avenue</t>
  </si>
  <si>
    <t>Andrei</t>
  </si>
  <si>
    <t>Mulchrone</t>
  </si>
  <si>
    <t>1964-04-28</t>
  </si>
  <si>
    <t>9574 David Lane</t>
  </si>
  <si>
    <t>Wilhelmina</t>
  </si>
  <si>
    <t>Gothup</t>
  </si>
  <si>
    <t>1965-10-07</t>
  </si>
  <si>
    <t>1 Del Sol Center</t>
  </si>
  <si>
    <t>Lamy</t>
  </si>
  <si>
    <t>1989-11-11</t>
  </si>
  <si>
    <t>38 Valley Edge Plaza</t>
  </si>
  <si>
    <t>Augustus</t>
  </si>
  <si>
    <t>Edleston</t>
  </si>
  <si>
    <t>1966-09-28</t>
  </si>
  <si>
    <t>004 Gulseth Junction</t>
  </si>
  <si>
    <t>King</t>
  </si>
  <si>
    <t>Hoston</t>
  </si>
  <si>
    <t>1974-03-26</t>
  </si>
  <si>
    <t>503 Clove Crossing</t>
  </si>
  <si>
    <t>Grete</t>
  </si>
  <si>
    <t>Hindenburg</t>
  </si>
  <si>
    <t>1994-12-21</t>
  </si>
  <si>
    <t>0346 Dayton Hill</t>
  </si>
  <si>
    <t>Lambrook</t>
  </si>
  <si>
    <t>1964-08-04</t>
  </si>
  <si>
    <t>5 Derek Pass</t>
  </si>
  <si>
    <t>Nada</t>
  </si>
  <si>
    <t>Reinert</t>
  </si>
  <si>
    <t>1979-11-26</t>
  </si>
  <si>
    <t>3417 Huxley Pass</t>
  </si>
  <si>
    <t>Ursulina</t>
  </si>
  <si>
    <t>1992-07-19</t>
  </si>
  <si>
    <t>163 Gale Center</t>
  </si>
  <si>
    <t>Stormy</t>
  </si>
  <si>
    <t>Caveney</t>
  </si>
  <si>
    <t>1985-10-06</t>
  </si>
  <si>
    <t>09 Grim Lane</t>
  </si>
  <si>
    <t>Gillie</t>
  </si>
  <si>
    <t>31953 Dixon Way</t>
  </si>
  <si>
    <t>Gerri</t>
  </si>
  <si>
    <t>Heliet</t>
  </si>
  <si>
    <t>1977-09-25</t>
  </si>
  <si>
    <t>463 Rowland Drive</t>
  </si>
  <si>
    <t>Szymon</t>
  </si>
  <si>
    <t>1979-03-19</t>
  </si>
  <si>
    <t>054 Mesta Drive</t>
  </si>
  <si>
    <t>Wrennie</t>
  </si>
  <si>
    <t>Alexandersson</t>
  </si>
  <si>
    <t>1960-11-18</t>
  </si>
  <si>
    <t>33550 Spohn Terrace</t>
  </si>
  <si>
    <t>Abrehart</t>
  </si>
  <si>
    <t>1989-05-10</t>
  </si>
  <si>
    <t>953 Del Sol Point</t>
  </si>
  <si>
    <t>Dominic</t>
  </si>
  <si>
    <t>Gregoletti</t>
  </si>
  <si>
    <t>1957-02-25</t>
  </si>
  <si>
    <t>369 Milwaukee Court</t>
  </si>
  <si>
    <t>Gaspar</t>
  </si>
  <si>
    <t>Janaway</t>
  </si>
  <si>
    <t>1954-02-08</t>
  </si>
  <si>
    <t>10055 Old Shore Lane</t>
  </si>
  <si>
    <t>Ola</t>
  </si>
  <si>
    <t>Lenoir</t>
  </si>
  <si>
    <t>1974-02-16</t>
  </si>
  <si>
    <t>018 Porter Court</t>
  </si>
  <si>
    <t>Maritsa</t>
  </si>
  <si>
    <t>Bellison</t>
  </si>
  <si>
    <t>1973-10-27</t>
  </si>
  <si>
    <t>67 Elka Court</t>
  </si>
  <si>
    <t>Katuscha</t>
  </si>
  <si>
    <t>Sapsed</t>
  </si>
  <si>
    <t>1995-06-02</t>
  </si>
  <si>
    <t>5086 Meadow Ridge Circle</t>
  </si>
  <si>
    <t>Gisela</t>
  </si>
  <si>
    <t>Partener</t>
  </si>
  <si>
    <t>1974-04-22</t>
  </si>
  <si>
    <t>66 Talmadge Terrace</t>
  </si>
  <si>
    <t>Cirillo</t>
  </si>
  <si>
    <t>Hook</t>
  </si>
  <si>
    <t>1964-05-04</t>
  </si>
  <si>
    <t>09356 Badeau Drive</t>
  </si>
  <si>
    <t>Steanson</t>
  </si>
  <si>
    <t>1980-09-25</t>
  </si>
  <si>
    <t>1032 Killdeer Place</t>
  </si>
  <si>
    <t>Myca</t>
  </si>
  <si>
    <t>Standley</t>
  </si>
  <si>
    <t>1981-03-10</t>
  </si>
  <si>
    <t>91 Ilene Parkway</t>
  </si>
  <si>
    <t>Guido</t>
  </si>
  <si>
    <t>Meynell</t>
  </si>
  <si>
    <t>1971-04-13</t>
  </si>
  <si>
    <t>5015 Pawling Park</t>
  </si>
  <si>
    <t>MacClure</t>
  </si>
  <si>
    <t>1998-06-02</t>
  </si>
  <si>
    <t>5701 Sugar Court</t>
  </si>
  <si>
    <t>Engracia</t>
  </si>
  <si>
    <t>Newcom</t>
  </si>
  <si>
    <t>1958-03-07</t>
  </si>
  <si>
    <t>7 Melrose Circle</t>
  </si>
  <si>
    <t>Skipton</t>
  </si>
  <si>
    <t>33 Novick Parkway</t>
  </si>
  <si>
    <t>Farris</t>
  </si>
  <si>
    <t>23 Village Way</t>
  </si>
  <si>
    <t>Nathalia</t>
  </si>
  <si>
    <t>Sanger</t>
  </si>
  <si>
    <t>2002-01-01</t>
  </si>
  <si>
    <t>834 Pierstorff Lane</t>
  </si>
  <si>
    <t>Pauletta</t>
  </si>
  <si>
    <t>1971-11-27</t>
  </si>
  <si>
    <t>974 Fisk Alley</t>
  </si>
  <si>
    <t>Brigham</t>
  </si>
  <si>
    <t>Vyse</t>
  </si>
  <si>
    <t>1997-10-28</t>
  </si>
  <si>
    <t>531 Springview Lane</t>
  </si>
  <si>
    <t>Mahmoud</t>
  </si>
  <si>
    <t>Dagworthy</t>
  </si>
  <si>
    <t>2 Nova Street</t>
  </si>
  <si>
    <t>Cockerham</t>
  </si>
  <si>
    <t>1998-09-26</t>
  </si>
  <si>
    <t>3242 Arizona Junction</t>
  </si>
  <si>
    <t>Vashchenko</t>
  </si>
  <si>
    <t>1966-10-30</t>
  </si>
  <si>
    <t>4 Delaware Terrace</t>
  </si>
  <si>
    <t>Loraine</t>
  </si>
  <si>
    <t>Beamish</t>
  </si>
  <si>
    <t>1999-01-09</t>
  </si>
  <si>
    <t>1913 Magdeline Point</t>
  </si>
  <si>
    <t>Combe</t>
  </si>
  <si>
    <t>1993-04-13</t>
  </si>
  <si>
    <t>54 Annamark Place</t>
  </si>
  <si>
    <t>Shelia</t>
  </si>
  <si>
    <t>Bellew</t>
  </si>
  <si>
    <t>84 Main Lane</t>
  </si>
  <si>
    <t>Aeriell</t>
  </si>
  <si>
    <t>Greeding</t>
  </si>
  <si>
    <t>1984-07-09</t>
  </si>
  <si>
    <t>9 Lake View Avenue</t>
  </si>
  <si>
    <t>Hilary</t>
  </si>
  <si>
    <t>Tregunna</t>
  </si>
  <si>
    <t>015 Fulton Pass</t>
  </si>
  <si>
    <t>Corina</t>
  </si>
  <si>
    <t>Shadwick</t>
  </si>
  <si>
    <t>1978-06-28</t>
  </si>
  <si>
    <t>00 Marcy Crossing</t>
  </si>
  <si>
    <t>Nancey</t>
  </si>
  <si>
    <t>Hastie</t>
  </si>
  <si>
    <t>1963-03-19</t>
  </si>
  <si>
    <t>0991 Commercial Road</t>
  </si>
  <si>
    <t>Herc</t>
  </si>
  <si>
    <t>McIlhone</t>
  </si>
  <si>
    <t>1985-01-13</t>
  </si>
  <si>
    <t>24198 Almo Crossing</t>
  </si>
  <si>
    <t>Jed</t>
  </si>
  <si>
    <t>Humpherston</t>
  </si>
  <si>
    <t>01268 Stuart Hill</t>
  </si>
  <si>
    <t>Addi</t>
  </si>
  <si>
    <t>25139 Rockefeller Center</t>
  </si>
  <si>
    <t>Ronnica</t>
  </si>
  <si>
    <t>1979-08-10</t>
  </si>
  <si>
    <t>159 Graceland Terrace</t>
  </si>
  <si>
    <t>Christa</t>
  </si>
  <si>
    <t>Pauley</t>
  </si>
  <si>
    <t>1966-07-10</t>
  </si>
  <si>
    <t>0522 Nelson Crossing</t>
  </si>
  <si>
    <t>Lapenna</t>
  </si>
  <si>
    <t>1993-12-22</t>
  </si>
  <si>
    <t>90609 Charing Cross Lane</t>
  </si>
  <si>
    <t>MacCheyne</t>
  </si>
  <si>
    <t>1994-03-01</t>
  </si>
  <si>
    <t>360 Troy Parkway</t>
  </si>
  <si>
    <t>Vernen</t>
  </si>
  <si>
    <t>Bourgaize</t>
  </si>
  <si>
    <t>1978-03-21</t>
  </si>
  <si>
    <t>08475 Shoshone Park</t>
  </si>
  <si>
    <t>Alwin</t>
  </si>
  <si>
    <t>Cuberley</t>
  </si>
  <si>
    <t>1976-12-07</t>
  </si>
  <si>
    <t>44778 Bellgrove Crossing</t>
  </si>
  <si>
    <t>Willa</t>
  </si>
  <si>
    <t>Malyan</t>
  </si>
  <si>
    <t>69444 Mccormick Junction</t>
  </si>
  <si>
    <t>David</t>
  </si>
  <si>
    <t>Darrigrand</t>
  </si>
  <si>
    <t>1985-05-03</t>
  </si>
  <si>
    <t>64 Macpherson Junction</t>
  </si>
  <si>
    <t>Kaylyn</t>
  </si>
  <si>
    <t>Throssell</t>
  </si>
  <si>
    <t>1965-12-21</t>
  </si>
  <si>
    <t>386 Jay Junction</t>
  </si>
  <si>
    <t>Libbi</t>
  </si>
  <si>
    <t>Freeberne</t>
  </si>
  <si>
    <t>1980-03-25</t>
  </si>
  <si>
    <t>496 Summit Road</t>
  </si>
  <si>
    <t>Rosenschein</t>
  </si>
  <si>
    <t>1992-05-24</t>
  </si>
  <si>
    <t>54970 Veith Hill</t>
  </si>
  <si>
    <t>Adair</t>
  </si>
  <si>
    <t>Piser</t>
  </si>
  <si>
    <t>1988-04-30</t>
  </si>
  <si>
    <t>33477 Trailsway Park</t>
  </si>
  <si>
    <t>Robben</t>
  </si>
  <si>
    <t>1966-08-05</t>
  </si>
  <si>
    <t>92 Schlimgen Hill</t>
  </si>
  <si>
    <t>Emmett</t>
  </si>
  <si>
    <t>Whatsize</t>
  </si>
  <si>
    <t>1964-01-06</t>
  </si>
  <si>
    <t>3 Talisman Court</t>
  </si>
  <si>
    <t>Trev</t>
  </si>
  <si>
    <t>Boothebie</t>
  </si>
  <si>
    <t>1966-06-22</t>
  </si>
  <si>
    <t>69893 Loomis Junction</t>
  </si>
  <si>
    <t>Alie</t>
  </si>
  <si>
    <t>Sowle</t>
  </si>
  <si>
    <t>1963-04-05</t>
  </si>
  <si>
    <t>6505 Fieldstone Alley</t>
  </si>
  <si>
    <t>Gayler</t>
  </si>
  <si>
    <t>Shackle</t>
  </si>
  <si>
    <t>1986-06-03</t>
  </si>
  <si>
    <t>5 1st Park</t>
  </si>
  <si>
    <t>Donny</t>
  </si>
  <si>
    <t>Stiven</t>
  </si>
  <si>
    <t>1957-12-19</t>
  </si>
  <si>
    <t>83 American Ash Drive</t>
  </si>
  <si>
    <t>Bonnor</t>
  </si>
  <si>
    <t>1990-01-17</t>
  </si>
  <si>
    <t>94 Twin Pines Trail</t>
  </si>
  <si>
    <t>Marybelle</t>
  </si>
  <si>
    <t>Antal</t>
  </si>
  <si>
    <t>1963-04-11</t>
  </si>
  <si>
    <t>034 Eagan Avenue</t>
  </si>
  <si>
    <t>Jeff</t>
  </si>
  <si>
    <t>Goodere</t>
  </si>
  <si>
    <t>1977-04-20</t>
  </si>
  <si>
    <t>3 Mariners Cove Terrace</t>
  </si>
  <si>
    <t>Ives</t>
  </si>
  <si>
    <t>Adolfson</t>
  </si>
  <si>
    <t>1966-04-19</t>
  </si>
  <si>
    <t>2 Raven Way</t>
  </si>
  <si>
    <t>Hefford</t>
  </si>
  <si>
    <t>1996-03-16</t>
  </si>
  <si>
    <t>4527 Butterfield Circle</t>
  </si>
  <si>
    <t>Payton</t>
  </si>
  <si>
    <t>Sheach</t>
  </si>
  <si>
    <t>366 Hovde Park</t>
  </si>
  <si>
    <t>Karney</t>
  </si>
  <si>
    <t>Labrone</t>
  </si>
  <si>
    <t>1978-01-19</t>
  </si>
  <si>
    <t>2 Straubel Lane</t>
  </si>
  <si>
    <t>Odilia</t>
  </si>
  <si>
    <t>Bick</t>
  </si>
  <si>
    <t>2000-01-11</t>
  </si>
  <si>
    <t>0 Butterfield Junction</t>
  </si>
  <si>
    <t>Clarie</t>
  </si>
  <si>
    <t>1986-11-28</t>
  </si>
  <si>
    <t>7174 Thackeray Point</t>
  </si>
  <si>
    <t>Haddeston</t>
  </si>
  <si>
    <t>1958-12-28</t>
  </si>
  <si>
    <t>29 Portage Street</t>
  </si>
  <si>
    <t>Joachim</t>
  </si>
  <si>
    <t>Amer</t>
  </si>
  <si>
    <t>1978-03-29</t>
  </si>
  <si>
    <t>35 Lakewood Gardens Junction</t>
  </si>
  <si>
    <t>Caterina</t>
  </si>
  <si>
    <t>Scedall</t>
  </si>
  <si>
    <t>5 Stoughton Parkway</t>
  </si>
  <si>
    <t>Jakel</t>
  </si>
  <si>
    <t>1999-09-17</t>
  </si>
  <si>
    <t>533 Ramsey Center</t>
  </si>
  <si>
    <t>Wilhelm</t>
  </si>
  <si>
    <t>Corteis</t>
  </si>
  <si>
    <t>1959-03-24</t>
  </si>
  <si>
    <t>694 Northwestern Court</t>
  </si>
  <si>
    <t>Wat</t>
  </si>
  <si>
    <t>1993-03-04</t>
  </si>
  <si>
    <t>4 Huxley Alley</t>
  </si>
  <si>
    <t>Arden</t>
  </si>
  <si>
    <t>Godard</t>
  </si>
  <si>
    <t>1986-07-15</t>
  </si>
  <si>
    <t>03961 Sullivan Park</t>
  </si>
  <si>
    <t>Scheffler</t>
  </si>
  <si>
    <t>1979-09-16</t>
  </si>
  <si>
    <t>1081 Laurel Park</t>
  </si>
  <si>
    <t>L;urette</t>
  </si>
  <si>
    <t>Annott</t>
  </si>
  <si>
    <t>1957-03-04</t>
  </si>
  <si>
    <t>24 Corben Terrace</t>
  </si>
  <si>
    <t>Winslet</t>
  </si>
  <si>
    <t>1957-11-07</t>
  </si>
  <si>
    <t>99 Eastlawn Way</t>
  </si>
  <si>
    <t>Garwell</t>
  </si>
  <si>
    <t>1979-03-05</t>
  </si>
  <si>
    <t>6 Anniversary Place</t>
  </si>
  <si>
    <t>Lorinda</t>
  </si>
  <si>
    <t>Malpass</t>
  </si>
  <si>
    <t>1959-03-17</t>
  </si>
  <si>
    <t>0866 Pennsylvania Junction</t>
  </si>
  <si>
    <t>Felicity</t>
  </si>
  <si>
    <t>Beirne</t>
  </si>
  <si>
    <t>1992-03-15</t>
  </si>
  <si>
    <t>2 Continental Park</t>
  </si>
  <si>
    <t>Cilka</t>
  </si>
  <si>
    <t>Dabbes</t>
  </si>
  <si>
    <t>22774 Pennsylvania Hill</t>
  </si>
  <si>
    <t>Lyn</t>
  </si>
  <si>
    <t>Luquet</t>
  </si>
  <si>
    <t>1978-12-27</t>
  </si>
  <si>
    <t>9 Merrick Plaza</t>
  </si>
  <si>
    <t>Tammie</t>
  </si>
  <si>
    <t>Fisbey</t>
  </si>
  <si>
    <t>1958-12-19</t>
  </si>
  <si>
    <t>52593 Iowa Place</t>
  </si>
  <si>
    <t>1993-12-19</t>
  </si>
  <si>
    <t>3 School Drive</t>
  </si>
  <si>
    <t>Arluene</t>
  </si>
  <si>
    <t>Manchester</t>
  </si>
  <si>
    <t>1994-12-17</t>
  </si>
  <si>
    <t>9292 Mcguire Plaza</t>
  </si>
  <si>
    <t>Mingardi</t>
  </si>
  <si>
    <t>1962-10-15</t>
  </si>
  <si>
    <t>6 Graceland Court</t>
  </si>
  <si>
    <t>Ave</t>
  </si>
  <si>
    <t>Peatt</t>
  </si>
  <si>
    <t>1959-05-01</t>
  </si>
  <si>
    <t>24 Lerdahl Street</t>
  </si>
  <si>
    <t>Merlina</t>
  </si>
  <si>
    <t>Bream</t>
  </si>
  <si>
    <t>801 Kings Parkway</t>
  </si>
  <si>
    <t>Karleen</t>
  </si>
  <si>
    <t>McGenn</t>
  </si>
  <si>
    <t>1974-11-03</t>
  </si>
  <si>
    <t>89 Pawling Court</t>
  </si>
  <si>
    <t>Jeannette</t>
  </si>
  <si>
    <t>Cerman</t>
  </si>
  <si>
    <t>1954-11-28</t>
  </si>
  <si>
    <t>89972 Graedel Point</t>
  </si>
  <si>
    <t>Herbie</t>
  </si>
  <si>
    <t>Machans</t>
  </si>
  <si>
    <t>1972-06-05</t>
  </si>
  <si>
    <t>17123 Northport Circle</t>
  </si>
  <si>
    <t>Bobby</t>
  </si>
  <si>
    <t>Farmiloe</t>
  </si>
  <si>
    <t>1983-12-30</t>
  </si>
  <si>
    <t>20 Bluestem Way</t>
  </si>
  <si>
    <t>Linklater</t>
  </si>
  <si>
    <t>1995-09-22</t>
  </si>
  <si>
    <t>743 Stone Corner Parkway</t>
  </si>
  <si>
    <t>Lauretta</t>
  </si>
  <si>
    <t>Furmonger</t>
  </si>
  <si>
    <t>1998-10-18</t>
  </si>
  <si>
    <t>33 Prentice Street</t>
  </si>
  <si>
    <t>Idette</t>
  </si>
  <si>
    <t>Mapam</t>
  </si>
  <si>
    <t>1975-06-15</t>
  </si>
  <si>
    <t>5 Columbus Crossing</t>
  </si>
  <si>
    <t>Sabin</t>
  </si>
  <si>
    <t>1957-05-22</t>
  </si>
  <si>
    <t>29 Basil Point</t>
  </si>
  <si>
    <t>Rowe</t>
  </si>
  <si>
    <t>Losbie</t>
  </si>
  <si>
    <t>1993-01-22</t>
  </si>
  <si>
    <t>1 Bay Pass</t>
  </si>
  <si>
    <t>Averyl</t>
  </si>
  <si>
    <t>Gosz</t>
  </si>
  <si>
    <t>1996-10-28</t>
  </si>
  <si>
    <t>89 Oak Hill</t>
  </si>
  <si>
    <t>Juliane</t>
  </si>
  <si>
    <t>Calltone</t>
  </si>
  <si>
    <t>1996-03-19</t>
  </si>
  <si>
    <t>03 Clarendon Way</t>
  </si>
  <si>
    <t>Rory</t>
  </si>
  <si>
    <t>Lokier</t>
  </si>
  <si>
    <t>1966-11-18</t>
  </si>
  <si>
    <t>0 Gateway Road</t>
  </si>
  <si>
    <t>Jim</t>
  </si>
  <si>
    <t>Shoppee</t>
  </si>
  <si>
    <t>1977-09-10</t>
  </si>
  <si>
    <t>631 Fuller Parkway</t>
  </si>
  <si>
    <t>Cordy</t>
  </si>
  <si>
    <t>Readshall</t>
  </si>
  <si>
    <t>1982-05-22</t>
  </si>
  <si>
    <t>43898 Prentice Court</t>
  </si>
  <si>
    <t>Dolf</t>
  </si>
  <si>
    <t>Baudichon</t>
  </si>
  <si>
    <t>1993-06-15</t>
  </si>
  <si>
    <t>2 Melody Alley</t>
  </si>
  <si>
    <t>Alika</t>
  </si>
  <si>
    <t>Milbourne</t>
  </si>
  <si>
    <t>1987-03-17</t>
  </si>
  <si>
    <t>01 Dunning Drive</t>
  </si>
  <si>
    <t>Narbett</t>
  </si>
  <si>
    <t>1958-10-23</t>
  </si>
  <si>
    <t>86686 Novick Center</t>
  </si>
  <si>
    <t>Kristien</t>
  </si>
  <si>
    <t>Dunne</t>
  </si>
  <si>
    <t>1998-10-02</t>
  </si>
  <si>
    <t>51 Leroy Place</t>
  </si>
  <si>
    <t>Aggi</t>
  </si>
  <si>
    <t>Farncombe</t>
  </si>
  <si>
    <t>1994-04-25</t>
  </si>
  <si>
    <t>5390 Park Meadow Park</t>
  </si>
  <si>
    <t>Trixie</t>
  </si>
  <si>
    <t>Piscopiello</t>
  </si>
  <si>
    <t>1981-05-05</t>
  </si>
  <si>
    <t>4 Judy Park</t>
  </si>
  <si>
    <t>Merissa</t>
  </si>
  <si>
    <t>Milella</t>
  </si>
  <si>
    <t>1956-04-09</t>
  </si>
  <si>
    <t>9 American Ash Plaza</t>
  </si>
  <si>
    <t>Dulsea</t>
  </si>
  <si>
    <t>Pladen</t>
  </si>
  <si>
    <t>1973-02-12</t>
  </si>
  <si>
    <t>3 Riverside Drive</t>
  </si>
  <si>
    <t>Turner</t>
  </si>
  <si>
    <t>Huggens</t>
  </si>
  <si>
    <t>25925 Service Crossing</t>
  </si>
  <si>
    <t>Eberz</t>
  </si>
  <si>
    <t>1978-09-15</t>
  </si>
  <si>
    <t>080 Pond Alley</t>
  </si>
  <si>
    <t>Garey</t>
  </si>
  <si>
    <t>Letrange</t>
  </si>
  <si>
    <t>1961-07-16</t>
  </si>
  <si>
    <t>1816 Monument Park</t>
  </si>
  <si>
    <t>Gaultiero</t>
  </si>
  <si>
    <t>Lissenden</t>
  </si>
  <si>
    <t>1958-12-17</t>
  </si>
  <si>
    <t>1 Nova Avenue</t>
  </si>
  <si>
    <t>Lowerson</t>
  </si>
  <si>
    <t>1997-07-06</t>
  </si>
  <si>
    <t>98 Mesta Street</t>
  </si>
  <si>
    <t>Roy</t>
  </si>
  <si>
    <t>Jone</t>
  </si>
  <si>
    <t>7256 Forster Crossing</t>
  </si>
  <si>
    <t>Quincy</t>
  </si>
  <si>
    <t>Weben</t>
  </si>
  <si>
    <t>1997-05-28</t>
  </si>
  <si>
    <t>249 Burning Wood Point</t>
  </si>
  <si>
    <t>Gudge</t>
  </si>
  <si>
    <t>12651 Lake View Point</t>
  </si>
  <si>
    <t>Nealand</t>
  </si>
  <si>
    <t>9501 Melby Avenue</t>
  </si>
  <si>
    <t>Corny</t>
  </si>
  <si>
    <t>Millott</t>
  </si>
  <si>
    <t>1961-04-22</t>
  </si>
  <si>
    <t>69810 Westridge Avenue</t>
  </si>
  <si>
    <t>Isadora</t>
  </si>
  <si>
    <t>Gronaller</t>
  </si>
  <si>
    <t>2001-01-11</t>
  </si>
  <si>
    <t>422 Crownhardt Court</t>
  </si>
  <si>
    <t>Colledge</t>
  </si>
  <si>
    <t>4 Londonderry Junction</t>
  </si>
  <si>
    <t>Ferne</t>
  </si>
  <si>
    <t>1995-11-12</t>
  </si>
  <si>
    <t>7346 Luster Circle</t>
  </si>
  <si>
    <t>Ashlin</t>
  </si>
  <si>
    <t>Kesby</t>
  </si>
  <si>
    <t>1966-02-26</t>
  </si>
  <si>
    <t>43 Commercial Road</t>
  </si>
  <si>
    <t>Elmira</t>
  </si>
  <si>
    <t>Wildblood</t>
  </si>
  <si>
    <t>44083 Village Court</t>
  </si>
  <si>
    <t>Cassius</t>
  </si>
  <si>
    <t>Birchenough</t>
  </si>
  <si>
    <t>1985-06-10</t>
  </si>
  <si>
    <t>57 Tennessee Alley</t>
  </si>
  <si>
    <t>Mirelle</t>
  </si>
  <si>
    <t>57 Debra Terrace</t>
  </si>
  <si>
    <t>Devonne</t>
  </si>
  <si>
    <t>McPolin</t>
  </si>
  <si>
    <t>1980-06-11</t>
  </si>
  <si>
    <t>846 Carberry Street</t>
  </si>
  <si>
    <t>Stollsteiner</t>
  </si>
  <si>
    <t>4 Center Park</t>
  </si>
  <si>
    <t>Drake</t>
  </si>
  <si>
    <t>Riguard</t>
  </si>
  <si>
    <t>1977-07-31</t>
  </si>
  <si>
    <t>1 Coolidge Plaza</t>
  </si>
  <si>
    <t>1957-06-07</t>
  </si>
  <si>
    <t>544 Northland Place</t>
  </si>
  <si>
    <t>Karalee</t>
  </si>
  <si>
    <t>Tremlett</t>
  </si>
  <si>
    <t>1977-10-25</t>
  </si>
  <si>
    <t>91 Norway Maple Hill</t>
  </si>
  <si>
    <t>Conney</t>
  </si>
  <si>
    <t>Grouse</t>
  </si>
  <si>
    <t>1960-03-14</t>
  </si>
  <si>
    <t>5 Myrtle Trail</t>
  </si>
  <si>
    <t>Quintana</t>
  </si>
  <si>
    <t>Merricks</t>
  </si>
  <si>
    <t>1957-07-28</t>
  </si>
  <si>
    <t>645 Thackeray Street</t>
  </si>
  <si>
    <t>Randal</t>
  </si>
  <si>
    <t>Messager</t>
  </si>
  <si>
    <t>1973-06-11</t>
  </si>
  <si>
    <t>1439 Utah Court</t>
  </si>
  <si>
    <t>Merrily</t>
  </si>
  <si>
    <t>1959-03-30</t>
  </si>
  <si>
    <t>9 Hollow Ridge Circle</t>
  </si>
  <si>
    <t>Celestia</t>
  </si>
  <si>
    <t>1955-10-10</t>
  </si>
  <si>
    <t>4177 Bluejay Street</t>
  </si>
  <si>
    <t>Carolan</t>
  </si>
  <si>
    <t>1989-07-13</t>
  </si>
  <si>
    <t>75351 Ridgeview Lane</t>
  </si>
  <si>
    <t>Eugenia</t>
  </si>
  <si>
    <t>Verey</t>
  </si>
  <si>
    <t>1974-08-24</t>
  </si>
  <si>
    <t>4006 Algoma Crossing</t>
  </si>
  <si>
    <t>Casey</t>
  </si>
  <si>
    <t>McDade</t>
  </si>
  <si>
    <t>1964-05-27</t>
  </si>
  <si>
    <t>881 Debs Center</t>
  </si>
  <si>
    <t>Havercroft</t>
  </si>
  <si>
    <t>1981-05-26</t>
  </si>
  <si>
    <t>423 Debra Terrace</t>
  </si>
  <si>
    <t>Abbey</t>
  </si>
  <si>
    <t>Murrow</t>
  </si>
  <si>
    <t>1943-08-11</t>
  </si>
  <si>
    <t>1369 Wayridge Terrace</t>
  </si>
  <si>
    <t>Bowlas</t>
  </si>
  <si>
    <t>6142 Grayhawk Lane</t>
  </si>
  <si>
    <t>Tanner</t>
  </si>
  <si>
    <t>Harp</t>
  </si>
  <si>
    <t>5 Steensland Hill</t>
  </si>
  <si>
    <t>Eberhard</t>
  </si>
  <si>
    <t>Shalcras</t>
  </si>
  <si>
    <t>1959-12-29</t>
  </si>
  <si>
    <t>37983 Logan Street</t>
  </si>
  <si>
    <t>Cacilia</t>
  </si>
  <si>
    <t>Swetland</t>
  </si>
  <si>
    <t>31168 Messerschmidt Street</t>
  </si>
  <si>
    <t>Elspeth</t>
  </si>
  <si>
    <t>Brazil</t>
  </si>
  <si>
    <t>1970-04-05</t>
  </si>
  <si>
    <t>240 Lake View Road</t>
  </si>
  <si>
    <t>Aron</t>
  </si>
  <si>
    <t>Karlsen</t>
  </si>
  <si>
    <t>1978-07-04</t>
  </si>
  <si>
    <t>290 Jay Drive</t>
  </si>
  <si>
    <t>Celie</t>
  </si>
  <si>
    <t>Guyers</t>
  </si>
  <si>
    <t>1976-08-26</t>
  </si>
  <si>
    <t>1369 Morrow Plaza</t>
  </si>
  <si>
    <t>Garbott</t>
  </si>
  <si>
    <t>61976 Emmet Junction</t>
  </si>
  <si>
    <t>Crysta</t>
  </si>
  <si>
    <t>Woliter</t>
  </si>
  <si>
    <t>1978-11-30</t>
  </si>
  <si>
    <t>7585 Rutledge Trail</t>
  </si>
  <si>
    <t>Symcox</t>
  </si>
  <si>
    <t>1981-02-20</t>
  </si>
  <si>
    <t>9 Northwestern Pass</t>
  </si>
  <si>
    <t>Loren</t>
  </si>
  <si>
    <t>Batkin</t>
  </si>
  <si>
    <t>1982-01-06</t>
  </si>
  <si>
    <t>16 Dwight Court</t>
  </si>
  <si>
    <t>Barn</t>
  </si>
  <si>
    <t>Sainsberry</t>
  </si>
  <si>
    <t>1976-03-19</t>
  </si>
  <si>
    <t>4 Becker Center</t>
  </si>
  <si>
    <t>Yancy</t>
  </si>
  <si>
    <t>Ovett</t>
  </si>
  <si>
    <t>96 Hintze Point</t>
  </si>
  <si>
    <t>Myrta</t>
  </si>
  <si>
    <t>Whibley</t>
  </si>
  <si>
    <t>1998-10-15</t>
  </si>
  <si>
    <t>34222 Vera Circle</t>
  </si>
  <si>
    <t>Pauly</t>
  </si>
  <si>
    <t>Keightley</t>
  </si>
  <si>
    <t>1968-07-26</t>
  </si>
  <si>
    <t>338 Little Fleur Avenue</t>
  </si>
  <si>
    <t>Baldi</t>
  </si>
  <si>
    <t>1980-11-11</t>
  </si>
  <si>
    <t>57769 Gulseth Lane</t>
  </si>
  <si>
    <t>Humbert</t>
  </si>
  <si>
    <t>Dikles</t>
  </si>
  <si>
    <t>1968-09-06</t>
  </si>
  <si>
    <t>309 Shopko Center</t>
  </si>
  <si>
    <t>Alvy</t>
  </si>
  <si>
    <t>Tyndall</t>
  </si>
  <si>
    <t>1999-12-24</t>
  </si>
  <si>
    <t>37 Roth Place</t>
  </si>
  <si>
    <t>Melhuish</t>
  </si>
  <si>
    <t>1981-02-21</t>
  </si>
  <si>
    <t>618 Kropf Drive</t>
  </si>
  <si>
    <t>Burty</t>
  </si>
  <si>
    <t>1976-07-19</t>
  </si>
  <si>
    <t>1966 Glendale Avenue</t>
  </si>
  <si>
    <t>Soars</t>
  </si>
  <si>
    <t>1956-11-17</t>
  </si>
  <si>
    <t>401 Pond Circle</t>
  </si>
  <si>
    <t>Orly</t>
  </si>
  <si>
    <t>Ceney</t>
  </si>
  <si>
    <t>1961-08-12</t>
  </si>
  <si>
    <t>582 Kropf Avenue</t>
  </si>
  <si>
    <t>Jaymie</t>
  </si>
  <si>
    <t>Wellesley</t>
  </si>
  <si>
    <t>1986-03-21</t>
  </si>
  <si>
    <t>2 Columbus Park</t>
  </si>
  <si>
    <t>Simonette</t>
  </si>
  <si>
    <t>Cressingham</t>
  </si>
  <si>
    <t>1977-05-01</t>
  </si>
  <si>
    <t>99739 Coolidge Crossing</t>
  </si>
  <si>
    <t>Lorianne</t>
  </si>
  <si>
    <t>Ethersey</t>
  </si>
  <si>
    <t>1983-01-29</t>
  </si>
  <si>
    <t>75 Westerfield Park</t>
  </si>
  <si>
    <t>Shelly</t>
  </si>
  <si>
    <t>Yakebovitch</t>
  </si>
  <si>
    <t>1967-10-02</t>
  </si>
  <si>
    <t>62842 Pearson Point</t>
  </si>
  <si>
    <t>Lethia</t>
  </si>
  <si>
    <t>Juanes</t>
  </si>
  <si>
    <t>1959-09-21</t>
  </si>
  <si>
    <t>78426 Fulton Plaza</t>
  </si>
  <si>
    <t>Loutitia</t>
  </si>
  <si>
    <t>Pinkie</t>
  </si>
  <si>
    <t>1959-03-29</t>
  </si>
  <si>
    <t>336 Service Pass</t>
  </si>
  <si>
    <t>Odie</t>
  </si>
  <si>
    <t>Enrrico</t>
  </si>
  <si>
    <t>1957-10-13</t>
  </si>
  <si>
    <t>4 Northridge Center</t>
  </si>
  <si>
    <t>Python</t>
  </si>
  <si>
    <t>1990-02-13</t>
  </si>
  <si>
    <t>8 Superior Court</t>
  </si>
  <si>
    <t>Emmet</t>
  </si>
  <si>
    <t>Cristoforo</t>
  </si>
  <si>
    <t>8147 Dapin Hill</t>
  </si>
  <si>
    <t>Johnnie</t>
  </si>
  <si>
    <t>Prujean</t>
  </si>
  <si>
    <t>1976-03-11</t>
  </si>
  <si>
    <t>047 Kedzie Park</t>
  </si>
  <si>
    <t>Lovell</t>
  </si>
  <si>
    <t>Kiss</t>
  </si>
  <si>
    <t>1956-09-07</t>
  </si>
  <si>
    <t>9346 Sunfield Plaza</t>
  </si>
  <si>
    <t>Richard</t>
  </si>
  <si>
    <t>Poor</t>
  </si>
  <si>
    <t>1997-01-06</t>
  </si>
  <si>
    <t>11 Dunning Pass</t>
  </si>
  <si>
    <t>Lorri</t>
  </si>
  <si>
    <t>Iston</t>
  </si>
  <si>
    <t>1992-12-18</t>
  </si>
  <si>
    <t>67 Crowley Drive</t>
  </si>
  <si>
    <t>Oates</t>
  </si>
  <si>
    <t>Broadberrie</t>
  </si>
  <si>
    <t>1982-06-01</t>
  </si>
  <si>
    <t>76 Schiller Pass</t>
  </si>
  <si>
    <t>Breheny</t>
  </si>
  <si>
    <t>1974-06-21</t>
  </si>
  <si>
    <t>71761 Almo Street</t>
  </si>
  <si>
    <t>Upton</t>
  </si>
  <si>
    <t>Orford</t>
  </si>
  <si>
    <t>1973-03-09</t>
  </si>
  <si>
    <t>4898 Buell Terrace</t>
  </si>
  <si>
    <t>Sophronia</t>
  </si>
  <si>
    <t>Yerrill</t>
  </si>
  <si>
    <t>1975-07-24</t>
  </si>
  <si>
    <t>6 Morningstar Way</t>
  </si>
  <si>
    <t>Ruthe</t>
  </si>
  <si>
    <t>Campe</t>
  </si>
  <si>
    <t>1992-08-05</t>
  </si>
  <si>
    <t>15 Shelley Hill</t>
  </si>
  <si>
    <t>Gene</t>
  </si>
  <si>
    <t>Brome</t>
  </si>
  <si>
    <t>1960-02-13</t>
  </si>
  <si>
    <t>1556 Sheridan Hill</t>
  </si>
  <si>
    <t>Kathe</t>
  </si>
  <si>
    <t>Heatlie</t>
  </si>
  <si>
    <t>1977-10-09</t>
  </si>
  <si>
    <t>6568 Northridge Pass</t>
  </si>
  <si>
    <t>Reidar</t>
  </si>
  <si>
    <t>Pullin</t>
  </si>
  <si>
    <t>1991-05-29</t>
  </si>
  <si>
    <t>4694 Carioca Court</t>
  </si>
  <si>
    <t>Benito</t>
  </si>
  <si>
    <t>Vearnals</t>
  </si>
  <si>
    <t>1975-04-12</t>
  </si>
  <si>
    <t>6 Ryan Drive</t>
  </si>
  <si>
    <t>Leilah</t>
  </si>
  <si>
    <t>Liddel</t>
  </si>
  <si>
    <t>1964-04-20</t>
  </si>
  <si>
    <t>975 Annamark Hill</t>
  </si>
  <si>
    <t>Jeanna</t>
  </si>
  <si>
    <t>Naulls</t>
  </si>
  <si>
    <t>1986-01-10</t>
  </si>
  <si>
    <t>40 Ilene Drive</t>
  </si>
  <si>
    <t>Mick</t>
  </si>
  <si>
    <t>Boutellier</t>
  </si>
  <si>
    <t>1976-05-17</t>
  </si>
  <si>
    <t>60 Sycamore Lane</t>
  </si>
  <si>
    <t>Tully</t>
  </si>
  <si>
    <t>1976-06-12</t>
  </si>
  <si>
    <t>8439 Katie Crossing</t>
  </si>
  <si>
    <t>Hutchens</t>
  </si>
  <si>
    <t>1980-07-05</t>
  </si>
  <si>
    <t>22 Hayes Center</t>
  </si>
  <si>
    <t>Krystle</t>
  </si>
  <si>
    <t>Jovicevic</t>
  </si>
  <si>
    <t>3126 Butterfield Pass</t>
  </si>
  <si>
    <t>Cleve</t>
  </si>
  <si>
    <t>Jindrak</t>
  </si>
  <si>
    <t>1983-04-06</t>
  </si>
  <si>
    <t>0 Moulton Plaza</t>
  </si>
  <si>
    <t>Paloma</t>
  </si>
  <si>
    <t>Nilles</t>
  </si>
  <si>
    <t>1984-06-12</t>
  </si>
  <si>
    <t>188 Carberry Point</t>
  </si>
  <si>
    <t>Araldo</t>
  </si>
  <si>
    <t>Klamp</t>
  </si>
  <si>
    <t>083 Farragut Avenue</t>
  </si>
  <si>
    <t>Ynez</t>
  </si>
  <si>
    <t>Fawloe</t>
  </si>
  <si>
    <t>62052 Loomis Avenue</t>
  </si>
  <si>
    <t>Parker</t>
  </si>
  <si>
    <t>Barenskie</t>
  </si>
  <si>
    <t>1995-12-12</t>
  </si>
  <si>
    <t>49 Talmadge Trail</t>
  </si>
  <si>
    <t>Kermie</t>
  </si>
  <si>
    <t>Hedger</t>
  </si>
  <si>
    <t>6247 Crest Line Terrace</t>
  </si>
  <si>
    <t>Dunaway</t>
  </si>
  <si>
    <t>1957-07-04</t>
  </si>
  <si>
    <t>77 Armistice Alley</t>
  </si>
  <si>
    <t>Bresland</t>
  </si>
  <si>
    <t>1978-12-20</t>
  </si>
  <si>
    <t>572 Meadow Ridge Drive</t>
  </si>
  <si>
    <t>Mathias</t>
  </si>
  <si>
    <t>Element</t>
  </si>
  <si>
    <t>1989-06-02</t>
  </si>
  <si>
    <t>7 Mcguire Terrace</t>
  </si>
  <si>
    <t>1970-05-10</t>
  </si>
  <si>
    <t>70 Erie Street</t>
  </si>
  <si>
    <t>Chrysa</t>
  </si>
  <si>
    <t>Burrett</t>
  </si>
  <si>
    <t>Ambrogioni</t>
  </si>
  <si>
    <t>1977-05-02</t>
  </si>
  <si>
    <t>567 Scott Park</t>
  </si>
  <si>
    <t>Hal</t>
  </si>
  <si>
    <t>Braddon</t>
  </si>
  <si>
    <t>1956-09-25</t>
  </si>
  <si>
    <t>9248 Sugar Terrace</t>
  </si>
  <si>
    <t>Barney</t>
  </si>
  <si>
    <t>Tilling</t>
  </si>
  <si>
    <t>1977-03-23</t>
  </si>
  <si>
    <t>13 Tennyson Point</t>
  </si>
  <si>
    <t>Lamke</t>
  </si>
  <si>
    <t>1966-07-07</t>
  </si>
  <si>
    <t>88540 Scoville Plaza</t>
  </si>
  <si>
    <t>Helge</t>
  </si>
  <si>
    <t>Voller</t>
  </si>
  <si>
    <t>1996-11-06</t>
  </si>
  <si>
    <t>22779 Graedel Road</t>
  </si>
  <si>
    <t>Adey</t>
  </si>
  <si>
    <t>Shevlin</t>
  </si>
  <si>
    <t>1971-12-26</t>
  </si>
  <si>
    <t>51800 Meadow Vale Point</t>
  </si>
  <si>
    <t>Amber</t>
  </si>
  <si>
    <t>Ruslin</t>
  </si>
  <si>
    <t>1 Trailsway Lane</t>
  </si>
  <si>
    <t>Regan</t>
  </si>
  <si>
    <t>Siemens</t>
  </si>
  <si>
    <t>1953-12-10</t>
  </si>
  <si>
    <t>65662 Haas Trail</t>
  </si>
  <si>
    <t>Greta</t>
  </si>
  <si>
    <t>Cotterrill</t>
  </si>
  <si>
    <t>0 Union Plaza</t>
  </si>
  <si>
    <t>Elise</t>
  </si>
  <si>
    <t>Slimm</t>
  </si>
  <si>
    <t>1979-10-03</t>
  </si>
  <si>
    <t>1 Forster Junction</t>
  </si>
  <si>
    <t>Ringo</t>
  </si>
  <si>
    <t>Parkyn</t>
  </si>
  <si>
    <t>24877 3rd Circle</t>
  </si>
  <si>
    <t>Alaine</t>
  </si>
  <si>
    <t>Halbord</t>
  </si>
  <si>
    <t>1954-03-09</t>
  </si>
  <si>
    <t>34797 Londonderry Trail</t>
  </si>
  <si>
    <t>Elton</t>
  </si>
  <si>
    <t>Piggford</t>
  </si>
  <si>
    <t>24649 Kennedy Street</t>
  </si>
  <si>
    <t>Idalia</t>
  </si>
  <si>
    <t>Braunton</t>
  </si>
  <si>
    <t>1988-11-17</t>
  </si>
  <si>
    <t>9 Spaight Place</t>
  </si>
  <si>
    <t>Emma</t>
  </si>
  <si>
    <t>Mates</t>
  </si>
  <si>
    <t>711 Hayes Court</t>
  </si>
  <si>
    <t>Clint</t>
  </si>
  <si>
    <t>Krause</t>
  </si>
  <si>
    <t>1987-10-01</t>
  </si>
  <si>
    <t>30624 John Wall Point</t>
  </si>
  <si>
    <t>Tabbie</t>
  </si>
  <si>
    <t>Turone</t>
  </si>
  <si>
    <t>1977-05-08</t>
  </si>
  <si>
    <t>46 Victoria Center</t>
  </si>
  <si>
    <t>Gayelord</t>
  </si>
  <si>
    <t>Lipman</t>
  </si>
  <si>
    <t>99 Blackbird Court</t>
  </si>
  <si>
    <t>Rey</t>
  </si>
  <si>
    <t>Collum</t>
  </si>
  <si>
    <t>1981-08-19</t>
  </si>
  <si>
    <t>00 Rutledge Alley</t>
  </si>
  <si>
    <t>Donella</t>
  </si>
  <si>
    <t>Emm</t>
  </si>
  <si>
    <t>1974-08-08</t>
  </si>
  <si>
    <t>719 Vahlen Way</t>
  </si>
  <si>
    <t>Gwenore</t>
  </si>
  <si>
    <t>Suero</t>
  </si>
  <si>
    <t>1953-11-12</t>
  </si>
  <si>
    <t>02 Declaration Lane</t>
  </si>
  <si>
    <t>Lew</t>
  </si>
  <si>
    <t>Wittleton</t>
  </si>
  <si>
    <t>1980-08-26</t>
  </si>
  <si>
    <t>9366 Judy Alley</t>
  </si>
  <si>
    <t>Aaronsohn</t>
  </si>
  <si>
    <t>1969-04-05</t>
  </si>
  <si>
    <t>07623 Mandrake Trail</t>
  </si>
  <si>
    <t>Rosana</t>
  </si>
  <si>
    <t>Emmatt</t>
  </si>
  <si>
    <t>1978-02-02</t>
  </si>
  <si>
    <t>050 Buell Lane</t>
  </si>
  <si>
    <t>Tschirschky</t>
  </si>
  <si>
    <t>1973-08-30</t>
  </si>
  <si>
    <t>556 Gale Road</t>
  </si>
  <si>
    <t>Micky</t>
  </si>
  <si>
    <t>Livings</t>
  </si>
  <si>
    <t>1957-12-18</t>
  </si>
  <si>
    <t>24 Helena Alley</t>
  </si>
  <si>
    <t>Ora</t>
  </si>
  <si>
    <t>Meaddowcroft</t>
  </si>
  <si>
    <t>1971-07-12</t>
  </si>
  <si>
    <t>77410 Bluejay Street</t>
  </si>
  <si>
    <t>Concordia</t>
  </si>
  <si>
    <t>Mussington</t>
  </si>
  <si>
    <t>1964-08-23</t>
  </si>
  <si>
    <t>62 Doe Crossing Junction</t>
  </si>
  <si>
    <t>Devlin</t>
  </si>
  <si>
    <t>Laneham</t>
  </si>
  <si>
    <t>1967-07-16</t>
  </si>
  <si>
    <t>7 Lake View Street</t>
  </si>
  <si>
    <t>Aloysius</t>
  </si>
  <si>
    <t>Huffer</t>
  </si>
  <si>
    <t>2000-04-29</t>
  </si>
  <si>
    <t>30 Redwing Pass</t>
  </si>
  <si>
    <t>Myrah</t>
  </si>
  <si>
    <t>McCarry</t>
  </si>
  <si>
    <t>1980-08-25</t>
  </si>
  <si>
    <t>99488 Mccormick Terrace</t>
  </si>
  <si>
    <t>Arlana</t>
  </si>
  <si>
    <t>Ferrick</t>
  </si>
  <si>
    <t>1955-01-20</t>
  </si>
  <si>
    <t>60 Banding Terrace</t>
  </si>
  <si>
    <t>Alysa</t>
  </si>
  <si>
    <t>Galilee</t>
  </si>
  <si>
    <t>1986-06-25</t>
  </si>
  <si>
    <t>6220 Sugar Court</t>
  </si>
  <si>
    <t>Virgil</t>
  </si>
  <si>
    <t>Borkett</t>
  </si>
  <si>
    <t>1996-11-04</t>
  </si>
  <si>
    <t>53 Anthes Point</t>
  </si>
  <si>
    <t>Danya</t>
  </si>
  <si>
    <t>Beadles</t>
  </si>
  <si>
    <t>1971-07-07</t>
  </si>
  <si>
    <t>0 Mosinee Lane</t>
  </si>
  <si>
    <t>Nealson</t>
  </si>
  <si>
    <t>Lowdham</t>
  </si>
  <si>
    <t>1973-04-10</t>
  </si>
  <si>
    <t>9 Caliangt Park</t>
  </si>
  <si>
    <t>Jedidiah</t>
  </si>
  <si>
    <t>Daulby</t>
  </si>
  <si>
    <t>1991-07-12</t>
  </si>
  <si>
    <t>0192 Ridgeview Terrace</t>
  </si>
  <si>
    <t>Halliday</t>
  </si>
  <si>
    <t>1968-05-22</t>
  </si>
  <si>
    <t>6534 New Castle Plaza</t>
  </si>
  <si>
    <t>Rustie</t>
  </si>
  <si>
    <t>Ligoe</t>
  </si>
  <si>
    <t>1978-07-31</t>
  </si>
  <si>
    <t>6 Hoard Plaza</t>
  </si>
  <si>
    <t>Vincenty</t>
  </si>
  <si>
    <t>Sayer</t>
  </si>
  <si>
    <t>1975-08-11</t>
  </si>
  <si>
    <t>440 Shasta Crossing</t>
  </si>
  <si>
    <t>Manya</t>
  </si>
  <si>
    <t>1995-03-07</t>
  </si>
  <si>
    <t>1127 Artisan Parkway</t>
  </si>
  <si>
    <t>Zoe</t>
  </si>
  <si>
    <t>Kiddye</t>
  </si>
  <si>
    <t>1967-05-27</t>
  </si>
  <si>
    <t>23478 Ramsey Pass</t>
  </si>
  <si>
    <t>Rozanna</t>
  </si>
  <si>
    <t>Kegan</t>
  </si>
  <si>
    <t>1978-10-19</t>
  </si>
  <si>
    <t>5 Warbler Avenue</t>
  </si>
  <si>
    <t>Krystalle</t>
  </si>
  <si>
    <t>685 International Lane</t>
  </si>
  <si>
    <t>Ryon</t>
  </si>
  <si>
    <t>Dalliston</t>
  </si>
  <si>
    <t>1979-10-17</t>
  </si>
  <si>
    <t>6188 Anniversary Circle</t>
  </si>
  <si>
    <t>Gabie</t>
  </si>
  <si>
    <t>Skett</t>
  </si>
  <si>
    <t>1974-05-27</t>
  </si>
  <si>
    <t>3 American Ash Parkway</t>
  </si>
  <si>
    <t>Kellia</t>
  </si>
  <si>
    <t>Martugin</t>
  </si>
  <si>
    <t>1999-08-29</t>
  </si>
  <si>
    <t>9 Trailsway Court</t>
  </si>
  <si>
    <t>MacGragh</t>
  </si>
  <si>
    <t>1977-02-03</t>
  </si>
  <si>
    <t>9 Oak Park</t>
  </si>
  <si>
    <t>Shewery</t>
  </si>
  <si>
    <t>1961-10-29</t>
  </si>
  <si>
    <t>82 Lukken Lane</t>
  </si>
  <si>
    <t>Kingsland</t>
  </si>
  <si>
    <t>1969-05-29</t>
  </si>
  <si>
    <t>88551 Hollow Ridge Pass</t>
  </si>
  <si>
    <t>Hans</t>
  </si>
  <si>
    <t>Ison</t>
  </si>
  <si>
    <t>1992-10-03</t>
  </si>
  <si>
    <t>283 Claremont Hill</t>
  </si>
  <si>
    <t>Dopson</t>
  </si>
  <si>
    <t>1969-02-01</t>
  </si>
  <si>
    <t>633 Menomonie Junction</t>
  </si>
  <si>
    <t>Arly</t>
  </si>
  <si>
    <t>Petersen</t>
  </si>
  <si>
    <t>1980-07-19</t>
  </si>
  <si>
    <t>3 Myrtle Terrace</t>
  </si>
  <si>
    <t>Toffaloni</t>
  </si>
  <si>
    <t>1978-09-23</t>
  </si>
  <si>
    <t>3 Park Meadow Drive</t>
  </si>
  <si>
    <t>Ben</t>
  </si>
  <si>
    <t>Laidler</t>
  </si>
  <si>
    <t>1954-05-11</t>
  </si>
  <si>
    <t>2757 Green Ridge Circle</t>
  </si>
  <si>
    <t>1960-08-03</t>
  </si>
  <si>
    <t>46 Dawn Way</t>
  </si>
  <si>
    <t>Verbeke</t>
  </si>
  <si>
    <t>1981-08-20</t>
  </si>
  <si>
    <t>53723 Dunning Street</t>
  </si>
  <si>
    <t>Milli</t>
  </si>
  <si>
    <t>Hubbert</t>
  </si>
  <si>
    <t>1969-05-01</t>
  </si>
  <si>
    <t>671 Mallory Pass</t>
  </si>
  <si>
    <t>Harper</t>
  </si>
  <si>
    <t>Ioannidis</t>
  </si>
  <si>
    <t>1993-07-26</t>
  </si>
  <si>
    <t>025 Knutson Terrace</t>
  </si>
  <si>
    <t>Estelle</t>
  </si>
  <si>
    <t>1965-06-21</t>
  </si>
  <si>
    <t>778 Cambridge Street</t>
  </si>
  <si>
    <t>Broadnicke</t>
  </si>
  <si>
    <t>601 Dryden Way</t>
  </si>
  <si>
    <t>Brignall</t>
  </si>
  <si>
    <t>1964-06-10</t>
  </si>
  <si>
    <t>3144 Ruskin Trail</t>
  </si>
  <si>
    <t>Peggi</t>
  </si>
  <si>
    <t>Tolan</t>
  </si>
  <si>
    <t>1989-09-06</t>
  </si>
  <si>
    <t>94554 Derek Trail</t>
  </si>
  <si>
    <t>Jacinta</t>
  </si>
  <si>
    <t>Petrillo</t>
  </si>
  <si>
    <t>1959-01-22</t>
  </si>
  <si>
    <t>0166 Stephen Drive</t>
  </si>
  <si>
    <t>Tracie</t>
  </si>
  <si>
    <t>Ashdown</t>
  </si>
  <si>
    <t>1967-04-22</t>
  </si>
  <si>
    <t>49 Sheridan Circle</t>
  </si>
  <si>
    <t>Donavon</t>
  </si>
  <si>
    <t>6865 Duke Trail</t>
  </si>
  <si>
    <t>Islep</t>
  </si>
  <si>
    <t>2000-03-14</t>
  </si>
  <si>
    <t>2 Larry Trail</t>
  </si>
  <si>
    <t>Amanda</t>
  </si>
  <si>
    <t>Leverington</t>
  </si>
  <si>
    <t>1966-03-11</t>
  </si>
  <si>
    <t>1 Straubel Alley</t>
  </si>
  <si>
    <t>Kitchin</t>
  </si>
  <si>
    <t>1999-06-03</t>
  </si>
  <si>
    <t>440 Ronald Regan Pass</t>
  </si>
  <si>
    <t>Ellery</t>
  </si>
  <si>
    <t>Bowra</t>
  </si>
  <si>
    <t>1988-01-31</t>
  </si>
  <si>
    <t>709 Rieder Terrace</t>
  </si>
  <si>
    <t>Grayce</t>
  </si>
  <si>
    <t>Aumerle</t>
  </si>
  <si>
    <t>688 Kropf Circle</t>
  </si>
  <si>
    <t>Marinna</t>
  </si>
  <si>
    <t>Hancke</t>
  </si>
  <si>
    <t>1980-04-10</t>
  </si>
  <si>
    <t>5463 Arapahoe Point</t>
  </si>
  <si>
    <t>Aili</t>
  </si>
  <si>
    <t>Scruby</t>
  </si>
  <si>
    <t>1985-07-08</t>
  </si>
  <si>
    <t>12 Fairfield Parkway</t>
  </si>
  <si>
    <t>Robberts</t>
  </si>
  <si>
    <t>1971-07-30</t>
  </si>
  <si>
    <t>01 Burning Wood Terrace</t>
  </si>
  <si>
    <t>Mike</t>
  </si>
  <si>
    <t>Geggus</t>
  </si>
  <si>
    <t>1998-08-07</t>
  </si>
  <si>
    <t>92427 Norway Maple Street</t>
  </si>
  <si>
    <t>Dionysus</t>
  </si>
  <si>
    <t>Elmhurst</t>
  </si>
  <si>
    <t>1997-08-12</t>
  </si>
  <si>
    <t>35 Shelley Court</t>
  </si>
  <si>
    <t>Gabrila</t>
  </si>
  <si>
    <t>Gobbett</t>
  </si>
  <si>
    <t>1987-10-10</t>
  </si>
  <si>
    <t>25 Coleman Circle</t>
  </si>
  <si>
    <t>Allard</t>
  </si>
  <si>
    <t>463 Atwood Court</t>
  </si>
  <si>
    <t>Buddy</t>
  </si>
  <si>
    <t>Morfell</t>
  </si>
  <si>
    <t>1981-10-09</t>
  </si>
  <si>
    <t>8561 Alpine Center</t>
  </si>
  <si>
    <t>Fan</t>
  </si>
  <si>
    <t>Gaythwaite</t>
  </si>
  <si>
    <t>1982-08-21</t>
  </si>
  <si>
    <t>48 Lighthouse Bay Point</t>
  </si>
  <si>
    <t>Brad</t>
  </si>
  <si>
    <t>Tenman</t>
  </si>
  <si>
    <t>1976-09-19</t>
  </si>
  <si>
    <t>0 Dunning Plaza</t>
  </si>
  <si>
    <t>Chucho</t>
  </si>
  <si>
    <t>Francey</t>
  </si>
  <si>
    <t>1988-08-11</t>
  </si>
  <si>
    <t>255 Bonner Lane</t>
  </si>
  <si>
    <t>Zarfai</t>
  </si>
  <si>
    <t>02485 Bellgrove Road</t>
  </si>
  <si>
    <t>Imojean</t>
  </si>
  <si>
    <t>Bosquet</t>
  </si>
  <si>
    <t>1974-10-19</t>
  </si>
  <si>
    <t>3934 Karstens Circle</t>
  </si>
  <si>
    <t>Fulvia</t>
  </si>
  <si>
    <t>Bernini</t>
  </si>
  <si>
    <t>1969-06-21</t>
  </si>
  <si>
    <t>583 Eagle Crest Road</t>
  </si>
  <si>
    <t>Sherm</t>
  </si>
  <si>
    <t>Tythe</t>
  </si>
  <si>
    <t>67 Lerdahl Parkway</t>
  </si>
  <si>
    <t>Elga</t>
  </si>
  <si>
    <t>McWard</t>
  </si>
  <si>
    <t>1963-09-06</t>
  </si>
  <si>
    <t>0 Truax Trail</t>
  </si>
  <si>
    <t>Boonie</t>
  </si>
  <si>
    <t>Withams</t>
  </si>
  <si>
    <t>1980-09-26</t>
  </si>
  <si>
    <t>65 Waxwing Drive</t>
  </si>
  <si>
    <t>Sabatier</t>
  </si>
  <si>
    <t>1990-03-08</t>
  </si>
  <si>
    <t>1 Mendota Drive</t>
  </si>
  <si>
    <t>Bell</t>
  </si>
  <si>
    <t>Carley</t>
  </si>
  <si>
    <t>1976-04-29</t>
  </si>
  <si>
    <t>4821 Schlimgen Avenue</t>
  </si>
  <si>
    <t>Joannes</t>
  </si>
  <si>
    <t>Harbron</t>
  </si>
  <si>
    <t>1969-08-17</t>
  </si>
  <si>
    <t>54 Miller Parkway</t>
  </si>
  <si>
    <t>Nani</t>
  </si>
  <si>
    <t>Brilleman</t>
  </si>
  <si>
    <t>1996-10-29</t>
  </si>
  <si>
    <t>4 Barby Avenue</t>
  </si>
  <si>
    <t>Spirit</t>
  </si>
  <si>
    <t>Systems Administrator IV</t>
  </si>
  <si>
    <t>084 Brickson Park Park</t>
  </si>
  <si>
    <t>Slyne</t>
  </si>
  <si>
    <t>1983-02-16</t>
  </si>
  <si>
    <t>147 Golden Leaf Pass</t>
  </si>
  <si>
    <t>Sig</t>
  </si>
  <si>
    <t>Sellan</t>
  </si>
  <si>
    <t>457 Merry Pass</t>
  </si>
  <si>
    <t>Hirsch</t>
  </si>
  <si>
    <t>Peele</t>
  </si>
  <si>
    <t>94 Marquette Way</t>
  </si>
  <si>
    <t>Chariot</t>
  </si>
  <si>
    <t>Keefe</t>
  </si>
  <si>
    <t>1986-11-17</t>
  </si>
  <si>
    <t>711 Summerview Junction</t>
  </si>
  <si>
    <t>Sheila</t>
  </si>
  <si>
    <t>McInulty</t>
  </si>
  <si>
    <t>1980-12-30</t>
  </si>
  <si>
    <t>22 Debs Point</t>
  </si>
  <si>
    <t>Tera</t>
  </si>
  <si>
    <t>Van Weedenburg</t>
  </si>
  <si>
    <t>1954-09-23</t>
  </si>
  <si>
    <t>15952 Mockingbird Court</t>
  </si>
  <si>
    <t>Boyse</t>
  </si>
  <si>
    <t>1979-12-21</t>
  </si>
  <si>
    <t>18 Towne Way</t>
  </si>
  <si>
    <t>Hagan</t>
  </si>
  <si>
    <t>Abrahmer</t>
  </si>
  <si>
    <t>1974-06-07</t>
  </si>
  <si>
    <t>55501 Sugar Street</t>
  </si>
  <si>
    <t>Lotty</t>
  </si>
  <si>
    <t>Szubert</t>
  </si>
  <si>
    <t>1959-05-30</t>
  </si>
  <si>
    <t>80 Cambridge Plaza</t>
  </si>
  <si>
    <t>Thor</t>
  </si>
  <si>
    <t>Rickardsson</t>
  </si>
  <si>
    <t>71725 Goodland Lane</t>
  </si>
  <si>
    <t>Felice</t>
  </si>
  <si>
    <t>McVane</t>
  </si>
  <si>
    <t>7282 Prairie Rose Trail</t>
  </si>
  <si>
    <t>Demsey</t>
  </si>
  <si>
    <t>1970-12-31</t>
  </si>
  <si>
    <t>63785 Anthes Circle</t>
  </si>
  <si>
    <t>Kalinda</t>
  </si>
  <si>
    <t>1988-07-04</t>
  </si>
  <si>
    <t>6 Loomis Trail</t>
  </si>
  <si>
    <t>Gwenette</t>
  </si>
  <si>
    <t>Appleton</t>
  </si>
  <si>
    <t>1974-06-10</t>
  </si>
  <si>
    <t>6551 Atwood Road</t>
  </si>
  <si>
    <t>Harv</t>
  </si>
  <si>
    <t>Pavey</t>
  </si>
  <si>
    <t>258 Bunker Hill Hill</t>
  </si>
  <si>
    <t>Appolonia</t>
  </si>
  <si>
    <t>Oxe</t>
  </si>
  <si>
    <t>1963-09-12</t>
  </si>
  <si>
    <t>592 Oak Valley Center</t>
  </si>
  <si>
    <t>Sharia</t>
  </si>
  <si>
    <t>1980-07-07</t>
  </si>
  <si>
    <t>83441 Donald Pass</t>
  </si>
  <si>
    <t>Passo</t>
  </si>
  <si>
    <t>1994-06-22</t>
  </si>
  <si>
    <t>9106 Thompson Hill</t>
  </si>
  <si>
    <t>Heywood</t>
  </si>
  <si>
    <t>Sollett</t>
  </si>
  <si>
    <t>1979-09-12</t>
  </si>
  <si>
    <t>0671 Vera Drive</t>
  </si>
  <si>
    <t>Maren</t>
  </si>
  <si>
    <t>Dachs</t>
  </si>
  <si>
    <t>1979-03-30</t>
  </si>
  <si>
    <t>50 Londonderry Park</t>
  </si>
  <si>
    <t>Kimball</t>
  </si>
  <si>
    <t>2001-01-02</t>
  </si>
  <si>
    <t>1817 Bluejay Avenue</t>
  </si>
  <si>
    <t>Alvera</t>
  </si>
  <si>
    <t>Kiddle</t>
  </si>
  <si>
    <t>1965-08-02</t>
  </si>
  <si>
    <t>27 Grayhawk Alley</t>
  </si>
  <si>
    <t>Roslyn</t>
  </si>
  <si>
    <t>Tewkesbury.</t>
  </si>
  <si>
    <t>1964-09-22</t>
  </si>
  <si>
    <t>5342 Hallows Lane</t>
  </si>
  <si>
    <t>Estevan</t>
  </si>
  <si>
    <t>Rylett</t>
  </si>
  <si>
    <t>1974-02-04</t>
  </si>
  <si>
    <t>303 Michigan Avenue</t>
  </si>
  <si>
    <t>Archibaldo</t>
  </si>
  <si>
    <t>Argrave</t>
  </si>
  <si>
    <t>1995-06-19</t>
  </si>
  <si>
    <t>6 Forest Avenue</t>
  </si>
  <si>
    <t>Yorkston</t>
  </si>
  <si>
    <t>1973-07-26</t>
  </si>
  <si>
    <t>3 Pennsylvania Terrace</t>
  </si>
  <si>
    <t>Sigismond</t>
  </si>
  <si>
    <t>Stockow</t>
  </si>
  <si>
    <t>755 Ramsey Terrace</t>
  </si>
  <si>
    <t>Bangley</t>
  </si>
  <si>
    <t>1977-08-17</t>
  </si>
  <si>
    <t>33782 Doe Crossing Terrace</t>
  </si>
  <si>
    <t>Lexis</t>
  </si>
  <si>
    <t>Deason</t>
  </si>
  <si>
    <t>1976-08-20</t>
  </si>
  <si>
    <t>97 Waxwing Terrace</t>
  </si>
  <si>
    <t>Carita</t>
  </si>
  <si>
    <t>Kemwall</t>
  </si>
  <si>
    <t>1980-10-25</t>
  </si>
  <si>
    <t>2 Marquette Drive</t>
  </si>
  <si>
    <t>Maydway</t>
  </si>
  <si>
    <t>1980-03-26</t>
  </si>
  <si>
    <t>357 Elgar Alley</t>
  </si>
  <si>
    <t>Eilles</t>
  </si>
  <si>
    <t>1954-05-03</t>
  </si>
  <si>
    <t>37258 Stephen Place</t>
  </si>
  <si>
    <t>Darnell</t>
  </si>
  <si>
    <t>Wistance</t>
  </si>
  <si>
    <t>2001-03-03</t>
  </si>
  <si>
    <t>9 Cambridge Junction</t>
  </si>
  <si>
    <t>Morgana</t>
  </si>
  <si>
    <t>Wardel</t>
  </si>
  <si>
    <t>10 American Alley</t>
  </si>
  <si>
    <t>Jessamine</t>
  </si>
  <si>
    <t>Butcher</t>
  </si>
  <si>
    <t>84 Stuart Lane</t>
  </si>
  <si>
    <t>Jost</t>
  </si>
  <si>
    <t>1962-02-04</t>
  </si>
  <si>
    <t>6 Carioca Avenue</t>
  </si>
  <si>
    <t>Lewiss</t>
  </si>
  <si>
    <t>Jaeggi</t>
  </si>
  <si>
    <t>1975-05-08</t>
  </si>
  <si>
    <t>75688 Maple Court</t>
  </si>
  <si>
    <t>Had</t>
  </si>
  <si>
    <t>Gilling</t>
  </si>
  <si>
    <t>906 Toban Lane</t>
  </si>
  <si>
    <t>Seager</t>
  </si>
  <si>
    <t>76085 Eagan Crossing</t>
  </si>
  <si>
    <t>Laurent</t>
  </si>
  <si>
    <t>Ainslee</t>
  </si>
  <si>
    <t>1992-05-08</t>
  </si>
  <si>
    <t>28634 Nova Circle</t>
  </si>
  <si>
    <t>Fenelia</t>
  </si>
  <si>
    <t>Dockrell</t>
  </si>
  <si>
    <t>1975-11-05</t>
  </si>
  <si>
    <t>34 Colorado Pass</t>
  </si>
  <si>
    <t>Genvieve</t>
  </si>
  <si>
    <t>Kobes</t>
  </si>
  <si>
    <t>1964-12-18</t>
  </si>
  <si>
    <t>1031 Kennedy Way</t>
  </si>
  <si>
    <t>Arliene</t>
  </si>
  <si>
    <t>Bartolijn</t>
  </si>
  <si>
    <t>23426 Transport Center</t>
  </si>
  <si>
    <t>Lejeune</t>
  </si>
  <si>
    <t>1991-02-18</t>
  </si>
  <si>
    <t>20 Del Mar Circle</t>
  </si>
  <si>
    <t>Bran</t>
  </si>
  <si>
    <t>Sauven</t>
  </si>
  <si>
    <t>1969-04-30</t>
  </si>
  <si>
    <t>3024 Butternut Crossing</t>
  </si>
  <si>
    <t>Trenton</t>
  </si>
  <si>
    <t>Casaccio</t>
  </si>
  <si>
    <t>1966-06-13</t>
  </si>
  <si>
    <t>93124 Monterey Plaza</t>
  </si>
  <si>
    <t>Anatollo</t>
  </si>
  <si>
    <t>Stendell</t>
  </si>
  <si>
    <t>1957-10-16</t>
  </si>
  <si>
    <t>51313 Fulton Junction</t>
  </si>
  <si>
    <t>1998-08-13</t>
  </si>
  <si>
    <t>889 Sundown Trail</t>
  </si>
  <si>
    <t>Ormrod</t>
  </si>
  <si>
    <t>1970-06-11</t>
  </si>
  <si>
    <t>55590 Ridgeview Court</t>
  </si>
  <si>
    <t>Donnellan</t>
  </si>
  <si>
    <t>1959-10-20</t>
  </si>
  <si>
    <t>2271 Fordem Plaza</t>
  </si>
  <si>
    <t>Prue</t>
  </si>
  <si>
    <t>1977-12-14</t>
  </si>
  <si>
    <t>25 Parkside Terrace</t>
  </si>
  <si>
    <t>Lavinia</t>
  </si>
  <si>
    <t>Niess</t>
  </si>
  <si>
    <t>1978-07-05</t>
  </si>
  <si>
    <t>61 Northfield Pass</t>
  </si>
  <si>
    <t>Henderson</t>
  </si>
  <si>
    <t>Koubek</t>
  </si>
  <si>
    <t>1999-04-30</t>
  </si>
  <si>
    <t>536 Crowley Crossing</t>
  </si>
  <si>
    <t>Moreen</t>
  </si>
  <si>
    <t>Zoren</t>
  </si>
  <si>
    <t>1974-02-21</t>
  </si>
  <si>
    <t>0 Erie Lane</t>
  </si>
  <si>
    <t>Natty</t>
  </si>
  <si>
    <t>Sisneros</t>
  </si>
  <si>
    <t>9837 Granby Alley</t>
  </si>
  <si>
    <t>Zackariah</t>
  </si>
  <si>
    <t>Catteroll</t>
  </si>
  <si>
    <t>1982-07-28</t>
  </si>
  <si>
    <t>8 Lake View Way</t>
  </si>
  <si>
    <t>Winfield</t>
  </si>
  <si>
    <t>Lampitt</t>
  </si>
  <si>
    <t>1567 Schiller Street</t>
  </si>
  <si>
    <t>McRobbie</t>
  </si>
  <si>
    <t>6 Warbler Road</t>
  </si>
  <si>
    <t>Lawrenz</t>
  </si>
  <si>
    <t>1998-10-24</t>
  </si>
  <si>
    <t>383 Little Fleur Circle</t>
  </si>
  <si>
    <t>Hildegaard</t>
  </si>
  <si>
    <t>Gennrich</t>
  </si>
  <si>
    <t>1971-10-29</t>
  </si>
  <si>
    <t>804 Shelley Junction</t>
  </si>
  <si>
    <t>Giselbert</t>
  </si>
  <si>
    <t>Gudyer</t>
  </si>
  <si>
    <t>2001-05-21</t>
  </si>
  <si>
    <t>2 Beilfuss Plaza</t>
  </si>
  <si>
    <t>1976-08-13</t>
  </si>
  <si>
    <t>78019 Manley Center</t>
  </si>
  <si>
    <t>Jonathon</t>
  </si>
  <si>
    <t>1978-12-17</t>
  </si>
  <si>
    <t>34 Warrior Trail</t>
  </si>
  <si>
    <t>Antonio</t>
  </si>
  <si>
    <t>Brewis</t>
  </si>
  <si>
    <t>1995-05-11</t>
  </si>
  <si>
    <t>688 Straubel Junction</t>
  </si>
  <si>
    <t>Krishna</t>
  </si>
  <si>
    <t>Frood</t>
  </si>
  <si>
    <t>1945 Loomis Alley</t>
  </si>
  <si>
    <t>Colnett</t>
  </si>
  <si>
    <t>87 Elka Terrace</t>
  </si>
  <si>
    <t>Silvester</t>
  </si>
  <si>
    <t>Scowcroft</t>
  </si>
  <si>
    <t>1980-07-14</t>
  </si>
  <si>
    <t>13 Dexter Lane</t>
  </si>
  <si>
    <t>Arty</t>
  </si>
  <si>
    <t>Mac Geaney</t>
  </si>
  <si>
    <t>1959-01-03</t>
  </si>
  <si>
    <t>701 Talisman Crossing</t>
  </si>
  <si>
    <t>Carly</t>
  </si>
  <si>
    <t>Struys</t>
  </si>
  <si>
    <t>1974-01-05</t>
  </si>
  <si>
    <t>518 Colorado Trail</t>
  </si>
  <si>
    <t>Christley</t>
  </si>
  <si>
    <t>1972-07-30</t>
  </si>
  <si>
    <t>3 Forest Dale Lane</t>
  </si>
  <si>
    <t>Moritz</t>
  </si>
  <si>
    <t>Brognot</t>
  </si>
  <si>
    <t>1977-02-10</t>
  </si>
  <si>
    <t>9 Huxley Hill</t>
  </si>
  <si>
    <t>Mufi</t>
  </si>
  <si>
    <t>O'Kielt</t>
  </si>
  <si>
    <t>1986-07-03</t>
  </si>
  <si>
    <t>55 Fordem Street</t>
  </si>
  <si>
    <t>McMeekan</t>
  </si>
  <si>
    <t>1978-08-24</t>
  </si>
  <si>
    <t>52753 Logan Hill</t>
  </si>
  <si>
    <t>Vina</t>
  </si>
  <si>
    <t>Tackell</t>
  </si>
  <si>
    <t>3 Old Gate Hill</t>
  </si>
  <si>
    <t>Arabelle</t>
  </si>
  <si>
    <t>Rentelll</t>
  </si>
  <si>
    <t>42 Manitowish Hill</t>
  </si>
  <si>
    <t>Maffi</t>
  </si>
  <si>
    <t>1989-10-11</t>
  </si>
  <si>
    <t>008 6th Center</t>
  </si>
  <si>
    <t>Brooke</t>
  </si>
  <si>
    <t>Alastair</t>
  </si>
  <si>
    <t>1977-09-03</t>
  </si>
  <si>
    <t>78 Shasta Place</t>
  </si>
  <si>
    <t>Ado</t>
  </si>
  <si>
    <t>Yaldren</t>
  </si>
  <si>
    <t>2000-06-26</t>
  </si>
  <si>
    <t>40 Veith Circle</t>
  </si>
  <si>
    <t>Jesselyn</t>
  </si>
  <si>
    <t>Di Biaggi</t>
  </si>
  <si>
    <t>1972-10-11</t>
  </si>
  <si>
    <t>10 Kedzie Pass</t>
  </si>
  <si>
    <t>Marcelia</t>
  </si>
  <si>
    <t>Blannin</t>
  </si>
  <si>
    <t>736 Tomscot Center</t>
  </si>
  <si>
    <t>Newens</t>
  </si>
  <si>
    <t>1998-05-09</t>
  </si>
  <si>
    <t>9521 Old Shore Trail</t>
  </si>
  <si>
    <t>Merwyn</t>
  </si>
  <si>
    <t>MacPhail</t>
  </si>
  <si>
    <t>1986-01-16</t>
  </si>
  <si>
    <t>99 Homewood Place</t>
  </si>
  <si>
    <t>Patriskson</t>
  </si>
  <si>
    <t>1995-08-20</t>
  </si>
  <si>
    <t>6876 Mandrake Avenue</t>
  </si>
  <si>
    <t>Silvan</t>
  </si>
  <si>
    <t>Ellison</t>
  </si>
  <si>
    <t>1978-10-20</t>
  </si>
  <si>
    <t>16 Hudson Alley</t>
  </si>
  <si>
    <t>Kelbee</t>
  </si>
  <si>
    <t>Bernat</t>
  </si>
  <si>
    <t>7163 2nd Point</t>
  </si>
  <si>
    <t>Aylmer</t>
  </si>
  <si>
    <t>Glenwright</t>
  </si>
  <si>
    <t>1995-01-05</t>
  </si>
  <si>
    <t>30 Parkside Terrace</t>
  </si>
  <si>
    <t>Dawn</t>
  </si>
  <si>
    <t>Yakovitch</t>
  </si>
  <si>
    <t>1977-11-28</t>
  </si>
  <si>
    <t>19 Fairview Road</t>
  </si>
  <si>
    <t>York</t>
  </si>
  <si>
    <t>Strongman</t>
  </si>
  <si>
    <t>1966-06-11</t>
  </si>
  <si>
    <t>444 Spaight Crossing</t>
  </si>
  <si>
    <t>Littledike</t>
  </si>
  <si>
    <t>1959-05-02</t>
  </si>
  <si>
    <t>447 Delaware Park</t>
  </si>
  <si>
    <t>Stancer</t>
  </si>
  <si>
    <t>1991-12-16</t>
  </si>
  <si>
    <t>96 Dayton Park</t>
  </si>
  <si>
    <t>Barnham</t>
  </si>
  <si>
    <t>1964-02-11</t>
  </si>
  <si>
    <t>882 Mitchell Place</t>
  </si>
  <si>
    <t>Konstance</t>
  </si>
  <si>
    <t>1974-06-14</t>
  </si>
  <si>
    <t>17 South Crossing</t>
  </si>
  <si>
    <t>Dorrie</t>
  </si>
  <si>
    <t>Meaden</t>
  </si>
  <si>
    <t>648 Rigney Pass</t>
  </si>
  <si>
    <t>Louisette</t>
  </si>
  <si>
    <t>Cullimore</t>
  </si>
  <si>
    <t>1977-12-21</t>
  </si>
  <si>
    <t>1 Ronald Regan Hill</t>
  </si>
  <si>
    <t>Royce</t>
  </si>
  <si>
    <t>Pietrowicz</t>
  </si>
  <si>
    <t>1956-08-01</t>
  </si>
  <si>
    <t>359 Briar Crest Road</t>
  </si>
  <si>
    <t>Raynor</t>
  </si>
  <si>
    <t>Olech</t>
  </si>
  <si>
    <t>1966-01-16</t>
  </si>
  <si>
    <t>4543 Service Terrace</t>
  </si>
  <si>
    <t>Murdie</t>
  </si>
  <si>
    <t>1965-03-28</t>
  </si>
  <si>
    <t>0 Knutson Crossing</t>
  </si>
  <si>
    <t>Lyle</t>
  </si>
  <si>
    <t>28156 School Park</t>
  </si>
  <si>
    <t>Brown</t>
  </si>
  <si>
    <t>1958-07-17</t>
  </si>
  <si>
    <t>920 Manley Crossing</t>
  </si>
  <si>
    <t>Allan</t>
  </si>
  <si>
    <t>Govan</t>
  </si>
  <si>
    <t>1978-07-26</t>
  </si>
  <si>
    <t>38 Armistice Lane</t>
  </si>
  <si>
    <t>Carrol</t>
  </si>
  <si>
    <t>Jordin</t>
  </si>
  <si>
    <t>1995-02-18</t>
  </si>
  <si>
    <t>6988 Waxwing Hill</t>
  </si>
  <si>
    <t>Cam</t>
  </si>
  <si>
    <t>MacFadyen</t>
  </si>
  <si>
    <t>84 Southridge Lane</t>
  </si>
  <si>
    <t>Bridget</t>
  </si>
  <si>
    <t>Bussons</t>
  </si>
  <si>
    <t>1990-11-09</t>
  </si>
  <si>
    <t>8 Eagle Crest Circle</t>
  </si>
  <si>
    <t>Talbert</t>
  </si>
  <si>
    <t>Folliss</t>
  </si>
  <si>
    <t>571 Golf Alley</t>
  </si>
  <si>
    <t>McOwen</t>
  </si>
  <si>
    <t>1985-04-20</t>
  </si>
  <si>
    <t>52408 Autumn Leaf Road</t>
  </si>
  <si>
    <t>Lynsey</t>
  </si>
  <si>
    <t>Broady</t>
  </si>
  <si>
    <t>1993-02-12</t>
  </si>
  <si>
    <t>4 Loomis Hill</t>
  </si>
  <si>
    <t>Girardetti</t>
  </si>
  <si>
    <t>1973-02-25</t>
  </si>
  <si>
    <t>1411 Jenifer Center</t>
  </si>
  <si>
    <t>Stinky</t>
  </si>
  <si>
    <t>1957-01-21</t>
  </si>
  <si>
    <t>336 Fordem Trail</t>
  </si>
  <si>
    <t>Zollie</t>
  </si>
  <si>
    <t>Exell</t>
  </si>
  <si>
    <t>1954-10-08</t>
  </si>
  <si>
    <t>59 Hoepker Lane</t>
  </si>
  <si>
    <t>Amble</t>
  </si>
  <si>
    <t>Tandy</t>
  </si>
  <si>
    <t>1976-12-30</t>
  </si>
  <si>
    <t>2864 Corscot Parkway</t>
  </si>
  <si>
    <t>Padriac</t>
  </si>
  <si>
    <t>Apple</t>
  </si>
  <si>
    <t>1990-06-06</t>
  </si>
  <si>
    <t>4658 Tennessee Street</t>
  </si>
  <si>
    <t>Noella</t>
  </si>
  <si>
    <t>Firk</t>
  </si>
  <si>
    <t>1959-05-11</t>
  </si>
  <si>
    <t>53485 Sycamore Junction</t>
  </si>
  <si>
    <t>LeEstut</t>
  </si>
  <si>
    <t>1974-09-15</t>
  </si>
  <si>
    <t>446 Warrior Pass</t>
  </si>
  <si>
    <t>Annamarie</t>
  </si>
  <si>
    <t>Bouzan</t>
  </si>
  <si>
    <t>1987-11-01</t>
  </si>
  <si>
    <t>25567 Linden Court</t>
  </si>
  <si>
    <t>Rentilll</t>
  </si>
  <si>
    <t>1965-04-14</t>
  </si>
  <si>
    <t>111 Hooker Avenue</t>
  </si>
  <si>
    <t>Erastus</t>
  </si>
  <si>
    <t>Payley</t>
  </si>
  <si>
    <t>1964-03-14</t>
  </si>
  <si>
    <t>51 Dixon Court</t>
  </si>
  <si>
    <t>Demetria</t>
  </si>
  <si>
    <t>Shoobridge</t>
  </si>
  <si>
    <t>1978-08-06</t>
  </si>
  <si>
    <t>16639 Bunting Circle</t>
  </si>
  <si>
    <t>Takos</t>
  </si>
  <si>
    <t>1996-05-21</t>
  </si>
  <si>
    <t>40923 Truax Drive</t>
  </si>
  <si>
    <t>Fabe</t>
  </si>
  <si>
    <t>Smallbone</t>
  </si>
  <si>
    <t>1962-01-28</t>
  </si>
  <si>
    <t>22 Moulton Place</t>
  </si>
  <si>
    <t>Shelden</t>
  </si>
  <si>
    <t>Lorent</t>
  </si>
  <si>
    <t>1977-05-18</t>
  </si>
  <si>
    <t>52541 Lakewood Gardens Court</t>
  </si>
  <si>
    <t>Tore</t>
  </si>
  <si>
    <t>Doerr</t>
  </si>
  <si>
    <t>1978-03-23</t>
  </si>
  <si>
    <t>39746 Eliot Center</t>
  </si>
  <si>
    <t>Giordano</t>
  </si>
  <si>
    <t>1980-11-06</t>
  </si>
  <si>
    <t>7 Springview Lane</t>
  </si>
  <si>
    <t>Stearn</t>
  </si>
  <si>
    <t>Boutton</t>
  </si>
  <si>
    <t>8658 Maple Wood Plaza</t>
  </si>
  <si>
    <t>Bromehed</t>
  </si>
  <si>
    <t>03 Old Shore Terrace</t>
  </si>
  <si>
    <t>Abram</t>
  </si>
  <si>
    <t>Phillipson</t>
  </si>
  <si>
    <t>1968-04-11</t>
  </si>
  <si>
    <t>Research Assistant III</t>
  </si>
  <si>
    <t>99565 Warrior Alley</t>
  </si>
  <si>
    <t>Teddi</t>
  </si>
  <si>
    <t>De la Yglesias</t>
  </si>
  <si>
    <t>718 Fair Oaks Point</t>
  </si>
  <si>
    <t>Heater</t>
  </si>
  <si>
    <t>1976-08-16</t>
  </si>
  <si>
    <t>0 Little Fleur Avenue</t>
  </si>
  <si>
    <t>Isabelle</t>
  </si>
  <si>
    <t>Bursnoll</t>
  </si>
  <si>
    <t>541 Southridge Trail</t>
  </si>
  <si>
    <t>Klarika</t>
  </si>
  <si>
    <t>Yerby</t>
  </si>
  <si>
    <t>77196 West Crossing</t>
  </si>
  <si>
    <t>Nedi</t>
  </si>
  <si>
    <t>MacClay</t>
  </si>
  <si>
    <t>1974-06-15</t>
  </si>
  <si>
    <t>7 Fordem Point</t>
  </si>
  <si>
    <t>Woltering</t>
  </si>
  <si>
    <t>1978-05-25</t>
  </si>
  <si>
    <t>58 Shelley Crossing</t>
  </si>
  <si>
    <t>Ingaberg</t>
  </si>
  <si>
    <t>Cornillot</t>
  </si>
  <si>
    <t>1994-11-24</t>
  </si>
  <si>
    <t>41 Westport Center</t>
  </si>
  <si>
    <t>Ileana</t>
  </si>
  <si>
    <t>Timms</t>
  </si>
  <si>
    <t>1960-07-28</t>
  </si>
  <si>
    <t>8598 Nova Parkway</t>
  </si>
  <si>
    <t>Saraann</t>
  </si>
  <si>
    <t>Gilliard</t>
  </si>
  <si>
    <t>1976-11-30</t>
  </si>
  <si>
    <t>4826 Crowley Park</t>
  </si>
  <si>
    <t>Amis</t>
  </si>
  <si>
    <t>1980-04-12</t>
  </si>
  <si>
    <t>3 Vermont Alley</t>
  </si>
  <si>
    <t>Orlando</t>
  </si>
  <si>
    <t>Gniewosz</t>
  </si>
  <si>
    <t>1999-02-08</t>
  </si>
  <si>
    <t>7107 Manitowish Road</t>
  </si>
  <si>
    <t>Madalena</t>
  </si>
  <si>
    <t>MacCaughey</t>
  </si>
  <si>
    <t>1996-10-20</t>
  </si>
  <si>
    <t>9304 Birchwood Junction</t>
  </si>
  <si>
    <t>Kelly</t>
  </si>
  <si>
    <t>Bilyard</t>
  </si>
  <si>
    <t>1964-07-21</t>
  </si>
  <si>
    <t>91655 Rowland Point</t>
  </si>
  <si>
    <t>Haberjam</t>
  </si>
  <si>
    <t>1988-12-26</t>
  </si>
  <si>
    <t>76 Aberg Hill</t>
  </si>
  <si>
    <t>Sophey</t>
  </si>
  <si>
    <t>Wawer</t>
  </si>
  <si>
    <t>1980-06-18</t>
  </si>
  <si>
    <t>6418 Sachs Trail</t>
  </si>
  <si>
    <t>Boanas</t>
  </si>
  <si>
    <t>1995-03-20</t>
  </si>
  <si>
    <t>86445 Bonner Junction</t>
  </si>
  <si>
    <t>Flory</t>
  </si>
  <si>
    <t>Standering</t>
  </si>
  <si>
    <t>1998-01-30</t>
  </si>
  <si>
    <t>9235 Walton Park</t>
  </si>
  <si>
    <t>Keetley</t>
  </si>
  <si>
    <t>18652 Springs Plaza</t>
  </si>
  <si>
    <t>Carissa</t>
  </si>
  <si>
    <t>Hassent</t>
  </si>
  <si>
    <t>1987-06-26</t>
  </si>
  <si>
    <t>29895 Crest Line Point</t>
  </si>
  <si>
    <t>Hadlee</t>
  </si>
  <si>
    <t>Mackro</t>
  </si>
  <si>
    <t>1954-11-03</t>
  </si>
  <si>
    <t>65 Sunbrook Road</t>
  </si>
  <si>
    <t>Jenton</t>
  </si>
  <si>
    <t>1998-03-17</t>
  </si>
  <si>
    <t>75 Loftsgordon Hill</t>
  </si>
  <si>
    <t>Cappineer</t>
  </si>
  <si>
    <t>1962-11-14</t>
  </si>
  <si>
    <t>122 Chinook Center</t>
  </si>
  <si>
    <t>Claribel</t>
  </si>
  <si>
    <t>1967-07-14</t>
  </si>
  <si>
    <t>6994 Hanson Place</t>
  </si>
  <si>
    <t>Frederic</t>
  </si>
  <si>
    <t>McGown</t>
  </si>
  <si>
    <t>1981-03-25</t>
  </si>
  <si>
    <t>00662 Ludington Court</t>
  </si>
  <si>
    <t>Hakonsen</t>
  </si>
  <si>
    <t>1976-12-12</t>
  </si>
  <si>
    <t>62 Linden Drive</t>
  </si>
  <si>
    <t>Alleyn</t>
  </si>
  <si>
    <t>Clear</t>
  </si>
  <si>
    <t>1988-08-24</t>
  </si>
  <si>
    <t>831 Daystar Circle</t>
  </si>
  <si>
    <t>Shirline</t>
  </si>
  <si>
    <t>Yellowlee</t>
  </si>
  <si>
    <t>1983-09-02</t>
  </si>
  <si>
    <t>1 Forest Junction</t>
  </si>
  <si>
    <t>Alf</t>
  </si>
  <si>
    <t>Farnie</t>
  </si>
  <si>
    <t>1969-02-03</t>
  </si>
  <si>
    <t>8 Bobwhite Court</t>
  </si>
  <si>
    <t>Faustine</t>
  </si>
  <si>
    <t>Peert</t>
  </si>
  <si>
    <t>1987-03-28</t>
  </si>
  <si>
    <t>8941 Harbort Point</t>
  </si>
  <si>
    <t>Morganne</t>
  </si>
  <si>
    <t>Smitham</t>
  </si>
  <si>
    <t>3 Independence Street</t>
  </si>
  <si>
    <t>Dutteridge</t>
  </si>
  <si>
    <t>1994-01-10</t>
  </si>
  <si>
    <t>8 Holmberg Street</t>
  </si>
  <si>
    <t>Langmuir</t>
  </si>
  <si>
    <t>1965-06-19</t>
  </si>
  <si>
    <t>15776 Thackeray Alley</t>
  </si>
  <si>
    <t>Bradford</t>
  </si>
  <si>
    <t>Monkton</t>
  </si>
  <si>
    <t>1976-03-18</t>
  </si>
  <si>
    <t>05 Lerdahl Place</t>
  </si>
  <si>
    <t>Gabbitis</t>
  </si>
  <si>
    <t>1988-07-22</t>
  </si>
  <si>
    <t>512 Forest Run Center</t>
  </si>
  <si>
    <t>Atyeo</t>
  </si>
  <si>
    <t>1959-03-26</t>
  </si>
  <si>
    <t>304 Moland Street</t>
  </si>
  <si>
    <t>Meggi</t>
  </si>
  <si>
    <t>Shipcott</t>
  </si>
  <si>
    <t>2000-05-10</t>
  </si>
  <si>
    <t>63 International Drive</t>
  </si>
  <si>
    <t>Taddeo</t>
  </si>
  <si>
    <t>Karlicek</t>
  </si>
  <si>
    <t>1960-11-27</t>
  </si>
  <si>
    <t>04 Schmedeman Court</t>
  </si>
  <si>
    <t>Meagan</t>
  </si>
  <si>
    <t>Ferry</t>
  </si>
  <si>
    <t>2000-05-18</t>
  </si>
  <si>
    <t>5705 Spaight Place</t>
  </si>
  <si>
    <t>Clarine</t>
  </si>
  <si>
    <t>Yushkin</t>
  </si>
  <si>
    <t>1961-03-01</t>
  </si>
  <si>
    <t>81254 Buhler Trail</t>
  </si>
  <si>
    <t>Jordanna</t>
  </si>
  <si>
    <t>Skyme</t>
  </si>
  <si>
    <t>1985-03-07</t>
  </si>
  <si>
    <t>27 Fuller Trail</t>
  </si>
  <si>
    <t>Hetty</t>
  </si>
  <si>
    <t>Thormann</t>
  </si>
  <si>
    <t>1957-03-07</t>
  </si>
  <si>
    <t>313 Mifflin Center</t>
  </si>
  <si>
    <t>Burree</t>
  </si>
  <si>
    <t>1958-09-06</t>
  </si>
  <si>
    <t>18 Logan Alley</t>
  </si>
  <si>
    <t>Awcock</t>
  </si>
  <si>
    <t>1993-01-18</t>
  </si>
  <si>
    <t>86 Hansons Parkway</t>
  </si>
  <si>
    <t>Andras</t>
  </si>
  <si>
    <t>Yurocjkin</t>
  </si>
  <si>
    <t>1998-07-20</t>
  </si>
  <si>
    <t>8476 Village Green Park</t>
  </si>
  <si>
    <t>Lurleen</t>
  </si>
  <si>
    <t>Shoebridge</t>
  </si>
  <si>
    <t>45454 Spenser Center</t>
  </si>
  <si>
    <t>Cullingford</t>
  </si>
  <si>
    <t>1985-07-18</t>
  </si>
  <si>
    <t>28820 Monica Circle</t>
  </si>
  <si>
    <t>Godiva</t>
  </si>
  <si>
    <t>Bulward</t>
  </si>
  <si>
    <t>1963-02-02</t>
  </si>
  <si>
    <t>259 Summerview Center</t>
  </si>
  <si>
    <t>Reinwald</t>
  </si>
  <si>
    <t>Sinkins</t>
  </si>
  <si>
    <t>1999-02-28</t>
  </si>
  <si>
    <t>82206 Dennis Place</t>
  </si>
  <si>
    <t>Risby</t>
  </si>
  <si>
    <t>1979-04-14</t>
  </si>
  <si>
    <t>5837 Hayes Court</t>
  </si>
  <si>
    <t>Carr</t>
  </si>
  <si>
    <t>Muckley</t>
  </si>
  <si>
    <t>1979-05-25</t>
  </si>
  <si>
    <t>33297 Hoepker Way</t>
  </si>
  <si>
    <t>Bjorn</t>
  </si>
  <si>
    <t>Isitt</t>
  </si>
  <si>
    <t>1999-01-25</t>
  </si>
  <si>
    <t>198 Garrison Pass</t>
  </si>
  <si>
    <t>Moyra</t>
  </si>
  <si>
    <t>Mount</t>
  </si>
  <si>
    <t>77 Golf Course Junction</t>
  </si>
  <si>
    <t>Carmelia</t>
  </si>
  <si>
    <t>Egle of Germany</t>
  </si>
  <si>
    <t>1953-10-25</t>
  </si>
  <si>
    <t>5 Lakewood Gardens Court</t>
  </si>
  <si>
    <t>Crumpe</t>
  </si>
  <si>
    <t>4320 Toban Avenue</t>
  </si>
  <si>
    <t>Dolorita</t>
  </si>
  <si>
    <t>Dufaur</t>
  </si>
  <si>
    <t>1967-08-29</t>
  </si>
  <si>
    <t>129 Mallory Junction</t>
  </si>
  <si>
    <t>Cale</t>
  </si>
  <si>
    <t>Cunningham</t>
  </si>
  <si>
    <t>68730 Hermina Place</t>
  </si>
  <si>
    <t>Sybille</t>
  </si>
  <si>
    <t>Maddison</t>
  </si>
  <si>
    <t>1980-10-18</t>
  </si>
  <si>
    <t>25 Ronald Regan Point</t>
  </si>
  <si>
    <t>Cordell</t>
  </si>
  <si>
    <t>79 Eggendart Trail</t>
  </si>
  <si>
    <t>Cissiee</t>
  </si>
  <si>
    <t>Jobern</t>
  </si>
  <si>
    <t>1960-05-10</t>
  </si>
  <si>
    <t>744 Hazelcrest Way</t>
  </si>
  <si>
    <t>Bale</t>
  </si>
  <si>
    <t>Ney</t>
  </si>
  <si>
    <t>91973 Boyd Street</t>
  </si>
  <si>
    <t>Waring</t>
  </si>
  <si>
    <t>Selwyn</t>
  </si>
  <si>
    <t>1963-06-23</t>
  </si>
  <si>
    <t>2241 Pearson Plaza</t>
  </si>
  <si>
    <t>Karen</t>
  </si>
  <si>
    <t>La Wille</t>
  </si>
  <si>
    <t>1999-07-28</t>
  </si>
  <si>
    <t>244 Burrows Center</t>
  </si>
  <si>
    <t>Sloey</t>
  </si>
  <si>
    <t>1969-01-17</t>
  </si>
  <si>
    <t>2992 Scott Hill</t>
  </si>
  <si>
    <t>Leodora</t>
  </si>
  <si>
    <t>Carillo</t>
  </si>
  <si>
    <t>1961-02-18</t>
  </si>
  <si>
    <t>5565 Park Meadow Trail</t>
  </si>
  <si>
    <t>Fabien</t>
  </si>
  <si>
    <t>1955-05-24</t>
  </si>
  <si>
    <t>68111 Bartillon Court</t>
  </si>
  <si>
    <t>Melodee</t>
  </si>
  <si>
    <t>Hendrik</t>
  </si>
  <si>
    <t>2001-11-14</t>
  </si>
  <si>
    <t>18 School Alley</t>
  </si>
  <si>
    <t>Early</t>
  </si>
  <si>
    <t>Saggs</t>
  </si>
  <si>
    <t>1976-04-19</t>
  </si>
  <si>
    <t>8 Anderson Lane</t>
  </si>
  <si>
    <t>Weafer</t>
  </si>
  <si>
    <t>1961-11-11</t>
  </si>
  <si>
    <t>2121 Dapin Center</t>
  </si>
  <si>
    <t>Rozamond</t>
  </si>
  <si>
    <t>Franceschino</t>
  </si>
  <si>
    <t>1992-11-27</t>
  </si>
  <si>
    <t>5772 Ridgeway Place</t>
  </si>
  <si>
    <t>Snawdon</t>
  </si>
  <si>
    <t>1979-03-04</t>
  </si>
  <si>
    <t>1 Wayridge Park</t>
  </si>
  <si>
    <t>Callie</t>
  </si>
  <si>
    <t>1955-03-29</t>
  </si>
  <si>
    <t>10369 Sunbrook Way</t>
  </si>
  <si>
    <t>Bartholomew</t>
  </si>
  <si>
    <t>Gowdy</t>
  </si>
  <si>
    <t>1985-04-12</t>
  </si>
  <si>
    <t>95 Meadow Valley Plaza</t>
  </si>
  <si>
    <t>Chartman</t>
  </si>
  <si>
    <t>1989-03-19</t>
  </si>
  <si>
    <t>14 Pennsylvania Alley</t>
  </si>
  <si>
    <t>Sybil</t>
  </si>
  <si>
    <t>Scramage</t>
  </si>
  <si>
    <t>1988-02-22</t>
  </si>
  <si>
    <t>9 Cascade Junction</t>
  </si>
  <si>
    <t>Forest</t>
  </si>
  <si>
    <t>Knowling</t>
  </si>
  <si>
    <t>1995-09-26</t>
  </si>
  <si>
    <t>077 Clemons Road</t>
  </si>
  <si>
    <t>Itschakov</t>
  </si>
  <si>
    <t>1978-09-10</t>
  </si>
  <si>
    <t>3 Buena Vista Crossing</t>
  </si>
  <si>
    <t>Olvan</t>
  </si>
  <si>
    <t>Loadwick</t>
  </si>
  <si>
    <t>1977-01-30</t>
  </si>
  <si>
    <t>83007 Bartillon Lane</t>
  </si>
  <si>
    <t>Jamie</t>
  </si>
  <si>
    <t>Gildersleeve</t>
  </si>
  <si>
    <t>1969-10-05</t>
  </si>
  <si>
    <t>542 Hayes Plaza</t>
  </si>
  <si>
    <t>Reynolds</t>
  </si>
  <si>
    <t>Vreede</t>
  </si>
  <si>
    <t>1954-10-25</t>
  </si>
  <si>
    <t>0 Debs Lane</t>
  </si>
  <si>
    <t>Page</t>
  </si>
  <si>
    <t>Farthin</t>
  </si>
  <si>
    <t>1976-03-21</t>
  </si>
  <si>
    <t>23 Clyde Gallagher Alley</t>
  </si>
  <si>
    <t>Danella</t>
  </si>
  <si>
    <t>Chevers</t>
  </si>
  <si>
    <t>1956-07-28</t>
  </si>
  <si>
    <t>75642 Kinsman Terrace</t>
  </si>
  <si>
    <t>Dael</t>
  </si>
  <si>
    <t>Glentz</t>
  </si>
  <si>
    <t>1966-12-02</t>
  </si>
  <si>
    <t>9 Swallow Way</t>
  </si>
  <si>
    <t>Tyson</t>
  </si>
  <si>
    <t>Pearcy</t>
  </si>
  <si>
    <t>1980-08-05</t>
  </si>
  <si>
    <t>39 Badeau Court</t>
  </si>
  <si>
    <t>Dita</t>
  </si>
  <si>
    <t>Darlison</t>
  </si>
  <si>
    <t>1997-02-26</t>
  </si>
  <si>
    <t>0 Summit Trail</t>
  </si>
  <si>
    <t>Micheil</t>
  </si>
  <si>
    <t>Pockey</t>
  </si>
  <si>
    <t>1978-08-13</t>
  </si>
  <si>
    <t>5108 Springview Circle</t>
  </si>
  <si>
    <t>Douglas</t>
  </si>
  <si>
    <t>Wrout</t>
  </si>
  <si>
    <t>1985-02-24</t>
  </si>
  <si>
    <t>4362 Morningstar Place</t>
  </si>
  <si>
    <t>Papageno</t>
  </si>
  <si>
    <t>Beare</t>
  </si>
  <si>
    <t>1985-11-16</t>
  </si>
  <si>
    <t>99 Alpine Lane</t>
  </si>
  <si>
    <t>Linnea</t>
  </si>
  <si>
    <t>Jeacop</t>
  </si>
  <si>
    <t>1997-09-01</t>
  </si>
  <si>
    <t>39 Lindbergh Drive</t>
  </si>
  <si>
    <t>Gillian</t>
  </si>
  <si>
    <t>Scrimshire</t>
  </si>
  <si>
    <t>1988-05-11</t>
  </si>
  <si>
    <t>13392 Emmet Parkway</t>
  </si>
  <si>
    <t>Antonin</t>
  </si>
  <si>
    <t>Gleaves</t>
  </si>
  <si>
    <t>526 Schiller Road</t>
  </si>
  <si>
    <t>Thurston</t>
  </si>
  <si>
    <t>McKennan</t>
  </si>
  <si>
    <t>1989-08-09</t>
  </si>
  <si>
    <t>677 Golden Leaf Junction</t>
  </si>
  <si>
    <t>Gennifer</t>
  </si>
  <si>
    <t>1981-07-31</t>
  </si>
  <si>
    <t>59901 Bartelt Terrace</t>
  </si>
  <si>
    <t>Bottoner</t>
  </si>
  <si>
    <t>1968-01-21</t>
  </si>
  <si>
    <t>3 Cordelia Place</t>
  </si>
  <si>
    <t>Teressa</t>
  </si>
  <si>
    <t>Tague</t>
  </si>
  <si>
    <t>282 Esker Crossing</t>
  </si>
  <si>
    <t>Melantha</t>
  </si>
  <si>
    <t>Pickburn</t>
  </si>
  <si>
    <t>1968-08-06</t>
  </si>
  <si>
    <t>724 West Park</t>
  </si>
  <si>
    <t>Violetta</t>
  </si>
  <si>
    <t>Bucksey</t>
  </si>
  <si>
    <t>1992-11-30</t>
  </si>
  <si>
    <t>942 Elmside Street</t>
  </si>
  <si>
    <t>Shirleen</t>
  </si>
  <si>
    <t>Shelsher</t>
  </si>
  <si>
    <t>1977-12-01</t>
  </si>
  <si>
    <t>11 Manufacturers Junction</t>
  </si>
  <si>
    <t>Dew</t>
  </si>
  <si>
    <t>Lavrinov</t>
  </si>
  <si>
    <t>1988-04-12</t>
  </si>
  <si>
    <t>03 Ohio Lane</t>
  </si>
  <si>
    <t>Darben</t>
  </si>
  <si>
    <t>1964-03-02</t>
  </si>
  <si>
    <t>19 Del Mar Avenue</t>
  </si>
  <si>
    <t>Corkell</t>
  </si>
  <si>
    <t>1971-06-16</t>
  </si>
  <si>
    <t>01209 Southridge Hill</t>
  </si>
  <si>
    <t>Megen</t>
  </si>
  <si>
    <t>Lorenc</t>
  </si>
  <si>
    <t>1975-11-06</t>
  </si>
  <si>
    <t>4903 Hoepker Terrace</t>
  </si>
  <si>
    <t>Amar</t>
  </si>
  <si>
    <t>1966-04-11</t>
  </si>
  <si>
    <t>149 Browning Terrace</t>
  </si>
  <si>
    <t>Margette</t>
  </si>
  <si>
    <t>48948 Little Fleur Alley</t>
  </si>
  <si>
    <t>Agatha</t>
  </si>
  <si>
    <t>Vowden</t>
  </si>
  <si>
    <t>1985-09-10</t>
  </si>
  <si>
    <t>4 Rieder Drive</t>
  </si>
  <si>
    <t>Gricks</t>
  </si>
  <si>
    <t>1965-02-19</t>
  </si>
  <si>
    <t>7 Sunbrook Terrace</t>
  </si>
  <si>
    <t>Ilysa</t>
  </si>
  <si>
    <t>Palle</t>
  </si>
  <si>
    <t>1973-11-04</t>
  </si>
  <si>
    <t>28905 Hallows Avenue</t>
  </si>
  <si>
    <t>Planke</t>
  </si>
  <si>
    <t>1988-01-09</t>
  </si>
  <si>
    <t>9677 Hagan Lane</t>
  </si>
  <si>
    <t>Lines</t>
  </si>
  <si>
    <t>1965-01-26</t>
  </si>
  <si>
    <t>07526 Union Lane</t>
  </si>
  <si>
    <t>Fosdick</t>
  </si>
  <si>
    <t>1996-09-22</t>
  </si>
  <si>
    <t>53245 Mesta Street</t>
  </si>
  <si>
    <t>Ailsun</t>
  </si>
  <si>
    <t>Hawlgarth</t>
  </si>
  <si>
    <t>2 Elka Trail</t>
  </si>
  <si>
    <t>Jeno</t>
  </si>
  <si>
    <t>Brimming</t>
  </si>
  <si>
    <t>1964-09-06</t>
  </si>
  <si>
    <t>4672 Morningstar Circle</t>
  </si>
  <si>
    <t>Laverna</t>
  </si>
  <si>
    <t>Shiril</t>
  </si>
  <si>
    <t>1992-06-27</t>
  </si>
  <si>
    <t>3140 Hudson Road</t>
  </si>
  <si>
    <t>Thorndike</t>
  </si>
  <si>
    <t>Glossop</t>
  </si>
  <si>
    <t>441 Superior Junction</t>
  </si>
  <si>
    <t>Lynna</t>
  </si>
  <si>
    <t>Revens</t>
  </si>
  <si>
    <t>1957-06-18</t>
  </si>
  <si>
    <t>1 Elgar Street</t>
  </si>
  <si>
    <t>Preston</t>
  </si>
  <si>
    <t>Tinkham</t>
  </si>
  <si>
    <t>2001-06-29</t>
  </si>
  <si>
    <t>46 Independence Parkway</t>
  </si>
  <si>
    <t>Jenilee</t>
  </si>
  <si>
    <t>Lonsbrough</t>
  </si>
  <si>
    <t>1969-08-11</t>
  </si>
  <si>
    <t>453 Gina Avenue</t>
  </si>
  <si>
    <t>Burchill</t>
  </si>
  <si>
    <t>1961-08-26</t>
  </si>
  <si>
    <t>32 Banding Center</t>
  </si>
  <si>
    <t>Allkins</t>
  </si>
  <si>
    <t>5636 Glendale Point</t>
  </si>
  <si>
    <t>Molli</t>
  </si>
  <si>
    <t>Hagergham</t>
  </si>
  <si>
    <t>2001-04-01</t>
  </si>
  <si>
    <t>64 Village Green Pass</t>
  </si>
  <si>
    <t>Lillian</t>
  </si>
  <si>
    <t>Crookall</t>
  </si>
  <si>
    <t>1953-09-10</t>
  </si>
  <si>
    <t>46100 Jay Place</t>
  </si>
  <si>
    <t>Mandel</t>
  </si>
  <si>
    <t>Hellyar</t>
  </si>
  <si>
    <t>1986-01-18</t>
  </si>
  <si>
    <t>69490 Orin Trail</t>
  </si>
  <si>
    <t>Emery</t>
  </si>
  <si>
    <t>Carlett</t>
  </si>
  <si>
    <t>515 Warrior Pass</t>
  </si>
  <si>
    <t>Dumingos</t>
  </si>
  <si>
    <t>1989-11-25</t>
  </si>
  <si>
    <t>6137 Scoville Center</t>
  </si>
  <si>
    <t>Agata</t>
  </si>
  <si>
    <t>Inglesent</t>
  </si>
  <si>
    <t>1987-02-28</t>
  </si>
  <si>
    <t>01 Vernon Court</t>
  </si>
  <si>
    <t>Frazier</t>
  </si>
  <si>
    <t>Streak</t>
  </si>
  <si>
    <t>1956-03-08</t>
  </si>
  <si>
    <t>4 American Ash Circle</t>
  </si>
  <si>
    <t>Starmont</t>
  </si>
  <si>
    <t>1977-12-04</t>
  </si>
  <si>
    <t>68 Roth Crossing</t>
  </si>
  <si>
    <t>Tristam</t>
  </si>
  <si>
    <t>Gutcher</t>
  </si>
  <si>
    <t>1979-03-01</t>
  </si>
  <si>
    <t>859 Harbort Alley</t>
  </si>
  <si>
    <t>Fairlie</t>
  </si>
  <si>
    <t>Alasdair</t>
  </si>
  <si>
    <t>1985-01-23</t>
  </si>
  <si>
    <t>99216 Oakridge Hill</t>
  </si>
  <si>
    <t>Rebecca</t>
  </si>
  <si>
    <t>Shaughnessy</t>
  </si>
  <si>
    <t>1981-05-14</t>
  </si>
  <si>
    <t>82010 Lakewood Center</t>
  </si>
  <si>
    <t>1971-04-20</t>
  </si>
  <si>
    <t>643 Clyde Gallagher Road</t>
  </si>
  <si>
    <t>Lombard</t>
  </si>
  <si>
    <t>Essame</t>
  </si>
  <si>
    <t>1995-06-11</t>
  </si>
  <si>
    <t>6970 Almo Court</t>
  </si>
  <si>
    <t>Tammara</t>
  </si>
  <si>
    <t>Twigley</t>
  </si>
  <si>
    <t>1971-05-22</t>
  </si>
  <si>
    <t>9 Springview Terrace</t>
  </si>
  <si>
    <t>Mulvany</t>
  </si>
  <si>
    <t>1962-04-30</t>
  </si>
  <si>
    <t>46631 School Road</t>
  </si>
  <si>
    <t>Shelli</t>
  </si>
  <si>
    <t>Wilkennson</t>
  </si>
  <si>
    <t>1973-07-15</t>
  </si>
  <si>
    <t>54 Green Point</t>
  </si>
  <si>
    <t>Philippine</t>
  </si>
  <si>
    <t>Maycey</t>
  </si>
  <si>
    <t>28014 Kings Park</t>
  </si>
  <si>
    <t>Juditha</t>
  </si>
  <si>
    <t>Cufley</t>
  </si>
  <si>
    <t>1979-06-11</t>
  </si>
  <si>
    <t>8612 Kennedy Alley</t>
  </si>
  <si>
    <t>Simioli</t>
  </si>
  <si>
    <t>82 Vermont Street</t>
  </si>
  <si>
    <t>Starlin</t>
  </si>
  <si>
    <t>Aysh</t>
  </si>
  <si>
    <t>1968-01-22</t>
  </si>
  <si>
    <t>92610 Sutherland Place</t>
  </si>
  <si>
    <t>Plumm</t>
  </si>
  <si>
    <t>2038 Esker Road</t>
  </si>
  <si>
    <t>Cy</t>
  </si>
  <si>
    <t>Braim</t>
  </si>
  <si>
    <t>1999-11-26</t>
  </si>
  <si>
    <t>33 Norway Maple Street</t>
  </si>
  <si>
    <t>72297 Sutherland Junction</t>
  </si>
  <si>
    <t>Deloria</t>
  </si>
  <si>
    <t>1997-07-01</t>
  </si>
  <si>
    <t>7827 Spohn Court</t>
  </si>
  <si>
    <t>Yellowley</t>
  </si>
  <si>
    <t>1963-11-14</t>
  </si>
  <si>
    <t>77 Gulseth Lane</t>
  </si>
  <si>
    <t>Caitrin</t>
  </si>
  <si>
    <t>MacTavish</t>
  </si>
  <si>
    <t>1987-12-04</t>
  </si>
  <si>
    <t>50469 Shelley Avenue</t>
  </si>
  <si>
    <t>Lydie</t>
  </si>
  <si>
    <t>Scholfield</t>
  </si>
  <si>
    <t>1977-03-01</t>
  </si>
  <si>
    <t>9695 Northland Pass</t>
  </si>
  <si>
    <t>Dikelin</t>
  </si>
  <si>
    <t>1977-06-07</t>
  </si>
  <si>
    <t>3619 Elgar Terrace</t>
  </si>
  <si>
    <t>Wallie</t>
  </si>
  <si>
    <t>Baitman</t>
  </si>
  <si>
    <t>1992-09-04</t>
  </si>
  <si>
    <t>7 Buhler Drive</t>
  </si>
  <si>
    <t>Bibby</t>
  </si>
  <si>
    <t>Carnson</t>
  </si>
  <si>
    <t>1963-01-31</t>
  </si>
  <si>
    <t>4589 Lien Terrace</t>
  </si>
  <si>
    <t>Olimpia</t>
  </si>
  <si>
    <t>Traynor</t>
  </si>
  <si>
    <t>1968-08-12</t>
  </si>
  <si>
    <t>37 Darwin Circle</t>
  </si>
  <si>
    <t>Lorain</t>
  </si>
  <si>
    <t>Danforth</t>
  </si>
  <si>
    <t>1968-04-20</t>
  </si>
  <si>
    <t>20 Carberry Circle</t>
  </si>
  <si>
    <t>Felgate</t>
  </si>
  <si>
    <t>1975-11-22</t>
  </si>
  <si>
    <t>082 Twin Pines Avenue</t>
  </si>
  <si>
    <t>Benni</t>
  </si>
  <si>
    <t>Ilem</t>
  </si>
  <si>
    <t>1974-06-16</t>
  </si>
  <si>
    <t>1946 Golf Course Hill</t>
  </si>
  <si>
    <t>Bryana</t>
  </si>
  <si>
    <t>Lindell</t>
  </si>
  <si>
    <t>1970-08-15</t>
  </si>
  <si>
    <t>48418 Crescent Oaks Court</t>
  </si>
  <si>
    <t>Noreen</t>
  </si>
  <si>
    <t>Matelaitis</t>
  </si>
  <si>
    <t>9 Steensland Center</t>
  </si>
  <si>
    <t>Garthshore</t>
  </si>
  <si>
    <t>1967-01-17</t>
  </si>
  <si>
    <t>5 Golf Course Street</t>
  </si>
  <si>
    <t>Palm</t>
  </si>
  <si>
    <t>Bartoszek</t>
  </si>
  <si>
    <t>1994-03-27</t>
  </si>
  <si>
    <t>70 Shopko Drive</t>
  </si>
  <si>
    <t>Andie</t>
  </si>
  <si>
    <t>Shorto</t>
  </si>
  <si>
    <t>1972-10-13</t>
  </si>
  <si>
    <t>11035 Toban Lane</t>
  </si>
  <si>
    <t>Ulberto</t>
  </si>
  <si>
    <t>Haking</t>
  </si>
  <si>
    <t>1975-12-17</t>
  </si>
  <si>
    <t>35 Eastwood Plaza</t>
  </si>
  <si>
    <t>Noen</t>
  </si>
  <si>
    <t>1971-07-22</t>
  </si>
  <si>
    <t>52 Ruskin Pass</t>
  </si>
  <si>
    <t>Flook</t>
  </si>
  <si>
    <t>3306 Bartelt Alley</t>
  </si>
  <si>
    <t>Vikky</t>
  </si>
  <si>
    <t>9179 Esker Park</t>
  </si>
  <si>
    <t>Tineman</t>
  </si>
  <si>
    <t>1975-09-13</t>
  </si>
  <si>
    <t>57 Village Green Center</t>
  </si>
  <si>
    <t>Milissent</t>
  </si>
  <si>
    <t>Deinert</t>
  </si>
  <si>
    <t>352 Roth Street</t>
  </si>
  <si>
    <t>Alanna</t>
  </si>
  <si>
    <t>Geram</t>
  </si>
  <si>
    <t>1957-04-05</t>
  </si>
  <si>
    <t>0555 Tomscot Plaza</t>
  </si>
  <si>
    <t>Radki</t>
  </si>
  <si>
    <t>2002-01-09</t>
  </si>
  <si>
    <t>3519 Schurz Alley</t>
  </si>
  <si>
    <t>Brandais</t>
  </si>
  <si>
    <t>Goodlad</t>
  </si>
  <si>
    <t>1994-02-04</t>
  </si>
  <si>
    <t>221 Autumn Leaf Trail</t>
  </si>
  <si>
    <t>Charity</t>
  </si>
  <si>
    <t>Robken</t>
  </si>
  <si>
    <t>1995-10-02</t>
  </si>
  <si>
    <t>12689 Logan Terrace</t>
  </si>
  <si>
    <t>Cecelia</t>
  </si>
  <si>
    <t>Franzini</t>
  </si>
  <si>
    <t>1974-12-24</t>
  </si>
  <si>
    <t>4623 Anniversary Terrace</t>
  </si>
  <si>
    <t>Pattillo</t>
  </si>
  <si>
    <t>1987-12-23</t>
  </si>
  <si>
    <t>69 Dexter Parkway</t>
  </si>
  <si>
    <t>Alisander</t>
  </si>
  <si>
    <t>Fetherstone</t>
  </si>
  <si>
    <t>1965-03-26</t>
  </si>
  <si>
    <t>3 Vermont Junction</t>
  </si>
  <si>
    <t>Mariejeanne</t>
  </si>
  <si>
    <t>Laise</t>
  </si>
  <si>
    <t>1974-12-26</t>
  </si>
  <si>
    <t>6804 Red Cloud Parkway</t>
  </si>
  <si>
    <t>Lila</t>
  </si>
  <si>
    <t>Eyeington</t>
  </si>
  <si>
    <t>1997-12-14</t>
  </si>
  <si>
    <t>6 Haas Park</t>
  </si>
  <si>
    <t>Ky</t>
  </si>
  <si>
    <t>Stredder</t>
  </si>
  <si>
    <t>1995-06-26</t>
  </si>
  <si>
    <t>72 Ludington Circle</t>
  </si>
  <si>
    <t>Lem</t>
  </si>
  <si>
    <t>Meegan</t>
  </si>
  <si>
    <t>1955-10-19</t>
  </si>
  <si>
    <t>558 Grayhawk Circle</t>
  </si>
  <si>
    <t>Thurlbeck</t>
  </si>
  <si>
    <t>1972-05-21</t>
  </si>
  <si>
    <t>04470 Mcguire Trail</t>
  </si>
  <si>
    <t>Gavra</t>
  </si>
  <si>
    <t>Woolvin</t>
  </si>
  <si>
    <t>2001-01-16</t>
  </si>
  <si>
    <t>10434 Melby Pass</t>
  </si>
  <si>
    <t>Aldis</t>
  </si>
  <si>
    <t>Chazerand</t>
  </si>
  <si>
    <t>1957-12-26</t>
  </si>
  <si>
    <t>60717 Farmco Center</t>
  </si>
  <si>
    <t>Keld</t>
  </si>
  <si>
    <t>1978-03-20</t>
  </si>
  <si>
    <t>78814 Sundown Drive</t>
  </si>
  <si>
    <t>Tabbi</t>
  </si>
  <si>
    <t>Tyght</t>
  </si>
  <si>
    <t>1974-02-17</t>
  </si>
  <si>
    <t>62293 Raven Parkway</t>
  </si>
  <si>
    <t>Elvina</t>
  </si>
  <si>
    <t>Saiger</t>
  </si>
  <si>
    <t>1981-06-25</t>
  </si>
  <si>
    <t>08 Monterey Avenue</t>
  </si>
  <si>
    <t>Delores</t>
  </si>
  <si>
    <t>Ashcroft</t>
  </si>
  <si>
    <t>1977-12-28</t>
  </si>
  <si>
    <t>2241 Bonner Trail</t>
  </si>
  <si>
    <t>Keven</t>
  </si>
  <si>
    <t>Leahair</t>
  </si>
  <si>
    <t>7 Bartillon Junction</t>
  </si>
  <si>
    <t>McGarahan</t>
  </si>
  <si>
    <t>463 Bultman Crossing</t>
  </si>
  <si>
    <t>1967-11-01</t>
  </si>
  <si>
    <t>12574 Truax Alley</t>
  </si>
  <si>
    <t>Sauveur</t>
  </si>
  <si>
    <t>Skeel</t>
  </si>
  <si>
    <t>1985-10-31</t>
  </si>
  <si>
    <t>77433 Sunfield Court</t>
  </si>
  <si>
    <t>Tatum</t>
  </si>
  <si>
    <t>Askem</t>
  </si>
  <si>
    <t>1974-04-09</t>
  </si>
  <si>
    <t>8647 La Follette Court</t>
  </si>
  <si>
    <t>Ingra</t>
  </si>
  <si>
    <t>1967-11-15</t>
  </si>
  <si>
    <t>8750 Corben Trail</t>
  </si>
  <si>
    <t>Ezra</t>
  </si>
  <si>
    <t>Steffan</t>
  </si>
  <si>
    <t>1962-09-27</t>
  </si>
  <si>
    <t>8250 Johnson Point</t>
  </si>
  <si>
    <t>Claudia</t>
  </si>
  <si>
    <t>Doog</t>
  </si>
  <si>
    <t>4 Vahlen Alley</t>
  </si>
  <si>
    <t>Ulick</t>
  </si>
  <si>
    <t>Bruty</t>
  </si>
  <si>
    <t>1995-05-19</t>
  </si>
  <si>
    <t>8369 Golf Court</t>
  </si>
  <si>
    <t>Karola</t>
  </si>
  <si>
    <t>Conneely</t>
  </si>
  <si>
    <t>1962-01-06</t>
  </si>
  <si>
    <t>17 Sachs Street</t>
  </si>
  <si>
    <t>Minnie</t>
  </si>
  <si>
    <t>Rolley</t>
  </si>
  <si>
    <t>1969-07-03</t>
  </si>
  <si>
    <t>53683 Arapahoe Parkway</t>
  </si>
  <si>
    <t>Lulu</t>
  </si>
  <si>
    <t>Watkiss</t>
  </si>
  <si>
    <t>1961-08-08</t>
  </si>
  <si>
    <t>177 Forest Run Crossing</t>
  </si>
  <si>
    <t>Spehr</t>
  </si>
  <si>
    <t>1974-02-24</t>
  </si>
  <si>
    <t>5674 Superior Point</t>
  </si>
  <si>
    <t>Hamel</t>
  </si>
  <si>
    <t>Crosser</t>
  </si>
  <si>
    <t>1962-05-23</t>
  </si>
  <si>
    <t>37595 Packers Terrace</t>
  </si>
  <si>
    <t>Ximenes</t>
  </si>
  <si>
    <t>Patmore</t>
  </si>
  <si>
    <t>1986-04-01</t>
  </si>
  <si>
    <t>63 Bayside Center</t>
  </si>
  <si>
    <t>Ecclesall</t>
  </si>
  <si>
    <t>1959-05-17</t>
  </si>
  <si>
    <t>32 Calypso Park</t>
  </si>
  <si>
    <t>Ughetti</t>
  </si>
  <si>
    <t>1987-02-22</t>
  </si>
  <si>
    <t>4 Ilene Street</t>
  </si>
  <si>
    <t>Wolffers</t>
  </si>
  <si>
    <t>1965-05-09</t>
  </si>
  <si>
    <t>289 Lerdahl Terrace</t>
  </si>
  <si>
    <t>Erik</t>
  </si>
  <si>
    <t>Pothecary</t>
  </si>
  <si>
    <t>1980-09-23</t>
  </si>
  <si>
    <t>666 Holy Cross Parkway</t>
  </si>
  <si>
    <t>Gilburt</t>
  </si>
  <si>
    <t>1977-04-19</t>
  </si>
  <si>
    <t>5 Forster Center</t>
  </si>
  <si>
    <t>Mc Ilory</t>
  </si>
  <si>
    <t>2072 Fremont Parkway</t>
  </si>
  <si>
    <t>Deaville</t>
  </si>
  <si>
    <t>17 Dapin Avenue</t>
  </si>
  <si>
    <t>Kimbra</t>
  </si>
  <si>
    <t>Gerraty</t>
  </si>
  <si>
    <t>1962-04-14</t>
  </si>
  <si>
    <t>552 Talisman Circle</t>
  </si>
  <si>
    <t>Tiertza</t>
  </si>
  <si>
    <t>Hilldrop</t>
  </si>
  <si>
    <t>1965-06-05</t>
  </si>
  <si>
    <t>75717 Bartillon Road</t>
  </si>
  <si>
    <t>Leora</t>
  </si>
  <si>
    <t>Sanderson</t>
  </si>
  <si>
    <t>1990-03-21</t>
  </si>
  <si>
    <t>0 Caliangt Pass</t>
  </si>
  <si>
    <t>Cyrille</t>
  </si>
  <si>
    <t>Figliovanni</t>
  </si>
  <si>
    <t>1986-05-30</t>
  </si>
  <si>
    <t>848 Cascade Alley</t>
  </si>
  <si>
    <t>Banky</t>
  </si>
  <si>
    <t>59231 Claremont Place</t>
  </si>
  <si>
    <t>Stacia</t>
  </si>
  <si>
    <t>1974-12-31</t>
  </si>
  <si>
    <t>493 Calypso Center</t>
  </si>
  <si>
    <t>Avery</t>
  </si>
  <si>
    <t>Adamov</t>
  </si>
  <si>
    <t>1977-09-20</t>
  </si>
  <si>
    <t>25 Schlimgen Terrace</t>
  </si>
  <si>
    <t>Freddi</t>
  </si>
  <si>
    <t>Arrington</t>
  </si>
  <si>
    <t>38 Thompson Plaza</t>
  </si>
  <si>
    <t>Emily</t>
  </si>
  <si>
    <t>Shackel</t>
  </si>
  <si>
    <t>1964-05-18</t>
  </si>
  <si>
    <t>72850 Lotheville Junction</t>
  </si>
  <si>
    <t>MacKnocker</t>
  </si>
  <si>
    <t>1992-07-02</t>
  </si>
  <si>
    <t>0 Lakeland Pass</t>
  </si>
  <si>
    <t>1977-01-15</t>
  </si>
  <si>
    <t>8188 Fuller Hill</t>
  </si>
  <si>
    <t>Tiffy</t>
  </si>
  <si>
    <t>Feenan</t>
  </si>
  <si>
    <t>1955-09-21</t>
  </si>
  <si>
    <t>6815 South Junction</t>
  </si>
  <si>
    <t>Rowthorn</t>
  </si>
  <si>
    <t>1979-09-05</t>
  </si>
  <si>
    <t>46418 Hauk Pass</t>
  </si>
  <si>
    <t>Petrus</t>
  </si>
  <si>
    <t>3 Nancy Circle</t>
  </si>
  <si>
    <t>Janenna</t>
  </si>
  <si>
    <t>Knowlman</t>
  </si>
  <si>
    <t>1968-04-26</t>
  </si>
  <si>
    <t>7916 Clyde Gallagher Place</t>
  </si>
  <si>
    <t>Tobit</t>
  </si>
  <si>
    <t>1976-08-18</t>
  </si>
  <si>
    <t>24913 Twin Pines Terrace</t>
  </si>
  <si>
    <t>Padraic</t>
  </si>
  <si>
    <t>Bonnar</t>
  </si>
  <si>
    <t>1955-07-11</t>
  </si>
  <si>
    <t>3 Barnett Way</t>
  </si>
  <si>
    <t>Brazear</t>
  </si>
  <si>
    <t>1982-11-06</t>
  </si>
  <si>
    <t>928 Laurel Circle</t>
  </si>
  <si>
    <t>Enrichetta</t>
  </si>
  <si>
    <t>Broadberry</t>
  </si>
  <si>
    <t>2 Blue Bill Park Lane</t>
  </si>
  <si>
    <t>1969-08-03</t>
  </si>
  <si>
    <t>937 Sloan Center</t>
  </si>
  <si>
    <t>Hulmes</t>
  </si>
  <si>
    <t>1976-07-11</t>
  </si>
  <si>
    <t>66 Arrowood Court</t>
  </si>
  <si>
    <t>11 Glendale Court</t>
  </si>
  <si>
    <t>Rustin</t>
  </si>
  <si>
    <t>1964-10-31</t>
  </si>
  <si>
    <t>7066 Sunbrook Terrace</t>
  </si>
  <si>
    <t>Casar</t>
  </si>
  <si>
    <t>Ritchley</t>
  </si>
  <si>
    <t>210 Prairie Rose Hill</t>
  </si>
  <si>
    <t>Astrid</t>
  </si>
  <si>
    <t>Mac Giolla Pheadair</t>
  </si>
  <si>
    <t>1976-04-12</t>
  </si>
  <si>
    <t>2 Jackson Way</t>
  </si>
  <si>
    <t>Tatlow</t>
  </si>
  <si>
    <t>1981-12-10</t>
  </si>
  <si>
    <t>3957 American Ash Plaza</t>
  </si>
  <si>
    <t>Julie</t>
  </si>
  <si>
    <t>Kennagh</t>
  </si>
  <si>
    <t>1971-11-30</t>
  </si>
  <si>
    <t>90 Nobel Way</t>
  </si>
  <si>
    <t>McLaughlin</t>
  </si>
  <si>
    <t>1988-01-26</t>
  </si>
  <si>
    <t>00 Heath Road</t>
  </si>
  <si>
    <t>970 Randy Crossing</t>
  </si>
  <si>
    <t>Jonie</t>
  </si>
  <si>
    <t>Bickerstasse</t>
  </si>
  <si>
    <t>1963-03-20</t>
  </si>
  <si>
    <t>723 Center Court</t>
  </si>
  <si>
    <t>Spellman</t>
  </si>
  <si>
    <t>1960-09-08</t>
  </si>
  <si>
    <t>423 Golf Point</t>
  </si>
  <si>
    <t>Cedric</t>
  </si>
  <si>
    <t>Layzell</t>
  </si>
  <si>
    <t>1992-12-27</t>
  </si>
  <si>
    <t>415 Walton Lane</t>
  </si>
  <si>
    <t>Cakes</t>
  </si>
  <si>
    <t>51 Bay Junction</t>
  </si>
  <si>
    <t>Benthall</t>
  </si>
  <si>
    <t>1997-07-25</t>
  </si>
  <si>
    <t>16673 Pawling Point</t>
  </si>
  <si>
    <t>Twiddell</t>
  </si>
  <si>
    <t>1979-01-27</t>
  </si>
  <si>
    <t>2875 Anhalt Court</t>
  </si>
  <si>
    <t>Deboick</t>
  </si>
  <si>
    <t>1985-04-18</t>
  </si>
  <si>
    <t>7561 Donald Center</t>
  </si>
  <si>
    <t>Ralf</t>
  </si>
  <si>
    <t>Presidey</t>
  </si>
  <si>
    <t>1986-04-19</t>
  </si>
  <si>
    <t>13282 Pond Circle</t>
  </si>
  <si>
    <t>Candida</t>
  </si>
  <si>
    <t>Hickenbottom</t>
  </si>
  <si>
    <t>1986-04-08</t>
  </si>
  <si>
    <t>1 Farwell Center</t>
  </si>
  <si>
    <t>Jessi</t>
  </si>
  <si>
    <t>Aldwich</t>
  </si>
  <si>
    <t>1978-04-23</t>
  </si>
  <si>
    <t>7 New Castle Terrace</t>
  </si>
  <si>
    <t>Pavia</t>
  </si>
  <si>
    <t>Gethen</t>
  </si>
  <si>
    <t>1984-05-20</t>
  </si>
  <si>
    <t>572 Spohn Drive</t>
  </si>
  <si>
    <t>Belia</t>
  </si>
  <si>
    <t>Mitchener</t>
  </si>
  <si>
    <t>1974-07-29</t>
  </si>
  <si>
    <t>53 Hintze Circle</t>
  </si>
  <si>
    <t>Richardo</t>
  </si>
  <si>
    <t>Cocher</t>
  </si>
  <si>
    <t>72 Buell Pass</t>
  </si>
  <si>
    <t>Dugan</t>
  </si>
  <si>
    <t>5748 Walton Court</t>
  </si>
  <si>
    <t>Wilek</t>
  </si>
  <si>
    <t>Adolf</t>
  </si>
  <si>
    <t>1970-11-12</t>
  </si>
  <si>
    <t>692 Anniversary Junction</t>
  </si>
  <si>
    <t>Emylee</t>
  </si>
  <si>
    <t>Pavlov</t>
  </si>
  <si>
    <t>5060 Donald Park</t>
  </si>
  <si>
    <t>Garner</t>
  </si>
  <si>
    <t>Arnolds</t>
  </si>
  <si>
    <t>1970-07-15</t>
  </si>
  <si>
    <t>7 Debs Park</t>
  </si>
  <si>
    <t>1979-01-10</t>
  </si>
  <si>
    <t>797 Orin Terrace</t>
  </si>
  <si>
    <t>Scutter</t>
  </si>
  <si>
    <t>1977-06-05</t>
  </si>
  <si>
    <t>978 Dennis Way</t>
  </si>
  <si>
    <t>Arlan</t>
  </si>
  <si>
    <t>1972-05-26</t>
  </si>
  <si>
    <t>4 Glendale Crossing</t>
  </si>
  <si>
    <t>Bax</t>
  </si>
  <si>
    <t>1990-11-21</t>
  </si>
  <si>
    <t>64107 Little Fleur Trail</t>
  </si>
  <si>
    <t>Sauter</t>
  </si>
  <si>
    <t>68473 Leroy Avenue</t>
  </si>
  <si>
    <t>Yank</t>
  </si>
  <si>
    <t>Scarlett</t>
  </si>
  <si>
    <t>1997-01-17</t>
  </si>
  <si>
    <t>321 Muir Crossing</t>
  </si>
  <si>
    <t>Alexa</t>
  </si>
  <si>
    <t>Simanek</t>
  </si>
  <si>
    <t>984 Hoepker Court</t>
  </si>
  <si>
    <t>Kristos</t>
  </si>
  <si>
    <t>Anthony</t>
  </si>
  <si>
    <t>1955-01-11</t>
  </si>
  <si>
    <t>24 Green Parkway</t>
  </si>
  <si>
    <t>Duffy</t>
  </si>
  <si>
    <t>Godbehere</t>
  </si>
  <si>
    <t>10 Kensington Avenue</t>
  </si>
  <si>
    <t>Cristy</t>
  </si>
  <si>
    <t>McQuirter</t>
  </si>
  <si>
    <t>1975-04-25</t>
  </si>
  <si>
    <t>75848 Ohio Lane</t>
  </si>
  <si>
    <t>Hector</t>
  </si>
  <si>
    <t>Carwithan</t>
  </si>
  <si>
    <t>3 New Castle Terrace</t>
  </si>
  <si>
    <t>Albertine</t>
  </si>
  <si>
    <t>Fibbitts</t>
  </si>
  <si>
    <t>1974-03-24</t>
  </si>
  <si>
    <t>7 Blue Bill Park Lane</t>
  </si>
  <si>
    <t>Dutnell</t>
  </si>
  <si>
    <t>1990-03-19</t>
  </si>
  <si>
    <t>8007 Dawn Terrace</t>
  </si>
  <si>
    <t>Bolding</t>
  </si>
  <si>
    <t>1959-12-16</t>
  </si>
  <si>
    <t>02555 Sloan Way</t>
  </si>
  <si>
    <t>Hurlee</t>
  </si>
  <si>
    <t>1969-11-21</t>
  </si>
  <si>
    <t>337 Brentwood Pass</t>
  </si>
  <si>
    <t>Botly</t>
  </si>
  <si>
    <t>1975-11-23</t>
  </si>
  <si>
    <t>4052 Katie Court</t>
  </si>
  <si>
    <t>Gonthier</t>
  </si>
  <si>
    <t>1953-11-23</t>
  </si>
  <si>
    <t>3 Comanche Court</t>
  </si>
  <si>
    <t>Hollie</t>
  </si>
  <si>
    <t>MacEllen</t>
  </si>
  <si>
    <t>8 Roxbury Way</t>
  </si>
  <si>
    <t>Merv</t>
  </si>
  <si>
    <t>Barradell</t>
  </si>
  <si>
    <t>1975-03-22</t>
  </si>
  <si>
    <t>860 Banding Terrace</t>
  </si>
  <si>
    <t>Shari</t>
  </si>
  <si>
    <t>MacCallester</t>
  </si>
  <si>
    <t>5 Knutson Crossing</t>
  </si>
  <si>
    <t>Christin</t>
  </si>
  <si>
    <t>Fricke</t>
  </si>
  <si>
    <t>9217 Bashford Parkway</t>
  </si>
  <si>
    <t>Geneva</t>
  </si>
  <si>
    <t>McCrystal</t>
  </si>
  <si>
    <t>1974-01-07</t>
  </si>
  <si>
    <t>197 Goodland Crossing</t>
  </si>
  <si>
    <t>Greenrod</t>
  </si>
  <si>
    <t>1972-12-15</t>
  </si>
  <si>
    <t>373 Hayes Terrace</t>
  </si>
  <si>
    <t>Aldhous</t>
  </si>
  <si>
    <t>3673 Jenna Center</t>
  </si>
  <si>
    <t>Coom</t>
  </si>
  <si>
    <t>1979-09-14</t>
  </si>
  <si>
    <t>8 Glendale Terrace</t>
  </si>
  <si>
    <t>Lek</t>
  </si>
  <si>
    <t>Viel</t>
  </si>
  <si>
    <t>1977-11-25</t>
  </si>
  <si>
    <t>22239 Waubesa Way</t>
  </si>
  <si>
    <t>Pascale</t>
  </si>
  <si>
    <t>Cuxson</t>
  </si>
  <si>
    <t>1974-11-05</t>
  </si>
  <si>
    <t>6604 Hansons Court</t>
  </si>
  <si>
    <t>Noades</t>
  </si>
  <si>
    <t>1992-12-08</t>
  </si>
  <si>
    <t>6 Weeping Birch Pass</t>
  </si>
  <si>
    <t>Esther</t>
  </si>
  <si>
    <t>Caught</t>
  </si>
  <si>
    <t>1968-01-16</t>
  </si>
  <si>
    <t>2126 Debra Point</t>
  </si>
  <si>
    <t>Deena</t>
  </si>
  <si>
    <t>Burnsides</t>
  </si>
  <si>
    <t>1956-03-18</t>
  </si>
  <si>
    <t>726 Erie Center</t>
  </si>
  <si>
    <t>Torr</t>
  </si>
  <si>
    <t>Mintram</t>
  </si>
  <si>
    <t>1972-05-12</t>
  </si>
  <si>
    <t>98 Tomscot Center</t>
  </si>
  <si>
    <t>Settle</t>
  </si>
  <si>
    <t>26223 Warrior Terrace</t>
  </si>
  <si>
    <t>Deva</t>
  </si>
  <si>
    <t>Carnow</t>
  </si>
  <si>
    <t>1981-03-09</t>
  </si>
  <si>
    <t>85 Kim Way</t>
  </si>
  <si>
    <t>Beausang</t>
  </si>
  <si>
    <t>1964-08-07</t>
  </si>
  <si>
    <t>0338 Oakridge Crossing</t>
  </si>
  <si>
    <t>Ottilie</t>
  </si>
  <si>
    <t>Filkov</t>
  </si>
  <si>
    <t>1977-10-16</t>
  </si>
  <si>
    <t>3 Hudson Circle</t>
  </si>
  <si>
    <t>Erasmus</t>
  </si>
  <si>
    <t>Winckworth</t>
  </si>
  <si>
    <t>1974-05-07</t>
  </si>
  <si>
    <t>8594 Warner Park</t>
  </si>
  <si>
    <t>Mandifield</t>
  </si>
  <si>
    <t>1976-07-25</t>
  </si>
  <si>
    <t>6136 Farragut Plaza</t>
  </si>
  <si>
    <t>Di</t>
  </si>
  <si>
    <t>Plaid</t>
  </si>
  <si>
    <t>1979-12-22</t>
  </si>
  <si>
    <t>9 7th Pass</t>
  </si>
  <si>
    <t>Jadczak</t>
  </si>
  <si>
    <t>1980-03-30</t>
  </si>
  <si>
    <t>1 Graceland Trail</t>
  </si>
  <si>
    <t>Celisse</t>
  </si>
  <si>
    <t>McCloughen</t>
  </si>
  <si>
    <t>1982-08-08</t>
  </si>
  <si>
    <t>64 Northview Pass</t>
  </si>
  <si>
    <t>Magrane</t>
  </si>
  <si>
    <t>1985-01-26</t>
  </si>
  <si>
    <t>0 Hayes Hill</t>
  </si>
  <si>
    <t>Frances</t>
  </si>
  <si>
    <t>Mishaw</t>
  </si>
  <si>
    <t>1959-05-23</t>
  </si>
  <si>
    <t>Kerby</t>
  </si>
  <si>
    <t>Nesfield</t>
  </si>
  <si>
    <t>1986-10-14</t>
  </si>
  <si>
    <t>130 Thompson Plaza</t>
  </si>
  <si>
    <t>Ettore</t>
  </si>
  <si>
    <t>Bere</t>
  </si>
  <si>
    <t>1980-09-01</t>
  </si>
  <si>
    <t>23812 Tony Lane</t>
  </si>
  <si>
    <t>Riane</t>
  </si>
  <si>
    <t>Schultes</t>
  </si>
  <si>
    <t>1984-11-21</t>
  </si>
  <si>
    <t>3206 Debs Point</t>
  </si>
  <si>
    <t>Michie</t>
  </si>
  <si>
    <t>1998-02-02</t>
  </si>
  <si>
    <t>60 Fulton Trail</t>
  </si>
  <si>
    <t>2000-10-25</t>
  </si>
  <si>
    <t>3 Lukken Road</t>
  </si>
  <si>
    <t>Brice</t>
  </si>
  <si>
    <t>Martinuzzi</t>
  </si>
  <si>
    <t>1978-03-16</t>
  </si>
  <si>
    <t>424 Almo Junction</t>
  </si>
  <si>
    <t>Fred</t>
  </si>
  <si>
    <t>Catanheira</t>
  </si>
  <si>
    <t>1964-06-27</t>
  </si>
  <si>
    <t>9610 Gateway Trail</t>
  </si>
  <si>
    <t>Crystal</t>
  </si>
  <si>
    <t>Assur</t>
  </si>
  <si>
    <t>1974-05-31</t>
  </si>
  <si>
    <t>00 Cordelia Trail</t>
  </si>
  <si>
    <t>Blinnie</t>
  </si>
  <si>
    <t>Hazelden</t>
  </si>
  <si>
    <t>5 Shelley Pass</t>
  </si>
  <si>
    <t>Karlen</t>
  </si>
  <si>
    <t>Iacovacci</t>
  </si>
  <si>
    <t>1976-08-30</t>
  </si>
  <si>
    <t>24 Old Shore Crossing</t>
  </si>
  <si>
    <t>Cunradi</t>
  </si>
  <si>
    <t>1997-01-14</t>
  </si>
  <si>
    <t>93 Lawn Road</t>
  </si>
  <si>
    <t>Jerrylee</t>
  </si>
  <si>
    <t>Shinfield</t>
  </si>
  <si>
    <t>1967-05-05</t>
  </si>
  <si>
    <t>09 Texas Plaza</t>
  </si>
  <si>
    <t>Jo-ann</t>
  </si>
  <si>
    <t>Carlile</t>
  </si>
  <si>
    <t>1973-05-17</t>
  </si>
  <si>
    <t>99 Lawn Court</t>
  </si>
  <si>
    <t>Housley</t>
  </si>
  <si>
    <t>2000-12-19</t>
  </si>
  <si>
    <t>4 Loftsgordon Avenue</t>
  </si>
  <si>
    <t>Rinaldo</t>
  </si>
  <si>
    <t>Diggin</t>
  </si>
  <si>
    <t>0 Lakewood Street</t>
  </si>
  <si>
    <t>Tann</t>
  </si>
  <si>
    <t>McCard</t>
  </si>
  <si>
    <t>1974-05-15</t>
  </si>
  <si>
    <t>2 Hagan Hill</t>
  </si>
  <si>
    <t>Waleran</t>
  </si>
  <si>
    <t>673 Comanche Parkway</t>
  </si>
  <si>
    <t>Tracey</t>
  </si>
  <si>
    <t>Verdun</t>
  </si>
  <si>
    <t>1956-12-06</t>
  </si>
  <si>
    <t>78 Algoma Circle</t>
  </si>
  <si>
    <t>Tupie</t>
  </si>
  <si>
    <t>1963-05-02</t>
  </si>
  <si>
    <t>9 Swallow Avenue</t>
  </si>
  <si>
    <t>Waylon</t>
  </si>
  <si>
    <t>1955-02-20</t>
  </si>
  <si>
    <t>90 Loftsgordon Plaza</t>
  </si>
  <si>
    <t>Rafaellle</t>
  </si>
  <si>
    <t>Tantrum</t>
  </si>
  <si>
    <t>1969-01-05</t>
  </si>
  <si>
    <t>921 Reinke Road</t>
  </si>
  <si>
    <t>Ariel</t>
  </si>
  <si>
    <t>Dillingston</t>
  </si>
  <si>
    <t>1988-12-06</t>
  </si>
  <si>
    <t>5913 Ramsey Road</t>
  </si>
  <si>
    <t>Tudor</t>
  </si>
  <si>
    <t>Pepper</t>
  </si>
  <si>
    <t>1973-05-22</t>
  </si>
  <si>
    <t>91 Jay Drive</t>
  </si>
  <si>
    <t>Etta</t>
  </si>
  <si>
    <t>Criag</t>
  </si>
  <si>
    <t>1982-05-13</t>
  </si>
  <si>
    <t>72 Dennis Road</t>
  </si>
  <si>
    <t>Hephzibah</t>
  </si>
  <si>
    <t>Cliffe</t>
  </si>
  <si>
    <t>90 Darwin Crossing</t>
  </si>
  <si>
    <t>Tobye</t>
  </si>
  <si>
    <t>Cock</t>
  </si>
  <si>
    <t>1970-05-20</t>
  </si>
  <si>
    <t>54 Nevada Plaza</t>
  </si>
  <si>
    <t>Robena</t>
  </si>
  <si>
    <t>Barks</t>
  </si>
  <si>
    <t>1994-05-11</t>
  </si>
  <si>
    <t>8003 Pepper Wood Way</t>
  </si>
  <si>
    <t>Devland</t>
  </si>
  <si>
    <t>Probart</t>
  </si>
  <si>
    <t>399 Butterfield Crossing</t>
  </si>
  <si>
    <t>Eddisforth</t>
  </si>
  <si>
    <t>26378 Esch Junction</t>
  </si>
  <si>
    <t>Terrijo</t>
  </si>
  <si>
    <t>Merlin</t>
  </si>
  <si>
    <t>2001-03-30</t>
  </si>
  <si>
    <t>2942 Swallow Trail</t>
  </si>
  <si>
    <t>Queenie</t>
  </si>
  <si>
    <t>Flips</t>
  </si>
  <si>
    <t>2000-09-02</t>
  </si>
  <si>
    <t>7 Anzinger Drive</t>
  </si>
  <si>
    <t>Forster</t>
  </si>
  <si>
    <t>Bumford</t>
  </si>
  <si>
    <t>1985-08-11</t>
  </si>
  <si>
    <t>885 Larry Park</t>
  </si>
  <si>
    <t>Jason</t>
  </si>
  <si>
    <t>De Lorenzo</t>
  </si>
  <si>
    <t>1955-10-05</t>
  </si>
  <si>
    <t>95 Sutteridge Crossing</t>
  </si>
  <si>
    <t>Ainsley</t>
  </si>
  <si>
    <t>13 Alpine Lane</t>
  </si>
  <si>
    <t>Alonso</t>
  </si>
  <si>
    <t>Ceyssen</t>
  </si>
  <si>
    <t>2 Scott Pass</t>
  </si>
  <si>
    <t>McArthur</t>
  </si>
  <si>
    <t>1965-12-24</t>
  </si>
  <si>
    <t>7 Debra Point</t>
  </si>
  <si>
    <t>Lukacs</t>
  </si>
  <si>
    <t>1983-01-18</t>
  </si>
  <si>
    <t>27 Schlimgen Way</t>
  </si>
  <si>
    <t>Gert</t>
  </si>
  <si>
    <t>1988-08-23</t>
  </si>
  <si>
    <t>238 New Castle Alley</t>
  </si>
  <si>
    <t>Bernet</t>
  </si>
  <si>
    <t>1994-12-09</t>
  </si>
  <si>
    <t>010 Stuart Way</t>
  </si>
  <si>
    <t>Craddy</t>
  </si>
  <si>
    <t>1959-01-08</t>
  </si>
  <si>
    <t>7609 Jackson Terrace</t>
  </si>
  <si>
    <t>Stolting</t>
  </si>
  <si>
    <t>1977-04-23</t>
  </si>
  <si>
    <t>520 Parkside Lane</t>
  </si>
  <si>
    <t>Minda</t>
  </si>
  <si>
    <t>Pendrid</t>
  </si>
  <si>
    <t>1988-11-21</t>
  </si>
  <si>
    <t>7046 Fairview Place</t>
  </si>
  <si>
    <t>Rudall</t>
  </si>
  <si>
    <t>1977-10-30</t>
  </si>
  <si>
    <t>7 Scoville Trail</t>
  </si>
  <si>
    <t>Leandra</t>
  </si>
  <si>
    <t>Schubert</t>
  </si>
  <si>
    <t>1956-07-07</t>
  </si>
  <si>
    <t>31435 Eagle Crest Drive</t>
  </si>
  <si>
    <t>Gori</t>
  </si>
  <si>
    <t>1978-07-17</t>
  </si>
  <si>
    <t>4 Crescent Oaks Alley</t>
  </si>
  <si>
    <t>Flor</t>
  </si>
  <si>
    <t>Agnew</t>
  </si>
  <si>
    <t>1998-05-21</t>
  </si>
  <si>
    <t>50 7th Circle</t>
  </si>
  <si>
    <t>Diego</t>
  </si>
  <si>
    <t>1996-02-02</t>
  </si>
  <si>
    <t>7 Lerdahl Court</t>
  </si>
  <si>
    <t>Renado</t>
  </si>
  <si>
    <t>1992-08-02</t>
  </si>
  <si>
    <t>677 Eagan Trail</t>
  </si>
  <si>
    <t>Danielle</t>
  </si>
  <si>
    <t>Kener</t>
  </si>
  <si>
    <t>1979-03-17</t>
  </si>
  <si>
    <t>638 Browning Terrace</t>
  </si>
  <si>
    <t>Tofanini</t>
  </si>
  <si>
    <t>1956-09-09</t>
  </si>
  <si>
    <t>731 Haas Trail</t>
  </si>
  <si>
    <t>Sigfrid</t>
  </si>
  <si>
    <t>Caldecot</t>
  </si>
  <si>
    <t>2 Grim Court</t>
  </si>
  <si>
    <t>Windy</t>
  </si>
  <si>
    <t>Orehead</t>
  </si>
  <si>
    <t>1977-04-17</t>
  </si>
  <si>
    <t>01654 Milwaukee Plaza</t>
  </si>
  <si>
    <t>Isles</t>
  </si>
  <si>
    <t>1971-10-27</t>
  </si>
  <si>
    <t>42 Arizona Pass</t>
  </si>
  <si>
    <t>1958-04-08</t>
  </si>
  <si>
    <t>94611 Cascade Parkway</t>
  </si>
  <si>
    <t>Coralie</t>
  </si>
  <si>
    <t>Guitonneau</t>
  </si>
  <si>
    <t>1 Melrose Lane</t>
  </si>
  <si>
    <t>Kameko</t>
  </si>
  <si>
    <t>Kinrade</t>
  </si>
  <si>
    <t>1966-11-28</t>
  </si>
  <si>
    <t>88537 Erie Court</t>
  </si>
  <si>
    <t>Sherrie</t>
  </si>
  <si>
    <t>Kingaby</t>
  </si>
  <si>
    <t>1974-03-12</t>
  </si>
  <si>
    <t>5649 Crest Line Place</t>
  </si>
  <si>
    <t>Barris</t>
  </si>
  <si>
    <t>Trayton</t>
  </si>
  <si>
    <t>1971-03-17</t>
  </si>
  <si>
    <t>05 2nd Point</t>
  </si>
  <si>
    <t>Kelcey</t>
  </si>
  <si>
    <t>Argontt</t>
  </si>
  <si>
    <t>1981-08-03</t>
  </si>
  <si>
    <t>4 Jenifer Hill</t>
  </si>
  <si>
    <t>Russell</t>
  </si>
  <si>
    <t>Brittoner</t>
  </si>
  <si>
    <t>1990-04-11</t>
  </si>
  <si>
    <t>5999 Waxwing Lane</t>
  </si>
  <si>
    <t>Renato</t>
  </si>
  <si>
    <t>1996-10-02</t>
  </si>
  <si>
    <t>5444 Corry Pass</t>
  </si>
  <si>
    <t>Shela</t>
  </si>
  <si>
    <t>Ridgers</t>
  </si>
  <si>
    <t>85 Northland Circle</t>
  </si>
  <si>
    <t>Eddy</t>
  </si>
  <si>
    <t>Cossans</t>
  </si>
  <si>
    <t>1962-01-14</t>
  </si>
  <si>
    <t>80302 Stang Parkway</t>
  </si>
  <si>
    <t>Kenon</t>
  </si>
  <si>
    <t>Messruther</t>
  </si>
  <si>
    <t>1969-05-27</t>
  </si>
  <si>
    <t>529 Monterey Street</t>
  </si>
  <si>
    <t>O'Fallone</t>
  </si>
  <si>
    <t>1967-07-15</t>
  </si>
  <si>
    <t>6 Westend Center</t>
  </si>
  <si>
    <t>Dinnie</t>
  </si>
  <si>
    <t>Worsom</t>
  </si>
  <si>
    <t>1997-12-04</t>
  </si>
  <si>
    <t>9357 Dennis Park</t>
  </si>
  <si>
    <t>Edi</t>
  </si>
  <si>
    <t>Lugton</t>
  </si>
  <si>
    <t>1973-06-06</t>
  </si>
  <si>
    <t>75 Hansons Alley</t>
  </si>
  <si>
    <t>Lisetta</t>
  </si>
  <si>
    <t>274 Ludington Trail</t>
  </si>
  <si>
    <t>Susie</t>
  </si>
  <si>
    <t>1984-09-12</t>
  </si>
  <si>
    <t>6 Service Parkway</t>
  </si>
  <si>
    <t>Marieann</t>
  </si>
  <si>
    <t>1965-07-14</t>
  </si>
  <si>
    <t>99142 Eastwood Way</t>
  </si>
  <si>
    <t>Viki</t>
  </si>
  <si>
    <t>Drache</t>
  </si>
  <si>
    <t>1999-08-23</t>
  </si>
  <si>
    <t>0264 Birchwood Plaza</t>
  </si>
  <si>
    <t>Catlin</t>
  </si>
  <si>
    <t>Storm</t>
  </si>
  <si>
    <t>1968-05-27</t>
  </si>
  <si>
    <t>40 Bowman Crossing</t>
  </si>
  <si>
    <t>Shoebottom</t>
  </si>
  <si>
    <t>1976-03-28</t>
  </si>
  <si>
    <t>6354 Briar Crest Road</t>
  </si>
  <si>
    <t>Kibblewhite</t>
  </si>
  <si>
    <t>1986-10-10</t>
  </si>
  <si>
    <t>83 Sunfield Hill</t>
  </si>
  <si>
    <t>Hercules</t>
  </si>
  <si>
    <t>Klewi</t>
  </si>
  <si>
    <t>1958-06-09</t>
  </si>
  <si>
    <t>44 Northridge Plaza</t>
  </si>
  <si>
    <t>Gorini</t>
  </si>
  <si>
    <t>1982-09-14</t>
  </si>
  <si>
    <t>11 Farragut Junction</t>
  </si>
  <si>
    <t>Evie</t>
  </si>
  <si>
    <t>Bendtsen</t>
  </si>
  <si>
    <t>1991-03-18</t>
  </si>
  <si>
    <t>6 Westport Road</t>
  </si>
  <si>
    <t>Lesley</t>
  </si>
  <si>
    <t>922 Mccormick Circle</t>
  </si>
  <si>
    <t>Wildber</t>
  </si>
  <si>
    <t>1999-11-04</t>
  </si>
  <si>
    <t>9317 Mendota Parkway</t>
  </si>
  <si>
    <t>Billison</t>
  </si>
  <si>
    <t>8303 Mallard Center</t>
  </si>
  <si>
    <t>Brusle</t>
  </si>
  <si>
    <t>1978-01-05</t>
  </si>
  <si>
    <t>4 Gateway Court</t>
  </si>
  <si>
    <t>Renell</t>
  </si>
  <si>
    <t>Bellocht</t>
  </si>
  <si>
    <t>1995-01-14</t>
  </si>
  <si>
    <t>2178 Washington Hill</t>
  </si>
  <si>
    <t>Wash</t>
  </si>
  <si>
    <t>1991-01-13</t>
  </si>
  <si>
    <t>0330 Vahlen Trail</t>
  </si>
  <si>
    <t>Gill</t>
  </si>
  <si>
    <t>Branney</t>
  </si>
  <si>
    <t>1990-12-07</t>
  </si>
  <si>
    <t>4351 Maywood Hill</t>
  </si>
  <si>
    <t>Phylis</t>
  </si>
  <si>
    <t>Traves</t>
  </si>
  <si>
    <t>1988-08-12</t>
  </si>
  <si>
    <t>537 Amoth Center</t>
  </si>
  <si>
    <t>Malissia</t>
  </si>
  <si>
    <t>Minthorpe</t>
  </si>
  <si>
    <t>23384 Kings Drive</t>
  </si>
  <si>
    <t>Shirlee</t>
  </si>
  <si>
    <t>1989-12-25</t>
  </si>
  <si>
    <t>6269 Oak Valley Avenue</t>
  </si>
  <si>
    <t>Roma</t>
  </si>
  <si>
    <t>Prettjohn</t>
  </si>
  <si>
    <t>1979-04-12</t>
  </si>
  <si>
    <t>74910 Burning Wood Junction</t>
  </si>
  <si>
    <t>Hernando</t>
  </si>
  <si>
    <t>Farnham</t>
  </si>
  <si>
    <t>1967-04-12</t>
  </si>
  <si>
    <t>6278 Old Shore Parkway</t>
  </si>
  <si>
    <t>Grishaev</t>
  </si>
  <si>
    <t>1969-02-18</t>
  </si>
  <si>
    <t>08180 Golf Park</t>
  </si>
  <si>
    <t>Corty</t>
  </si>
  <si>
    <t>Debell</t>
  </si>
  <si>
    <t>1959-10-24</t>
  </si>
  <si>
    <t>1944 Charing Cross Junction</t>
  </si>
  <si>
    <t>Eyers</t>
  </si>
  <si>
    <t>1991-10-01</t>
  </si>
  <si>
    <t>25578 Mayfield Drive</t>
  </si>
  <si>
    <t>Emelen</t>
  </si>
  <si>
    <t>Gillopp</t>
  </si>
  <si>
    <t>2000-08-11</t>
  </si>
  <si>
    <t>9 Rieder Avenue</t>
  </si>
  <si>
    <t>Blacksell</t>
  </si>
  <si>
    <t>1982-08-16</t>
  </si>
  <si>
    <t>45201 Atwood Place</t>
  </si>
  <si>
    <t>Yorker</t>
  </si>
  <si>
    <t>McKevany</t>
  </si>
  <si>
    <t>1959-11-18</t>
  </si>
  <si>
    <t>0680 Veith Court</t>
  </si>
  <si>
    <t>Christoforo</t>
  </si>
  <si>
    <t>Santus</t>
  </si>
  <si>
    <t>1958-10-06</t>
  </si>
  <si>
    <t>53 Dunning Lane</t>
  </si>
  <si>
    <t>Dodi</t>
  </si>
  <si>
    <t>Volker</t>
  </si>
  <si>
    <t>1971-07-25</t>
  </si>
  <si>
    <t>837 Elmside Center</t>
  </si>
  <si>
    <t>Maile</t>
  </si>
  <si>
    <t>1997-03-28</t>
  </si>
  <si>
    <t>57863 Pond Avenue</t>
  </si>
  <si>
    <t>Duprey</t>
  </si>
  <si>
    <t>1971-10-17</t>
  </si>
  <si>
    <t>41205 Straubel Place</t>
  </si>
  <si>
    <t>Birgit</t>
  </si>
  <si>
    <t>Dowers</t>
  </si>
  <si>
    <t>1959-07-16</t>
  </si>
  <si>
    <t>52 Steensland Place</t>
  </si>
  <si>
    <t>Kaleb</t>
  </si>
  <si>
    <t>Eslemont</t>
  </si>
  <si>
    <t>00183 Arapahoe Pass</t>
  </si>
  <si>
    <t>Pieter</t>
  </si>
  <si>
    <t>Gadesby</t>
  </si>
  <si>
    <t>233 Toban Alley</t>
  </si>
  <si>
    <t>Gerry</t>
  </si>
  <si>
    <t>1986-04-02</t>
  </si>
  <si>
    <t>5 Lotheville Parkway</t>
  </si>
  <si>
    <t>Hilarius</t>
  </si>
  <si>
    <t>Trenbey</t>
  </si>
  <si>
    <t>7 Westridge Terrace</t>
  </si>
  <si>
    <t>Wood</t>
  </si>
  <si>
    <t>2000-02-24</t>
  </si>
  <si>
    <t>98978 Nevada Circle</t>
  </si>
  <si>
    <t>Zared</t>
  </si>
  <si>
    <t>Pinchback</t>
  </si>
  <si>
    <t>9503 Aberg Drive</t>
  </si>
  <si>
    <t>Guenevere</t>
  </si>
  <si>
    <t>Treffry</t>
  </si>
  <si>
    <t>1995-08-13</t>
  </si>
  <si>
    <t>4 Bayside Place</t>
  </si>
  <si>
    <t>Blackden</t>
  </si>
  <si>
    <t>1972-12-17</t>
  </si>
  <si>
    <t>06 Lighthouse Bay Pass</t>
  </si>
  <si>
    <t>Harwilll</t>
  </si>
  <si>
    <t>Crimes</t>
  </si>
  <si>
    <t>1992-04-01</t>
  </si>
  <si>
    <t>67241 Heath Way</t>
  </si>
  <si>
    <t>Izak</t>
  </si>
  <si>
    <t>Andreutti</t>
  </si>
  <si>
    <t>1989-05-28</t>
  </si>
  <si>
    <t>65620 Michigan Way</t>
  </si>
  <si>
    <t>3075 Victoria Drive</t>
  </si>
  <si>
    <t>Cabane</t>
  </si>
  <si>
    <t>1973-06-28</t>
  </si>
  <si>
    <t>0 Stephen Lane</t>
  </si>
  <si>
    <t>Alessandro</t>
  </si>
  <si>
    <t>Casley</t>
  </si>
  <si>
    <t>1978-05-09</t>
  </si>
  <si>
    <t>148 Marcy Pass</t>
  </si>
  <si>
    <t>Tiff</t>
  </si>
  <si>
    <t>1980-07-15</t>
  </si>
  <si>
    <t>5406 Mockingbird Center</t>
  </si>
  <si>
    <t>Benitti</t>
  </si>
  <si>
    <t>07 Loeprich Junction</t>
  </si>
  <si>
    <t>Peggy</t>
  </si>
  <si>
    <t>Wrankling</t>
  </si>
  <si>
    <t>1954-02-09</t>
  </si>
  <si>
    <t>6 Kings Avenue</t>
  </si>
  <si>
    <t>Paxton</t>
  </si>
  <si>
    <t>Lermit</t>
  </si>
  <si>
    <t>1987-08-27</t>
  </si>
  <si>
    <t>9 John Wall Parkway</t>
  </si>
  <si>
    <t>Paquito</t>
  </si>
  <si>
    <t>Maitland</t>
  </si>
  <si>
    <t>1990-06-04</t>
  </si>
  <si>
    <t>32304 Larry Road</t>
  </si>
  <si>
    <t>Hatchell</t>
  </si>
  <si>
    <t>1953-10-21</t>
  </si>
  <si>
    <t>9 Dryden Crossing</t>
  </si>
  <si>
    <t>Diahann</t>
  </si>
  <si>
    <t>Blundan</t>
  </si>
  <si>
    <t>1994-11-30</t>
  </si>
  <si>
    <t>146 Dakota Pass</t>
  </si>
  <si>
    <t>Rycraft</t>
  </si>
  <si>
    <t>11171 Rigney Court</t>
  </si>
  <si>
    <t>Yetty</t>
  </si>
  <si>
    <t>1989-06-03</t>
  </si>
  <si>
    <t>2 Vidon Center</t>
  </si>
  <si>
    <t>Dell</t>
  </si>
  <si>
    <t>Tremathick</t>
  </si>
  <si>
    <t>1960-08-15</t>
  </si>
  <si>
    <t>1742 Scott Center</t>
  </si>
  <si>
    <t>Trip</t>
  </si>
  <si>
    <t>1967-10-01</t>
  </si>
  <si>
    <t>451 Luster Hill</t>
  </si>
  <si>
    <t>Domleo</t>
  </si>
  <si>
    <t>1958-06-23</t>
  </si>
  <si>
    <t>03287 Hallows Center</t>
  </si>
  <si>
    <t>Iacapucci</t>
  </si>
  <si>
    <t>1994-02-11</t>
  </si>
  <si>
    <t>7208 Old Gate Avenue</t>
  </si>
  <si>
    <t>Maxwell</t>
  </si>
  <si>
    <t>Blabber</t>
  </si>
  <si>
    <t>1997-03-11</t>
  </si>
  <si>
    <t>944 Becker Road</t>
  </si>
  <si>
    <t>Terri</t>
  </si>
  <si>
    <t>Gornal</t>
  </si>
  <si>
    <t>2001-04-22</t>
  </si>
  <si>
    <t>904 Doe Crossing Terrace</t>
  </si>
  <si>
    <t>Wenonah</t>
  </si>
  <si>
    <t>Lethabridge</t>
  </si>
  <si>
    <t>1969-12-06</t>
  </si>
  <si>
    <t>7285 Waxwing Pass</t>
  </si>
  <si>
    <t>Judah</t>
  </si>
  <si>
    <t>Prime</t>
  </si>
  <si>
    <t>1974-09-05</t>
  </si>
  <si>
    <t>3538 Bunting Hill</t>
  </si>
  <si>
    <t>Rip</t>
  </si>
  <si>
    <t>Spiers</t>
  </si>
  <si>
    <t>1981-02-26</t>
  </si>
  <si>
    <t>979 Victoria Junction</t>
  </si>
  <si>
    <t>Correy</t>
  </si>
  <si>
    <t>Loynes</t>
  </si>
  <si>
    <t>1978-06-29</t>
  </si>
  <si>
    <t>073 Fremont Alley</t>
  </si>
  <si>
    <t>Nisse</t>
  </si>
  <si>
    <t>Marriage</t>
  </si>
  <si>
    <t>81183 Maple Wood Plaza</t>
  </si>
  <si>
    <t>Coxon</t>
  </si>
  <si>
    <t>6620 Elmside Drive</t>
  </si>
  <si>
    <t>Earle</t>
  </si>
  <si>
    <t>Frisby</t>
  </si>
  <si>
    <t>4 Shopko Circle</t>
  </si>
  <si>
    <t>O'Donnell</t>
  </si>
  <si>
    <t>969 Sycamore Point</t>
  </si>
  <si>
    <t>Batterbee</t>
  </si>
  <si>
    <t>96073 Erie Place</t>
  </si>
  <si>
    <t>Cthrine</t>
  </si>
  <si>
    <t>Orans</t>
  </si>
  <si>
    <t>1980-08-17</t>
  </si>
  <si>
    <t>6915 Nobel Crossing</t>
  </si>
  <si>
    <t>Tina</t>
  </si>
  <si>
    <t>Riggulsford</t>
  </si>
  <si>
    <t>32 Elmside Point</t>
  </si>
  <si>
    <t>Anastasie</t>
  </si>
  <si>
    <t>Le Grand</t>
  </si>
  <si>
    <t>1981-02-03</t>
  </si>
  <si>
    <t>54294 Hovde Court</t>
  </si>
  <si>
    <t>Scarasbrick</t>
  </si>
  <si>
    <t>1978-08-21</t>
  </si>
  <si>
    <t>98 Grover Street</t>
  </si>
  <si>
    <t>Bondon</t>
  </si>
  <si>
    <t>Deeley</t>
  </si>
  <si>
    <t>1986-10-16</t>
  </si>
  <si>
    <t>4753 Sheridan Center</t>
  </si>
  <si>
    <t>Tucker</t>
  </si>
  <si>
    <t>Lewsley</t>
  </si>
  <si>
    <t>1971-01-31</t>
  </si>
  <si>
    <t>6958 Knutson Pass</t>
  </si>
  <si>
    <t>Betteanne</t>
  </si>
  <si>
    <t>Alldread</t>
  </si>
  <si>
    <t>1965-06-26</t>
  </si>
  <si>
    <t>0 Stephen Park</t>
  </si>
  <si>
    <t>Leola</t>
  </si>
  <si>
    <t>Mandrier</t>
  </si>
  <si>
    <t>1955-09-25</t>
  </si>
  <si>
    <t>3126 Bayside Hill</t>
  </si>
  <si>
    <t>Krissy</t>
  </si>
  <si>
    <t>Robard</t>
  </si>
  <si>
    <t>1971-01-25</t>
  </si>
  <si>
    <t>98202 Holmberg Way</t>
  </si>
  <si>
    <t>Sybilla</t>
  </si>
  <si>
    <t>O' Markey</t>
  </si>
  <si>
    <t>1999-02-24</t>
  </si>
  <si>
    <t>33794 Sommers Crossing</t>
  </si>
  <si>
    <t>Artois</t>
  </si>
  <si>
    <t>1975-04-15</t>
  </si>
  <si>
    <t>21 2nd Pass</t>
  </si>
  <si>
    <t>1999-05-10</t>
  </si>
  <si>
    <t>981 Kinsman Crossing</t>
  </si>
  <si>
    <t>Pierette</t>
  </si>
  <si>
    <t>Roseman</t>
  </si>
  <si>
    <t>1617 Harper Parkway</t>
  </si>
  <si>
    <t>Titus</t>
  </si>
  <si>
    <t>Worsall</t>
  </si>
  <si>
    <t>73907 Fallview Point</t>
  </si>
  <si>
    <t>Leonardo</t>
  </si>
  <si>
    <t>Brennon</t>
  </si>
  <si>
    <t>1998-08-25</t>
  </si>
  <si>
    <t>99 Linden Trail</t>
  </si>
  <si>
    <t>1993-03-13</t>
  </si>
  <si>
    <t>409 Bobwhite Road</t>
  </si>
  <si>
    <t>Wait</t>
  </si>
  <si>
    <t>Pardey</t>
  </si>
  <si>
    <t>1971-02-19</t>
  </si>
  <si>
    <t>24712 Hazelcrest Lane</t>
  </si>
  <si>
    <t>De Blasi</t>
  </si>
  <si>
    <t>1973-06-13</t>
  </si>
  <si>
    <t>3 Canary Center</t>
  </si>
  <si>
    <t>Britt</t>
  </si>
  <si>
    <t>Muddimer</t>
  </si>
  <si>
    <t>1985-06-11</t>
  </si>
  <si>
    <t>5310 Mosinee Crossing</t>
  </si>
  <si>
    <t>Kiernan</t>
  </si>
  <si>
    <t>1995-11-04</t>
  </si>
  <si>
    <t>13 Basil Lane</t>
  </si>
  <si>
    <t>Hubert</t>
  </si>
  <si>
    <t>Kliner</t>
  </si>
  <si>
    <t>1992-08-04</t>
  </si>
  <si>
    <t>332 Summerview Park</t>
  </si>
  <si>
    <t>Streatfeild</t>
  </si>
  <si>
    <t>1996-10-24</t>
  </si>
  <si>
    <t>7435 Monument Road</t>
  </si>
  <si>
    <t>Everson</t>
  </si>
  <si>
    <t>1978-10-29</t>
  </si>
  <si>
    <t>3 Cody Trail</t>
  </si>
  <si>
    <t>Barnewille</t>
  </si>
  <si>
    <t>1978-06-17</t>
  </si>
  <si>
    <t>07084 Mallory Center</t>
  </si>
  <si>
    <t>Kleinmintz</t>
  </si>
  <si>
    <t>1978-01-28</t>
  </si>
  <si>
    <t>502 John Wall Pass</t>
  </si>
  <si>
    <t>Bonnee</t>
  </si>
  <si>
    <t>1976-10-02</t>
  </si>
  <si>
    <t>90880 Donald Lane</t>
  </si>
  <si>
    <t>Berky</t>
  </si>
  <si>
    <t>Degoix</t>
  </si>
  <si>
    <t>1974-10-09</t>
  </si>
  <si>
    <t>48007 Lakewood Hill</t>
  </si>
  <si>
    <t>Caprice</t>
  </si>
  <si>
    <t>Pack</t>
  </si>
  <si>
    <t>1980-09-03</t>
  </si>
  <si>
    <t>039 Havey Alley</t>
  </si>
  <si>
    <t>Wolfendell</t>
  </si>
  <si>
    <t>1991-10-07</t>
  </si>
  <si>
    <t>32798 Melby Center</t>
  </si>
  <si>
    <t>Choffin</t>
  </si>
  <si>
    <t>0250 Onsgard Center</t>
  </si>
  <si>
    <t>Lettie</t>
  </si>
  <si>
    <t>McGenis</t>
  </si>
  <si>
    <t>1999-06-07</t>
  </si>
  <si>
    <t>121 Anniversary Lane</t>
  </si>
  <si>
    <t>Hannis</t>
  </si>
  <si>
    <t>Jakubovits</t>
  </si>
  <si>
    <t>1973-12-30</t>
  </si>
  <si>
    <t>0 Warrior Alley</t>
  </si>
  <si>
    <t>Angil</t>
  </si>
  <si>
    <t>Ellesmere</t>
  </si>
  <si>
    <t>1957-11-21</t>
  </si>
  <si>
    <t>5323 Chive Avenue</t>
  </si>
  <si>
    <t>Tiphani</t>
  </si>
  <si>
    <t>1976-12-25</t>
  </si>
  <si>
    <t>63663 Darwin Crossing</t>
  </si>
  <si>
    <t>Bearnard</t>
  </si>
  <si>
    <t>Letixier</t>
  </si>
  <si>
    <t>1976-09-28</t>
  </si>
  <si>
    <t>16 Hansons Hill</t>
  </si>
  <si>
    <t>Fasson</t>
  </si>
  <si>
    <t>1997-07-19</t>
  </si>
  <si>
    <t>64 Quincy Alley</t>
  </si>
  <si>
    <t>Lansbury</t>
  </si>
  <si>
    <t>1970-05-02</t>
  </si>
  <si>
    <t>541 Ramsey Alley</t>
  </si>
  <si>
    <t>Jesus</t>
  </si>
  <si>
    <t>MacShirie</t>
  </si>
  <si>
    <t>1967-02-01</t>
  </si>
  <si>
    <t>9890 Macpherson Drive</t>
  </si>
  <si>
    <t>Eadmund</t>
  </si>
  <si>
    <t>Braycotton</t>
  </si>
  <si>
    <t>40 Erie Plaza</t>
  </si>
  <si>
    <t>Cindie</t>
  </si>
  <si>
    <t>1977-02-16</t>
  </si>
  <si>
    <t>8 Clarendon Circle</t>
  </si>
  <si>
    <t>Deanne</t>
  </si>
  <si>
    <t>Delacour</t>
  </si>
  <si>
    <t>55152 Delaware Park</t>
  </si>
  <si>
    <t>Irvine</t>
  </si>
  <si>
    <t>Mc Mechan</t>
  </si>
  <si>
    <t>1968-06-01</t>
  </si>
  <si>
    <t>09 Mitchell Terrace</t>
  </si>
  <si>
    <t>Hortensia</t>
  </si>
  <si>
    <t>Rainger</t>
  </si>
  <si>
    <t>1986-01-14</t>
  </si>
  <si>
    <t>49956 Hovde Crossing</t>
  </si>
  <si>
    <t>Vyky</t>
  </si>
  <si>
    <t>Coppen</t>
  </si>
  <si>
    <t>1975-05-18</t>
  </si>
  <si>
    <t>1 Glacier Hill Parkway</t>
  </si>
  <si>
    <t>Bronson</t>
  </si>
  <si>
    <t>Plowman</t>
  </si>
  <si>
    <t>1955-05-11</t>
  </si>
  <si>
    <t>4527 Farmco Place</t>
  </si>
  <si>
    <t>Stedall</t>
  </si>
  <si>
    <t>88 Rutledge Crossing</t>
  </si>
  <si>
    <t>Johan</t>
  </si>
  <si>
    <t>Dudderidge</t>
  </si>
  <si>
    <t>1976-02-16</t>
  </si>
  <si>
    <t>398 Butternut Place</t>
  </si>
  <si>
    <t>Maxim</t>
  </si>
  <si>
    <t>Chavrin</t>
  </si>
  <si>
    <t>1964-01-12</t>
  </si>
  <si>
    <t>13 Marcy Alley</t>
  </si>
  <si>
    <t>Bethanne</t>
  </si>
  <si>
    <t>Kytter</t>
  </si>
  <si>
    <t>62 John Wall Lane</t>
  </si>
  <si>
    <t>1967-05-23</t>
  </si>
  <si>
    <t>2346 Dawn Terrace</t>
  </si>
  <si>
    <t>Marje</t>
  </si>
  <si>
    <t>Kennewell</t>
  </si>
  <si>
    <t>1961-12-17</t>
  </si>
  <si>
    <t>8 Erie Center</t>
  </si>
  <si>
    <t>2001-10-10</t>
  </si>
  <si>
    <t>040 Brown Trail</t>
  </si>
  <si>
    <t>Odele</t>
  </si>
  <si>
    <t>1976-11-16</t>
  </si>
  <si>
    <t>94850 Moland Street</t>
  </si>
  <si>
    <t>Alphard</t>
  </si>
  <si>
    <t>1984-12-30</t>
  </si>
  <si>
    <t>3 Tomscot Place</t>
  </si>
  <si>
    <t>Rafe</t>
  </si>
  <si>
    <t>Antoniak</t>
  </si>
  <si>
    <t>06 Kipling Circle</t>
  </si>
  <si>
    <t>Titos</t>
  </si>
  <si>
    <t>Scanes</t>
  </si>
  <si>
    <t>9632 Katie Avenue</t>
  </si>
  <si>
    <t>Marrion</t>
  </si>
  <si>
    <t>390 Wayridge Plaza</t>
  </si>
  <si>
    <t>Redwood</t>
  </si>
  <si>
    <t>1979-11-04</t>
  </si>
  <si>
    <t>55 Gateway Trail</t>
  </si>
  <si>
    <t>26 Randy Road</t>
  </si>
  <si>
    <t>Ferd</t>
  </si>
  <si>
    <t>Chominski</t>
  </si>
  <si>
    <t>1976-09-29</t>
  </si>
  <si>
    <t>31435 Surrey Court</t>
  </si>
  <si>
    <t>Catherina</t>
  </si>
  <si>
    <t>Hammel</t>
  </si>
  <si>
    <t>1967-10-03</t>
  </si>
  <si>
    <t>9200 Continental Center</t>
  </si>
  <si>
    <t>Phethean</t>
  </si>
  <si>
    <t>1974-06-19</t>
  </si>
  <si>
    <t>696 Harbort Junction</t>
  </si>
  <si>
    <t>Marlee</t>
  </si>
  <si>
    <t>Brundle</t>
  </si>
  <si>
    <t>71 Hayes Circle</t>
  </si>
  <si>
    <t>Duky</t>
  </si>
  <si>
    <t>Crichley</t>
  </si>
  <si>
    <t>1956-01-18</t>
  </si>
  <si>
    <t>6 Michigan Park</t>
  </si>
  <si>
    <t>Rora</t>
  </si>
  <si>
    <t>Warre</t>
  </si>
  <si>
    <t>1997-05-09</t>
  </si>
  <si>
    <t>6735 Katie Way</t>
  </si>
  <si>
    <t>Samuele</t>
  </si>
  <si>
    <t>Roycroft</t>
  </si>
  <si>
    <t>1974-05-12</t>
  </si>
  <si>
    <t>7 Kingsford Parkway</t>
  </si>
  <si>
    <t>Boyd</t>
  </si>
  <si>
    <t>1999-07-07</t>
  </si>
  <si>
    <t>69 Huxley Lane</t>
  </si>
  <si>
    <t>Abbott</t>
  </si>
  <si>
    <t>Knaggs</t>
  </si>
  <si>
    <t>1963-03-01</t>
  </si>
  <si>
    <t>10 Hauk Point</t>
  </si>
  <si>
    <t>Lizabeth</t>
  </si>
  <si>
    <t>1985-02-05</t>
  </si>
  <si>
    <t>1 Jenifer Court</t>
  </si>
  <si>
    <t>Amps</t>
  </si>
  <si>
    <t>1959-07-08</t>
  </si>
  <si>
    <t>2 Gateway Drive</t>
  </si>
  <si>
    <t>Klemenz</t>
  </si>
  <si>
    <t>1968-09-18</t>
  </si>
  <si>
    <t>081 Oakridge Street</t>
  </si>
  <si>
    <t>Augusta</t>
  </si>
  <si>
    <t>Henryson</t>
  </si>
  <si>
    <t>40252 Springs Park</t>
  </si>
  <si>
    <t>Hakeem</t>
  </si>
  <si>
    <t>Bernardinelli</t>
  </si>
  <si>
    <t>1978-03-11</t>
  </si>
  <si>
    <t>6590 Fremont Avenue</t>
  </si>
  <si>
    <t>Vickie</t>
  </si>
  <si>
    <t>West</t>
  </si>
  <si>
    <t>1981-03-30</t>
  </si>
  <si>
    <t>972 Lake View Terrace</t>
  </si>
  <si>
    <t>Adcocks</t>
  </si>
  <si>
    <t>1977-08-04</t>
  </si>
  <si>
    <t>8 Havey Alley</t>
  </si>
  <si>
    <t>Stern</t>
  </si>
  <si>
    <t>Ilyenko</t>
  </si>
  <si>
    <t>1976-02-18</t>
  </si>
  <si>
    <t>05600 Lien Plaza</t>
  </si>
  <si>
    <t>Dur</t>
  </si>
  <si>
    <t>Knappen</t>
  </si>
  <si>
    <t>1997-08-02</t>
  </si>
  <si>
    <t>08 Roth Hill</t>
  </si>
  <si>
    <t>Neasam</t>
  </si>
  <si>
    <t>1969-08-31</t>
  </si>
  <si>
    <t>842 Texas Crossing</t>
  </si>
  <si>
    <t>1995-11-03</t>
  </si>
  <si>
    <t>020 Bartillon Park</t>
  </si>
  <si>
    <t>Zed</t>
  </si>
  <si>
    <t>Blanckley</t>
  </si>
  <si>
    <t>2000-03-31</t>
  </si>
  <si>
    <t>778 7th Parkway</t>
  </si>
  <si>
    <t>Garry</t>
  </si>
  <si>
    <t>Gadson</t>
  </si>
  <si>
    <t>1994-09-10</t>
  </si>
  <si>
    <t>60595 Northport Court</t>
  </si>
  <si>
    <t>220 American Ash Road</t>
  </si>
  <si>
    <t>Ibby</t>
  </si>
  <si>
    <t>Beedon</t>
  </si>
  <si>
    <t>1994-11-26</t>
  </si>
  <si>
    <t>378 Maple Pass</t>
  </si>
  <si>
    <t>Egan</t>
  </si>
  <si>
    <t>Flockhart</t>
  </si>
  <si>
    <t>1959-04-20</t>
  </si>
  <si>
    <t>41141 Cascade Hill</t>
  </si>
  <si>
    <t>Elbertine</t>
  </si>
  <si>
    <t>Trewin</t>
  </si>
  <si>
    <t>1995-03-23</t>
  </si>
  <si>
    <t>66 Sunfield Road</t>
  </si>
  <si>
    <t>Anica</t>
  </si>
  <si>
    <t>Halfhyde</t>
  </si>
  <si>
    <t>1987-08-29</t>
  </si>
  <si>
    <t>43 South Pass</t>
  </si>
  <si>
    <t>Jeanne</t>
  </si>
  <si>
    <t>O'Meara</t>
  </si>
  <si>
    <t>1967-02-06</t>
  </si>
  <si>
    <t>182 Homewood Plaza</t>
  </si>
  <si>
    <t>Markushkin</t>
  </si>
  <si>
    <t>1964-03-28</t>
  </si>
  <si>
    <t>96 Hermina Terrace</t>
  </si>
  <si>
    <t>Stella</t>
  </si>
  <si>
    <t>Abreheart</t>
  </si>
  <si>
    <t>1988-02-01</t>
  </si>
  <si>
    <t>68486 Anderson Alley</t>
  </si>
  <si>
    <t>Cosh</t>
  </si>
  <si>
    <t>1993-06-12</t>
  </si>
  <si>
    <t>4 Farragut Center</t>
  </si>
  <si>
    <t>Corella</t>
  </si>
  <si>
    <t>Bartomeu</t>
  </si>
  <si>
    <t>7858 Sauthoff Crossing</t>
  </si>
  <si>
    <t>Vasiliev</t>
  </si>
  <si>
    <t>050 Monterey Street</t>
  </si>
  <si>
    <t>Cindelyn</t>
  </si>
  <si>
    <t>Balas</t>
  </si>
  <si>
    <t>1993-01-21</t>
  </si>
  <si>
    <t>743 Karstens Point</t>
  </si>
  <si>
    <t>Raffles</t>
  </si>
  <si>
    <t>26710 Express Trail</t>
  </si>
  <si>
    <t>Ordish</t>
  </si>
  <si>
    <t>1998-05-08</t>
  </si>
  <si>
    <t>17 Nevada Drive</t>
  </si>
  <si>
    <t>Lorena</t>
  </si>
  <si>
    <t>Titterrell</t>
  </si>
  <si>
    <t>1968-03-12</t>
  </si>
  <si>
    <t>8200 Dapin Drive</t>
  </si>
  <si>
    <t>Starbeck</t>
  </si>
  <si>
    <t>1976-02-12</t>
  </si>
  <si>
    <t>423 Mcbride Place</t>
  </si>
  <si>
    <t>Denyse</t>
  </si>
  <si>
    <t>Scutts</t>
  </si>
  <si>
    <t>1998-01-06</t>
  </si>
  <si>
    <t>580 Blaine Center</t>
  </si>
  <si>
    <t>Hunt</t>
  </si>
  <si>
    <t>1972-07-26</t>
  </si>
  <si>
    <t>11 Crescent Oaks Junction</t>
  </si>
  <si>
    <t>Brigid</t>
  </si>
  <si>
    <t>Quigley</t>
  </si>
  <si>
    <t>7198 Rowland Street</t>
  </si>
  <si>
    <t>Sellors</t>
  </si>
  <si>
    <t>93723 Old Gate Hill</t>
  </si>
  <si>
    <t>Wortt</t>
  </si>
  <si>
    <t>50506 Buhler Terrace</t>
  </si>
  <si>
    <t>Darell</t>
  </si>
  <si>
    <t>Mulqueeny</t>
  </si>
  <si>
    <t>1996-03-12</t>
  </si>
  <si>
    <t>5 Iowa Road</t>
  </si>
  <si>
    <t>Durante</t>
  </si>
  <si>
    <t>Reddan</t>
  </si>
  <si>
    <t>1980-06-19</t>
  </si>
  <si>
    <t>97 Sunnyside Junction</t>
  </si>
  <si>
    <t>Andi</t>
  </si>
  <si>
    <t>Whittet</t>
  </si>
  <si>
    <t>37363 Morning Park</t>
  </si>
  <si>
    <t>Sharpin</t>
  </si>
  <si>
    <t>1995-12-06</t>
  </si>
  <si>
    <t>751 Cordelia Terrace</t>
  </si>
  <si>
    <t>Donaghie</t>
  </si>
  <si>
    <t>1964-08-16</t>
  </si>
  <si>
    <t>864 Scoville Plaza</t>
  </si>
  <si>
    <t>Calida</t>
  </si>
  <si>
    <t>Clardge</t>
  </si>
  <si>
    <t>1970-02-14</t>
  </si>
  <si>
    <t>7 Bayside Point</t>
  </si>
  <si>
    <t>Cazzie</t>
  </si>
  <si>
    <t>Gravell</t>
  </si>
  <si>
    <t>1976-05-29</t>
  </si>
  <si>
    <t>78258 Hanover Plaza</t>
  </si>
  <si>
    <t>Milsom</t>
  </si>
  <si>
    <t>1993-10-10</t>
  </si>
  <si>
    <t>44 Service Alley</t>
  </si>
  <si>
    <t>Feeley</t>
  </si>
  <si>
    <t>1959-01-06</t>
  </si>
  <si>
    <t>12 Quincy Lane</t>
  </si>
  <si>
    <t>Mata</t>
  </si>
  <si>
    <t>Hoggan</t>
  </si>
  <si>
    <t>322 Garrison Way</t>
  </si>
  <si>
    <t>Woolfall</t>
  </si>
  <si>
    <t>1965-05-15</t>
  </si>
  <si>
    <t>225 Dexter Crossing</t>
  </si>
  <si>
    <t>Sumnall</t>
  </si>
  <si>
    <t>1964-08-15</t>
  </si>
  <si>
    <t>8 Rockefeller Lane</t>
  </si>
  <si>
    <t>Edmands</t>
  </si>
  <si>
    <t>1977-07-20</t>
  </si>
  <si>
    <t>9 Dixon Crossing</t>
  </si>
  <si>
    <t>Wendi</t>
  </si>
  <si>
    <t>Hew</t>
  </si>
  <si>
    <t>1971-12-06</t>
  </si>
  <si>
    <t>3 Pepper Wood Point</t>
  </si>
  <si>
    <t>Elsay</t>
  </si>
  <si>
    <t>1976-09-04</t>
  </si>
  <si>
    <t>7574 Onsgard Drive</t>
  </si>
  <si>
    <t>Milt</t>
  </si>
  <si>
    <t>Erett</t>
  </si>
  <si>
    <t>1979-10-29</t>
  </si>
  <si>
    <t>683 Scoville Park</t>
  </si>
  <si>
    <t>Lib</t>
  </si>
  <si>
    <t>Schohier</t>
  </si>
  <si>
    <t>11 Erie Hill</t>
  </si>
  <si>
    <t>Besset</t>
  </si>
  <si>
    <t>1973-05-19</t>
  </si>
  <si>
    <t>655 Chive Pass</t>
  </si>
  <si>
    <t>Rosene</t>
  </si>
  <si>
    <t>Bullar</t>
  </si>
  <si>
    <t>1959-05-08</t>
  </si>
  <si>
    <t>623 Carberry Way</t>
  </si>
  <si>
    <t>Wainwright</t>
  </si>
  <si>
    <t>Succamore</t>
  </si>
  <si>
    <t>1959-03-27</t>
  </si>
  <si>
    <t>9 Nevada Pass</t>
  </si>
  <si>
    <t>Norene</t>
  </si>
  <si>
    <t>1968-05-20</t>
  </si>
  <si>
    <t>3897 Oxford Pass</t>
  </si>
  <si>
    <t>Raymond</t>
  </si>
  <si>
    <t>1985-04-09</t>
  </si>
  <si>
    <t>9468 Vidon Way</t>
  </si>
  <si>
    <t>Van der Beken</t>
  </si>
  <si>
    <t>1957-05-15</t>
  </si>
  <si>
    <t>49 Surrey Pass</t>
  </si>
  <si>
    <t>Cortney</t>
  </si>
  <si>
    <t>Leet</t>
  </si>
  <si>
    <t>1981-08-23</t>
  </si>
  <si>
    <t>7 Holy Cross Lane</t>
  </si>
  <si>
    <t>Hussein</t>
  </si>
  <si>
    <t>Ticic</t>
  </si>
  <si>
    <t>1992-04-16</t>
  </si>
  <si>
    <t>11 Mifflin Junction</t>
  </si>
  <si>
    <t>Cammie</t>
  </si>
  <si>
    <t>Edridge</t>
  </si>
  <si>
    <t>21498 Springs Point</t>
  </si>
  <si>
    <t>McTerrelly</t>
  </si>
  <si>
    <t>1987-06-15</t>
  </si>
  <si>
    <t>888 Warrior Avenue</t>
  </si>
  <si>
    <t>Bernadine</t>
  </si>
  <si>
    <t>Shakeshaft</t>
  </si>
  <si>
    <t>50602 Katie Lane</t>
  </si>
  <si>
    <t>Lissy</t>
  </si>
  <si>
    <t>Paliser</t>
  </si>
  <si>
    <t>2001-05-22</t>
  </si>
  <si>
    <t>463 Merry Center</t>
  </si>
  <si>
    <t>Sutherlan</t>
  </si>
  <si>
    <t>Truin</t>
  </si>
  <si>
    <t>7798 Westport Trail</t>
  </si>
  <si>
    <t>Collen</t>
  </si>
  <si>
    <t>Kew</t>
  </si>
  <si>
    <t>1986-02-06</t>
  </si>
  <si>
    <t>6416 Grover Street</t>
  </si>
  <si>
    <t>Travis</t>
  </si>
  <si>
    <t>Hulatt</t>
  </si>
  <si>
    <t>5 Stone Corner Parkway</t>
  </si>
  <si>
    <t>Hettie</t>
  </si>
  <si>
    <t>Godden</t>
  </si>
  <si>
    <t>1978-12-10</t>
  </si>
  <si>
    <t>12357 Arapahoe Parkway</t>
  </si>
  <si>
    <t>1953-11-04</t>
  </si>
  <si>
    <t>056 Petterle Drive</t>
  </si>
  <si>
    <t>Rao</t>
  </si>
  <si>
    <t>1979-05-30</t>
  </si>
  <si>
    <t>4591 Del Sol Court</t>
  </si>
  <si>
    <t>Blumire</t>
  </si>
  <si>
    <t>1975-01-30</t>
  </si>
  <si>
    <t>2558 Morningstar Center</t>
  </si>
  <si>
    <t>Maynord</t>
  </si>
  <si>
    <t>L'Episcopi</t>
  </si>
  <si>
    <t>1959-10-14</t>
  </si>
  <si>
    <t>15566 Waxwing Place</t>
  </si>
  <si>
    <t>Quentin</t>
  </si>
  <si>
    <t>Forte</t>
  </si>
  <si>
    <t>1981-08-21</t>
  </si>
  <si>
    <t>8 Marquette Court</t>
  </si>
  <si>
    <t>Garret</t>
  </si>
  <si>
    <t>Higginbottam</t>
  </si>
  <si>
    <t>7 Pepper Wood Crossing</t>
  </si>
  <si>
    <t>Isaak</t>
  </si>
  <si>
    <t>Higounet</t>
  </si>
  <si>
    <t>1967-06-02</t>
  </si>
  <si>
    <t>3 Myrtle Pass</t>
  </si>
  <si>
    <t>Edser</t>
  </si>
  <si>
    <t>04449 Drewry Junction</t>
  </si>
  <si>
    <t>Prott</t>
  </si>
  <si>
    <t>1987-05-30</t>
  </si>
  <si>
    <t>14860 Clove Drive</t>
  </si>
  <si>
    <t>Sam</t>
  </si>
  <si>
    <t>1986-05-31</t>
  </si>
  <si>
    <t>65973 Morrow Alley</t>
  </si>
  <si>
    <t>Paskin</t>
  </si>
  <si>
    <t>1994-12-01</t>
  </si>
  <si>
    <t>54 Bonner Drive</t>
  </si>
  <si>
    <t>Redsull</t>
  </si>
  <si>
    <t>1957-04-12</t>
  </si>
  <si>
    <t>563 Sundown Point</t>
  </si>
  <si>
    <t>Daisi</t>
  </si>
  <si>
    <t>Philip</t>
  </si>
  <si>
    <t>1986-04-18</t>
  </si>
  <si>
    <t>1 Toban Crossing</t>
  </si>
  <si>
    <t>Bar</t>
  </si>
  <si>
    <t>Frankcom</t>
  </si>
  <si>
    <t>1993-06-04</t>
  </si>
  <si>
    <t>8551 Mayfield Court</t>
  </si>
  <si>
    <t>Darline</t>
  </si>
  <si>
    <t>1978-05-17</t>
  </si>
  <si>
    <t>6030 South Drive</t>
  </si>
  <si>
    <t>Dosdell</t>
  </si>
  <si>
    <t>7917 Norway Maple Way</t>
  </si>
  <si>
    <t>Lela</t>
  </si>
  <si>
    <t>Carrell</t>
  </si>
  <si>
    <t>1975-10-22</t>
  </si>
  <si>
    <t>5 Coolidge Avenue</t>
  </si>
  <si>
    <t>Goddart</t>
  </si>
  <si>
    <t>Pavelin</t>
  </si>
  <si>
    <t>1979-04-18</t>
  </si>
  <si>
    <t>9398 Declaration Circle</t>
  </si>
  <si>
    <t>Demetris</t>
  </si>
  <si>
    <t>Shapcote</t>
  </si>
  <si>
    <t>1962-04-20</t>
  </si>
  <si>
    <t>31601 Birchwood Court</t>
  </si>
  <si>
    <t>Marcel</t>
  </si>
  <si>
    <t>Eddolls</t>
  </si>
  <si>
    <t>1982-06-22</t>
  </si>
  <si>
    <t>07803 Dexter Pass</t>
  </si>
  <si>
    <t>Razoux</t>
  </si>
  <si>
    <t>1959-02-18</t>
  </si>
  <si>
    <t>9 Hallows Circle</t>
  </si>
  <si>
    <t>McNamara</t>
  </si>
  <si>
    <t>5718 John Wall Plaza</t>
  </si>
  <si>
    <t>Peg</t>
  </si>
  <si>
    <t>1998-02-22</t>
  </si>
  <si>
    <t>011 Lotheville Junction</t>
  </si>
  <si>
    <t>Helga</t>
  </si>
  <si>
    <t>Nuzzi</t>
  </si>
  <si>
    <t>1959-04-24</t>
  </si>
  <si>
    <t>60 Cordelia Parkway</t>
  </si>
  <si>
    <t>Barbary</t>
  </si>
  <si>
    <t>1979-01-15</t>
  </si>
  <si>
    <t>34748 Charing Cross Point</t>
  </si>
  <si>
    <t>1991-08-28</t>
  </si>
  <si>
    <t>2094 Bunting Junction</t>
  </si>
  <si>
    <t>Mendie</t>
  </si>
  <si>
    <t>Teresi</t>
  </si>
  <si>
    <t>1986-12-30</t>
  </si>
  <si>
    <t>1 Fairview Park</t>
  </si>
  <si>
    <t>Kent</t>
  </si>
  <si>
    <t>Hatter</t>
  </si>
  <si>
    <t>4380 Rusk Terrace</t>
  </si>
  <si>
    <t>Marys</t>
  </si>
  <si>
    <t>Vazquez</t>
  </si>
  <si>
    <t>1986-01-06</t>
  </si>
  <si>
    <t>6 Cascade Trail</t>
  </si>
  <si>
    <t>Fair</t>
  </si>
  <si>
    <t>Dewen</t>
  </si>
  <si>
    <t>8107 Coolidge Pass</t>
  </si>
  <si>
    <t>1978-01-04</t>
  </si>
  <si>
    <t>4171 Beilfuss Street</t>
  </si>
  <si>
    <t>Gain</t>
  </si>
  <si>
    <t>48333 Waywood Road</t>
  </si>
  <si>
    <t>Eakin</t>
  </si>
  <si>
    <t>1956-01-21</t>
  </si>
  <si>
    <t>6 Golf Center</t>
  </si>
  <si>
    <t>Hamlen</t>
  </si>
  <si>
    <t>Slograve</t>
  </si>
  <si>
    <t>1973-04-09</t>
  </si>
  <si>
    <t>5847 Bunting Alley</t>
  </si>
  <si>
    <t>Woodstock</t>
  </si>
  <si>
    <t>1986-01-22</t>
  </si>
  <si>
    <t>9 Fisk Point</t>
  </si>
  <si>
    <t>Leidl</t>
  </si>
  <si>
    <t>1986-06-26</t>
  </si>
  <si>
    <t>133 Quincy Avenue</t>
  </si>
  <si>
    <t>Cleavland</t>
  </si>
  <si>
    <t>Karchowski</t>
  </si>
  <si>
    <t>1964-05-26</t>
  </si>
  <si>
    <t>85 Carioca Drive</t>
  </si>
  <si>
    <t>Jackett</t>
  </si>
  <si>
    <t>1974-11-11</t>
  </si>
  <si>
    <t>50 Declaration Junction</t>
  </si>
  <si>
    <t>Addy</t>
  </si>
  <si>
    <t>Moukes</t>
  </si>
  <si>
    <t>1975-04-26</t>
  </si>
  <si>
    <t>3 Maple Place</t>
  </si>
  <si>
    <t>Christine</t>
  </si>
  <si>
    <t>Baignard</t>
  </si>
  <si>
    <t>402 Clyde Gallagher Terrace</t>
  </si>
  <si>
    <t>Ballsdon</t>
  </si>
  <si>
    <t>08 Upham Place</t>
  </si>
  <si>
    <t>Gouldthorpe</t>
  </si>
  <si>
    <t>1961-05-22</t>
  </si>
  <si>
    <t>6039 Columbus Court</t>
  </si>
  <si>
    <t>Guntar</t>
  </si>
  <si>
    <t>1987-03-21</t>
  </si>
  <si>
    <t>6406 Parkside Hill</t>
  </si>
  <si>
    <t>Faulkner</t>
  </si>
  <si>
    <t>McKiernan</t>
  </si>
  <si>
    <t>1956-10-30</t>
  </si>
  <si>
    <t>5 Larry Terrace</t>
  </si>
  <si>
    <t>Ced</t>
  </si>
  <si>
    <t>Cuell</t>
  </si>
  <si>
    <t>1967-02-02</t>
  </si>
  <si>
    <t>0 Sachs Circle</t>
  </si>
  <si>
    <t>Tymothy</t>
  </si>
  <si>
    <t>Rodder</t>
  </si>
  <si>
    <t>1981-01-19</t>
  </si>
  <si>
    <t>873 Ludington Plaza</t>
  </si>
  <si>
    <t>Neddy</t>
  </si>
  <si>
    <t>La Grange</t>
  </si>
  <si>
    <t>518 Donald Street</t>
  </si>
  <si>
    <t>Iggy</t>
  </si>
  <si>
    <t>Whorton</t>
  </si>
  <si>
    <t>1991-05-17</t>
  </si>
  <si>
    <t>1172 Mesta Center</t>
  </si>
  <si>
    <t>Thirlwall</t>
  </si>
  <si>
    <t>7216 American Ash Place</t>
  </si>
  <si>
    <t>Idale</t>
  </si>
  <si>
    <t>1979-05-20</t>
  </si>
  <si>
    <t>24965 Mitchell Center</t>
  </si>
  <si>
    <t>Bremeyer</t>
  </si>
  <si>
    <t>1974-12-14</t>
  </si>
  <si>
    <t>43 Eagle Crest Parkway</t>
  </si>
  <si>
    <t>Bethany</t>
  </si>
  <si>
    <t>Jarrell</t>
  </si>
  <si>
    <t>4 Tomscot Alley</t>
  </si>
  <si>
    <t>Clary</t>
  </si>
  <si>
    <t>Bennitt</t>
  </si>
  <si>
    <t>83 Graedel Court</t>
  </si>
  <si>
    <t>Franky</t>
  </si>
  <si>
    <t>Nanninini</t>
  </si>
  <si>
    <t>81 Westerfield Point</t>
  </si>
  <si>
    <t>Kori</t>
  </si>
  <si>
    <t>Antoshin</t>
  </si>
  <si>
    <t>1995-03-15</t>
  </si>
  <si>
    <t>257 Ruskin Crossing</t>
  </si>
  <si>
    <t>Blakelee</t>
  </si>
  <si>
    <t>Tassel</t>
  </si>
  <si>
    <t>1972-10-31</t>
  </si>
  <si>
    <t>6 North Court</t>
  </si>
  <si>
    <t>Ninnette</t>
  </si>
  <si>
    <t>Pandey</t>
  </si>
  <si>
    <t>1994-09-08</t>
  </si>
  <si>
    <t>59 Coolidge Hill</t>
  </si>
  <si>
    <t>Stoddard</t>
  </si>
  <si>
    <t>1960-09-02</t>
  </si>
  <si>
    <t>64 Nancy Plaza</t>
  </si>
  <si>
    <t>Ric</t>
  </si>
  <si>
    <t>1970-07-08</t>
  </si>
  <si>
    <t>2 Donald Crossing</t>
  </si>
  <si>
    <t>Courtnay</t>
  </si>
  <si>
    <t>Allmen</t>
  </si>
  <si>
    <t>1962-02-07</t>
  </si>
  <si>
    <t>88389 Schiller Drive</t>
  </si>
  <si>
    <t>Erda</t>
  </si>
  <si>
    <t>1966-04-04</t>
  </si>
  <si>
    <t>88 Michigan Junction</t>
  </si>
  <si>
    <t>Anabella</t>
  </si>
  <si>
    <t>Mealham</t>
  </si>
  <si>
    <t>1994-06-02</t>
  </si>
  <si>
    <t>6 Ludington Place</t>
  </si>
  <si>
    <t>1980-05-10</t>
  </si>
  <si>
    <t>624 Harper Way</t>
  </si>
  <si>
    <t>Sworder</t>
  </si>
  <si>
    <t>15991 Saint Paul Road</t>
  </si>
  <si>
    <t>Cortie</t>
  </si>
  <si>
    <t>Hamshar</t>
  </si>
  <si>
    <t>1973-03-01</t>
  </si>
  <si>
    <t>4 Mayfield Center</t>
  </si>
  <si>
    <t>Sholom</t>
  </si>
  <si>
    <t>1973-07-11</t>
  </si>
  <si>
    <t>0421 Anthes Court</t>
  </si>
  <si>
    <t>Sylas</t>
  </si>
  <si>
    <t>1996-10-08</t>
  </si>
  <si>
    <t>18118 Maple Wood Crossing</t>
  </si>
  <si>
    <t>Wes</t>
  </si>
  <si>
    <t>Crotch</t>
  </si>
  <si>
    <t>973 Menomonie Hill</t>
  </si>
  <si>
    <t>Le Gallo</t>
  </si>
  <si>
    <t>1973-02-02</t>
  </si>
  <si>
    <t>282 Monterey Circle</t>
  </si>
  <si>
    <t>Arabella</t>
  </si>
  <si>
    <t>Delgaty</t>
  </si>
  <si>
    <t>1961-08-06</t>
  </si>
  <si>
    <t>14 Warbler Hill</t>
  </si>
  <si>
    <t>Karissa</t>
  </si>
  <si>
    <t>Leal</t>
  </si>
  <si>
    <t>1974-08-06</t>
  </si>
  <si>
    <t>75106 Oriole Junction</t>
  </si>
  <si>
    <t>1955-11-06</t>
  </si>
  <si>
    <t>11 Hermina Junction</t>
  </si>
  <si>
    <t>Claire</t>
  </si>
  <si>
    <t>Trahar</t>
  </si>
  <si>
    <t>1971-09-20</t>
  </si>
  <si>
    <t>42 Oxford Circle</t>
  </si>
  <si>
    <t>Cissy</t>
  </si>
  <si>
    <t>Jeffress</t>
  </si>
  <si>
    <t>1998-09-24</t>
  </si>
  <si>
    <t>1520 Summerview Road</t>
  </si>
  <si>
    <t>Celinda</t>
  </si>
  <si>
    <t>Asher</t>
  </si>
  <si>
    <t>1979-05-08</t>
  </si>
  <si>
    <t>54 Hermina Road</t>
  </si>
  <si>
    <t>Koralle</t>
  </si>
  <si>
    <t>Winckles</t>
  </si>
  <si>
    <t>1965-05-22</t>
  </si>
  <si>
    <t>3732 Linden Avenue</t>
  </si>
  <si>
    <t>Damian</t>
  </si>
  <si>
    <t>Dutt</t>
  </si>
  <si>
    <t>1979-12-15</t>
  </si>
  <si>
    <t>6043 Badeau Place</t>
  </si>
  <si>
    <t>Konstantine</t>
  </si>
  <si>
    <t>Terne</t>
  </si>
  <si>
    <t>6933 Leroy Parkway</t>
  </si>
  <si>
    <t>Aird</t>
  </si>
  <si>
    <t>1976-10-28</t>
  </si>
  <si>
    <t>2 Homewood Center</t>
  </si>
  <si>
    <t>Ozanne</t>
  </si>
  <si>
    <t>38 Jackson Lane</t>
  </si>
  <si>
    <t>Rand</t>
  </si>
  <si>
    <t>322 Namekagon Trail</t>
  </si>
  <si>
    <t>Beharrell</t>
  </si>
  <si>
    <t>1991-09-29</t>
  </si>
  <si>
    <t>411 Anthes Circle</t>
  </si>
  <si>
    <t>Vitia</t>
  </si>
  <si>
    <t>Crum</t>
  </si>
  <si>
    <t>6956 Clyde Gallagher Park</t>
  </si>
  <si>
    <t>Henry</t>
  </si>
  <si>
    <t>Phillps</t>
  </si>
  <si>
    <t>12061 Rowland Alley</t>
  </si>
  <si>
    <t>Cristabel</t>
  </si>
  <si>
    <t>Bim</t>
  </si>
  <si>
    <t>21230 Tomscot Lane</t>
  </si>
  <si>
    <t>Clerissa</t>
  </si>
  <si>
    <t>Columbell</t>
  </si>
  <si>
    <t>1995-02-14</t>
  </si>
  <si>
    <t>7 Clemons Drive</t>
  </si>
  <si>
    <t>Hersch</t>
  </si>
  <si>
    <t>Gilkes</t>
  </si>
  <si>
    <t>1977-06-23</t>
  </si>
  <si>
    <t>7353 Thierer Road</t>
  </si>
  <si>
    <t>Nadya</t>
  </si>
  <si>
    <t>Callaghan</t>
  </si>
  <si>
    <t>1991-09-11</t>
  </si>
  <si>
    <t>75 Logan Place</t>
  </si>
  <si>
    <t>Nichols</t>
  </si>
  <si>
    <t>1985-11-08</t>
  </si>
  <si>
    <t>8530 Darwin Street</t>
  </si>
  <si>
    <t>Hazeltine</t>
  </si>
  <si>
    <t>9 Brown Pass</t>
  </si>
  <si>
    <t>Byram</t>
  </si>
  <si>
    <t>Lamberts</t>
  </si>
  <si>
    <t>1981-01-22</t>
  </si>
  <si>
    <t>736 Ohio Court</t>
  </si>
  <si>
    <t>Prestner</t>
  </si>
  <si>
    <t>1975-05-29</t>
  </si>
  <si>
    <t>17 Springs Center</t>
  </si>
  <si>
    <t>Nornable</t>
  </si>
  <si>
    <t>1982-04-13</t>
  </si>
  <si>
    <t>29863 Waxwing Court</t>
  </si>
  <si>
    <t>Fredek</t>
  </si>
  <si>
    <t>Lobley</t>
  </si>
  <si>
    <t>1994-12-28</t>
  </si>
  <si>
    <t>9229 Division Park</t>
  </si>
  <si>
    <t>Scorrer</t>
  </si>
  <si>
    <t>1994-04-21</t>
  </si>
  <si>
    <t>88 Morningstar Pass</t>
  </si>
  <si>
    <t>Ollie</t>
  </si>
  <si>
    <t>Restorick</t>
  </si>
  <si>
    <t>1978-03-27</t>
  </si>
  <si>
    <t>45 Talisman Pass</t>
  </si>
  <si>
    <t>Cherin</t>
  </si>
  <si>
    <t>Thireau</t>
  </si>
  <si>
    <t>1990-02-19</t>
  </si>
  <si>
    <t>73 Burrows Court</t>
  </si>
  <si>
    <t>Dill</t>
  </si>
  <si>
    <t>Bampford</t>
  </si>
  <si>
    <t>1959-03-23</t>
  </si>
  <si>
    <t>5 Sachs Terrace</t>
  </si>
  <si>
    <t>Henze</t>
  </si>
  <si>
    <t>1999-02-01</t>
  </si>
  <si>
    <t>2170 Schiller Alley</t>
  </si>
  <si>
    <t>McGavin</t>
  </si>
  <si>
    <t>1973-09-17</t>
  </si>
  <si>
    <t>20 Alpine Circle</t>
  </si>
  <si>
    <t>1991-12-13</t>
  </si>
  <si>
    <t>435 Kennedy Circle</t>
  </si>
  <si>
    <t>Joelie</t>
  </si>
  <si>
    <t>Sherlaw</t>
  </si>
  <si>
    <t>1963-03-23</t>
  </si>
  <si>
    <t>7330 Helena Pass</t>
  </si>
  <si>
    <t>Riva</t>
  </si>
  <si>
    <t>Yushin</t>
  </si>
  <si>
    <t>1968-01-20</t>
  </si>
  <si>
    <t>2 Lillian Alley</t>
  </si>
  <si>
    <t>Piotr</t>
  </si>
  <si>
    <t>Saladin</t>
  </si>
  <si>
    <t>1971-06-24</t>
  </si>
  <si>
    <t>8 Village Street</t>
  </si>
  <si>
    <t>Orson</t>
  </si>
  <si>
    <t>Tythacott</t>
  </si>
  <si>
    <t>2000-03-08</t>
  </si>
  <si>
    <t>62551 Del Mar Avenue</t>
  </si>
  <si>
    <t>Trueman</t>
  </si>
  <si>
    <t>1993-08-19</t>
  </si>
  <si>
    <t>297 Kinsman Park</t>
  </si>
  <si>
    <t>Chaffyn</t>
  </si>
  <si>
    <t>63493 Erie Place</t>
  </si>
  <si>
    <t>Rickey</t>
  </si>
  <si>
    <t>Gregolotti</t>
  </si>
  <si>
    <t>3 Weeping Birch Plaza</t>
  </si>
  <si>
    <t>Melisse</t>
  </si>
  <si>
    <t>Massei</t>
  </si>
  <si>
    <t>2000-12-05</t>
  </si>
  <si>
    <t>2 Roxbury Place</t>
  </si>
  <si>
    <t>Tanya</t>
  </si>
  <si>
    <t>Boddis</t>
  </si>
  <si>
    <t>1967-07-17</t>
  </si>
  <si>
    <t>7234 Dawn Alley</t>
  </si>
  <si>
    <t>Cathrin</t>
  </si>
  <si>
    <t>Rosencrantz</t>
  </si>
  <si>
    <t>1977-01-02</t>
  </si>
  <si>
    <t>01 Nevada Alley</t>
  </si>
  <si>
    <t>Brant</t>
  </si>
  <si>
    <t>Follis</t>
  </si>
  <si>
    <t>1954-01-22</t>
  </si>
  <si>
    <t>805 Division Plaza</t>
  </si>
  <si>
    <t>Josey</t>
  </si>
  <si>
    <t>Alves</t>
  </si>
  <si>
    <t>42554 Randy Road</t>
  </si>
  <si>
    <t>Orazio</t>
  </si>
  <si>
    <t>Wissby</t>
  </si>
  <si>
    <t>1954-09-25</t>
  </si>
  <si>
    <t>25460 Buell Avenue</t>
  </si>
  <si>
    <t>Inna</t>
  </si>
  <si>
    <t>Atack</t>
  </si>
  <si>
    <t>1991-01-25</t>
  </si>
  <si>
    <t>000 Boyd Center</t>
  </si>
  <si>
    <t>Joann</t>
  </si>
  <si>
    <t>Corrigan</t>
  </si>
  <si>
    <t>1959-11-17</t>
  </si>
  <si>
    <t>2782 Stephen Trail</t>
  </si>
  <si>
    <t>Thorsten</t>
  </si>
  <si>
    <t>Gregon</t>
  </si>
  <si>
    <t>1993-03-21</t>
  </si>
  <si>
    <t>7 Charing Cross Hill</t>
  </si>
  <si>
    <t>Amity</t>
  </si>
  <si>
    <t>Widdall</t>
  </si>
  <si>
    <t>1982-10-20</t>
  </si>
  <si>
    <t>08 Arapahoe Alley</t>
  </si>
  <si>
    <t>Jamal</t>
  </si>
  <si>
    <t>MacRury</t>
  </si>
  <si>
    <t>1988-06-23</t>
  </si>
  <si>
    <t>158 Utah Court</t>
  </si>
  <si>
    <t>Ina</t>
  </si>
  <si>
    <t>Habershaw</t>
  </si>
  <si>
    <t>1962-02-17</t>
  </si>
  <si>
    <t>00 Magdeline Way</t>
  </si>
  <si>
    <t>Elysee</t>
  </si>
  <si>
    <t>Spurr</t>
  </si>
  <si>
    <t>2 Roxbury Pass</t>
  </si>
  <si>
    <t>Ealam</t>
  </si>
  <si>
    <t>1955-01-09</t>
  </si>
  <si>
    <t>602 Haas Drive</t>
  </si>
  <si>
    <t>Bruce</t>
  </si>
  <si>
    <t>Lackie</t>
  </si>
  <si>
    <t>1993-11-20</t>
  </si>
  <si>
    <t>40 Sauthoff Circle</t>
  </si>
  <si>
    <t>Burk</t>
  </si>
  <si>
    <t>Walczak</t>
  </si>
  <si>
    <t>1977-12-17</t>
  </si>
  <si>
    <t>48 Rockefeller Court</t>
  </si>
  <si>
    <t>Dane</t>
  </si>
  <si>
    <t>Swansbury</t>
  </si>
  <si>
    <t>1982-04-05</t>
  </si>
  <si>
    <t>59504 Drewry Park</t>
  </si>
  <si>
    <t>Wesley</t>
  </si>
  <si>
    <t>1996-03-05</t>
  </si>
  <si>
    <t>31 Dovetail Trail</t>
  </si>
  <si>
    <t>Ronda</t>
  </si>
  <si>
    <t>1975-02-10</t>
  </si>
  <si>
    <t>367 Talmadge Way</t>
  </si>
  <si>
    <t>Nolin</t>
  </si>
  <si>
    <t>513 Hauk Street</t>
  </si>
  <si>
    <t>Shel</t>
  </si>
  <si>
    <t>1976-07-05</t>
  </si>
  <si>
    <t>72728 Ruskin Way</t>
  </si>
  <si>
    <t>Pichan</t>
  </si>
  <si>
    <t>1986-10-25</t>
  </si>
  <si>
    <t>024 Onsgard Alley</t>
  </si>
  <si>
    <t>Margo</t>
  </si>
  <si>
    <t>1972-06-01</t>
  </si>
  <si>
    <t>10097 Hooker Way</t>
  </si>
  <si>
    <t>Baudins</t>
  </si>
  <si>
    <t>1969-01-27</t>
  </si>
  <si>
    <t>312 Swallow Place</t>
  </si>
  <si>
    <t>Kreuzer</t>
  </si>
  <si>
    <t>1991-06-23</t>
  </si>
  <si>
    <t>28 Superior Center</t>
  </si>
  <si>
    <t>Brock</t>
  </si>
  <si>
    <t>Ride</t>
  </si>
  <si>
    <t>0 Weeping Birch Plaza</t>
  </si>
  <si>
    <t>Olexa</t>
  </si>
  <si>
    <t>1954-02-21</t>
  </si>
  <si>
    <t>06 Northwestern Center</t>
  </si>
  <si>
    <t>Barde</t>
  </si>
  <si>
    <t>Spoward</t>
  </si>
  <si>
    <t>01716 2nd Terrace</t>
  </si>
  <si>
    <t>Fishbourn</t>
  </si>
  <si>
    <t>1993-04-19</t>
  </si>
  <si>
    <t>0162 Grim Circle</t>
  </si>
  <si>
    <t>Nappin</t>
  </si>
  <si>
    <t>1960-06-28</t>
  </si>
  <si>
    <t>7 Eggendart Hill</t>
  </si>
  <si>
    <t>Melisande</t>
  </si>
  <si>
    <t>1985-08-19</t>
  </si>
  <si>
    <t>375 Luster Parkway</t>
  </si>
  <si>
    <t>Looks</t>
  </si>
  <si>
    <t>1971-07-01</t>
  </si>
  <si>
    <t>2 Monterey Terrace</t>
  </si>
  <si>
    <t>Hillyer</t>
  </si>
  <si>
    <t>Biddulph</t>
  </si>
  <si>
    <t>1996-05-10</t>
  </si>
  <si>
    <t>851 Meadow Valley Place</t>
  </si>
  <si>
    <t>Childes</t>
  </si>
  <si>
    <t>1987-06-25</t>
  </si>
  <si>
    <t>6851 Orin Parkway</t>
  </si>
  <si>
    <t>Cristie</t>
  </si>
  <si>
    <t>1993-07-28</t>
  </si>
  <si>
    <t>73 Glacier Hill Drive</t>
  </si>
  <si>
    <t>Scadden</t>
  </si>
  <si>
    <t>1985-05-04</t>
  </si>
  <si>
    <t>59364 Huxley Drive</t>
  </si>
  <si>
    <t>Jessalyn</t>
  </si>
  <si>
    <t>Zoellner</t>
  </si>
  <si>
    <t>1994-05-14</t>
  </si>
  <si>
    <t>91 Charing Cross Way</t>
  </si>
  <si>
    <t>Thomasine</t>
  </si>
  <si>
    <t>McCloch</t>
  </si>
  <si>
    <t>1973-08-01</t>
  </si>
  <si>
    <t>80269 Southridge Park</t>
  </si>
  <si>
    <t>Robez</t>
  </si>
  <si>
    <t>1996-08-18</t>
  </si>
  <si>
    <t>5 Northland Plaza</t>
  </si>
  <si>
    <t>Lucy</t>
  </si>
  <si>
    <t>Lackmann</t>
  </si>
  <si>
    <t>1979-04-28</t>
  </si>
  <si>
    <t>02181 Starling Trail</t>
  </si>
  <si>
    <t>Marven</t>
  </si>
  <si>
    <t>Ditts</t>
  </si>
  <si>
    <t>1961-10-08</t>
  </si>
  <si>
    <t>097 Gulseth Lane</t>
  </si>
  <si>
    <t>Becka</t>
  </si>
  <si>
    <t>1972-07-11</t>
  </si>
  <si>
    <t>0 Ronald Regan Way</t>
  </si>
  <si>
    <t>Nellen</t>
  </si>
  <si>
    <t>1351 Lunder Road</t>
  </si>
  <si>
    <t>Brittin</t>
  </si>
  <si>
    <t>1940-09-22</t>
  </si>
  <si>
    <t>7181 Dakota Trail</t>
  </si>
  <si>
    <t>Alena</t>
  </si>
  <si>
    <t>1980-01-04</t>
  </si>
  <si>
    <t>5767 Thierer Road</t>
  </si>
  <si>
    <t>Almira</t>
  </si>
  <si>
    <t>Ethelstone</t>
  </si>
  <si>
    <t>687 Almo Crossing</t>
  </si>
  <si>
    <t>Zulema</t>
  </si>
  <si>
    <t>Cristofolo</t>
  </si>
  <si>
    <t>31414 Superior Park</t>
  </si>
  <si>
    <t>Winnifred</t>
  </si>
  <si>
    <t>Zima</t>
  </si>
  <si>
    <t>1966-02-25</t>
  </si>
  <si>
    <t>1 Village Green Circle</t>
  </si>
  <si>
    <t>Kelsey</t>
  </si>
  <si>
    <t>2 Starling Pass</t>
  </si>
  <si>
    <t>Bentote</t>
  </si>
  <si>
    <t>1976-01-18</t>
  </si>
  <si>
    <t>182 Thierer Pass</t>
  </si>
  <si>
    <t>Coxall</t>
  </si>
  <si>
    <t>1973-02-18</t>
  </si>
  <si>
    <t>7 Barnett Road</t>
  </si>
  <si>
    <t>Felipa</t>
  </si>
  <si>
    <t>Paddingdon</t>
  </si>
  <si>
    <t>33792 Burrows Plaza</t>
  </si>
  <si>
    <t>Guslon</t>
  </si>
  <si>
    <t>1973-07-09</t>
  </si>
  <si>
    <t>00283 Loftsgordon Center</t>
  </si>
  <si>
    <t>Norby</t>
  </si>
  <si>
    <t>Elion</t>
  </si>
  <si>
    <t>8 Garrison Trail</t>
  </si>
  <si>
    <t>Ronalda</t>
  </si>
  <si>
    <t>McGeechan</t>
  </si>
  <si>
    <t>618 Chinook Way</t>
  </si>
  <si>
    <t>Lucine</t>
  </si>
  <si>
    <t>Virgin</t>
  </si>
  <si>
    <t>1978-05-06</t>
  </si>
  <si>
    <t>9 Ronald Regan Center</t>
  </si>
  <si>
    <t>Griselda</t>
  </si>
  <si>
    <t>Bezants</t>
  </si>
  <si>
    <t>1999-12-27</t>
  </si>
  <si>
    <t>40047 Twin Pines Parkway</t>
  </si>
  <si>
    <t>Vale</t>
  </si>
  <si>
    <t>Whittuck</t>
  </si>
  <si>
    <t>1977-02-28</t>
  </si>
  <si>
    <t>5 Anhalt Court</t>
  </si>
  <si>
    <t>Alister</t>
  </si>
  <si>
    <t>De la Yglesia</t>
  </si>
  <si>
    <t>1986-04-05</t>
  </si>
  <si>
    <t>3047 Spenser Pass</t>
  </si>
  <si>
    <t>Ron</t>
  </si>
  <si>
    <t>Dilon</t>
  </si>
  <si>
    <t>1959-04-18</t>
  </si>
  <si>
    <t>0 Walton Court</t>
  </si>
  <si>
    <t>Mace</t>
  </si>
  <si>
    <t>Edington</t>
  </si>
  <si>
    <t>1981-05-19</t>
  </si>
  <si>
    <t>5356 Ruskin Place</t>
  </si>
  <si>
    <t>Leonora</t>
  </si>
  <si>
    <t>Iglesia</t>
  </si>
  <si>
    <t>321 Glendale Center</t>
  </si>
  <si>
    <t>Hirtzmann</t>
  </si>
  <si>
    <t>1964-06-22</t>
  </si>
  <si>
    <t>6414 Hanover Avenue</t>
  </si>
  <si>
    <t>Pickin</t>
  </si>
  <si>
    <t>1964-02-29</t>
  </si>
  <si>
    <t>373 Cordelia Trail</t>
  </si>
  <si>
    <t>Calbreath</t>
  </si>
  <si>
    <t>1996-08-10</t>
  </si>
  <si>
    <t>31 International Pass</t>
  </si>
  <si>
    <t>Cloney</t>
  </si>
  <si>
    <t>1988-11-27</t>
  </si>
  <si>
    <t>82 Warrior Hill</t>
  </si>
  <si>
    <t>Cabral</t>
  </si>
  <si>
    <t>1998-04-28</t>
  </si>
  <si>
    <t>989 Waubesa Circle</t>
  </si>
  <si>
    <t>Miners</t>
  </si>
  <si>
    <t>1973-12-05</t>
  </si>
  <si>
    <t>400 Petterle Crossing</t>
  </si>
  <si>
    <t>Stevena</t>
  </si>
  <si>
    <t>Allcock</t>
  </si>
  <si>
    <t>2002-01-15</t>
  </si>
  <si>
    <t>34 Calypso Court</t>
  </si>
  <si>
    <t>Marget</t>
  </si>
  <si>
    <t>Freeland</t>
  </si>
  <si>
    <t>1958-11-22</t>
  </si>
  <si>
    <t>7 Summerview Parkway</t>
  </si>
  <si>
    <t>Penny</t>
  </si>
  <si>
    <t>Wellington</t>
  </si>
  <si>
    <t>1963-10-20</t>
  </si>
  <si>
    <t>9479 Tony Junction</t>
  </si>
  <si>
    <t>Gaylor</t>
  </si>
  <si>
    <t>Carbry</t>
  </si>
  <si>
    <t>1996-02-16</t>
  </si>
  <si>
    <t>05988 Sundown Parkway</t>
  </si>
  <si>
    <t>Rubie</t>
  </si>
  <si>
    <t>O'Gorman</t>
  </si>
  <si>
    <t>1974-10-20</t>
  </si>
  <si>
    <t>04036 Kennedy Trail</t>
  </si>
  <si>
    <t>Retha</t>
  </si>
  <si>
    <t>Kahane</t>
  </si>
  <si>
    <t>1958-05-15</t>
  </si>
  <si>
    <t>0 Reinke Lane</t>
  </si>
  <si>
    <t>Janelle</t>
  </si>
  <si>
    <t>Ebbage</t>
  </si>
  <si>
    <t>1988-10-16</t>
  </si>
  <si>
    <t>1 Rigney Circle</t>
  </si>
  <si>
    <t>Petrecz</t>
  </si>
  <si>
    <t>1962-05-22</t>
  </si>
  <si>
    <t>0063 Walton Junction</t>
  </si>
  <si>
    <t>Fran</t>
  </si>
  <si>
    <t>1995-04-12</t>
  </si>
  <si>
    <t>672 Crowley Place</t>
  </si>
  <si>
    <t>Bims</t>
  </si>
  <si>
    <t>1977-12-25</t>
  </si>
  <si>
    <t>59531 Barnett Pass</t>
  </si>
  <si>
    <t>1966-06-23</t>
  </si>
  <si>
    <t>8 Becker Drive</t>
  </si>
  <si>
    <t>Tidy</t>
  </si>
  <si>
    <t>1967-01-30</t>
  </si>
  <si>
    <t>82591 Fallview Hill</t>
  </si>
  <si>
    <t>1977-11-23</t>
  </si>
  <si>
    <t>6691 Lindbergh Drive</t>
  </si>
  <si>
    <t>Roderich</t>
  </si>
  <si>
    <t>Mixer</t>
  </si>
  <si>
    <t>29279 Hazelcrest Junction</t>
  </si>
  <si>
    <t>Ilyssa</t>
  </si>
  <si>
    <t>Hannabuss</t>
  </si>
  <si>
    <t>1974-09-26</t>
  </si>
  <si>
    <t>21 Sugar Place</t>
  </si>
  <si>
    <t>Durman</t>
  </si>
  <si>
    <t>4233 Service Avenue</t>
  </si>
  <si>
    <t>Ruprecht</t>
  </si>
  <si>
    <t>Loreit</t>
  </si>
  <si>
    <t>1970-05-01</t>
  </si>
  <si>
    <t>46 Stone Corner Avenue</t>
  </si>
  <si>
    <t>Maura</t>
  </si>
  <si>
    <t>Estevez</t>
  </si>
  <si>
    <t>1964-09-04</t>
  </si>
  <si>
    <t>12 Kings Hill</t>
  </si>
  <si>
    <t>Jammie</t>
  </si>
  <si>
    <t>McEvon</t>
  </si>
  <si>
    <t>1989-03-12</t>
  </si>
  <si>
    <t>393 Dexter Junction</t>
  </si>
  <si>
    <t>Akim</t>
  </si>
  <si>
    <t>Mathes</t>
  </si>
  <si>
    <t>1969-06-09</t>
  </si>
  <si>
    <t>757 Debs Avenue</t>
  </si>
  <si>
    <t>Skey</t>
  </si>
  <si>
    <t>1954-02-25</t>
  </si>
  <si>
    <t>613 Emmet Junction</t>
  </si>
  <si>
    <t>Clovis</t>
  </si>
  <si>
    <t>Ortsmann</t>
  </si>
  <si>
    <t>1959-11-08</t>
  </si>
  <si>
    <t>8828 North Crossing</t>
  </si>
  <si>
    <t>Robbi</t>
  </si>
  <si>
    <t>Springthorpe</t>
  </si>
  <si>
    <t>1956-09-26</t>
  </si>
  <si>
    <t>7 Center Circle</t>
  </si>
  <si>
    <t>Alejandro</t>
  </si>
  <si>
    <t>Shakelade</t>
  </si>
  <si>
    <t>654 Logan Plaza</t>
  </si>
  <si>
    <t>2000-11-24</t>
  </si>
  <si>
    <t>33 Almo Terrace</t>
  </si>
  <si>
    <t>Reinhold</t>
  </si>
  <si>
    <t>Barthrup</t>
  </si>
  <si>
    <t>1999-10-10</t>
  </si>
  <si>
    <t>6 Reindahl Hill</t>
  </si>
  <si>
    <t>Izard</t>
  </si>
  <si>
    <t>1962-11-30</t>
  </si>
  <si>
    <t>785 Crest Line Hill</t>
  </si>
  <si>
    <t>Sparhawk</t>
  </si>
  <si>
    <t>1957-03-03</t>
  </si>
  <si>
    <t>78 Bowman Court</t>
  </si>
  <si>
    <t>Fletch</t>
  </si>
  <si>
    <t>1984-06-15</t>
  </si>
  <si>
    <t>7 Jackson Court</t>
  </si>
  <si>
    <t>Etheline</t>
  </si>
  <si>
    <t>Gerretsen</t>
  </si>
  <si>
    <t>1982-06-09</t>
  </si>
  <si>
    <t>6221 Monica Plaza</t>
  </si>
  <si>
    <t>Hadria</t>
  </si>
  <si>
    <t>Pizer</t>
  </si>
  <si>
    <t>1978-02-01</t>
  </si>
  <si>
    <t>6 4th Lane</t>
  </si>
  <si>
    <t>Victor</t>
  </si>
  <si>
    <t>Zaple</t>
  </si>
  <si>
    <t>1979-09-28</t>
  </si>
  <si>
    <t>682 Claremont Circle</t>
  </si>
  <si>
    <t>Killy</t>
  </si>
  <si>
    <t>Spaducci</t>
  </si>
  <si>
    <t>1980-05-20</t>
  </si>
  <si>
    <t>7 Weeping Birch Alley</t>
  </si>
  <si>
    <t>Averill</t>
  </si>
  <si>
    <t>Woodbridge</t>
  </si>
  <si>
    <t>9 Maywood Point</t>
  </si>
  <si>
    <t>Arabele</t>
  </si>
  <si>
    <t>Lantoph</t>
  </si>
  <si>
    <t>1987-08-24</t>
  </si>
  <si>
    <t>176 Sutteridge Alley</t>
  </si>
  <si>
    <t>Ricca</t>
  </si>
  <si>
    <t>6814 Haas Place</t>
  </si>
  <si>
    <t>Afonso</t>
  </si>
  <si>
    <t>1953-09-05</t>
  </si>
  <si>
    <t>75 Longview Terrace</t>
  </si>
  <si>
    <t>McCarlie</t>
  </si>
  <si>
    <t>1977-06-27</t>
  </si>
  <si>
    <t>7279 Steensland Circle</t>
  </si>
  <si>
    <t>Alloway</t>
  </si>
  <si>
    <t>06 Lake View Plaza</t>
  </si>
  <si>
    <t>Crowhurst</t>
  </si>
  <si>
    <t>1979-11-06</t>
  </si>
  <si>
    <t>1 Michigan Way</t>
  </si>
  <si>
    <t>Correna</t>
  </si>
  <si>
    <t>Goldsberry</t>
  </si>
  <si>
    <t>1985-08-31</t>
  </si>
  <si>
    <t>8863 Maywood Court</t>
  </si>
  <si>
    <t>Willerstone</t>
  </si>
  <si>
    <t>1989-09-07</t>
  </si>
  <si>
    <t>3 Roxbury Street</t>
  </si>
  <si>
    <t>Jaquelin</t>
  </si>
  <si>
    <t>1996-01-24</t>
  </si>
  <si>
    <t>90 Westerfield Street</t>
  </si>
  <si>
    <t>Schach</t>
  </si>
  <si>
    <t>416 Hayes Trail</t>
  </si>
  <si>
    <t>O' Ronan</t>
  </si>
  <si>
    <t>70980 Washington Parkway</t>
  </si>
  <si>
    <t>1959-06-24</t>
  </si>
  <si>
    <t>00 1st Trail</t>
  </si>
  <si>
    <t>Haley</t>
  </si>
  <si>
    <t>Dessent</t>
  </si>
  <si>
    <t>54613 Service Court</t>
  </si>
  <si>
    <t>Roch</t>
  </si>
  <si>
    <t>Rilston</t>
  </si>
  <si>
    <t>93 Vera Parkway</t>
  </si>
  <si>
    <t>Burnel</t>
  </si>
  <si>
    <t>1956-10-02</t>
  </si>
  <si>
    <t>3 Butterfield Trail</t>
  </si>
  <si>
    <t>Hedi</t>
  </si>
  <si>
    <t>1976-10-24</t>
  </si>
  <si>
    <t>22976 Moose Place</t>
  </si>
  <si>
    <t>Berthe</t>
  </si>
  <si>
    <t>Ludwell</t>
  </si>
  <si>
    <t>1981-05-21</t>
  </si>
  <si>
    <t>8934 Havey Plaza</t>
  </si>
  <si>
    <t>Reece</t>
  </si>
  <si>
    <t>Crewther</t>
  </si>
  <si>
    <t>1956-07-25</t>
  </si>
  <si>
    <t>30011 Manufacturers Hill</t>
  </si>
  <si>
    <t>1977-12-15</t>
  </si>
  <si>
    <t>42293 Banding Plaza</t>
  </si>
  <si>
    <t>Cristobal</t>
  </si>
  <si>
    <t>Whitrod</t>
  </si>
  <si>
    <t>1975-08-07</t>
  </si>
  <si>
    <t>62 Tennyson Way</t>
  </si>
  <si>
    <t>1969-10-30</t>
  </si>
  <si>
    <t>3609 Shelley Road</t>
  </si>
  <si>
    <t>Taylor</t>
  </si>
  <si>
    <t>Dutchburn</t>
  </si>
  <si>
    <t>1980-06-21</t>
  </si>
  <si>
    <t>82 Dahle Crossing</t>
  </si>
  <si>
    <t>Leanna</t>
  </si>
  <si>
    <t>Cromb</t>
  </si>
  <si>
    <t>1976-04-03</t>
  </si>
  <si>
    <t>2986 Holmberg Circle</t>
  </si>
  <si>
    <t>Redding</t>
  </si>
  <si>
    <t>1966-01-27</t>
  </si>
  <si>
    <t>3 Monument Crossing</t>
  </si>
  <si>
    <t>Jeffie</t>
  </si>
  <si>
    <t>Eakly</t>
  </si>
  <si>
    <t>35 Chive Alley</t>
  </si>
  <si>
    <t>Robers</t>
  </si>
  <si>
    <t>Richen</t>
  </si>
  <si>
    <t>1998-12-24</t>
  </si>
  <si>
    <t>1 Dayton Park</t>
  </si>
  <si>
    <t>Constantine</t>
  </si>
  <si>
    <t>Frissell</t>
  </si>
  <si>
    <t>1987-07-12</t>
  </si>
  <si>
    <t>2565 Caliangt Point</t>
  </si>
  <si>
    <t>Burnyeat</t>
  </si>
  <si>
    <t>96 Delladonna Trail</t>
  </si>
  <si>
    <t>Thia</t>
  </si>
  <si>
    <t>O'Day</t>
  </si>
  <si>
    <t>1986-05-03</t>
  </si>
  <si>
    <t>3 Nova Point</t>
  </si>
  <si>
    <t>Abrahim</t>
  </si>
  <si>
    <t>310 Stephen Terrace</t>
  </si>
  <si>
    <t>Tewkesberrie</t>
  </si>
  <si>
    <t>1979-06-17</t>
  </si>
  <si>
    <t>9491 Green Ridge Terrace</t>
  </si>
  <si>
    <t>Fleeman</t>
  </si>
  <si>
    <t>1967-07-21</t>
  </si>
  <si>
    <t>Rank</t>
  </si>
  <si>
    <t>Value</t>
  </si>
  <si>
    <t>Brister</t>
  </si>
  <si>
    <t>Male</t>
  </si>
  <si>
    <t>86</t>
  </si>
  <si>
    <t>1957-07-12</t>
  </si>
  <si>
    <t>Yes</t>
  </si>
  <si>
    <t>45 Shopko Center</t>
  </si>
  <si>
    <t>4500</t>
  </si>
  <si>
    <t>6</t>
  </si>
  <si>
    <t>Morly</t>
  </si>
  <si>
    <t>Genery</t>
  </si>
  <si>
    <t>69</t>
  </si>
  <si>
    <t>1970-03-22</t>
  </si>
  <si>
    <t>No</t>
  </si>
  <si>
    <t>14 Mccormick Park</t>
  </si>
  <si>
    <t>2113</t>
  </si>
  <si>
    <t>11</t>
  </si>
  <si>
    <t>Ardelis</t>
  </si>
  <si>
    <t>Female</t>
  </si>
  <si>
    <t>10</t>
  </si>
  <si>
    <t>5 Colorado Crossing</t>
  </si>
  <si>
    <t>3505</t>
  </si>
  <si>
    <t>5</t>
  </si>
  <si>
    <t>Stutt</t>
  </si>
  <si>
    <t>64</t>
  </si>
  <si>
    <t>1979-01-28</t>
  </si>
  <si>
    <t>207 Annamark Plaza</t>
  </si>
  <si>
    <t>4814</t>
  </si>
  <si>
    <t>1</t>
  </si>
  <si>
    <t>Melinda</t>
  </si>
  <si>
    <t>34</t>
  </si>
  <si>
    <t>1965-09-21</t>
  </si>
  <si>
    <t>115 Montana Place</t>
  </si>
  <si>
    <t>2093</t>
  </si>
  <si>
    <t>9</t>
  </si>
  <si>
    <t>Druci</t>
  </si>
  <si>
    <t>Brandli</t>
  </si>
  <si>
    <t>39</t>
  </si>
  <si>
    <t>1951-04-29</t>
  </si>
  <si>
    <t>89105 Pearson Terrace</t>
  </si>
  <si>
    <t>4075</t>
  </si>
  <si>
    <t>7</t>
  </si>
  <si>
    <t>Rutledge</t>
  </si>
  <si>
    <t>Hallt</t>
  </si>
  <si>
    <t>23</t>
  </si>
  <si>
    <t>1976-10-06</t>
  </si>
  <si>
    <t>7 Nevada Crossing</t>
  </si>
  <si>
    <t>2620</t>
  </si>
  <si>
    <t>Nancie</t>
  </si>
  <si>
    <t>Vian</t>
  </si>
  <si>
    <t>74</t>
  </si>
  <si>
    <t>85 Carioca Point</t>
  </si>
  <si>
    <t>Karlowicz</t>
  </si>
  <si>
    <t>50</t>
  </si>
  <si>
    <t>1972-04-28</t>
  </si>
  <si>
    <t>717 West Drive</t>
  </si>
  <si>
    <t>2200</t>
  </si>
  <si>
    <t>Barthel</t>
  </si>
  <si>
    <t>Docket</t>
  </si>
  <si>
    <t>72</t>
  </si>
  <si>
    <t>80 Scofield Junction</t>
  </si>
  <si>
    <t>4151</t>
  </si>
  <si>
    <t>Rockwell</t>
  </si>
  <si>
    <t>Matson</t>
  </si>
  <si>
    <t>94</t>
  </si>
  <si>
    <t>1995-01-01</t>
  </si>
  <si>
    <t>3682 Crowley Point</t>
  </si>
  <si>
    <t>4573</t>
  </si>
  <si>
    <t>Wheeler</t>
  </si>
  <si>
    <t>Winward</t>
  </si>
  <si>
    <t>48</t>
  </si>
  <si>
    <t>1999-08-30</t>
  </si>
  <si>
    <t>3 Golden Leaf Point</t>
  </si>
  <si>
    <t>3216</t>
  </si>
  <si>
    <t>8</t>
  </si>
  <si>
    <t>Olag</t>
  </si>
  <si>
    <t>60</t>
  </si>
  <si>
    <t>1990-05-13</t>
  </si>
  <si>
    <t>0484 North Avenue</t>
  </si>
  <si>
    <t>2032</t>
  </si>
  <si>
    <t>Melba</t>
  </si>
  <si>
    <t>Spellacy</t>
  </si>
  <si>
    <t>38</t>
  </si>
  <si>
    <t>1976-12-09</t>
  </si>
  <si>
    <t>0591 Anzinger Circle</t>
  </si>
  <si>
    <t>2232</t>
  </si>
  <si>
    <t>Feares</t>
  </si>
  <si>
    <t>32</t>
  </si>
  <si>
    <t>1964-04-19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</si>
  <si>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</si>
  <si>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</si>
  <si>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</si>
  <si>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</si>
  <si>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</si>
  <si>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</si>
  <si>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</si>
  <si>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</si>
  <si>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Monkleigh</t>
  </si>
  <si>
    <t>61</t>
  </si>
  <si>
    <t>1993-08-22</t>
  </si>
  <si>
    <t>610 Swallow Street</t>
  </si>
  <si>
    <t>4051</t>
  </si>
  <si>
    <t>Beswetherick</t>
  </si>
  <si>
    <t>83</t>
  </si>
  <si>
    <t>61 4th Street</t>
  </si>
  <si>
    <t>3040</t>
  </si>
  <si>
    <t>Quick</t>
  </si>
  <si>
    <t>65</t>
  </si>
  <si>
    <t>1938-11-09</t>
  </si>
  <si>
    <t>1550 Russell Way</t>
  </si>
  <si>
    <t>2222</t>
  </si>
  <si>
    <t>Willavize</t>
  </si>
  <si>
    <t>2</t>
  </si>
  <si>
    <t>1954-08-12</t>
  </si>
  <si>
    <t>193 North Point</t>
  </si>
  <si>
    <t>2190</t>
  </si>
  <si>
    <t>Teddie</t>
  </si>
  <si>
    <t>1968-12-21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</si>
  <si>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</si>
  <si>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</si>
  <si>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</si>
  <si>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</si>
  <si>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</si>
  <si>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</si>
  <si>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</si>
  <si>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</si>
  <si>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</si>
  <si>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</si>
  <si>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</si>
  <si>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</si>
  <si>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n/a</t>
  </si>
  <si>
    <t>1562 Merchant Street</t>
  </si>
  <si>
    <t>4744</t>
  </si>
  <si>
    <t>4</t>
  </si>
  <si>
    <t>Tabbatha</t>
  </si>
  <si>
    <t>663 8th Parkway</t>
  </si>
  <si>
    <t>2257</t>
  </si>
  <si>
    <t>Schnitter</t>
  </si>
  <si>
    <t>78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</si>
  <si>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</si>
  <si>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</si>
  <si>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</si>
  <si>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</si>
  <si>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</si>
  <si>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</si>
  <si>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</si>
  <si>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</si>
  <si>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</si>
  <si>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</si>
  <si>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</si>
  <si>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51 Hooker Court</t>
  </si>
  <si>
    <t>2640</t>
  </si>
  <si>
    <t>Claudine</t>
  </si>
  <si>
    <t>Barstowk</t>
  </si>
  <si>
    <t>71</t>
  </si>
  <si>
    <t>1966-07-20</t>
  </si>
  <si>
    <t>1859 Forest Circle</t>
  </si>
  <si>
    <t>Roze</t>
  </si>
  <si>
    <t>84</t>
  </si>
  <si>
    <t>44557 Rutledge Court</t>
  </si>
  <si>
    <t>4171</t>
  </si>
  <si>
    <t>De Freyne</t>
  </si>
  <si>
    <t>45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</si>
  <si>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</si>
  <si>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</si>
  <si>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</si>
  <si>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</si>
  <si>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</si>
  <si>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</si>
  <si>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</si>
  <si>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</si>
  <si>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</si>
  <si>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</si>
  <si>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</si>
  <si>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</si>
  <si>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</si>
  <si>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</si>
  <si>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MacCart</t>
  </si>
  <si>
    <t>1987-01-15</t>
  </si>
  <si>
    <t>74 Welch Pass</t>
  </si>
  <si>
    <t>McNess</t>
  </si>
  <si>
    <t>1981-09-22</t>
  </si>
  <si>
    <t>3 Pleasure Drive</t>
  </si>
  <si>
    <t>4122</t>
  </si>
  <si>
    <t>Maisie</t>
  </si>
  <si>
    <t>Maddox</t>
  </si>
  <si>
    <t>27</t>
  </si>
  <si>
    <t>8 Dennis Point</t>
  </si>
  <si>
    <t>3226</t>
  </si>
  <si>
    <t>Arleen</t>
  </si>
  <si>
    <t>Casbolt</t>
  </si>
  <si>
    <t>1975-05-10</t>
  </si>
  <si>
    <t>41042 Lotheville Crossing</t>
  </si>
  <si>
    <t>Farlie</t>
  </si>
  <si>
    <t>Petford</t>
  </si>
  <si>
    <t>76</t>
  </si>
  <si>
    <t>1968-03-25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</si>
  <si>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</si>
  <si>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</si>
  <si>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</si>
  <si>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</si>
  <si>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</si>
  <si>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</si>
  <si>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</si>
  <si>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</si>
  <si>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</si>
  <si>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</si>
  <si>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</si>
  <si>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</si>
  <si>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</si>
  <si>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1993-08-28</t>
  </si>
  <si>
    <t>011 Northland Trail</t>
  </si>
  <si>
    <t>2160</t>
  </si>
  <si>
    <t>Incogna</t>
  </si>
  <si>
    <t>73</t>
  </si>
  <si>
    <t>1953-02-13</t>
  </si>
  <si>
    <t>2756</t>
  </si>
  <si>
    <t>Colene</t>
  </si>
  <si>
    <t>Fishleigh</t>
  </si>
  <si>
    <t>24</t>
  </si>
  <si>
    <t>1985-03-14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</si>
  <si>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</si>
  <si>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</si>
  <si>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</si>
  <si>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</si>
  <si>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</si>
  <si>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</si>
  <si>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</si>
  <si>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</si>
  <si>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</si>
  <si>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</si>
  <si>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</si>
  <si>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</si>
  <si>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</si>
  <si>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</si>
  <si>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</si>
  <si>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</si>
  <si>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</si>
  <si>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</si>
  <si>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</si>
  <si>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</si>
  <si>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</si>
  <si>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</si>
  <si>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08708 Moulton Park</t>
  </si>
  <si>
    <t>2034</t>
  </si>
  <si>
    <t>12</t>
  </si>
  <si>
    <t>Kybbye</t>
  </si>
  <si>
    <t>14</t>
  </si>
  <si>
    <t>1956-07-16</t>
  </si>
  <si>
    <t>306 Clemons Junction</t>
  </si>
  <si>
    <t>4852</t>
  </si>
  <si>
    <t>Gobourn</t>
  </si>
  <si>
    <t>85</t>
  </si>
  <si>
    <t>1994-12-04</t>
  </si>
  <si>
    <t>18 Grim Road</t>
  </si>
  <si>
    <t>4305</t>
  </si>
  <si>
    <t>59</t>
  </si>
  <si>
    <t>1977-05-14</t>
  </si>
  <si>
    <t>169 Bashford Drive</t>
  </si>
  <si>
    <t>3741</t>
  </si>
  <si>
    <t>Thaxter</t>
  </si>
  <si>
    <t>Kingsbury</t>
  </si>
  <si>
    <t>1950-05-03</t>
  </si>
  <si>
    <t>3 Vermont Lane</t>
  </si>
  <si>
    <t>2067</t>
  </si>
  <si>
    <t>Heinrick</t>
  </si>
  <si>
    <t>998 Gale Park</t>
  </si>
  <si>
    <t>3174</t>
  </si>
  <si>
    <t>Steuhlmeyer</t>
  </si>
  <si>
    <t>1999-03-22</t>
  </si>
  <si>
    <t>64 Mcguire Trail</t>
  </si>
  <si>
    <t>4017</t>
  </si>
  <si>
    <t>Kelsall</t>
  </si>
  <si>
    <t>55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</si>
  <si>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</si>
  <si>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</si>
  <si>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</si>
  <si>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</si>
  <si>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</si>
  <si>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</si>
  <si>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</si>
  <si>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Seekings</t>
  </si>
  <si>
    <t>87</t>
  </si>
  <si>
    <t>1995-03-25</t>
  </si>
  <si>
    <t>293 Mayfield Street</t>
  </si>
  <si>
    <t>3166</t>
  </si>
  <si>
    <t>Martelle</t>
  </si>
  <si>
    <t>Tuppeny</t>
  </si>
  <si>
    <t>261 Grayhawk Way</t>
  </si>
  <si>
    <t>2226</t>
  </si>
  <si>
    <t>Briant</t>
  </si>
  <si>
    <t>Ladley</t>
  </si>
  <si>
    <t>75</t>
  </si>
  <si>
    <t>1979-12-17</t>
  </si>
  <si>
    <t>2 Schlimgen Terrace</t>
  </si>
  <si>
    <t>2750</t>
  </si>
  <si>
    <t>Marylou</t>
  </si>
  <si>
    <t>51</t>
  </si>
  <si>
    <t>76733 Sunbrook Terrace</t>
  </si>
  <si>
    <t>3196</t>
  </si>
  <si>
    <t>Whittaker</t>
  </si>
  <si>
    <t>1966-07-29</t>
  </si>
  <si>
    <t>683 Florence Way</t>
  </si>
  <si>
    <t>3156</t>
  </si>
  <si>
    <t>Normy</t>
  </si>
  <si>
    <t>Goodinge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</si>
  <si>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</si>
  <si>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</si>
  <si>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</si>
  <si>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</si>
  <si>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</si>
  <si>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</si>
  <si>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</si>
  <si>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</si>
  <si>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</si>
  <si>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</si>
  <si>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</si>
  <si>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283 Acker Drive</t>
  </si>
  <si>
    <t>2763</t>
  </si>
  <si>
    <t>Smallcombe</t>
  </si>
  <si>
    <t>1942-02-06</t>
  </si>
  <si>
    <t>9 Mosinee Parkway</t>
  </si>
  <si>
    <t>2072</t>
  </si>
  <si>
    <t>Iltchev</t>
  </si>
  <si>
    <t>1967-03-18</t>
  </si>
  <si>
    <t>45 Becker Place</t>
  </si>
  <si>
    <t>4504</t>
  </si>
  <si>
    <t>Cristen</t>
  </si>
  <si>
    <t>Maroney</t>
  </si>
  <si>
    <t>22</t>
  </si>
  <si>
    <t>1999-11-21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</si>
  <si>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</si>
  <si>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</si>
  <si>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</si>
  <si>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</si>
  <si>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</si>
  <si>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</si>
  <si>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</si>
  <si>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</si>
  <si>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</si>
  <si>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989 Graedel Terrace</t>
  </si>
  <si>
    <t>4208</t>
  </si>
  <si>
    <t>Riha</t>
  </si>
  <si>
    <t>54</t>
  </si>
  <si>
    <t>1984-10-07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</si>
  <si>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</si>
  <si>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</si>
  <si>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</si>
  <si>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</si>
  <si>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</si>
  <si>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</si>
  <si>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</si>
  <si>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</si>
  <si>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</si>
  <si>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</si>
  <si>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</si>
  <si>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</si>
  <si>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</si>
  <si>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</si>
  <si>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</si>
  <si>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</si>
  <si>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8288 Lyons Way</t>
  </si>
  <si>
    <t>2484</t>
  </si>
  <si>
    <t>Bessie</t>
  </si>
  <si>
    <t>Roscow</t>
  </si>
  <si>
    <t>4185 Florence Trail</t>
  </si>
  <si>
    <t>2121</t>
  </si>
  <si>
    <t>Kevina</t>
  </si>
  <si>
    <t>Ferandez</t>
  </si>
  <si>
    <t>1999-09-21</t>
  </si>
  <si>
    <t>9608 Heffernan Drive</t>
  </si>
  <si>
    <t>4068</t>
  </si>
  <si>
    <t>Clementet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</si>
  <si>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</si>
  <si>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</si>
  <si>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</si>
  <si>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</si>
  <si>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</si>
  <si>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</si>
  <si>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</si>
  <si>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</si>
  <si>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98</t>
  </si>
  <si>
    <t>1974-09-17</t>
  </si>
  <si>
    <t>12351 Spenser Pass</t>
  </si>
  <si>
    <t>Tobias</t>
  </si>
  <si>
    <t>Woodhams</t>
  </si>
  <si>
    <t>0</t>
  </si>
  <si>
    <t>1961-04-15</t>
  </si>
  <si>
    <t>4 Valley Edge Plaza</t>
  </si>
  <si>
    <t>2759</t>
  </si>
  <si>
    <t>Glennis</t>
  </si>
  <si>
    <t>Flintoff</t>
  </si>
  <si>
    <t>36</t>
  </si>
  <si>
    <t>1601 Rutledge Lane</t>
  </si>
  <si>
    <t>3030</t>
  </si>
  <si>
    <t>Chanda</t>
  </si>
  <si>
    <t>Mensler</t>
  </si>
  <si>
    <t>15</t>
  </si>
  <si>
    <t>1972-01-14</t>
  </si>
  <si>
    <t>0 Mockingbird Plaza</t>
  </si>
  <si>
    <t>2212</t>
  </si>
  <si>
    <t>Katheryn</t>
  </si>
  <si>
    <t>Kinner</t>
  </si>
  <si>
    <t>1973-11-28</t>
  </si>
  <si>
    <t>1665 Kenwood Center</t>
  </si>
  <si>
    <t>2518</t>
  </si>
  <si>
    <t>Sumner</t>
  </si>
  <si>
    <t>Carrivick</t>
  </si>
  <si>
    <t>53</t>
  </si>
  <si>
    <t>1995-04-09</t>
  </si>
  <si>
    <t>5 4th Center</t>
  </si>
  <si>
    <t>2097</t>
  </si>
  <si>
    <t>Valerie</t>
  </si>
  <si>
    <t>Pickover</t>
  </si>
  <si>
    <t>1965-09-08</t>
  </si>
  <si>
    <t>92214 Spenser Road</t>
  </si>
  <si>
    <t>Rooson</t>
  </si>
  <si>
    <t>1981-02-22</t>
  </si>
  <si>
    <t>5186 Main Trail</t>
  </si>
  <si>
    <t>2046</t>
  </si>
  <si>
    <t>Gardie</t>
  </si>
  <si>
    <t>Crellim</t>
  </si>
  <si>
    <t>564 Forest Dale Avenue</t>
  </si>
  <si>
    <t>3161</t>
  </si>
  <si>
    <t>Sean</t>
  </si>
  <si>
    <t>O'Loughlin</t>
  </si>
  <si>
    <t>1961-03-22</t>
  </si>
  <si>
    <t>83 Old Gate Point</t>
  </si>
  <si>
    <t>2576</t>
  </si>
  <si>
    <t>Pietra</t>
  </si>
  <si>
    <t>Buckleigh</t>
  </si>
  <si>
    <t>1949-04-29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</si>
  <si>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</si>
  <si>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</si>
  <si>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</si>
  <si>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</si>
  <si>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</si>
  <si>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</si>
  <si>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</si>
  <si>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</si>
  <si>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</si>
  <si>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</si>
  <si>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49</t>
  </si>
  <si>
    <t>1950-02-10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</si>
  <si>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</si>
  <si>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</si>
  <si>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</si>
  <si>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</si>
  <si>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</si>
  <si>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</si>
  <si>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</si>
  <si>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Juster</t>
  </si>
  <si>
    <t>93</t>
  </si>
  <si>
    <t>1 Talisman Avenue</t>
  </si>
  <si>
    <t>2125</t>
  </si>
  <si>
    <t>Patricia</t>
  </si>
  <si>
    <t>Everix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</si>
  <si>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</si>
  <si>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</si>
  <si>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</si>
  <si>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</si>
  <si>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</si>
  <si>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</si>
  <si>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</si>
  <si>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Abramamov</t>
  </si>
  <si>
    <t>1952-09-21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</si>
  <si>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</si>
  <si>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</si>
  <si>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</si>
  <si>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</si>
  <si>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</si>
  <si>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</si>
  <si>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</si>
  <si>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</si>
  <si>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</si>
  <si>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</si>
  <si>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</si>
  <si>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</si>
  <si>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</si>
  <si>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Mawne</t>
  </si>
  <si>
    <t>18</t>
  </si>
  <si>
    <t>1943-02-08</t>
  </si>
  <si>
    <t>37439 High Crossing Circle</t>
  </si>
  <si>
    <t>3350</t>
  </si>
  <si>
    <t>Karlik</t>
  </si>
  <si>
    <t>Penchen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</si>
  <si>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</si>
  <si>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</si>
  <si>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</si>
  <si>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</si>
  <si>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</si>
  <si>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</si>
  <si>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</si>
  <si>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</si>
  <si>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</si>
  <si>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</si>
  <si>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</si>
  <si>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</si>
  <si>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</si>
  <si>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</si>
  <si>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</si>
  <si>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</si>
  <si>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</si>
  <si>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</si>
  <si>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</si>
  <si>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13025 Johnson Plaza</t>
  </si>
  <si>
    <t>Reynold</t>
  </si>
  <si>
    <t>Elman</t>
  </si>
  <si>
    <t>1940-01-18</t>
  </si>
  <si>
    <t>966 Sunnyside Center</t>
  </si>
  <si>
    <t>2390</t>
  </si>
  <si>
    <t>Flossy</t>
  </si>
  <si>
    <t>Concannon</t>
  </si>
  <si>
    <t>1980-10-20</t>
  </si>
  <si>
    <t>802 Mallory Park</t>
  </si>
  <si>
    <t>3919</t>
  </si>
  <si>
    <t>Wiltshire</t>
  </si>
  <si>
    <t>1961-10-20</t>
  </si>
  <si>
    <t>93 Judy Drive</t>
  </si>
  <si>
    <t>3047</t>
  </si>
  <si>
    <t>Griffith</t>
  </si>
  <si>
    <t>Escot</t>
  </si>
  <si>
    <t>1946-10-23</t>
  </si>
  <si>
    <t>94 Manitowish Court</t>
  </si>
  <si>
    <t>4116</t>
  </si>
  <si>
    <t>3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</si>
  <si>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</si>
  <si>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</si>
  <si>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</si>
  <si>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</si>
  <si>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</si>
  <si>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</si>
  <si>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</si>
  <si>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</si>
  <si>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</si>
  <si>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</si>
  <si>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</si>
  <si>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</si>
  <si>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</si>
  <si>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</si>
  <si>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</si>
  <si>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</si>
  <si>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Bryan</t>
  </si>
  <si>
    <t>1969-11-09</t>
  </si>
  <si>
    <t>4275 Bluestem Pass</t>
  </si>
  <si>
    <t>Franciska</t>
  </si>
  <si>
    <t>Stigell</t>
  </si>
  <si>
    <t>1968-11-15</t>
  </si>
  <si>
    <t>6 Anderson Junction</t>
  </si>
  <si>
    <t>3802</t>
  </si>
  <si>
    <t>Jordan</t>
  </si>
  <si>
    <t>Clampe</t>
  </si>
  <si>
    <t>37</t>
  </si>
  <si>
    <t>1939-12-09</t>
  </si>
  <si>
    <t>276 Westend Road</t>
  </si>
  <si>
    <t>4207</t>
  </si>
  <si>
    <t>1961-11-05</t>
  </si>
  <si>
    <t>69 Garrison Point</t>
  </si>
  <si>
    <t>2223</t>
  </si>
  <si>
    <t>Meriel</t>
  </si>
  <si>
    <t>Tapp</t>
  </si>
  <si>
    <t>65 Milwaukee Hill</t>
  </si>
  <si>
    <t>Dolley</t>
  </si>
  <si>
    <t>4252 Dovetail Pass</t>
  </si>
  <si>
    <t>4129</t>
  </si>
  <si>
    <t>Milan</t>
  </si>
  <si>
    <t>1997-11-13</t>
  </si>
  <si>
    <t>56 Riverside Street</t>
  </si>
  <si>
    <t>2546</t>
  </si>
  <si>
    <t>Rollo</t>
  </si>
  <si>
    <t>Louedey</t>
  </si>
  <si>
    <t>1946-07-09</t>
  </si>
  <si>
    <t>7 Cascade Park</t>
  </si>
  <si>
    <t>2089</t>
  </si>
  <si>
    <t>Jerrine</t>
  </si>
  <si>
    <t>Cosbey</t>
  </si>
  <si>
    <t>1978-01-11</t>
  </si>
  <si>
    <t>29307 Russell Avenue</t>
  </si>
  <si>
    <t>3094</t>
  </si>
  <si>
    <t>Rubinshtein</t>
  </si>
  <si>
    <t>1987-10-08</t>
  </si>
  <si>
    <t>3 Mcguire Crossing</t>
  </si>
  <si>
    <t>Coutts</t>
  </si>
  <si>
    <t>1952-12-14</t>
  </si>
  <si>
    <t>6 Golf View Alley</t>
  </si>
  <si>
    <t>2287</t>
  </si>
  <si>
    <t>Ashby</t>
  </si>
  <si>
    <t>Bispham</t>
  </si>
  <si>
    <t>1981-10-29</t>
  </si>
  <si>
    <t>83716 Russell Lane</t>
  </si>
  <si>
    <t>2145</t>
  </si>
  <si>
    <t>Alexander</t>
  </si>
  <si>
    <t>Broadbent</t>
  </si>
  <si>
    <t>57</t>
  </si>
  <si>
    <t>265 Stephen Trail</t>
  </si>
  <si>
    <t>2209</t>
  </si>
  <si>
    <t>Lagadu</t>
  </si>
  <si>
    <t>2 Charing Cross Trail</t>
  </si>
  <si>
    <t>Rantoull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</si>
  <si>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</si>
  <si>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</si>
  <si>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</si>
  <si>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</si>
  <si>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</si>
  <si>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</si>
  <si>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</si>
  <si>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</si>
  <si>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</si>
  <si>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</si>
  <si>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</si>
  <si>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</si>
  <si>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</si>
  <si>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</si>
  <si>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</si>
  <si>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</si>
  <si>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</si>
  <si>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</si>
  <si>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</si>
  <si>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</si>
  <si>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</si>
  <si>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</si>
  <si>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</si>
  <si>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</si>
  <si>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</si>
  <si>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</si>
  <si>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</si>
  <si>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</si>
  <si>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Cogger</t>
  </si>
  <si>
    <t>1990-07-12</t>
  </si>
  <si>
    <t>28970 Monument Lane</t>
  </si>
  <si>
    <t>2560</t>
  </si>
  <si>
    <t>Aurie</t>
  </si>
  <si>
    <t>Rhead</t>
  </si>
  <si>
    <t>1962-07-28</t>
  </si>
  <si>
    <t>235 Mendota Court</t>
  </si>
  <si>
    <t>2650</t>
  </si>
  <si>
    <t>Skettles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</si>
  <si>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</si>
  <si>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</si>
  <si>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</si>
  <si>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</si>
  <si>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</si>
  <si>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</si>
  <si>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</si>
  <si>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</si>
  <si>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</si>
  <si>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</si>
  <si>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</si>
  <si>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</si>
  <si>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</si>
  <si>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</si>
  <si>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</si>
  <si>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492 Waywood Lane</t>
  </si>
  <si>
    <t>Padraig</t>
  </si>
  <si>
    <t>Snel</t>
  </si>
  <si>
    <t>89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</si>
  <si>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</si>
  <si>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</si>
  <si>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</si>
  <si>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</si>
  <si>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</si>
  <si>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</si>
  <si>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</si>
  <si>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</si>
  <si>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</si>
  <si>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</si>
  <si>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</si>
  <si>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</si>
  <si>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</si>
  <si>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</si>
  <si>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</si>
  <si>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1979-06-18</t>
  </si>
  <si>
    <t>0 Dexter Parkway</t>
  </si>
  <si>
    <t>2380</t>
  </si>
  <si>
    <t>Norina</t>
  </si>
  <si>
    <t>Blakeway</t>
  </si>
  <si>
    <t>1980-02-11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</si>
  <si>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</si>
  <si>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</si>
  <si>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</si>
  <si>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</si>
  <si>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</si>
  <si>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</si>
  <si>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</si>
  <si>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</si>
  <si>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</si>
  <si>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</si>
  <si>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</si>
  <si>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68 Karstens Pass</t>
  </si>
  <si>
    <t>2176</t>
  </si>
  <si>
    <t>Grannie</t>
  </si>
  <si>
    <t>1949-03-06</t>
  </si>
  <si>
    <t>87254 Hermina Pass</t>
  </si>
  <si>
    <t>4217</t>
  </si>
  <si>
    <t>Lourenco</t>
  </si>
  <si>
    <t>801 Atwood Alley</t>
  </si>
  <si>
    <t>Casbourne</t>
  </si>
  <si>
    <t>1981-08-08</t>
  </si>
  <si>
    <t>2 Morrow Alley</t>
  </si>
  <si>
    <t>Balasini</t>
  </si>
  <si>
    <t>40</t>
  </si>
  <si>
    <t>1950-11-05</t>
  </si>
  <si>
    <t>92934 Mallory Trail</t>
  </si>
  <si>
    <t>2164</t>
  </si>
  <si>
    <t>Tyne</t>
  </si>
  <si>
    <t>Coate</t>
  </si>
  <si>
    <t>1965-07-15</t>
  </si>
  <si>
    <t>90820 Thackeray Street</t>
  </si>
  <si>
    <t>2218</t>
  </si>
  <si>
    <t>Anders</t>
  </si>
  <si>
    <t>1969-10-02</t>
  </si>
  <si>
    <t>48 Ludington Plaza</t>
  </si>
  <si>
    <t>2153</t>
  </si>
  <si>
    <t>Capener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</si>
  <si>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</si>
  <si>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</si>
  <si>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</si>
  <si>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</si>
  <si>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</si>
  <si>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</si>
  <si>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</si>
  <si>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</si>
  <si>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</si>
  <si>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</si>
  <si>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115 Westridge Road</t>
  </si>
  <si>
    <t>4570</t>
  </si>
  <si>
    <t>Minshall</t>
  </si>
  <si>
    <t>1961-12-26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</si>
  <si>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</si>
  <si>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</si>
  <si>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</si>
  <si>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</si>
  <si>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</si>
  <si>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</si>
  <si>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</si>
  <si>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</si>
  <si>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</si>
  <si>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</si>
  <si>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</si>
  <si>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</si>
  <si>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</si>
  <si>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</si>
  <si>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</si>
  <si>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</si>
  <si>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</si>
  <si>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</si>
  <si>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6704 Pine View Lane</t>
  </si>
  <si>
    <t>2170</t>
  </si>
  <si>
    <t>Tessa</t>
  </si>
  <si>
    <t>Friese</t>
  </si>
  <si>
    <t>98158 Alpine Point</t>
  </si>
  <si>
    <t>4212</t>
  </si>
  <si>
    <t>Roseanne</t>
  </si>
  <si>
    <t>Caruth</t>
  </si>
  <si>
    <t>16</t>
  </si>
  <si>
    <t>33652 Lyons Alley</t>
  </si>
  <si>
    <t>Tedra</t>
  </si>
  <si>
    <t>Goodbanne</t>
  </si>
  <si>
    <t>8 Debs Road</t>
  </si>
  <si>
    <t>3934</t>
  </si>
  <si>
    <t>Roberto</t>
  </si>
  <si>
    <t>Harme</t>
  </si>
  <si>
    <t>1951-06-11</t>
  </si>
  <si>
    <t>101 Starling Pass</t>
  </si>
  <si>
    <t>2564</t>
  </si>
  <si>
    <t>Leisman</t>
  </si>
  <si>
    <t>1986-08-07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</si>
  <si>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</si>
  <si>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</si>
  <si>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</si>
  <si>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</si>
  <si>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</si>
  <si>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</si>
  <si>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</si>
  <si>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</si>
  <si>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</si>
  <si>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</si>
  <si>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</si>
  <si>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</si>
  <si>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</si>
  <si>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</si>
  <si>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</si>
  <si>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</si>
  <si>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</si>
  <si>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</si>
  <si>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</si>
  <si>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</si>
  <si>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</si>
  <si>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</si>
  <si>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</si>
  <si>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</si>
  <si>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</si>
  <si>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</si>
  <si>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</si>
  <si>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</si>
  <si>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</si>
  <si>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</si>
  <si>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</si>
  <si>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</si>
  <si>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</si>
  <si>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</si>
  <si>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</si>
  <si>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</si>
  <si>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</si>
  <si>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</si>
  <si>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</si>
  <si>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255 Loeprich Lane</t>
  </si>
  <si>
    <t>3752</t>
  </si>
  <si>
    <t>Abner</t>
  </si>
  <si>
    <t>Fraschetti</t>
  </si>
  <si>
    <t>33</t>
  </si>
  <si>
    <t>67 Northport Avenue</t>
  </si>
  <si>
    <t>Alvira</t>
  </si>
  <si>
    <t>823 Wayridge Trail</t>
  </si>
  <si>
    <t>2205</t>
  </si>
  <si>
    <t>Sawyer</t>
  </si>
  <si>
    <t>Sponton</t>
  </si>
  <si>
    <t>1956-02-22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</si>
  <si>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</si>
  <si>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</si>
  <si>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</si>
  <si>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</si>
  <si>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</si>
  <si>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</si>
  <si>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</si>
  <si>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</si>
  <si>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</si>
  <si>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</si>
  <si>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</si>
  <si>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</si>
  <si>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</si>
  <si>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3920 Swallow Junction</t>
  </si>
  <si>
    <t>3038</t>
  </si>
  <si>
    <t>Kiefer</t>
  </si>
  <si>
    <t>1992-07-05</t>
  </si>
  <si>
    <t>4 Warner Park</t>
  </si>
  <si>
    <t>2146</t>
  </si>
  <si>
    <t>Alderwick</t>
  </si>
  <si>
    <t>1939-01-29</t>
  </si>
  <si>
    <t>534 Lien Lane</t>
  </si>
  <si>
    <t>3122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</si>
  <si>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</si>
  <si>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</si>
  <si>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</si>
  <si>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</si>
  <si>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</si>
  <si>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</si>
  <si>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</si>
  <si>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</si>
  <si>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</si>
  <si>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</si>
  <si>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</si>
  <si>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0193 Northland Street</t>
  </si>
  <si>
    <t>4179</t>
  </si>
  <si>
    <t>Rappaport</t>
  </si>
  <si>
    <t>1965-01-08</t>
  </si>
  <si>
    <t>5219 Pearson Drive</t>
  </si>
  <si>
    <t>2148</t>
  </si>
  <si>
    <t>Rustman</t>
  </si>
  <si>
    <t>1974-12-09</t>
  </si>
  <si>
    <t>6156 Summit Center</t>
  </si>
  <si>
    <t>4352</t>
  </si>
  <si>
    <t>Guinane</t>
  </si>
  <si>
    <t>1946-03-24</t>
  </si>
  <si>
    <t>803 Badeau Point</t>
  </si>
  <si>
    <t>2177</t>
  </si>
  <si>
    <t>Mazin</t>
  </si>
  <si>
    <t>1974-03-25</t>
  </si>
  <si>
    <t>735 Westridge Road</t>
  </si>
  <si>
    <t>2454</t>
  </si>
  <si>
    <t>Eustacia</t>
  </si>
  <si>
    <t>Dornan</t>
  </si>
  <si>
    <t>68</t>
  </si>
  <si>
    <t>1985-09-02</t>
  </si>
  <si>
    <t>1190 Hanson Street</t>
  </si>
  <si>
    <t>3806</t>
  </si>
  <si>
    <t>Maury</t>
  </si>
  <si>
    <t>Galego</t>
  </si>
  <si>
    <t>370 Division Junction</t>
  </si>
  <si>
    <t>3032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</si>
  <si>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</si>
  <si>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</si>
  <si>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</si>
  <si>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</si>
  <si>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</si>
  <si>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</si>
  <si>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</si>
  <si>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</si>
  <si>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</si>
  <si>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</si>
  <si>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</si>
  <si>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</si>
  <si>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232 Knutson Park</t>
  </si>
  <si>
    <t>4060</t>
  </si>
  <si>
    <t>Maurizio</t>
  </si>
  <si>
    <t>Comi</t>
  </si>
  <si>
    <t>1996-05-30</t>
  </si>
  <si>
    <t>25805 Eagan Place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</si>
  <si>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</si>
  <si>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</si>
  <si>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</si>
  <si>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</si>
  <si>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</si>
  <si>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</si>
  <si>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</si>
  <si>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</si>
  <si>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</si>
  <si>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Petchell</t>
  </si>
  <si>
    <t>98221 Pennsylvania Place</t>
  </si>
  <si>
    <t>Ermentrude</t>
  </si>
  <si>
    <t>Heindle</t>
  </si>
  <si>
    <t>307 Knutson Center</t>
  </si>
  <si>
    <t>Lerway</t>
  </si>
  <si>
    <t>1944-01-05</t>
  </si>
  <si>
    <t>593 Alpine Drive</t>
  </si>
  <si>
    <t>3195</t>
  </si>
  <si>
    <t>Vincent</t>
  </si>
  <si>
    <t>Jopke</t>
  </si>
  <si>
    <t>1972-03-10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</si>
  <si>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</si>
  <si>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</si>
  <si>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</si>
  <si>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</si>
  <si>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</si>
  <si>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</si>
  <si>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</si>
  <si>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</si>
  <si>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</si>
  <si>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</si>
  <si>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</si>
  <si>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</si>
  <si>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</si>
  <si>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</si>
  <si>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</si>
  <si>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Berney</t>
  </si>
  <si>
    <t>1966-01-02</t>
  </si>
  <si>
    <t>496 Logan Center</t>
  </si>
  <si>
    <t>Massel</t>
  </si>
  <si>
    <t>1940-12-05</t>
  </si>
  <si>
    <t>6065 Talisman Crossing</t>
  </si>
  <si>
    <t>Dobbs</t>
  </si>
  <si>
    <t>1959-04-19</t>
  </si>
  <si>
    <t>72 Eliot Place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</si>
  <si>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</si>
  <si>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</si>
  <si>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</si>
  <si>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</si>
  <si>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</si>
  <si>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</si>
  <si>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</si>
  <si>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</si>
  <si>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</si>
  <si>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</si>
  <si>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87107 Shelley Crossing</t>
  </si>
  <si>
    <t>2429</t>
  </si>
  <si>
    <t>Corrine</t>
  </si>
  <si>
    <t>Baribal</t>
  </si>
  <si>
    <t>1948-10-12</t>
  </si>
  <si>
    <t>3 Mallory Circle</t>
  </si>
  <si>
    <t>Benoit</t>
  </si>
  <si>
    <t>Harniman</t>
  </si>
  <si>
    <t>1582 Bashford Drive</t>
  </si>
  <si>
    <t>4018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</si>
  <si>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</si>
  <si>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</si>
  <si>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</si>
  <si>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</si>
  <si>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</si>
  <si>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</si>
  <si>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</si>
  <si>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</si>
  <si>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</si>
  <si>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</si>
  <si>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</si>
  <si>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</si>
  <si>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</si>
  <si>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Macewan</t>
  </si>
  <si>
    <t>1967-12-12</t>
  </si>
  <si>
    <t>59254 Northland Alley</t>
  </si>
  <si>
    <t>Abbie</t>
  </si>
  <si>
    <t>Oldman</t>
  </si>
  <si>
    <t>4 North Drive</t>
  </si>
  <si>
    <t>Curner</t>
  </si>
  <si>
    <t>1997-03-13</t>
  </si>
  <si>
    <t>89 Parkside Street</t>
  </si>
  <si>
    <t>3021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</si>
  <si>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</si>
  <si>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</si>
  <si>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</si>
  <si>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</si>
  <si>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</si>
  <si>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</si>
  <si>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</si>
  <si>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</si>
  <si>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</si>
  <si>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Barabisch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</si>
  <si>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</si>
  <si>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</si>
  <si>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</si>
  <si>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</si>
  <si>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</si>
  <si>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</si>
  <si>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</si>
  <si>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</si>
  <si>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</si>
  <si>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890 Truax Lane</t>
  </si>
  <si>
    <t>4285</t>
  </si>
  <si>
    <t>Stollen</t>
  </si>
  <si>
    <t>72922 Cambridge Terrace</t>
  </si>
  <si>
    <t>Hayball</t>
  </si>
  <si>
    <t>1994-04-15</t>
  </si>
  <si>
    <t>60461 Esch Avenue</t>
  </si>
  <si>
    <t>1981-06-20</t>
  </si>
  <si>
    <t>6 Novick Alley</t>
  </si>
  <si>
    <t>Kort</t>
  </si>
  <si>
    <t>Disley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</si>
  <si>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</si>
  <si>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</si>
  <si>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</si>
  <si>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</si>
  <si>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</si>
  <si>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</si>
  <si>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</si>
  <si>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</si>
  <si>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</si>
  <si>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</si>
  <si>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</si>
  <si>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</si>
  <si>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</si>
  <si>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</si>
  <si>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</si>
  <si>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</si>
  <si>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</si>
  <si>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</si>
  <si>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</si>
  <si>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</si>
  <si>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</si>
  <si>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</si>
  <si>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</si>
  <si>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</si>
  <si>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</si>
  <si>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</si>
  <si>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5 Briar Crest Road</t>
  </si>
  <si>
    <t>2099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</si>
  <si>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</si>
  <si>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</si>
  <si>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</si>
  <si>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</si>
  <si>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</si>
  <si>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</si>
  <si>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</si>
  <si>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</si>
  <si>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</si>
  <si>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Artus</t>
  </si>
  <si>
    <t>1978-05-31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</si>
  <si>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</si>
  <si>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</si>
  <si>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</si>
  <si>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</si>
  <si>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</si>
  <si>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</si>
  <si>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</si>
  <si>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</si>
  <si>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</si>
  <si>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</si>
  <si>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</si>
  <si>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1943-07-14</t>
  </si>
  <si>
    <t>036 Redwing Street</t>
  </si>
  <si>
    <t>2011</t>
  </si>
  <si>
    <t>Agace</t>
  </si>
  <si>
    <t>Hedge</t>
  </si>
  <si>
    <t>1997-07-23</t>
  </si>
  <si>
    <t>92 Petterle Place</t>
  </si>
  <si>
    <t>3429</t>
  </si>
  <si>
    <t>Rolland</t>
  </si>
  <si>
    <t>Esmead</t>
  </si>
  <si>
    <t>41</t>
  </si>
  <si>
    <t>1940-07-13</t>
  </si>
  <si>
    <t>72008 7th Avenue</t>
  </si>
  <si>
    <t>Walklate</t>
  </si>
  <si>
    <t>1943-10-05</t>
  </si>
  <si>
    <t>87 Sheridan Junction</t>
  </si>
  <si>
    <t>2281</t>
  </si>
  <si>
    <t>Mariquilla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</si>
  <si>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</si>
  <si>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</si>
  <si>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</si>
  <si>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</si>
  <si>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</si>
  <si>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</si>
  <si>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</si>
  <si>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</si>
  <si>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</si>
  <si>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</si>
  <si>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</si>
  <si>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</si>
  <si>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</si>
  <si>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</si>
  <si>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</si>
  <si>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</si>
  <si>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</si>
  <si>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</si>
  <si>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</si>
  <si>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</si>
  <si>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</si>
  <si>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</si>
  <si>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</si>
  <si>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</si>
  <si>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</si>
  <si>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</si>
  <si>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</si>
  <si>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</si>
  <si>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5 High Crossing Junction</t>
  </si>
  <si>
    <t>4556</t>
  </si>
  <si>
    <t>Airey</t>
  </si>
  <si>
    <t>1950-09-05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</si>
  <si>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</si>
  <si>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</si>
  <si>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</si>
  <si>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</si>
  <si>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</si>
  <si>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</si>
  <si>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</si>
  <si>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Stoneham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</si>
  <si>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</si>
  <si>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</si>
  <si>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</si>
  <si>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</si>
  <si>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</si>
  <si>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</si>
  <si>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</si>
  <si>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</si>
  <si>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720 Menomonie Crossing</t>
  </si>
  <si>
    <t>Ferdy</t>
  </si>
  <si>
    <t>Hornung</t>
  </si>
  <si>
    <t>1974-05-14</t>
  </si>
  <si>
    <t>0686 Hallows Trail</t>
  </si>
  <si>
    <t>4506</t>
  </si>
  <si>
    <t>Christescu</t>
  </si>
  <si>
    <t>1975-03-12</t>
  </si>
  <si>
    <t>6668 Blue Bill Park Plaza</t>
  </si>
  <si>
    <t>Shadow</t>
  </si>
  <si>
    <t>Yakutin</t>
  </si>
  <si>
    <t>1967-02-03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</si>
  <si>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</si>
  <si>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</si>
  <si>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</si>
  <si>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</si>
  <si>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</si>
  <si>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</si>
  <si>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</si>
  <si>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1980-09-16</t>
  </si>
  <si>
    <t>14709 Portage Avenue</t>
  </si>
  <si>
    <t>2166</t>
  </si>
  <si>
    <t>Lea</t>
  </si>
  <si>
    <t>Ilyinski</t>
  </si>
  <si>
    <t>895 Glendale Park</t>
  </si>
  <si>
    <t>Olechnowicz</t>
  </si>
  <si>
    <t>17</t>
  </si>
  <si>
    <t>1939-07-17</t>
  </si>
  <si>
    <t>0474 Bowman Hill</t>
  </si>
  <si>
    <t>3031</t>
  </si>
  <si>
    <t>Delly</t>
  </si>
  <si>
    <t>Sunman</t>
  </si>
  <si>
    <t>1959-04-11</t>
  </si>
  <si>
    <t>652 Fuller Terrace</t>
  </si>
  <si>
    <t>3206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</si>
  <si>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</si>
  <si>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</si>
  <si>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</si>
  <si>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</si>
  <si>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</si>
  <si>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</si>
  <si>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</si>
  <si>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</si>
  <si>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Romaines</t>
  </si>
  <si>
    <t>9193 Prairieview Drive</t>
  </si>
  <si>
    <t>2155</t>
  </si>
  <si>
    <t>Bembridge</t>
  </si>
  <si>
    <t>1969-07-06</t>
  </si>
  <si>
    <t>13272 Basil Avenue</t>
  </si>
  <si>
    <t>3103</t>
  </si>
  <si>
    <t>Shannen</t>
  </si>
  <si>
    <t>Lewin</t>
  </si>
  <si>
    <t>29 Aberg Crossing</t>
  </si>
  <si>
    <t>4210</t>
  </si>
  <si>
    <t>Bogey</t>
  </si>
  <si>
    <t>Attew</t>
  </si>
  <si>
    <t>1992-11-18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</si>
  <si>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</si>
  <si>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</si>
  <si>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</si>
  <si>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</si>
  <si>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</si>
  <si>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</si>
  <si>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</si>
  <si>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</si>
  <si>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</si>
  <si>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</si>
  <si>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</si>
  <si>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</si>
  <si>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</si>
  <si>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</si>
  <si>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Schimann</t>
  </si>
  <si>
    <t>81</t>
  </si>
  <si>
    <t>47 Kim Terrace</t>
  </si>
  <si>
    <t>2566</t>
  </si>
  <si>
    <t>Antonietta</t>
  </si>
  <si>
    <t>Egle</t>
  </si>
  <si>
    <t>1973-09-25</t>
  </si>
  <si>
    <t>590 Hagan Parkway</t>
  </si>
  <si>
    <t>Waycott</t>
  </si>
  <si>
    <t>1951-12-16</t>
  </si>
  <si>
    <t>94694 Eagle Crest Terrace</t>
  </si>
  <si>
    <t>Lark</t>
  </si>
  <si>
    <t>Gonet</t>
  </si>
  <si>
    <t>1972-01-17</t>
  </si>
  <si>
    <t>261 Orin Center</t>
  </si>
  <si>
    <t>Cletis</t>
  </si>
  <si>
    <t>Longley</t>
  </si>
  <si>
    <t>1996-07-01</t>
  </si>
  <si>
    <t>667 Waxwing Plaza</t>
  </si>
  <si>
    <t>3199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</si>
  <si>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</si>
  <si>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</si>
  <si>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</si>
  <si>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</si>
  <si>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</si>
  <si>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</si>
  <si>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</si>
  <si>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</si>
  <si>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</si>
  <si>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Raraty</t>
  </si>
  <si>
    <t>1956-06-28</t>
  </si>
  <si>
    <t>10 Dexter Park</t>
  </si>
  <si>
    <t>Egon</t>
  </si>
  <si>
    <t>Ortells</t>
  </si>
  <si>
    <t>3 Sundown Hill</t>
  </si>
  <si>
    <t>Shovlar</t>
  </si>
  <si>
    <t>1966-03-07</t>
  </si>
  <si>
    <t>655 Glendale Trail</t>
  </si>
  <si>
    <t>3976</t>
  </si>
  <si>
    <t>Timi</t>
  </si>
  <si>
    <t>Duny</t>
  </si>
  <si>
    <t>1953-03-12</t>
  </si>
  <si>
    <t>39192 Glendale Alley</t>
  </si>
  <si>
    <t>2092</t>
  </si>
  <si>
    <t>1962-10-06</t>
  </si>
  <si>
    <t>7307 Lake View Crossing</t>
  </si>
  <si>
    <t>3804</t>
  </si>
  <si>
    <t>Raye</t>
  </si>
  <si>
    <t>Roo</t>
  </si>
  <si>
    <t>1199 Express Plaza</t>
  </si>
  <si>
    <t>3046</t>
  </si>
  <si>
    <t>1 Namekagon Point</t>
  </si>
  <si>
    <t>3791</t>
  </si>
  <si>
    <t>Frossell</t>
  </si>
  <si>
    <t>1968-10-14</t>
  </si>
  <si>
    <t>602 Meadow Vale Lane</t>
  </si>
  <si>
    <t>2111</t>
  </si>
  <si>
    <t>1971-09-18</t>
  </si>
  <si>
    <t>6784 Spohn Alley</t>
  </si>
  <si>
    <t>67 Shelley Crossing</t>
  </si>
  <si>
    <t>Shutle</t>
  </si>
  <si>
    <t>1959-01-05</t>
  </si>
  <si>
    <t>07 Dayton Court</t>
  </si>
  <si>
    <t>4005</t>
  </si>
  <si>
    <t>Konstanze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</si>
  <si>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</si>
  <si>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</si>
  <si>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</si>
  <si>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</si>
  <si>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</si>
  <si>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</si>
  <si>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</si>
  <si>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</si>
  <si>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</si>
  <si>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1947-04-22</t>
  </si>
  <si>
    <t>984 Del Sol Junction</t>
  </si>
  <si>
    <t>4659</t>
  </si>
  <si>
    <t>Dannatt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</si>
  <si>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</si>
  <si>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</si>
  <si>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</si>
  <si>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</si>
  <si>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</si>
  <si>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</si>
  <si>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</si>
  <si>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</si>
  <si>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</si>
  <si>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</si>
  <si>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</si>
  <si>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</si>
  <si>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</si>
  <si>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1981-06-03</t>
  </si>
  <si>
    <t>3 Surrey Court</t>
  </si>
  <si>
    <t>2019</t>
  </si>
  <si>
    <t>Atwood</t>
  </si>
  <si>
    <t>2 Magdeline Street</t>
  </si>
  <si>
    <t>Tribbeck</t>
  </si>
  <si>
    <t>1958-12-07</t>
  </si>
  <si>
    <t>93235 Hoard Trail</t>
  </si>
  <si>
    <t>3165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</si>
  <si>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</si>
  <si>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</si>
  <si>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</si>
  <si>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</si>
  <si>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</si>
  <si>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</si>
  <si>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</si>
  <si>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71 Ludington Center</t>
  </si>
  <si>
    <t>Biddie</t>
  </si>
  <si>
    <t>1988-01-30</t>
  </si>
  <si>
    <t>2116 Continental Terrace</t>
  </si>
  <si>
    <t>2795</t>
  </si>
  <si>
    <t>Marrow</t>
  </si>
  <si>
    <t>1970-08-08</t>
  </si>
  <si>
    <t>2 7th Way</t>
  </si>
  <si>
    <t>2760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</si>
  <si>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</si>
  <si>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</si>
  <si>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</si>
  <si>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</si>
  <si>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</si>
  <si>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</si>
  <si>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</si>
  <si>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Blackader</t>
  </si>
  <si>
    <t>1947-10-08</t>
  </si>
  <si>
    <t>71 Stone Corner Avenue</t>
  </si>
  <si>
    <t>Crinidge</t>
  </si>
  <si>
    <t>1988-01-10</t>
  </si>
  <si>
    <t>0 Esker Avenue</t>
  </si>
  <si>
    <t>4019</t>
  </si>
  <si>
    <t>Pollen</t>
  </si>
  <si>
    <t>61825 Debs Terrace</t>
  </si>
  <si>
    <t>3167</t>
  </si>
  <si>
    <t>Bidnall</t>
  </si>
  <si>
    <t>1981-08-05</t>
  </si>
  <si>
    <t>11 Oak Terrace</t>
  </si>
  <si>
    <t>Boman</t>
  </si>
  <si>
    <t>1949-05-20</t>
  </si>
  <si>
    <t>7 Michigan Hill</t>
  </si>
  <si>
    <t>2076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</si>
  <si>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</si>
  <si>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</si>
  <si>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</si>
  <si>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</si>
  <si>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</si>
  <si>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</si>
  <si>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</si>
  <si>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</si>
  <si>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</si>
  <si>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</si>
  <si>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</si>
  <si>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</si>
  <si>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</si>
  <si>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</si>
  <si>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</si>
  <si>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</si>
  <si>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</si>
  <si>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</si>
  <si>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</si>
  <si>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</si>
  <si>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</si>
  <si>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</si>
  <si>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</si>
  <si>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</si>
  <si>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</si>
  <si>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</si>
  <si>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</si>
  <si>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</si>
  <si>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</si>
  <si>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</si>
  <si>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</si>
  <si>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</si>
  <si>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</si>
  <si>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</si>
  <si>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</si>
  <si>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</si>
  <si>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</si>
  <si>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</si>
  <si>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</si>
  <si>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</si>
  <si>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</si>
  <si>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</si>
  <si>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4 Manufacturers Crossing</t>
  </si>
  <si>
    <t>4170</t>
  </si>
  <si>
    <t>Symson</t>
  </si>
  <si>
    <t>1978-05-13</t>
  </si>
  <si>
    <t>016 Westport Park</t>
  </si>
  <si>
    <t>3073</t>
  </si>
  <si>
    <t>Fann</t>
  </si>
  <si>
    <t>1957-10-17</t>
  </si>
  <si>
    <t>19 Debs Parkway</t>
  </si>
  <si>
    <t>3029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</si>
  <si>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</si>
  <si>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</si>
  <si>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</si>
  <si>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</si>
  <si>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</si>
  <si>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</si>
  <si>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</si>
  <si>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</si>
  <si>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</si>
  <si>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</si>
  <si>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</si>
  <si>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</si>
  <si>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</si>
  <si>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</si>
  <si>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</si>
  <si>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</si>
  <si>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</si>
  <si>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7353 Mallard Junction</t>
  </si>
  <si>
    <t>Honey</t>
  </si>
  <si>
    <t>Gosdin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</si>
  <si>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</si>
  <si>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</si>
  <si>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</si>
  <si>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</si>
  <si>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</si>
  <si>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</si>
  <si>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</si>
  <si>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</si>
  <si>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</si>
  <si>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</si>
  <si>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</si>
  <si>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</si>
  <si>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</si>
  <si>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</si>
  <si>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</si>
  <si>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</si>
  <si>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</si>
  <si>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</si>
  <si>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</si>
  <si>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</si>
  <si>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</si>
  <si>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4161</t>
  </si>
  <si>
    <t>Zechariah</t>
  </si>
  <si>
    <t>McReidy</t>
  </si>
  <si>
    <t>797 Westend Street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</si>
  <si>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</si>
  <si>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</si>
  <si>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</si>
  <si>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</si>
  <si>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</si>
  <si>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</si>
  <si>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</si>
  <si>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Pickthorne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</si>
  <si>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</si>
  <si>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</si>
  <si>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</si>
  <si>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</si>
  <si>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</si>
  <si>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</si>
  <si>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</si>
  <si>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1978-05-27</t>
  </si>
  <si>
    <t>01124 Dottie Lane</t>
  </si>
  <si>
    <t>3630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</si>
  <si>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</si>
  <si>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</si>
  <si>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</si>
  <si>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</si>
  <si>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</si>
  <si>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</si>
  <si>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</si>
  <si>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</si>
  <si>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</si>
  <si>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</si>
  <si>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</si>
  <si>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</si>
  <si>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</si>
  <si>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</si>
  <si>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</si>
  <si>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</si>
  <si>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</si>
  <si>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</si>
  <si>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</si>
  <si>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</si>
  <si>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</si>
  <si>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</si>
  <si>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</si>
  <si>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</si>
  <si>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Ruckhard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</si>
  <si>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</si>
  <si>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</si>
  <si>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</si>
  <si>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</si>
  <si>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</si>
  <si>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</si>
  <si>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</si>
  <si>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</si>
  <si>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</si>
  <si>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691 Valley Edge Alley</t>
  </si>
  <si>
    <t>Bessy</t>
  </si>
  <si>
    <t>1939-12-22</t>
  </si>
  <si>
    <t>60073 Pankratz Pass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</si>
  <si>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</si>
  <si>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</si>
  <si>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</si>
  <si>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</si>
  <si>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</si>
  <si>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</si>
  <si>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</si>
  <si>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Pollington</t>
  </si>
  <si>
    <t>43</t>
  </si>
  <si>
    <t>1941-07-21</t>
  </si>
  <si>
    <t>69710 Northfield Center</t>
  </si>
  <si>
    <t>2256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</si>
  <si>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</si>
  <si>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</si>
  <si>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</si>
  <si>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</si>
  <si>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</si>
  <si>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</si>
  <si>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</si>
  <si>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</si>
  <si>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Stirland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</si>
  <si>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</si>
  <si>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</si>
  <si>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</si>
  <si>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</si>
  <si>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</si>
  <si>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</si>
  <si>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</si>
  <si>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</si>
  <si>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</si>
  <si>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</si>
  <si>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</si>
  <si>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</si>
  <si>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</si>
  <si>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</si>
  <si>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</si>
  <si>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Tapenden</t>
  </si>
  <si>
    <t>1953-10-19</t>
  </si>
  <si>
    <t>0197 Sachs Avenue</t>
  </si>
  <si>
    <t>2747</t>
  </si>
  <si>
    <t>Giulietta</t>
  </si>
  <si>
    <t>2002-02-27</t>
  </si>
  <si>
    <t>48297 Stuart Circle</t>
  </si>
  <si>
    <t>Jakaway</t>
  </si>
  <si>
    <t>67 Heath Circle</t>
  </si>
  <si>
    <t>2290</t>
  </si>
  <si>
    <t>Brynn</t>
  </si>
  <si>
    <t>Goodyear</t>
  </si>
  <si>
    <t>1944-11-10</t>
  </si>
  <si>
    <t>3 Sheridan Lane</t>
  </si>
  <si>
    <t>3075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</si>
  <si>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</si>
  <si>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</si>
  <si>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</si>
  <si>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</si>
  <si>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</si>
  <si>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</si>
  <si>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</si>
  <si>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</si>
  <si>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</si>
  <si>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335 Cambridge Hill</t>
  </si>
  <si>
    <t>Tracy</t>
  </si>
  <si>
    <t>Andrejevic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</si>
  <si>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</si>
  <si>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</si>
  <si>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</si>
  <si>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</si>
  <si>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</si>
  <si>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</si>
  <si>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</si>
  <si>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</si>
  <si>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</si>
  <si>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</si>
  <si>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</si>
  <si>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</si>
  <si>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</si>
  <si>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</si>
  <si>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</si>
  <si>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</si>
  <si>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</si>
  <si>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42 Donald Hill</t>
  </si>
  <si>
    <t>2323</t>
  </si>
  <si>
    <t>Bourley</t>
  </si>
  <si>
    <t>1981-08-17</t>
  </si>
  <si>
    <t>3 Hoepker Parkway</t>
  </si>
  <si>
    <t>4152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</si>
  <si>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</si>
  <si>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</si>
  <si>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</si>
  <si>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</si>
  <si>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</si>
  <si>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</si>
  <si>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</si>
  <si>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</si>
  <si>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</si>
  <si>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MacConnulty</t>
  </si>
  <si>
    <t>1957-10-01</t>
  </si>
  <si>
    <t>0516 Fremont Point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</si>
  <si>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</si>
  <si>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</si>
  <si>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</si>
  <si>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</si>
  <si>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</si>
  <si>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</si>
  <si>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</si>
  <si>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</si>
  <si>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</si>
  <si>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</si>
  <si>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</si>
  <si>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</si>
  <si>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</si>
  <si>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</si>
  <si>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</si>
  <si>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</si>
  <si>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</si>
  <si>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</si>
  <si>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3 Loeprich Point</t>
  </si>
  <si>
    <t>3204</t>
  </si>
  <si>
    <t>McAmish</t>
  </si>
  <si>
    <t>5773 Acker Way</t>
  </si>
  <si>
    <t>Jermy</t>
  </si>
  <si>
    <t>1960-09-12</t>
  </si>
  <si>
    <t>540 Katie Street</t>
  </si>
  <si>
    <t>4128</t>
  </si>
  <si>
    <t>Link</t>
  </si>
  <si>
    <t>9495 Jenna Way</t>
  </si>
  <si>
    <t>4600</t>
  </si>
  <si>
    <t>Harriet</t>
  </si>
  <si>
    <t>Brattan</t>
  </si>
  <si>
    <t>1986-12-03</t>
  </si>
  <si>
    <t>66 Ruskin Parkway</t>
  </si>
  <si>
    <t>3579</t>
  </si>
  <si>
    <t>Sada</t>
  </si>
  <si>
    <t>Branton</t>
  </si>
  <si>
    <t>9736 Mitchell Pass</t>
  </si>
  <si>
    <t>Mc-Kerley</t>
  </si>
  <si>
    <t>1942-01-23</t>
  </si>
  <si>
    <t>1963-01-14</t>
  </si>
  <si>
    <t>1914 Oakridge Place</t>
  </si>
  <si>
    <t>2456</t>
  </si>
  <si>
    <t>Mangion</t>
  </si>
  <si>
    <t>179 Anzinger Center</t>
  </si>
  <si>
    <t>Strudwick</t>
  </si>
  <si>
    <t>1964-01-31</t>
  </si>
  <si>
    <t>62 Melrose Court</t>
  </si>
  <si>
    <t>2211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</si>
  <si>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</si>
  <si>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</si>
  <si>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</si>
  <si>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</si>
  <si>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</si>
  <si>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</si>
  <si>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</si>
  <si>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</si>
  <si>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</si>
  <si>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</si>
  <si>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</si>
  <si>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</si>
  <si>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</si>
  <si>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</si>
  <si>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</si>
  <si>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</si>
  <si>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</si>
  <si>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</si>
  <si>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</si>
  <si>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</si>
  <si>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</si>
  <si>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</si>
  <si>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</si>
  <si>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</si>
  <si>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</si>
  <si>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</si>
  <si>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</si>
  <si>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</si>
  <si>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</si>
  <si>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</si>
  <si>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</si>
  <si>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</si>
  <si>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</si>
  <si>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</si>
  <si>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</si>
  <si>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</si>
  <si>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</si>
  <si>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</si>
  <si>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</si>
  <si>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</si>
  <si>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</si>
  <si>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</si>
  <si>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</si>
  <si>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</si>
  <si>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</si>
  <si>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</si>
  <si>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</si>
  <si>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</si>
  <si>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</si>
  <si>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</si>
  <si>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</si>
  <si>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</si>
  <si>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Bausor</t>
  </si>
  <si>
    <t>1961-12-22</t>
  </si>
  <si>
    <t>97 Transport Plaza</t>
  </si>
  <si>
    <t>Fawdrie</t>
  </si>
  <si>
    <t>2002-01-17</t>
  </si>
  <si>
    <t>67183 Anniversary Parkway</t>
  </si>
  <si>
    <t>Nora</t>
  </si>
  <si>
    <t>1961-01-05</t>
  </si>
  <si>
    <t>2 Emmet Parkway</t>
  </si>
  <si>
    <t>4342</t>
  </si>
  <si>
    <t>Eastment</t>
  </si>
  <si>
    <t>1942-08-09</t>
  </si>
  <si>
    <t>61926 Tomscot Hill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</si>
  <si>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</si>
  <si>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</si>
  <si>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</si>
  <si>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</si>
  <si>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</si>
  <si>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</si>
  <si>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</si>
  <si>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</si>
  <si>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</si>
  <si>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</si>
  <si>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</si>
  <si>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</si>
  <si>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</si>
  <si>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</si>
  <si>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</si>
  <si>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</si>
  <si>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</si>
  <si>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</si>
  <si>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</si>
  <si>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</si>
  <si>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Huckleby</t>
  </si>
  <si>
    <t>73 Riverside Trail</t>
  </si>
  <si>
    <t>3777</t>
  </si>
  <si>
    <t>Kiggel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</si>
  <si>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</si>
  <si>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</si>
  <si>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</si>
  <si>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</si>
  <si>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</si>
  <si>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</si>
  <si>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</si>
  <si>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</si>
  <si>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</si>
  <si>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1983-03-08</t>
  </si>
  <si>
    <t>15669 Arizona Trail</t>
  </si>
  <si>
    <t>3194</t>
  </si>
  <si>
    <t>Mair</t>
  </si>
  <si>
    <t>1957-12-05</t>
  </si>
  <si>
    <t>79 Armistice Parkway</t>
  </si>
  <si>
    <t>Copins</t>
  </si>
  <si>
    <t>1946-03-15</t>
  </si>
  <si>
    <t>330 Melby Terrace</t>
  </si>
  <si>
    <t>2259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</si>
  <si>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</si>
  <si>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</si>
  <si>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</si>
  <si>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</si>
  <si>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</si>
  <si>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</si>
  <si>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</si>
  <si>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</si>
  <si>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</si>
  <si>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</si>
  <si>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</si>
  <si>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</si>
  <si>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</si>
  <si>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</si>
  <si>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</si>
  <si>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</si>
  <si>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</si>
  <si>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</si>
  <si>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7 Clemons Circle</t>
  </si>
  <si>
    <t>Dennis</t>
  </si>
  <si>
    <t>Varnham</t>
  </si>
  <si>
    <t>1953-05-17</t>
  </si>
  <si>
    <t>6455 Mayfield Street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</si>
  <si>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</si>
  <si>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</si>
  <si>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</si>
  <si>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</si>
  <si>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</si>
  <si>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</si>
  <si>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</si>
  <si>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</si>
  <si>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</si>
  <si>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</si>
  <si>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</si>
  <si>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</si>
  <si>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</si>
  <si>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Learie</t>
  </si>
  <si>
    <t>1948-01-24</t>
  </si>
  <si>
    <t>7 Sauthoff Park</t>
  </si>
  <si>
    <t>Prinett</t>
  </si>
  <si>
    <t>1970-01-21</t>
  </si>
  <si>
    <t>9082 Waywood Avenue</t>
  </si>
  <si>
    <t>Donaugh</t>
  </si>
  <si>
    <t>Benedict</t>
  </si>
  <si>
    <t>1991-12-01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</si>
  <si>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</si>
  <si>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</si>
  <si>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</si>
  <si>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</si>
  <si>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</si>
  <si>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</si>
  <si>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</si>
  <si>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</si>
  <si>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</si>
  <si>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</si>
  <si>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</si>
  <si>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</si>
  <si>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</si>
  <si>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</si>
  <si>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</si>
  <si>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</si>
  <si>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</si>
  <si>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24960 Shopko Crossing</t>
  </si>
  <si>
    <t>2528</t>
  </si>
  <si>
    <t>Filisov</t>
  </si>
  <si>
    <t>1969-02-09</t>
  </si>
  <si>
    <t>43 Stoughton Drive</t>
  </si>
  <si>
    <t>2154</t>
  </si>
  <si>
    <t>Cleare</t>
  </si>
  <si>
    <t>247 Blue Bill Park Parkway</t>
  </si>
  <si>
    <t>Wanless</t>
  </si>
  <si>
    <t>1940-11-10</t>
  </si>
  <si>
    <t>2 David Pass</t>
  </si>
  <si>
    <t>2720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</si>
  <si>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</si>
  <si>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</si>
  <si>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</si>
  <si>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</si>
  <si>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</si>
  <si>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</si>
  <si>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</si>
  <si>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</si>
  <si>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</si>
  <si>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</si>
  <si>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</si>
  <si>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</si>
  <si>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</si>
  <si>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</si>
  <si>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</si>
  <si>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</si>
  <si>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Aimeric</t>
  </si>
  <si>
    <t>72423 Surrey Street</t>
  </si>
  <si>
    <t>3753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</si>
  <si>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</si>
  <si>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</si>
  <si>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</si>
  <si>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</si>
  <si>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</si>
  <si>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</si>
  <si>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</si>
  <si>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</si>
  <si>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</si>
  <si>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</si>
  <si>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</si>
  <si>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</si>
  <si>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</si>
  <si>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</si>
  <si>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</si>
  <si>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</si>
  <si>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</si>
  <si>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</si>
  <si>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</si>
  <si>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</si>
  <si>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</si>
  <si>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</si>
  <si>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</si>
  <si>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</si>
  <si>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</si>
  <si>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</si>
  <si>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</si>
  <si>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</si>
  <si>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</si>
  <si>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253 Katie Junction</t>
  </si>
  <si>
    <t>Howerd</t>
  </si>
  <si>
    <t>1964-01-22</t>
  </si>
  <si>
    <t>481 Moulton Place</t>
  </si>
  <si>
    <t>2440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</si>
  <si>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</si>
  <si>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</si>
  <si>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</si>
  <si>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</si>
  <si>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</si>
  <si>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</si>
  <si>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</si>
  <si>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</si>
  <si>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</si>
  <si>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</si>
  <si>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</si>
  <si>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</si>
  <si>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</si>
  <si>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</si>
  <si>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</si>
  <si>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</si>
  <si>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</si>
  <si>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</si>
  <si>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</si>
  <si>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</si>
  <si>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1507 Schlimgen Trail</t>
  </si>
  <si>
    <t>Dowyer</t>
  </si>
  <si>
    <t>1998-11-22</t>
  </si>
  <si>
    <t>4 Meadow Ridge Place</t>
  </si>
  <si>
    <t>2090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</si>
  <si>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</si>
  <si>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</si>
  <si>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</si>
  <si>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</si>
  <si>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</si>
  <si>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</si>
  <si>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</si>
  <si>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Bryden</t>
  </si>
  <si>
    <t>1943-04-06</t>
  </si>
  <si>
    <t>2905 Towne Place</t>
  </si>
  <si>
    <t>Stearne</t>
  </si>
  <si>
    <t>Trolley</t>
  </si>
  <si>
    <t>1982-02-01</t>
  </si>
  <si>
    <t>638 Caliangt Avenue</t>
  </si>
  <si>
    <t>2137</t>
  </si>
  <si>
    <t>Larose</t>
  </si>
  <si>
    <t>1985-01-29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</si>
  <si>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</si>
  <si>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</si>
  <si>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</si>
  <si>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</si>
  <si>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</si>
  <si>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</si>
  <si>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</si>
  <si>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</si>
  <si>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</si>
  <si>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</si>
  <si>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</si>
  <si>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</si>
  <si>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</si>
  <si>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</si>
  <si>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</si>
  <si>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</si>
  <si>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66 Merry Court</t>
  </si>
  <si>
    <t>2033</t>
  </si>
  <si>
    <t>Canton</t>
  </si>
  <si>
    <t>92 Ludington Street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</si>
  <si>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</si>
  <si>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</si>
  <si>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</si>
  <si>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</si>
  <si>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</si>
  <si>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</si>
  <si>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</si>
  <si>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</si>
  <si>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</si>
  <si>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Olenchenko</t>
  </si>
  <si>
    <t>415 Rockefeller Trail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</si>
  <si>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</si>
  <si>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</si>
  <si>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</si>
  <si>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</si>
  <si>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</si>
  <si>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</si>
  <si>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</si>
  <si>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Stigers</t>
  </si>
  <si>
    <t>1972-05-19</t>
  </si>
  <si>
    <t>6218 Delladonna Parkway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</si>
  <si>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</si>
  <si>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</si>
  <si>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</si>
  <si>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</si>
  <si>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</si>
  <si>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</si>
  <si>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</si>
  <si>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</si>
  <si>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Rosenbaum</t>
  </si>
  <si>
    <t>2001-08-04</t>
  </si>
  <si>
    <t>0 Memorial Road</t>
  </si>
  <si>
    <t>Ceciley</t>
  </si>
  <si>
    <t>Harg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</si>
  <si>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</si>
  <si>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</si>
  <si>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</si>
  <si>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</si>
  <si>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</si>
  <si>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</si>
  <si>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</si>
  <si>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</si>
  <si>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</si>
  <si>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</si>
  <si>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8069 Sunbrook Way</t>
  </si>
  <si>
    <t>Headon</t>
  </si>
  <si>
    <t>1956-04-21</t>
  </si>
  <si>
    <t>9 Hovde Way</t>
  </si>
  <si>
    <t>2322</t>
  </si>
  <si>
    <t>94 Barby Lane</t>
  </si>
  <si>
    <t>Bernlin</t>
  </si>
  <si>
    <t>2001-12-29</t>
  </si>
  <si>
    <t>0492 Kings Street</t>
  </si>
  <si>
    <t>Fanstone</t>
  </si>
  <si>
    <t>1972-07-29</t>
  </si>
  <si>
    <t>1 Fair Oaks Alley</t>
  </si>
  <si>
    <t>Blondie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</si>
  <si>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</si>
  <si>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</si>
  <si>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</si>
  <si>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</si>
  <si>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</si>
  <si>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</si>
  <si>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</si>
  <si>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</si>
  <si>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</si>
  <si>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</si>
  <si>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</si>
  <si>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</si>
  <si>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</si>
  <si>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</si>
  <si>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</si>
  <si>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</si>
  <si>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1939-03-06</t>
  </si>
  <si>
    <t>98555 Victoria Hill</t>
  </si>
  <si>
    <t>Mollatt</t>
  </si>
  <si>
    <t>1961-08-27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</si>
  <si>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</si>
  <si>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</si>
  <si>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</si>
  <si>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</si>
  <si>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</si>
  <si>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</si>
  <si>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</si>
  <si>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</si>
  <si>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</si>
  <si>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Hatt</t>
  </si>
  <si>
    <t>1966-06-27</t>
  </si>
  <si>
    <t>309 Maple Wood Pass</t>
  </si>
  <si>
    <t>3930</t>
  </si>
  <si>
    <t>Lucien</t>
  </si>
  <si>
    <t>777 Fairfield Court</t>
  </si>
  <si>
    <t>McCloid</t>
  </si>
  <si>
    <t>1994-03-13</t>
  </si>
  <si>
    <t>99 Quincy Parkway</t>
  </si>
  <si>
    <t>Openshaw</t>
  </si>
  <si>
    <t>902 Westend Lane</t>
  </si>
  <si>
    <t>2318</t>
  </si>
  <si>
    <t>Alexina</t>
  </si>
  <si>
    <t>Mabley</t>
  </si>
  <si>
    <t>1975-10-12</t>
  </si>
  <si>
    <t>9 Rieder Junction</t>
  </si>
  <si>
    <t>2573</t>
  </si>
  <si>
    <t>Pyffe</t>
  </si>
  <si>
    <t>1965-05-28</t>
  </si>
  <si>
    <t>734 Veith Way</t>
  </si>
  <si>
    <t>3155</t>
  </si>
  <si>
    <t>Claudette</t>
  </si>
  <si>
    <t>Renackowna</t>
  </si>
  <si>
    <t>1996-02-11</t>
  </si>
  <si>
    <t>0800 Dahle Alley</t>
  </si>
  <si>
    <t>Poolton</t>
  </si>
  <si>
    <t>1944-06-14</t>
  </si>
  <si>
    <t>5 Macpherson Drive</t>
  </si>
  <si>
    <t>Park</t>
  </si>
  <si>
    <t>1977-11-08</t>
  </si>
  <si>
    <t>07 Boyd Drive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</si>
  <si>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</si>
  <si>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</si>
  <si>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</si>
  <si>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</si>
  <si>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</si>
  <si>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</si>
  <si>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</si>
  <si>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</si>
  <si>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</si>
  <si>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</si>
  <si>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</si>
  <si>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</si>
  <si>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</si>
  <si>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</si>
  <si>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Earley</t>
  </si>
  <si>
    <t>1954-10-21</t>
  </si>
  <si>
    <t>79 Manufacturers Plaza</t>
  </si>
  <si>
    <t>Philipsson</t>
  </si>
  <si>
    <t>600 Artisan Drive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</si>
  <si>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</si>
  <si>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</si>
  <si>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</si>
  <si>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</si>
  <si>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</si>
  <si>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</si>
  <si>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</si>
  <si>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</si>
  <si>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</si>
  <si>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</si>
  <si>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</si>
  <si>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</si>
  <si>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</si>
  <si>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</si>
  <si>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</si>
  <si>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</si>
  <si>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</si>
  <si>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</si>
  <si>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</si>
  <si>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16 Pepper Wood Junction</t>
  </si>
  <si>
    <t>3803</t>
  </si>
  <si>
    <t>Fredia</t>
  </si>
  <si>
    <t>4 Arapahoe Terrace</t>
  </si>
  <si>
    <t>4014</t>
  </si>
  <si>
    <t>Katleen</t>
  </si>
  <si>
    <t>Arnoult</t>
  </si>
  <si>
    <t>540 Farragut Avenue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</si>
  <si>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</si>
  <si>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</si>
  <si>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</si>
  <si>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</si>
  <si>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</si>
  <si>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</si>
  <si>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</si>
  <si>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</si>
  <si>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</si>
  <si>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</si>
  <si>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</si>
  <si>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</si>
  <si>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</si>
  <si>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</si>
  <si>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</si>
  <si>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</si>
  <si>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</si>
  <si>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</si>
  <si>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</si>
  <si>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</si>
  <si>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</si>
  <si>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</si>
  <si>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</si>
  <si>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</si>
  <si>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</si>
  <si>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</si>
  <si>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</si>
  <si>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</si>
  <si>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</si>
  <si>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</si>
  <si>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</si>
  <si>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</si>
  <si>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</si>
  <si>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</si>
  <si>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</si>
  <si>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</si>
  <si>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</si>
  <si>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</si>
  <si>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</si>
  <si>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 Bluejay Court</t>
  </si>
  <si>
    <t>2320</t>
  </si>
  <si>
    <t>Sofie</t>
  </si>
  <si>
    <t>Worsfold</t>
  </si>
  <si>
    <t>7 Maple Wood Plaza</t>
  </si>
  <si>
    <t>4125</t>
  </si>
  <si>
    <t>Vasilyev</t>
  </si>
  <si>
    <t>1951-10-14</t>
  </si>
  <si>
    <t>12 Eastlawn Terrace</t>
  </si>
  <si>
    <t>Rowland</t>
  </si>
  <si>
    <t>1956-05-17</t>
  </si>
  <si>
    <t>24929 Spaight Junction</t>
  </si>
  <si>
    <t>3796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</si>
  <si>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</si>
  <si>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</si>
  <si>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</si>
  <si>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</si>
  <si>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</si>
  <si>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</si>
  <si>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</si>
  <si>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</si>
  <si>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</si>
  <si>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</si>
  <si>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</si>
  <si>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</si>
  <si>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</si>
  <si>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</si>
  <si>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</si>
  <si>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</si>
  <si>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</si>
  <si>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</si>
  <si>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</si>
  <si>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</si>
  <si>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</si>
  <si>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</si>
  <si>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</si>
  <si>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</si>
  <si>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</si>
  <si>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</si>
  <si>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</si>
  <si>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</si>
  <si>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</si>
  <si>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</si>
  <si>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</si>
  <si>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</si>
  <si>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</si>
  <si>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</si>
  <si>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</si>
  <si>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</si>
  <si>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</si>
  <si>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</si>
  <si>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799 Luster Road</t>
  </si>
  <si>
    <t>3051</t>
  </si>
  <si>
    <t>Haddrell</t>
  </si>
  <si>
    <t>1955-04-08</t>
  </si>
  <si>
    <t>53 Dryden Trail</t>
  </si>
  <si>
    <t>2358</t>
  </si>
  <si>
    <t>Mucklow</t>
  </si>
  <si>
    <t>1952-12-04</t>
  </si>
  <si>
    <t>5512 Ronald Regan Hill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</si>
  <si>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</si>
  <si>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</si>
  <si>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</si>
  <si>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</si>
  <si>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</si>
  <si>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</si>
  <si>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</si>
  <si>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</si>
  <si>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</si>
  <si>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</si>
  <si>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</si>
  <si>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</si>
  <si>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</si>
  <si>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</si>
  <si>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</si>
  <si>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</si>
  <si>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</si>
  <si>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</si>
  <si>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</si>
  <si>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</si>
  <si>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5263 Stone Corner Crossing</t>
  </si>
  <si>
    <t>2217</t>
  </si>
  <si>
    <t>MacGregor</t>
  </si>
  <si>
    <t>1965-04-22</t>
  </si>
  <si>
    <t>0439 Mandrake Park</t>
  </si>
  <si>
    <t>Laurel</t>
  </si>
  <si>
    <t>Devennie</t>
  </si>
  <si>
    <t>069 Hoard Pass</t>
  </si>
  <si>
    <t>Darthe</t>
  </si>
  <si>
    <t>89 Green Ridge Point</t>
  </si>
  <si>
    <t>Angie</t>
  </si>
  <si>
    <t>Tansley</t>
  </si>
  <si>
    <t>1950-11-30</t>
  </si>
  <si>
    <t>8 Cardinal Junction</t>
  </si>
  <si>
    <t>Dalligan</t>
  </si>
  <si>
    <t>1998-02-19</t>
  </si>
  <si>
    <t>240 Main Hill</t>
  </si>
  <si>
    <t>3200</t>
  </si>
  <si>
    <t>Crooke</t>
  </si>
  <si>
    <t>67081 Burrows Center</t>
  </si>
  <si>
    <t>Borsi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</si>
  <si>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</si>
  <si>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</si>
  <si>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</si>
  <si>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</si>
  <si>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</si>
  <si>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</si>
  <si>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</si>
  <si>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</si>
  <si>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</si>
  <si>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</si>
  <si>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</si>
  <si>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</si>
  <si>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</si>
  <si>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</si>
  <si>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</si>
  <si>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</si>
  <si>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</si>
  <si>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</si>
  <si>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</si>
  <si>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50897 Northfield Road</t>
  </si>
  <si>
    <t>4280</t>
  </si>
  <si>
    <t>Dunsmore</t>
  </si>
  <si>
    <t>1999-04-21</t>
  </si>
  <si>
    <t>596 Boyd Park</t>
  </si>
  <si>
    <t>Gabey</t>
  </si>
  <si>
    <t>1958-05-14</t>
  </si>
  <si>
    <t>8 Fordem Place</t>
  </si>
  <si>
    <t>Jacqui</t>
  </si>
  <si>
    <t>Devey</t>
  </si>
  <si>
    <t>656 Kennedy Crossing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</si>
  <si>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</si>
  <si>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</si>
  <si>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</si>
  <si>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</si>
  <si>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</si>
  <si>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</si>
  <si>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</si>
  <si>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</si>
  <si>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</si>
  <si>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</si>
  <si>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</si>
  <si>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</si>
  <si>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</si>
  <si>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</si>
  <si>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</si>
  <si>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</si>
  <si>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</si>
  <si>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</si>
  <si>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</si>
  <si>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</si>
  <si>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</si>
  <si>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</si>
  <si>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</si>
  <si>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</si>
  <si>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</si>
  <si>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</si>
  <si>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</si>
  <si>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</si>
  <si>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</si>
  <si>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</si>
  <si>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</si>
  <si>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Collacombe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</si>
  <si>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</si>
  <si>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</si>
  <si>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</si>
  <si>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</si>
  <si>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</si>
  <si>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</si>
  <si>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</si>
  <si>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</si>
  <si>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</si>
  <si>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</si>
  <si>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</si>
  <si>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</si>
  <si>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88093 Pierstorff Plaza</t>
  </si>
  <si>
    <t>2030</t>
  </si>
  <si>
    <t>Nicolas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</si>
  <si>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</si>
  <si>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</si>
  <si>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</si>
  <si>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</si>
  <si>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</si>
  <si>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</si>
  <si>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</si>
  <si>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</si>
  <si>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</si>
  <si>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</si>
  <si>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</si>
  <si>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</si>
  <si>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</si>
  <si>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</si>
  <si>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</si>
  <si>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</si>
  <si>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</si>
  <si>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</si>
  <si>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</si>
  <si>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</si>
  <si>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</si>
  <si>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</si>
  <si>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</si>
  <si>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</si>
  <si>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</si>
  <si>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</si>
  <si>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</si>
  <si>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</si>
  <si>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</si>
  <si>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</si>
  <si>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</si>
  <si>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</si>
  <si>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</si>
  <si>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</si>
  <si>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</si>
  <si>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</si>
  <si>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Summersby</t>
  </si>
  <si>
    <t>1943-10-27</t>
  </si>
  <si>
    <t>1478 Oak Valley Park</t>
  </si>
  <si>
    <t>Shepherd</t>
  </si>
  <si>
    <t>1976-08-12</t>
  </si>
  <si>
    <t>8970 Anhalt Junction</t>
  </si>
  <si>
    <t>Berenice</t>
  </si>
  <si>
    <t>563 Waywood Park</t>
  </si>
  <si>
    <t>Crosio</t>
  </si>
  <si>
    <t>9313 Mayer Street</t>
  </si>
  <si>
    <t>3133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</si>
  <si>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</si>
  <si>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</si>
  <si>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</si>
  <si>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</si>
  <si>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</si>
  <si>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</si>
  <si>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</si>
  <si>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</si>
  <si>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</si>
  <si>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</si>
  <si>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</si>
  <si>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</si>
  <si>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</si>
  <si>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</si>
  <si>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</si>
  <si>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</si>
  <si>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</si>
  <si>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</si>
  <si>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</si>
  <si>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</si>
  <si>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</si>
  <si>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</si>
  <si>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95796 Mcbride Drive</t>
  </si>
  <si>
    <t>3677</t>
  </si>
  <si>
    <t>Raynard</t>
  </si>
  <si>
    <t>1996-04-13</t>
  </si>
  <si>
    <t>20187 Loomis Court</t>
  </si>
  <si>
    <t>4132</t>
  </si>
  <si>
    <t>1994-04-17</t>
  </si>
  <si>
    <t>17393 Colorado Hill</t>
  </si>
  <si>
    <t>Ethelred</t>
  </si>
  <si>
    <t>Sissel</t>
  </si>
  <si>
    <t>65 Rutledge Parkway</t>
  </si>
  <si>
    <t>2539</t>
  </si>
  <si>
    <t>Pabst</t>
  </si>
  <si>
    <t>1987-04-20</t>
  </si>
  <si>
    <t>02023 Loeprich Drive</t>
  </si>
  <si>
    <t>3037</t>
  </si>
  <si>
    <t>Woolford</t>
  </si>
  <si>
    <t>1979-10-22</t>
  </si>
  <si>
    <t>9107 Pine View Plaza</t>
  </si>
  <si>
    <t>Rochette</t>
  </si>
  <si>
    <t>Haddacks</t>
  </si>
  <si>
    <t>822 Di Loreto Junction</t>
  </si>
  <si>
    <t>Dudgeon</t>
  </si>
  <si>
    <t>1965-02-09</t>
  </si>
  <si>
    <t>2712 Namekagon Crossing</t>
  </si>
  <si>
    <t>Levin</t>
  </si>
  <si>
    <t>Coxen</t>
  </si>
  <si>
    <t>1955-10-22</t>
  </si>
  <si>
    <t>32 Hazelcrest Court</t>
  </si>
  <si>
    <t>2753</t>
  </si>
  <si>
    <t>Kauschke</t>
  </si>
  <si>
    <t>9 Forster Circle</t>
  </si>
  <si>
    <t>Kyle</t>
  </si>
  <si>
    <t>1958-07-19</t>
  </si>
  <si>
    <t>07226 Anzinger Avenue</t>
  </si>
  <si>
    <t>Lanie</t>
  </si>
  <si>
    <t>Cobbold</t>
  </si>
  <si>
    <t>936 Porter Lane</t>
  </si>
  <si>
    <t>Gilbert</t>
  </si>
  <si>
    <t>1994-11-07</t>
  </si>
  <si>
    <t>6 Havey Pass</t>
  </si>
  <si>
    <t>Gerianne</t>
  </si>
  <si>
    <t>Kaysor</t>
  </si>
  <si>
    <t>882 Toban Lane</t>
  </si>
  <si>
    <t>McOnie</t>
  </si>
  <si>
    <t>1939-05-26</t>
  </si>
  <si>
    <t>844 Forster Place</t>
  </si>
  <si>
    <t>2096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</si>
  <si>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</si>
  <si>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</si>
  <si>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</si>
  <si>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</si>
  <si>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</si>
  <si>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</si>
  <si>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</si>
  <si>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</si>
  <si>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</si>
  <si>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</si>
  <si>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</si>
  <si>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</si>
  <si>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</si>
  <si>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</si>
  <si>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</si>
  <si>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</si>
  <si>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</si>
  <si>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</si>
  <si>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</si>
  <si>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</si>
  <si>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</si>
  <si>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8738 Lukken Terrace</t>
  </si>
  <si>
    <t>Maximilian</t>
  </si>
  <si>
    <t>Geffen</t>
  </si>
  <si>
    <t>1955-07-13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</si>
  <si>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</si>
  <si>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</si>
  <si>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</si>
  <si>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</si>
  <si>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</si>
  <si>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</si>
  <si>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</si>
  <si>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</si>
  <si>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</si>
  <si>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</si>
  <si>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</si>
  <si>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</si>
  <si>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</si>
  <si>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</si>
  <si>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</si>
  <si>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</si>
  <si>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</si>
  <si>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</si>
  <si>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</si>
  <si>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</si>
  <si>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</si>
  <si>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Prosh</t>
  </si>
  <si>
    <t>1950-05-08</t>
  </si>
  <si>
    <t>6115 Forest Crossing</t>
  </si>
  <si>
    <t>1951-03-19</t>
  </si>
  <si>
    <t>432 Ronald Regan Court</t>
  </si>
  <si>
    <t>3782</t>
  </si>
  <si>
    <t>Pottage</t>
  </si>
  <si>
    <t>1957-06-10</t>
  </si>
  <si>
    <t>8600 Forster Lane</t>
  </si>
  <si>
    <t>Brookz</t>
  </si>
  <si>
    <t>1963-07-31</t>
  </si>
  <si>
    <t>6692 Independence Way</t>
  </si>
  <si>
    <t>2070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</si>
  <si>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</si>
  <si>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</si>
  <si>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</si>
  <si>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</si>
  <si>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</si>
  <si>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</si>
  <si>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</si>
  <si>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</si>
  <si>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74 Shopko Pass</t>
  </si>
  <si>
    <t>Delcina</t>
  </si>
  <si>
    <t>1968-12-26</t>
  </si>
  <si>
    <t>804 Washington Point</t>
  </si>
  <si>
    <t>Pimblett</t>
  </si>
  <si>
    <t>1955-09-29</t>
  </si>
  <si>
    <t>97 Merrick Center</t>
  </si>
  <si>
    <t>Adshad</t>
  </si>
  <si>
    <t>1940-06-07</t>
  </si>
  <si>
    <t>29 Tennyson Alley</t>
  </si>
  <si>
    <t>Ewell</t>
  </si>
  <si>
    <t>Paulusch</t>
  </si>
  <si>
    <t>1998-01-15</t>
  </si>
  <si>
    <t>8194 Lien Street</t>
  </si>
  <si>
    <t>4032</t>
  </si>
  <si>
    <t>Madison</t>
  </si>
  <si>
    <t>1967-01-19</t>
  </si>
  <si>
    <t>9503 New Castle Street</t>
  </si>
  <si>
    <t>Taree</t>
  </si>
  <si>
    <t>1960-04-12</t>
  </si>
  <si>
    <t>0 Emmet Trail</t>
  </si>
  <si>
    <t>Godsil</t>
  </si>
  <si>
    <t>1993-09-20</t>
  </si>
  <si>
    <t>7 Spaight Drive</t>
  </si>
  <si>
    <t>O'Scandall</t>
  </si>
  <si>
    <t>1973-07-13</t>
  </si>
  <si>
    <t>45000 Randy Court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</si>
  <si>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</si>
  <si>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</si>
  <si>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</si>
  <si>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</si>
  <si>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</si>
  <si>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</si>
  <si>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</si>
  <si>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</si>
  <si>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</si>
  <si>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</si>
  <si>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</si>
  <si>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</si>
  <si>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</si>
  <si>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</si>
  <si>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</si>
  <si>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</si>
  <si>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</si>
  <si>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</si>
  <si>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</si>
  <si>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</si>
  <si>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</si>
  <si>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14183 Iowa Center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</si>
  <si>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</si>
  <si>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</si>
  <si>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</si>
  <si>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</si>
  <si>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</si>
  <si>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</si>
  <si>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</si>
  <si>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Bichard</t>
  </si>
  <si>
    <t>1954-01-06</t>
  </si>
  <si>
    <t>7199 Springview Parkway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</si>
  <si>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</si>
  <si>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</si>
  <si>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</si>
  <si>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</si>
  <si>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</si>
  <si>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</si>
  <si>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</si>
  <si>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</si>
  <si>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</si>
  <si>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</si>
  <si>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</si>
  <si>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</si>
  <si>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</si>
  <si>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</si>
  <si>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</si>
  <si>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</si>
  <si>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</si>
  <si>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</si>
  <si>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</si>
  <si>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</si>
  <si>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</si>
  <si>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</si>
  <si>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</si>
  <si>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</si>
  <si>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</si>
  <si>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</si>
  <si>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</si>
  <si>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</si>
  <si>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</si>
  <si>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</si>
  <si>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</si>
  <si>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</si>
  <si>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</si>
  <si>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</si>
  <si>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</si>
  <si>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</si>
  <si>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</si>
  <si>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</si>
  <si>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</si>
  <si>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</si>
  <si>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</si>
  <si>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</si>
  <si>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</si>
  <si>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</si>
  <si>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</si>
  <si>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</si>
  <si>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</si>
  <si>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</si>
  <si>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</si>
  <si>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</si>
  <si>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</si>
  <si>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</si>
  <si>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</si>
  <si>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</si>
  <si>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</si>
  <si>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</si>
  <si>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</si>
  <si>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</si>
  <si>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</si>
  <si>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</si>
  <si>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</si>
  <si>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</si>
  <si>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</si>
  <si>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</si>
  <si>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</si>
  <si>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</si>
  <si>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</si>
  <si>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</si>
  <si>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</si>
  <si>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</si>
  <si>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</si>
  <si>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</si>
  <si>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</si>
  <si>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</si>
  <si>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</si>
  <si>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</si>
  <si>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</si>
  <si>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</si>
  <si>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</si>
  <si>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</si>
  <si>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</si>
  <si>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</si>
  <si>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</si>
  <si>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</si>
  <si>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</si>
  <si>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</si>
  <si>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</si>
  <si>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Nesbitt</t>
  </si>
  <si>
    <t>1985-03-25</t>
  </si>
  <si>
    <t>7 Beilfuss Road</t>
  </si>
  <si>
    <t>Gibard</t>
  </si>
  <si>
    <t>1942-07-06</t>
  </si>
  <si>
    <t>37068 Montana Street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</si>
  <si>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</si>
  <si>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</si>
  <si>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</si>
  <si>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</si>
  <si>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</si>
  <si>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</si>
  <si>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</si>
  <si>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</si>
  <si>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</si>
  <si>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</si>
  <si>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</si>
  <si>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Pickring</t>
  </si>
  <si>
    <t>1959-07-28</t>
  </si>
  <si>
    <t>653 2nd Park</t>
  </si>
  <si>
    <t>Diss</t>
  </si>
  <si>
    <t>22 Shelley Plaza</t>
  </si>
  <si>
    <t>3198</t>
  </si>
  <si>
    <t>Davers</t>
  </si>
  <si>
    <t>1940-10-26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</si>
  <si>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</si>
  <si>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</si>
  <si>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</si>
  <si>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</si>
  <si>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</si>
  <si>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</si>
  <si>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</si>
  <si>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</si>
  <si>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</si>
  <si>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</si>
  <si>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</si>
  <si>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</si>
  <si>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</si>
  <si>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</si>
  <si>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</si>
  <si>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</si>
  <si>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</si>
  <si>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</si>
  <si>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</si>
  <si>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</si>
  <si>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</si>
  <si>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</si>
  <si>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</si>
  <si>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</si>
  <si>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</si>
  <si>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</si>
  <si>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</si>
  <si>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</si>
  <si>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</si>
  <si>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</si>
  <si>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</si>
  <si>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</si>
  <si>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</si>
  <si>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</si>
  <si>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</si>
  <si>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</si>
  <si>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</si>
  <si>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</si>
  <si>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</si>
  <si>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</si>
  <si>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</si>
  <si>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Dwelly</t>
  </si>
  <si>
    <t>1940-03-11</t>
  </si>
  <si>
    <t>179 Carey Terrace</t>
  </si>
  <si>
    <t>Kibble</t>
  </si>
  <si>
    <t>1962-08-05</t>
  </si>
  <si>
    <t>3 Ruskin Hill</t>
  </si>
  <si>
    <t>2122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</si>
  <si>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</si>
  <si>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</si>
  <si>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</si>
  <si>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</si>
  <si>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</si>
  <si>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</si>
  <si>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</si>
  <si>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</si>
  <si>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</si>
  <si>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</si>
  <si>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</si>
  <si>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</si>
  <si>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</si>
  <si>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</si>
  <si>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</si>
  <si>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</si>
  <si>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</si>
  <si>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</si>
  <si>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</si>
  <si>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</si>
  <si>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</si>
  <si>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</si>
  <si>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</si>
  <si>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</si>
  <si>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</si>
  <si>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</si>
  <si>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3 Sunbrook Alley</t>
  </si>
  <si>
    <t>4178</t>
  </si>
  <si>
    <t>Selle</t>
  </si>
  <si>
    <t>Casper</t>
  </si>
  <si>
    <t>34 Jay Hill</t>
  </si>
  <si>
    <t>Froment</t>
  </si>
  <si>
    <t>1977-07-19</t>
  </si>
  <si>
    <t>78 Bluestem Road</t>
  </si>
  <si>
    <t>3860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</si>
  <si>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</si>
  <si>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</si>
  <si>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</si>
  <si>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</si>
  <si>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</si>
  <si>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</si>
  <si>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</si>
  <si>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</si>
  <si>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</si>
  <si>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</si>
  <si>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23737 Bartillon Street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</si>
  <si>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</si>
  <si>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</si>
  <si>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</si>
  <si>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</si>
  <si>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</si>
  <si>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</si>
  <si>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</si>
  <si>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</si>
  <si>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</si>
  <si>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</si>
  <si>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738 Spaight Drive</t>
  </si>
  <si>
    <t>8 Bunker Hill Court</t>
  </si>
  <si>
    <t>2298</t>
  </si>
  <si>
    <t>Harvey</t>
  </si>
  <si>
    <t>Dwelley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</si>
  <si>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</si>
  <si>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</si>
  <si>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</si>
  <si>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</si>
  <si>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</si>
  <si>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</si>
  <si>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</si>
  <si>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</si>
  <si>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</si>
  <si>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</si>
  <si>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</si>
  <si>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</si>
  <si>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</si>
  <si>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</si>
  <si>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</si>
  <si>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</si>
  <si>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</si>
  <si>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</si>
  <si>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</si>
  <si>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</si>
  <si>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</si>
  <si>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</si>
  <si>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</si>
  <si>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</si>
  <si>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</si>
  <si>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</si>
  <si>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</si>
  <si>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</si>
  <si>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</si>
  <si>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</si>
  <si>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5331 Ilene Parkway</t>
  </si>
  <si>
    <t>MacAdie</t>
  </si>
  <si>
    <t>1009 Roxbury Point</t>
  </si>
  <si>
    <t>2110</t>
  </si>
  <si>
    <t>Ferdinand</t>
  </si>
  <si>
    <t>Billie</t>
  </si>
  <si>
    <t>660 Carey Avenue</t>
  </si>
  <si>
    <t>Bussens</t>
  </si>
  <si>
    <t>1973-04-29</t>
  </si>
  <si>
    <t>25 Oneill Alley</t>
  </si>
  <si>
    <t>4102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</si>
  <si>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</si>
  <si>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</si>
  <si>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</si>
  <si>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</si>
  <si>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</si>
  <si>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</si>
  <si>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</si>
  <si>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</si>
  <si>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</si>
  <si>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</si>
  <si>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</si>
  <si>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</si>
  <si>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</si>
  <si>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</si>
  <si>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</si>
  <si>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</si>
  <si>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</si>
  <si>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</si>
  <si>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</si>
  <si>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</si>
  <si>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</si>
  <si>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</si>
  <si>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</si>
  <si>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</si>
  <si>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</si>
  <si>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</si>
  <si>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</si>
  <si>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</si>
  <si>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</si>
  <si>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</si>
  <si>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Fellibrand</t>
  </si>
  <si>
    <t>96081 Lakewood Hill</t>
  </si>
  <si>
    <t>Miran</t>
  </si>
  <si>
    <t>Runchman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</si>
  <si>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</si>
  <si>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</si>
  <si>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</si>
  <si>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</si>
  <si>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</si>
  <si>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</si>
  <si>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</si>
  <si>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</si>
  <si>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</si>
  <si>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</si>
  <si>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</si>
  <si>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</si>
  <si>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</si>
  <si>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</si>
  <si>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</si>
  <si>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</si>
  <si>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</si>
  <si>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</si>
  <si>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</si>
  <si>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</si>
  <si>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</si>
  <si>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</si>
  <si>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</si>
  <si>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</si>
  <si>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</si>
  <si>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</si>
  <si>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</si>
  <si>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</si>
  <si>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</si>
  <si>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</si>
  <si>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</si>
  <si>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</si>
  <si>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</si>
  <si>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</si>
  <si>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</si>
  <si>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</si>
  <si>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</si>
  <si>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</si>
  <si>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Schaben</t>
  </si>
  <si>
    <t>1969-03-06</t>
  </si>
  <si>
    <t>1861 Chive Court</t>
  </si>
  <si>
    <t>2199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</si>
  <si>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</si>
  <si>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</si>
  <si>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</si>
  <si>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</si>
  <si>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</si>
  <si>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</si>
  <si>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</si>
  <si>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</si>
  <si>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</si>
  <si>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</si>
  <si>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</si>
  <si>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</si>
  <si>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174 Farwell Point</t>
  </si>
  <si>
    <t>1961-12-10</t>
  </si>
  <si>
    <t>356 Pennsylvania Point</t>
  </si>
  <si>
    <t>2128</t>
  </si>
  <si>
    <t>Killie</t>
  </si>
  <si>
    <t>Densie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</si>
  <si>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</si>
  <si>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</si>
  <si>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</si>
  <si>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</si>
  <si>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</si>
  <si>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</si>
  <si>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</si>
  <si>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</si>
  <si>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</si>
  <si>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</si>
  <si>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</si>
  <si>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</si>
  <si>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</si>
  <si>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</si>
  <si>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</si>
  <si>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</si>
  <si>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</si>
  <si>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</si>
  <si>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</si>
  <si>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</si>
  <si>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</si>
  <si>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</si>
  <si>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</si>
  <si>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</si>
  <si>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Emtage</t>
  </si>
  <si>
    <t>1963-09-01</t>
  </si>
  <si>
    <t>44 Ronald Regan Parkway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</si>
  <si>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</si>
  <si>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</si>
  <si>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</si>
  <si>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</si>
  <si>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</si>
  <si>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</si>
  <si>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</si>
  <si>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</si>
  <si>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1939-09-09</t>
  </si>
  <si>
    <t>4286 Rowland Circle</t>
  </si>
  <si>
    <t>Wark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</si>
  <si>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</si>
  <si>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</si>
  <si>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</si>
  <si>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</si>
  <si>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</si>
  <si>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</si>
  <si>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</si>
  <si>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</si>
  <si>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</si>
  <si>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53870 Jay Pass</t>
  </si>
  <si>
    <t>4575</t>
  </si>
  <si>
    <t>Errick</t>
  </si>
  <si>
    <t>Burgin</t>
  </si>
  <si>
    <t>1998-08-19</t>
  </si>
  <si>
    <t>417 Killdeer Alley</t>
  </si>
  <si>
    <t>Renard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</si>
  <si>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</si>
  <si>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</si>
  <si>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</si>
  <si>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</si>
  <si>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</si>
  <si>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</si>
  <si>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</si>
  <si>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</si>
  <si>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</si>
  <si>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</si>
  <si>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</si>
  <si>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</si>
  <si>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</si>
  <si>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</si>
  <si>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</si>
  <si>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</si>
  <si>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</si>
  <si>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</si>
  <si>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</si>
  <si>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</si>
  <si>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</si>
  <si>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Saundercock</t>
  </si>
  <si>
    <t>82 Gina Junction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</si>
  <si>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</si>
  <si>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</si>
  <si>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</si>
  <si>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</si>
  <si>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</si>
  <si>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</si>
  <si>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</si>
  <si>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</si>
  <si>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</si>
  <si>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</si>
  <si>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</si>
  <si>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</si>
  <si>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</si>
  <si>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</si>
  <si>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</si>
  <si>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</si>
  <si>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</si>
  <si>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</si>
  <si>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</si>
  <si>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</si>
  <si>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</si>
  <si>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</si>
  <si>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</si>
  <si>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</si>
  <si>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</si>
  <si>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</si>
  <si>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</si>
  <si>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</si>
  <si>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</si>
  <si>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</si>
  <si>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</si>
  <si>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</si>
  <si>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</si>
  <si>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</si>
  <si>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</si>
  <si>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</si>
  <si>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</si>
  <si>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</si>
  <si>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</si>
  <si>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</si>
  <si>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</si>
  <si>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</si>
  <si>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</si>
  <si>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</si>
  <si>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</si>
  <si>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</si>
  <si>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</si>
  <si>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</si>
  <si>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</si>
  <si>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</si>
  <si>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</si>
  <si>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</si>
  <si>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</si>
  <si>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</si>
  <si>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</si>
  <si>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</si>
  <si>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</si>
  <si>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</si>
  <si>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</si>
  <si>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1990-04-06</t>
  </si>
  <si>
    <t>66 Hoffman Court</t>
  </si>
  <si>
    <t>1965-12-22</t>
  </si>
  <si>
    <t>7 Sycamore Terrace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</si>
  <si>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</si>
  <si>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</si>
  <si>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</si>
  <si>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</si>
  <si>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</si>
  <si>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</si>
  <si>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</si>
  <si>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</si>
  <si>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</si>
  <si>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</si>
  <si>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</si>
  <si>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</si>
  <si>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Stranio</t>
  </si>
  <si>
    <t>1953-04-02</t>
  </si>
  <si>
    <t>3662 Beilfuss Lane</t>
  </si>
  <si>
    <t>Rochford</t>
  </si>
  <si>
    <t>1989-07-23</t>
  </si>
  <si>
    <t>56334 Vera Crossing</t>
  </si>
  <si>
    <t>Elvin</t>
  </si>
  <si>
    <t>1993-06-02</t>
  </si>
  <si>
    <t>79 Sheridan Point</t>
  </si>
  <si>
    <t>2231</t>
  </si>
  <si>
    <t>Viant</t>
  </si>
  <si>
    <t>95960 Warner Parkway</t>
  </si>
  <si>
    <t>3842</t>
  </si>
  <si>
    <t>Milligan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</si>
  <si>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</si>
  <si>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</si>
  <si>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</si>
  <si>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</si>
  <si>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</si>
  <si>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</si>
  <si>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</si>
  <si>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</si>
  <si>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</si>
  <si>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</si>
  <si>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</si>
  <si>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</si>
  <si>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</si>
  <si>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</si>
  <si>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</si>
  <si>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</si>
  <si>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</si>
  <si>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</si>
  <si>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</si>
  <si>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</si>
  <si>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</si>
  <si>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</si>
  <si>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</si>
  <si>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</si>
  <si>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</si>
  <si>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</si>
  <si>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1992-10-13</t>
  </si>
  <si>
    <t>176 Fallview Plaza</t>
  </si>
  <si>
    <t>Winn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</si>
  <si>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</si>
  <si>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</si>
  <si>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</si>
  <si>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</si>
  <si>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</si>
  <si>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</si>
  <si>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</si>
  <si>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</si>
  <si>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</si>
  <si>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</si>
  <si>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</si>
  <si>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</si>
  <si>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</si>
  <si>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</si>
  <si>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</si>
  <si>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</si>
  <si>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</si>
  <si>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</si>
  <si>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</si>
  <si>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</si>
  <si>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</si>
  <si>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</si>
  <si>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</si>
  <si>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</si>
  <si>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</si>
  <si>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</si>
  <si>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</si>
  <si>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Troyes</t>
  </si>
  <si>
    <t>1973-03-12</t>
  </si>
  <si>
    <t>1217 Melody Alley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</si>
  <si>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</si>
  <si>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</si>
  <si>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</si>
  <si>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</si>
  <si>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</si>
  <si>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</si>
  <si>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</si>
  <si>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</si>
  <si>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</si>
  <si>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Schlagman</t>
  </si>
  <si>
    <t>1951-08-25</t>
  </si>
  <si>
    <t>15 Fisk Road</t>
  </si>
  <si>
    <t>Frans</t>
  </si>
  <si>
    <t>1969-10-03</t>
  </si>
  <si>
    <t>96 Hermina Place</t>
  </si>
  <si>
    <t>Amara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</si>
  <si>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</si>
  <si>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</si>
  <si>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</si>
  <si>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</si>
  <si>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</si>
  <si>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</si>
  <si>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</si>
  <si>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</si>
  <si>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</si>
  <si>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</si>
  <si>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</si>
  <si>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</si>
  <si>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</si>
  <si>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</si>
  <si>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</si>
  <si>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</si>
  <si>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</si>
  <si>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</si>
  <si>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Beckey</t>
  </si>
  <si>
    <t>02463 Portage Center</t>
  </si>
  <si>
    <t>2107</t>
  </si>
  <si>
    <t>Darlleen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</si>
  <si>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</si>
  <si>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</si>
  <si>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</si>
  <si>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</si>
  <si>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</si>
  <si>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</si>
  <si>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</si>
  <si>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</si>
  <si>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</si>
  <si>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</si>
  <si>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</si>
  <si>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</si>
  <si>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</si>
  <si>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</si>
  <si>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</si>
  <si>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Pudney</t>
  </si>
  <si>
    <t>1964-11-10</t>
  </si>
  <si>
    <t>6771 Pleasure Terrace</t>
  </si>
  <si>
    <t>4557</t>
  </si>
  <si>
    <t>Elegood</t>
  </si>
  <si>
    <t>1940-11-25</t>
  </si>
  <si>
    <t>2632 Del Mar Point</t>
  </si>
  <si>
    <t>Davie</t>
  </si>
  <si>
    <t>Blay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</si>
  <si>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</si>
  <si>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</si>
  <si>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</si>
  <si>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</si>
  <si>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</si>
  <si>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</si>
  <si>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</si>
  <si>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04153 Johnson Point</t>
  </si>
  <si>
    <t>2193</t>
  </si>
  <si>
    <t>Chaffey</t>
  </si>
  <si>
    <t>9 Spohn Way</t>
  </si>
  <si>
    <t>4127</t>
  </si>
  <si>
    <t>6030 Becker Plaza</t>
  </si>
  <si>
    <t>1991-02-06</t>
  </si>
  <si>
    <t>4 Mallory Pass</t>
  </si>
  <si>
    <t>Hencke</t>
  </si>
  <si>
    <t>1952-12-09</t>
  </si>
  <si>
    <t>64037 Swallow Crossing</t>
  </si>
  <si>
    <t>Winchcum</t>
  </si>
  <si>
    <t>2000-04-10</t>
  </si>
  <si>
    <t>4594 Jackson Hill</t>
  </si>
  <si>
    <t>Rowen</t>
  </si>
  <si>
    <t>Sollas</t>
  </si>
  <si>
    <t>4 Anzinger Street</t>
  </si>
  <si>
    <t>Boothe</t>
  </si>
  <si>
    <t>Hayselden</t>
  </si>
  <si>
    <t>1940-05-18</t>
  </si>
  <si>
    <t>33 Pond Point</t>
  </si>
  <si>
    <t>2291</t>
  </si>
  <si>
    <t>Noak</t>
  </si>
  <si>
    <t>Sleany</t>
  </si>
  <si>
    <t>1965-05-04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</si>
  <si>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</si>
  <si>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</si>
  <si>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</si>
  <si>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</si>
  <si>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</si>
  <si>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</si>
  <si>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</si>
  <si>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</si>
  <si>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</si>
  <si>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</si>
  <si>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</si>
  <si>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</si>
  <si>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</si>
  <si>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</si>
  <si>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</si>
  <si>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</si>
  <si>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</si>
  <si>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</si>
  <si>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</si>
  <si>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</si>
  <si>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</si>
  <si>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</si>
  <si>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</si>
  <si>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</si>
  <si>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</si>
  <si>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</si>
  <si>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6233 Fulton Point</t>
  </si>
  <si>
    <t>3337</t>
  </si>
  <si>
    <t>Herbert</t>
  </si>
  <si>
    <t>1995-10-10</t>
  </si>
  <si>
    <t>05123 Bobwhite Plaza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</si>
  <si>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</si>
  <si>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</si>
  <si>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</si>
  <si>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</si>
  <si>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</si>
  <si>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</si>
  <si>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</si>
  <si>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</si>
  <si>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</si>
  <si>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</si>
  <si>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</si>
  <si>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Dunleavy</t>
  </si>
  <si>
    <t>1 Mcguire Lane</t>
  </si>
  <si>
    <t>Toope</t>
  </si>
  <si>
    <t>1973-08-11</t>
  </si>
  <si>
    <t>8734 Fulton Hill</t>
  </si>
  <si>
    <t>2156</t>
  </si>
  <si>
    <t>Swetenham</t>
  </si>
  <si>
    <t>1967-10-05</t>
  </si>
  <si>
    <t>660 Hallows Place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</si>
  <si>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</si>
  <si>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</si>
  <si>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</si>
  <si>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</si>
  <si>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</si>
  <si>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</si>
  <si>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</si>
  <si>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Hansed</t>
  </si>
  <si>
    <t>768 Southridge Drive</t>
  </si>
  <si>
    <t>2112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</si>
  <si>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</si>
  <si>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</si>
  <si>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</si>
  <si>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</si>
  <si>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</si>
  <si>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</si>
  <si>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</si>
  <si>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</si>
  <si>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</si>
  <si>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</si>
  <si>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</si>
  <si>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</si>
  <si>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</si>
  <si>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</si>
  <si>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</si>
  <si>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</si>
  <si>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</si>
  <si>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</si>
  <si>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Devinn</t>
  </si>
  <si>
    <t>1979-09-29</t>
  </si>
  <si>
    <t>5280 Waxwing Point</t>
  </si>
  <si>
    <t>2071</t>
  </si>
  <si>
    <t>Catha</t>
  </si>
  <si>
    <t>Davitt</t>
  </si>
  <si>
    <t>192 South Junction</t>
  </si>
  <si>
    <t>Melosa</t>
  </si>
  <si>
    <t>McOwan</t>
  </si>
  <si>
    <t>2001-04-17</t>
  </si>
  <si>
    <t>900 Victoria Way</t>
  </si>
  <si>
    <t>Leete</t>
  </si>
  <si>
    <t>06 Main Alley</t>
  </si>
  <si>
    <t>4300</t>
  </si>
  <si>
    <t>Wilburt</t>
  </si>
  <si>
    <t>Padden</t>
  </si>
  <si>
    <t>22 Muir Avenue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</si>
  <si>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</si>
  <si>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</si>
  <si>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</si>
  <si>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</si>
  <si>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</si>
  <si>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</si>
  <si>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</si>
  <si>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</si>
  <si>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</si>
  <si>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</si>
  <si>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</si>
  <si>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</si>
  <si>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</si>
  <si>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</si>
  <si>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</si>
  <si>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</si>
  <si>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</si>
  <si>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</si>
  <si>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</si>
  <si>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</si>
  <si>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</si>
  <si>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</si>
  <si>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</si>
  <si>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</si>
  <si>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</si>
  <si>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</si>
  <si>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</si>
  <si>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</si>
  <si>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</si>
  <si>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</si>
  <si>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</si>
  <si>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</si>
  <si>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</si>
  <si>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</si>
  <si>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</si>
  <si>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</si>
  <si>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</si>
  <si>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</si>
  <si>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</si>
  <si>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</si>
  <si>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</si>
  <si>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</si>
  <si>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</si>
  <si>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</si>
  <si>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</si>
  <si>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52201 Tony Avenue</t>
  </si>
  <si>
    <t>2088</t>
  </si>
  <si>
    <t>Pendrey</t>
  </si>
  <si>
    <t>2382 Anthes Crossing</t>
  </si>
  <si>
    <t>Sile</t>
  </si>
  <si>
    <t>Zappel</t>
  </si>
  <si>
    <t>44350 Buell Alley</t>
  </si>
  <si>
    <t>Happel</t>
  </si>
  <si>
    <t>1979-02-10</t>
  </si>
  <si>
    <t>23 Del Sol Alley</t>
  </si>
  <si>
    <t>Egor</t>
  </si>
  <si>
    <t>79 Mockingbird Plaza</t>
  </si>
  <si>
    <t>Reinald</t>
  </si>
  <si>
    <t>Bembrigg</t>
  </si>
  <si>
    <t>1953-08-21</t>
  </si>
  <si>
    <t>858 Portage Hill</t>
  </si>
  <si>
    <t>Line</t>
  </si>
  <si>
    <t>2000-05-20</t>
  </si>
  <si>
    <t>629 Grasskamp Junction</t>
  </si>
  <si>
    <t>Gerleit</t>
  </si>
  <si>
    <t>1990-09-15</t>
  </si>
  <si>
    <t>88 Aberg Circle</t>
  </si>
  <si>
    <t>Karoly</t>
  </si>
  <si>
    <t>1947-04-06</t>
  </si>
  <si>
    <t>18 Morning Circle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</si>
  <si>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</si>
  <si>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</si>
  <si>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</si>
  <si>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</si>
  <si>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</si>
  <si>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</si>
  <si>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</si>
  <si>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</si>
  <si>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</si>
  <si>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</si>
  <si>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727 Morrow Parkway</t>
  </si>
  <si>
    <t>Randall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</si>
  <si>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</si>
  <si>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</si>
  <si>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</si>
  <si>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</si>
  <si>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</si>
  <si>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</si>
  <si>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</si>
  <si>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Loach</t>
  </si>
  <si>
    <t>1961-08-23</t>
  </si>
  <si>
    <t>78451 South Street</t>
  </si>
  <si>
    <t>Breawood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</si>
  <si>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</si>
  <si>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</si>
  <si>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</si>
  <si>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</si>
  <si>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</si>
  <si>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</si>
  <si>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</si>
  <si>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</si>
  <si>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</si>
  <si>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</si>
  <si>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</si>
  <si>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</si>
  <si>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</si>
  <si>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</si>
  <si>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</si>
  <si>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</si>
  <si>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</si>
  <si>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</si>
  <si>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</si>
  <si>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</si>
  <si>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6412 Butternut Road</t>
  </si>
  <si>
    <t>2050</t>
  </si>
  <si>
    <t>Bhar</t>
  </si>
  <si>
    <t>1966-04-07</t>
  </si>
  <si>
    <t>15 Weeping Birch Crossing</t>
  </si>
  <si>
    <t>Strafford</t>
  </si>
  <si>
    <t>891 Sachtjen Hill</t>
  </si>
  <si>
    <t>Brigg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</si>
  <si>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</si>
  <si>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</si>
  <si>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</si>
  <si>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</si>
  <si>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</si>
  <si>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</si>
  <si>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</si>
  <si>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</si>
  <si>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</si>
  <si>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</si>
  <si>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</si>
  <si>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</si>
  <si>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</si>
  <si>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</si>
  <si>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</si>
  <si>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</si>
  <si>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</si>
  <si>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</si>
  <si>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</si>
  <si>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</si>
  <si>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</si>
  <si>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</si>
  <si>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</si>
  <si>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</si>
  <si>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</si>
  <si>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</si>
  <si>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</si>
  <si>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</si>
  <si>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</si>
  <si>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</si>
  <si>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Hopkynson</t>
  </si>
  <si>
    <t>1971-10-18</t>
  </si>
  <si>
    <t>5990 Fairfield Pass</t>
  </si>
  <si>
    <t>Briand</t>
  </si>
  <si>
    <t>1956-10-05</t>
  </si>
  <si>
    <t>1 Mandrake Way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</si>
  <si>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</si>
  <si>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</si>
  <si>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</si>
  <si>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</si>
  <si>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</si>
  <si>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</si>
  <si>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</si>
  <si>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</si>
  <si>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</si>
  <si>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</si>
  <si>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</si>
  <si>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</si>
  <si>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2000-03-24</t>
  </si>
  <si>
    <t>0 Summit Center</t>
  </si>
  <si>
    <t>Fabio</t>
  </si>
  <si>
    <t>Commuzzo</t>
  </si>
  <si>
    <t>1961-10-02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</si>
  <si>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</si>
  <si>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</si>
  <si>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</si>
  <si>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</si>
  <si>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</si>
  <si>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</si>
  <si>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</si>
  <si>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</si>
  <si>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</si>
  <si>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</si>
  <si>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</si>
  <si>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</si>
  <si>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</si>
  <si>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</si>
  <si>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</si>
  <si>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</si>
  <si>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</si>
  <si>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</si>
  <si>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</si>
  <si>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</si>
  <si>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</si>
  <si>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</si>
  <si>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</si>
  <si>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</si>
  <si>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</si>
  <si>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</si>
  <si>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</si>
  <si>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</si>
  <si>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</si>
  <si>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</si>
  <si>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</si>
  <si>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</si>
  <si>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</si>
  <si>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</si>
  <si>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</si>
  <si>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</si>
  <si>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</si>
  <si>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</si>
  <si>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</si>
  <si>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</si>
  <si>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</si>
  <si>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</si>
  <si>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</si>
  <si>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</si>
  <si>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</si>
  <si>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</si>
  <si>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</si>
  <si>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</si>
  <si>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</si>
  <si>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</si>
  <si>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34020 Sheridan Park</t>
  </si>
  <si>
    <t>2768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</si>
  <si>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</si>
  <si>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</si>
  <si>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</si>
  <si>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</si>
  <si>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</si>
  <si>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</si>
  <si>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</si>
  <si>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</si>
  <si>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</si>
  <si>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</si>
  <si>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</si>
  <si>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</si>
  <si>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</si>
  <si>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</si>
  <si>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</si>
  <si>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</si>
  <si>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</si>
  <si>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</si>
  <si>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</si>
  <si>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1939-01-15</t>
  </si>
  <si>
    <t>4 Fordem Avenue</t>
  </si>
  <si>
    <t>Clissold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</si>
  <si>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</si>
  <si>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</si>
  <si>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</si>
  <si>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</si>
  <si>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</si>
  <si>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</si>
  <si>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</si>
  <si>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</si>
  <si>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</si>
  <si>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</si>
  <si>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</si>
  <si>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55 Dorton Point</t>
  </si>
  <si>
    <t>4154</t>
  </si>
  <si>
    <t>Gaskin</t>
  </si>
  <si>
    <t>1950-06-15</t>
  </si>
  <si>
    <t>9 Killdeer Circle</t>
  </si>
  <si>
    <t>2643</t>
  </si>
  <si>
    <t>Sheilakathryn</t>
  </si>
  <si>
    <t>Huff</t>
  </si>
  <si>
    <t>04 Miller Drive</t>
  </si>
  <si>
    <t>Rubia</t>
  </si>
  <si>
    <t>Evetts</t>
  </si>
  <si>
    <t>1990-12-21</t>
  </si>
  <si>
    <t>64213 Miller Point</t>
  </si>
  <si>
    <t>Cross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</si>
  <si>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</si>
  <si>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</si>
  <si>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</si>
  <si>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</si>
  <si>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</si>
  <si>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</si>
  <si>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</si>
  <si>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</si>
  <si>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</si>
  <si>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</si>
  <si>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</si>
  <si>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</si>
  <si>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</si>
  <si>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</si>
  <si>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</si>
  <si>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</si>
  <si>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</si>
  <si>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Dechelette</t>
  </si>
  <si>
    <t>4 Kingsford Trail</t>
  </si>
  <si>
    <t>Joane</t>
  </si>
  <si>
    <t>Caldes</t>
  </si>
  <si>
    <t>42 3rd Plaza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</si>
  <si>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</si>
  <si>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</si>
  <si>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</si>
  <si>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</si>
  <si>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</si>
  <si>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</si>
  <si>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</si>
  <si>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</si>
  <si>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122 Marcy Park</t>
  </si>
  <si>
    <t>2213</t>
  </si>
  <si>
    <t>Stephi</t>
  </si>
  <si>
    <t>Highton</t>
  </si>
  <si>
    <t>1987-09-09</t>
  </si>
  <si>
    <t>293 Mendota Park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</si>
  <si>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</si>
  <si>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</si>
  <si>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</si>
  <si>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</si>
  <si>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</si>
  <si>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</si>
  <si>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</si>
  <si>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</si>
  <si>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Brinson</t>
  </si>
  <si>
    <t>1963-08-10</t>
  </si>
  <si>
    <t>7109 Grayhawk Avenue</t>
  </si>
  <si>
    <t>Reinold</t>
  </si>
  <si>
    <t>Natt</t>
  </si>
  <si>
    <t>70 Evergreen Hill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</si>
  <si>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</si>
  <si>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</si>
  <si>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</si>
  <si>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</si>
  <si>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</si>
  <si>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</si>
  <si>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</si>
  <si>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</si>
  <si>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</si>
  <si>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</si>
  <si>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</si>
  <si>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</si>
  <si>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</si>
  <si>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</si>
  <si>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</si>
  <si>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</si>
  <si>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</si>
  <si>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</si>
  <si>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Hast</t>
  </si>
  <si>
    <t>955 Burning Wood Way</t>
  </si>
  <si>
    <t>2478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</si>
  <si>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</si>
  <si>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</si>
  <si>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</si>
  <si>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</si>
  <si>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</si>
  <si>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</si>
  <si>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</si>
  <si>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1941-08-19</t>
  </si>
  <si>
    <t>10 Cottonwood Point</t>
  </si>
  <si>
    <t>2530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</si>
  <si>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</si>
  <si>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</si>
  <si>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</si>
  <si>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</si>
  <si>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</si>
  <si>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</si>
  <si>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</si>
  <si>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</si>
  <si>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</si>
  <si>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</si>
  <si>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</si>
  <si>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</si>
  <si>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</si>
  <si>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</si>
  <si>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</si>
  <si>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</si>
  <si>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85340 Hovde Way</t>
  </si>
  <si>
    <t>Bangs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</si>
  <si>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</si>
  <si>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</si>
  <si>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</si>
  <si>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</si>
  <si>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</si>
  <si>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</si>
  <si>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</si>
  <si>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</si>
  <si>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</si>
  <si>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</si>
  <si>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</si>
  <si>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</si>
  <si>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</si>
  <si>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</si>
  <si>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</si>
  <si>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</si>
  <si>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</si>
  <si>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</si>
  <si>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</si>
  <si>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</si>
  <si>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</si>
  <si>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</si>
  <si>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</si>
  <si>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</si>
  <si>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</si>
  <si>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</si>
  <si>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</si>
  <si>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220 Cody Alley</t>
  </si>
  <si>
    <t>Blondell</t>
  </si>
  <si>
    <t>Dibdall</t>
  </si>
  <si>
    <t>1967-01-03</t>
  </si>
  <si>
    <t>34 Bunting Pass</t>
  </si>
  <si>
    <t>3048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</si>
  <si>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</si>
  <si>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</si>
  <si>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</si>
  <si>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</si>
  <si>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</si>
  <si>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</si>
  <si>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</si>
  <si>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</si>
  <si>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</si>
  <si>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078 Erie Point</t>
  </si>
  <si>
    <t>Moll</t>
  </si>
  <si>
    <t>Ogilby</t>
  </si>
  <si>
    <t>1980-12-19</t>
  </si>
  <si>
    <t>6 Hansons Crossing</t>
  </si>
  <si>
    <t>4123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</si>
  <si>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</si>
  <si>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</si>
  <si>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</si>
  <si>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</si>
  <si>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</si>
  <si>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</si>
  <si>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</si>
  <si>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</si>
  <si>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</si>
  <si>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</si>
  <si>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</si>
  <si>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</si>
  <si>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</si>
  <si>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</si>
  <si>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</si>
  <si>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</si>
  <si>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Babcock</t>
  </si>
  <si>
    <t>1986-01-17</t>
  </si>
  <si>
    <t>36 Killdeer Crossing</t>
  </si>
  <si>
    <t>Evered</t>
  </si>
  <si>
    <t>Gludor</t>
  </si>
  <si>
    <t>305 Sloan Junction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</si>
  <si>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</si>
  <si>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</si>
  <si>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</si>
  <si>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</si>
  <si>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</si>
  <si>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</si>
  <si>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</si>
  <si>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</si>
  <si>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</si>
  <si>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</si>
  <si>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</si>
  <si>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</si>
  <si>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</si>
  <si>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</si>
  <si>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Outridge</t>
  </si>
  <si>
    <t>2001-01-24</t>
  </si>
  <si>
    <t>1530 Columbus Lane</t>
  </si>
  <si>
    <t>3186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</si>
  <si>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</si>
  <si>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</si>
  <si>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</si>
  <si>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</si>
  <si>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</si>
  <si>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</si>
  <si>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</si>
  <si>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</si>
  <si>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</si>
  <si>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</si>
  <si>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</si>
  <si>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</si>
  <si>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</si>
  <si>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</si>
  <si>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</si>
  <si>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</si>
  <si>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</si>
  <si>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</si>
  <si>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</si>
  <si>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</si>
  <si>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</si>
  <si>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93 Sutherland Terrace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</si>
  <si>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</si>
  <si>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</si>
  <si>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</si>
  <si>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</si>
  <si>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</si>
  <si>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</si>
  <si>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</si>
  <si>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</si>
  <si>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</si>
  <si>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</si>
  <si>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</si>
  <si>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</si>
  <si>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</si>
  <si>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</si>
  <si>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</si>
  <si>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</si>
  <si>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1987-09-21</t>
  </si>
  <si>
    <t>9460 Monument Park</t>
  </si>
  <si>
    <t>3277</t>
  </si>
  <si>
    <t>Consalve</t>
  </si>
  <si>
    <t>Ballay</t>
  </si>
  <si>
    <t>72 Village Terrace</t>
  </si>
  <si>
    <t>Prewer</t>
  </si>
  <si>
    <t>694 Coolidge Center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</si>
  <si>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</si>
  <si>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</si>
  <si>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</si>
  <si>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</si>
  <si>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</si>
  <si>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</si>
  <si>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</si>
  <si>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</si>
  <si>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</si>
  <si>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</si>
  <si>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</si>
  <si>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</si>
  <si>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56 Moland Crossing</t>
  </si>
  <si>
    <t>Laundon</t>
  </si>
  <si>
    <t>1973-12-18</t>
  </si>
  <si>
    <t>1 Shelley Pass</t>
  </si>
  <si>
    <t>Etheridge</t>
  </si>
  <si>
    <t>0535 Jay Point</t>
  </si>
  <si>
    <t>2422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</si>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</sst>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2" xfId="0" applyNumberFormat="1" applyFont="1" applyBorder="1"/>
    <xf numFmtId="0" fontId="0" fillId="0" borderId="3" xfId="0" applyBorder="1"/>
    <xf numFmtId="49" fontId="0" fillId="0" borderId="2" xfId="0" applyNumberFormat="1" applyBorder="1"/>
    <xf numFmtId="49" fontId="2" fillId="0" borderId="3" xfId="0" applyNumberFormat="1" applyFont="1" applyBorder="1"/>
    <xf numFmtId="1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left"/>
    </xf>
    <xf numFmtId="0" fontId="2" fillId="0" borderId="3" xfId="0" applyFont="1" applyBorder="1"/>
    <xf numFmtId="2" fontId="2" fillId="0" borderId="3" xfId="0" applyNumberFormat="1" applyFont="1" applyBorder="1"/>
    <xf numFmtId="14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88"/>
  <sheetViews>
    <sheetView tabSelected="1" workbookViewId="0">
      <selection activeCell="C9" sqref="C9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1</v>
      </c>
      <c r="B2" t="s">
        <v>26</v>
      </c>
      <c r="C2">
        <v>2016</v>
      </c>
      <c r="D2" t="s">
        <v>27</v>
      </c>
      <c r="E2" t="s">
        <v>28</v>
      </c>
      <c r="F2">
        <v>10</v>
      </c>
      <c r="G2" t="s">
        <v>29</v>
      </c>
      <c r="H2" t="s">
        <v>30</v>
      </c>
      <c r="I2" t="s">
        <v>21</v>
      </c>
      <c r="J2">
        <v>93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>
        <v>11</v>
      </c>
      <c r="R2">
        <v>7</v>
      </c>
      <c r="S2">
        <v>11</v>
      </c>
      <c r="T2">
        <v>3018.09</v>
      </c>
      <c r="U2">
        <v>5</v>
      </c>
      <c r="V2">
        <v>5</v>
      </c>
      <c r="W2">
        <v>3</v>
      </c>
      <c r="X2" t="s">
        <v>37</v>
      </c>
      <c r="Y2">
        <v>4.33</v>
      </c>
      <c r="Z2" t="s">
        <v>38</v>
      </c>
    </row>
    <row r="3" spans="1:26" x14ac:dyDescent="0.25">
      <c r="A3">
        <v>2</v>
      </c>
      <c r="B3" t="s">
        <v>39</v>
      </c>
      <c r="C3">
        <v>2153</v>
      </c>
      <c r="D3" t="s">
        <v>27</v>
      </c>
      <c r="E3" t="s">
        <v>28</v>
      </c>
      <c r="F3">
        <v>10</v>
      </c>
      <c r="G3" t="s">
        <v>40</v>
      </c>
      <c r="H3" t="s">
        <v>41</v>
      </c>
      <c r="I3" t="s">
        <v>22</v>
      </c>
      <c r="J3">
        <v>81</v>
      </c>
      <c r="K3" t="s">
        <v>42</v>
      </c>
      <c r="L3" t="s">
        <v>43</v>
      </c>
      <c r="M3" t="s">
        <v>44</v>
      </c>
      <c r="N3" t="s">
        <v>34</v>
      </c>
      <c r="O3" t="s">
        <v>35</v>
      </c>
      <c r="P3" t="s">
        <v>36</v>
      </c>
      <c r="Q3">
        <v>16</v>
      </c>
      <c r="R3">
        <v>128</v>
      </c>
      <c r="S3">
        <v>3</v>
      </c>
      <c r="T3">
        <v>2226.2600000000002</v>
      </c>
      <c r="U3">
        <v>1</v>
      </c>
      <c r="V3">
        <v>1</v>
      </c>
      <c r="W3">
        <v>2</v>
      </c>
      <c r="X3" t="s">
        <v>45</v>
      </c>
      <c r="Y3">
        <v>1.33</v>
      </c>
      <c r="Z3" t="s">
        <v>46</v>
      </c>
    </row>
    <row r="4" spans="1:26" x14ac:dyDescent="0.25">
      <c r="A4">
        <v>4</v>
      </c>
      <c r="B4" t="s">
        <v>47</v>
      </c>
      <c r="C4">
        <v>4211</v>
      </c>
      <c r="D4" t="s">
        <v>48</v>
      </c>
      <c r="E4" t="s">
        <v>28</v>
      </c>
      <c r="F4">
        <v>9</v>
      </c>
      <c r="G4" t="s">
        <v>49</v>
      </c>
      <c r="H4" t="s">
        <v>49</v>
      </c>
      <c r="I4" t="s">
        <v>22</v>
      </c>
      <c r="J4">
        <v>33</v>
      </c>
      <c r="K4" t="s">
        <v>50</v>
      </c>
      <c r="L4" t="s">
        <v>51</v>
      </c>
      <c r="M4" t="s">
        <v>52</v>
      </c>
      <c r="N4" t="s">
        <v>34</v>
      </c>
      <c r="O4" t="s">
        <v>35</v>
      </c>
      <c r="P4" t="s">
        <v>35</v>
      </c>
      <c r="Q4">
        <v>7</v>
      </c>
      <c r="R4">
        <v>195</v>
      </c>
      <c r="S4">
        <v>2</v>
      </c>
      <c r="T4">
        <v>220.57</v>
      </c>
      <c r="U4">
        <v>1</v>
      </c>
      <c r="V4">
        <v>1</v>
      </c>
      <c r="W4">
        <v>1</v>
      </c>
      <c r="X4" t="s">
        <v>53</v>
      </c>
      <c r="Y4">
        <v>1</v>
      </c>
      <c r="Z4" t="s">
        <v>54</v>
      </c>
    </row>
    <row r="5" spans="1:26" x14ac:dyDescent="0.25">
      <c r="A5">
        <v>5</v>
      </c>
      <c r="B5" t="s">
        <v>55</v>
      </c>
      <c r="C5">
        <v>2448</v>
      </c>
      <c r="D5" t="s">
        <v>27</v>
      </c>
      <c r="E5" t="s">
        <v>28</v>
      </c>
      <c r="F5">
        <v>4</v>
      </c>
      <c r="G5" t="s">
        <v>56</v>
      </c>
      <c r="H5" t="s">
        <v>57</v>
      </c>
      <c r="I5" t="s">
        <v>21</v>
      </c>
      <c r="J5">
        <v>56</v>
      </c>
      <c r="K5" t="s">
        <v>58</v>
      </c>
      <c r="L5" t="s">
        <v>51</v>
      </c>
      <c r="M5" t="s">
        <v>59</v>
      </c>
      <c r="N5" t="s">
        <v>60</v>
      </c>
      <c r="O5" t="s">
        <v>35</v>
      </c>
      <c r="P5" t="s">
        <v>36</v>
      </c>
      <c r="Q5">
        <v>8</v>
      </c>
      <c r="R5">
        <v>16</v>
      </c>
      <c r="S5">
        <v>6</v>
      </c>
      <c r="T5">
        <v>2394.94</v>
      </c>
      <c r="U5">
        <v>4</v>
      </c>
      <c r="V5">
        <v>3</v>
      </c>
      <c r="W5">
        <v>2</v>
      </c>
      <c r="X5" t="s">
        <v>61</v>
      </c>
      <c r="Y5">
        <v>3</v>
      </c>
      <c r="Z5" t="s">
        <v>62</v>
      </c>
    </row>
    <row r="6" spans="1:26" x14ac:dyDescent="0.25">
      <c r="A6">
        <v>6</v>
      </c>
      <c r="B6" t="s">
        <v>63</v>
      </c>
      <c r="C6">
        <v>3216</v>
      </c>
      <c r="D6" t="s">
        <v>64</v>
      </c>
      <c r="E6" t="s">
        <v>28</v>
      </c>
      <c r="F6">
        <v>9</v>
      </c>
      <c r="G6" t="s">
        <v>65</v>
      </c>
      <c r="H6" t="s">
        <v>66</v>
      </c>
      <c r="I6" t="s">
        <v>22</v>
      </c>
      <c r="J6">
        <v>35</v>
      </c>
      <c r="K6" t="s">
        <v>67</v>
      </c>
      <c r="L6" t="s">
        <v>68</v>
      </c>
      <c r="M6" t="s">
        <v>59</v>
      </c>
      <c r="N6" t="s">
        <v>69</v>
      </c>
      <c r="O6" t="s">
        <v>35</v>
      </c>
      <c r="P6" t="s">
        <v>36</v>
      </c>
      <c r="Q6">
        <v>13</v>
      </c>
      <c r="R6">
        <v>64</v>
      </c>
      <c r="S6">
        <v>5</v>
      </c>
      <c r="T6">
        <v>3946.55</v>
      </c>
      <c r="U6">
        <v>2</v>
      </c>
      <c r="V6">
        <v>2</v>
      </c>
      <c r="W6">
        <v>4</v>
      </c>
      <c r="X6" t="s">
        <v>70</v>
      </c>
      <c r="Y6">
        <v>2.67</v>
      </c>
      <c r="Z6" t="s">
        <v>62</v>
      </c>
    </row>
    <row r="7" spans="1:26" x14ac:dyDescent="0.25">
      <c r="A7">
        <v>7</v>
      </c>
      <c r="B7" t="s">
        <v>71</v>
      </c>
      <c r="C7">
        <v>2210</v>
      </c>
      <c r="D7" t="s">
        <v>27</v>
      </c>
      <c r="E7" t="s">
        <v>28</v>
      </c>
      <c r="F7">
        <v>9</v>
      </c>
      <c r="G7" t="s">
        <v>72</v>
      </c>
      <c r="H7" t="s">
        <v>73</v>
      </c>
      <c r="I7" t="s">
        <v>21</v>
      </c>
      <c r="J7">
        <v>6</v>
      </c>
      <c r="K7" t="s">
        <v>74</v>
      </c>
      <c r="L7" t="s">
        <v>68</v>
      </c>
      <c r="M7" t="s">
        <v>44</v>
      </c>
      <c r="N7" t="s">
        <v>60</v>
      </c>
      <c r="O7" t="s">
        <v>35</v>
      </c>
      <c r="P7" t="s">
        <v>36</v>
      </c>
      <c r="Q7">
        <v>11</v>
      </c>
      <c r="R7">
        <v>253</v>
      </c>
      <c r="S7">
        <v>3</v>
      </c>
      <c r="T7">
        <v>220.11</v>
      </c>
      <c r="U7">
        <v>1</v>
      </c>
      <c r="V7">
        <v>1</v>
      </c>
      <c r="W7">
        <v>1</v>
      </c>
      <c r="X7" t="s">
        <v>53</v>
      </c>
      <c r="Y7">
        <v>1</v>
      </c>
      <c r="Z7" t="s">
        <v>54</v>
      </c>
    </row>
    <row r="8" spans="1:26" x14ac:dyDescent="0.25">
      <c r="A8">
        <v>8</v>
      </c>
      <c r="B8" t="s">
        <v>75</v>
      </c>
      <c r="C8">
        <v>2650</v>
      </c>
      <c r="D8" t="s">
        <v>27</v>
      </c>
      <c r="E8" t="s">
        <v>28</v>
      </c>
      <c r="F8">
        <v>4</v>
      </c>
      <c r="G8" t="s">
        <v>76</v>
      </c>
      <c r="H8" t="s">
        <v>77</v>
      </c>
      <c r="I8" t="s">
        <v>22</v>
      </c>
      <c r="J8">
        <v>31</v>
      </c>
      <c r="K8" t="s">
        <v>78</v>
      </c>
      <c r="L8" t="s">
        <v>68</v>
      </c>
      <c r="M8" t="s">
        <v>79</v>
      </c>
      <c r="N8" t="s">
        <v>34</v>
      </c>
      <c r="O8" t="s">
        <v>35</v>
      </c>
      <c r="P8" t="s">
        <v>35</v>
      </c>
      <c r="Q8">
        <v>7</v>
      </c>
      <c r="R8">
        <v>22</v>
      </c>
      <c r="S8">
        <v>10</v>
      </c>
      <c r="T8">
        <v>7066.9399999999987</v>
      </c>
      <c r="U8">
        <v>4</v>
      </c>
      <c r="V8">
        <v>5</v>
      </c>
      <c r="W8">
        <v>5</v>
      </c>
      <c r="X8" t="s">
        <v>80</v>
      </c>
      <c r="Y8">
        <v>4.67</v>
      </c>
      <c r="Z8" t="s">
        <v>38</v>
      </c>
    </row>
    <row r="9" spans="1:26" x14ac:dyDescent="0.25">
      <c r="A9">
        <v>9</v>
      </c>
      <c r="B9" t="s">
        <v>81</v>
      </c>
      <c r="C9">
        <v>2023</v>
      </c>
      <c r="D9" t="s">
        <v>27</v>
      </c>
      <c r="E9" t="s">
        <v>28</v>
      </c>
      <c r="F9">
        <v>12</v>
      </c>
      <c r="G9" t="s">
        <v>82</v>
      </c>
      <c r="H9" t="s">
        <v>83</v>
      </c>
      <c r="I9" t="s">
        <v>21</v>
      </c>
      <c r="J9">
        <v>97</v>
      </c>
      <c r="K9" t="s">
        <v>84</v>
      </c>
      <c r="L9" t="s">
        <v>85</v>
      </c>
      <c r="M9" t="s">
        <v>79</v>
      </c>
      <c r="N9" t="s">
        <v>60</v>
      </c>
      <c r="O9" t="s">
        <v>35</v>
      </c>
      <c r="P9" t="s">
        <v>36</v>
      </c>
      <c r="Q9">
        <v>8</v>
      </c>
      <c r="R9">
        <v>78</v>
      </c>
      <c r="S9">
        <v>6</v>
      </c>
      <c r="T9">
        <v>2353.11</v>
      </c>
      <c r="U9">
        <v>2</v>
      </c>
      <c r="V9">
        <v>3</v>
      </c>
      <c r="W9">
        <v>2</v>
      </c>
      <c r="X9" t="s">
        <v>86</v>
      </c>
      <c r="Y9">
        <v>2.33</v>
      </c>
      <c r="Z9" t="s">
        <v>62</v>
      </c>
    </row>
    <row r="10" spans="1:26" x14ac:dyDescent="0.25">
      <c r="A10">
        <v>11</v>
      </c>
      <c r="B10" t="s">
        <v>87</v>
      </c>
      <c r="C10">
        <v>3044</v>
      </c>
      <c r="D10" t="s">
        <v>64</v>
      </c>
      <c r="E10" t="s">
        <v>28</v>
      </c>
      <c r="F10">
        <v>8</v>
      </c>
      <c r="G10" t="s">
        <v>88</v>
      </c>
      <c r="H10" t="s">
        <v>89</v>
      </c>
      <c r="I10" t="s">
        <v>22</v>
      </c>
      <c r="J10">
        <v>99</v>
      </c>
      <c r="K10" t="s">
        <v>90</v>
      </c>
      <c r="L10" t="s">
        <v>91</v>
      </c>
      <c r="M10" t="s">
        <v>92</v>
      </c>
      <c r="N10" t="s">
        <v>34</v>
      </c>
      <c r="O10" t="s">
        <v>35</v>
      </c>
      <c r="P10" t="s">
        <v>35</v>
      </c>
      <c r="Q10">
        <v>9</v>
      </c>
      <c r="R10">
        <v>46</v>
      </c>
      <c r="S10">
        <v>6</v>
      </c>
      <c r="T10">
        <v>3638.8400000000011</v>
      </c>
      <c r="U10">
        <v>3</v>
      </c>
      <c r="V10">
        <v>3</v>
      </c>
      <c r="W10">
        <v>4</v>
      </c>
      <c r="X10" t="s">
        <v>93</v>
      </c>
      <c r="Y10">
        <v>3.33</v>
      </c>
      <c r="Z10" t="s">
        <v>94</v>
      </c>
    </row>
    <row r="11" spans="1:26" x14ac:dyDescent="0.25">
      <c r="A11">
        <v>12</v>
      </c>
      <c r="B11" t="s">
        <v>95</v>
      </c>
      <c r="C11">
        <v>4557</v>
      </c>
      <c r="D11" t="s">
        <v>48</v>
      </c>
      <c r="E11" t="s">
        <v>28</v>
      </c>
      <c r="F11">
        <v>4</v>
      </c>
      <c r="G11" t="s">
        <v>96</v>
      </c>
      <c r="H11" t="s">
        <v>97</v>
      </c>
      <c r="I11" t="s">
        <v>22</v>
      </c>
      <c r="J11">
        <v>58</v>
      </c>
      <c r="K11" t="s">
        <v>98</v>
      </c>
      <c r="L11" t="s">
        <v>91</v>
      </c>
      <c r="M11" t="s">
        <v>99</v>
      </c>
      <c r="N11" t="s">
        <v>34</v>
      </c>
      <c r="O11" t="s">
        <v>35</v>
      </c>
      <c r="P11" t="s">
        <v>35</v>
      </c>
      <c r="Q11">
        <v>8</v>
      </c>
      <c r="R11">
        <v>67</v>
      </c>
      <c r="S11">
        <v>7</v>
      </c>
      <c r="T11">
        <v>3540.03</v>
      </c>
      <c r="U11">
        <v>2</v>
      </c>
      <c r="V11">
        <v>4</v>
      </c>
      <c r="W11">
        <v>4</v>
      </c>
      <c r="X11" t="s">
        <v>100</v>
      </c>
      <c r="Y11">
        <v>3.33</v>
      </c>
      <c r="Z11" t="s">
        <v>94</v>
      </c>
    </row>
    <row r="12" spans="1:26" x14ac:dyDescent="0.25">
      <c r="A12">
        <v>13</v>
      </c>
      <c r="B12" t="s">
        <v>101</v>
      </c>
      <c r="C12">
        <v>3799</v>
      </c>
      <c r="D12" t="s">
        <v>64</v>
      </c>
      <c r="E12" t="s">
        <v>28</v>
      </c>
      <c r="F12">
        <v>6</v>
      </c>
      <c r="G12" t="s">
        <v>102</v>
      </c>
      <c r="H12" t="s">
        <v>103</v>
      </c>
      <c r="I12" t="s">
        <v>22</v>
      </c>
      <c r="J12">
        <v>38</v>
      </c>
      <c r="K12" t="s">
        <v>104</v>
      </c>
      <c r="L12" t="s">
        <v>105</v>
      </c>
      <c r="M12" t="s">
        <v>44</v>
      </c>
      <c r="N12" t="s">
        <v>69</v>
      </c>
      <c r="O12" t="s">
        <v>35</v>
      </c>
      <c r="P12" t="s">
        <v>36</v>
      </c>
      <c r="Q12">
        <v>8</v>
      </c>
      <c r="R12">
        <v>27</v>
      </c>
      <c r="S12">
        <v>7</v>
      </c>
      <c r="T12">
        <v>4337.38</v>
      </c>
      <c r="U12">
        <v>4</v>
      </c>
      <c r="V12">
        <v>4</v>
      </c>
      <c r="W12">
        <v>4</v>
      </c>
      <c r="X12" t="s">
        <v>106</v>
      </c>
      <c r="Y12">
        <v>4</v>
      </c>
      <c r="Z12" t="s">
        <v>94</v>
      </c>
    </row>
    <row r="13" spans="1:26" x14ac:dyDescent="0.25">
      <c r="A13">
        <v>14</v>
      </c>
      <c r="B13" t="s">
        <v>107</v>
      </c>
      <c r="C13">
        <v>2760</v>
      </c>
      <c r="D13" t="s">
        <v>27</v>
      </c>
      <c r="E13" t="s">
        <v>28</v>
      </c>
      <c r="F13">
        <v>8</v>
      </c>
      <c r="G13" t="s">
        <v>108</v>
      </c>
      <c r="H13" t="s">
        <v>109</v>
      </c>
      <c r="I13" t="s">
        <v>21</v>
      </c>
      <c r="J13">
        <v>85</v>
      </c>
      <c r="K13" t="s">
        <v>110</v>
      </c>
      <c r="L13" t="s">
        <v>111</v>
      </c>
      <c r="M13" t="s">
        <v>44</v>
      </c>
      <c r="N13" t="s">
        <v>60</v>
      </c>
      <c r="O13" t="s">
        <v>35</v>
      </c>
      <c r="P13" t="s">
        <v>35</v>
      </c>
      <c r="Q13">
        <v>6</v>
      </c>
      <c r="R13">
        <v>47</v>
      </c>
      <c r="S13">
        <v>4</v>
      </c>
      <c r="T13">
        <v>2242.0330487790688</v>
      </c>
      <c r="U13">
        <v>3</v>
      </c>
      <c r="V13">
        <v>1</v>
      </c>
      <c r="W13">
        <v>2</v>
      </c>
      <c r="X13" t="s">
        <v>112</v>
      </c>
      <c r="Y13">
        <v>2</v>
      </c>
      <c r="Z13" t="s">
        <v>46</v>
      </c>
    </row>
    <row r="14" spans="1:26" x14ac:dyDescent="0.25">
      <c r="A14">
        <v>15</v>
      </c>
      <c r="B14" t="s">
        <v>113</v>
      </c>
      <c r="C14">
        <v>2428</v>
      </c>
      <c r="D14" t="s">
        <v>27</v>
      </c>
      <c r="E14" t="s">
        <v>28</v>
      </c>
      <c r="F14">
        <v>9</v>
      </c>
      <c r="G14" t="s">
        <v>114</v>
      </c>
      <c r="H14" t="s">
        <v>115</v>
      </c>
      <c r="I14" t="s">
        <v>22</v>
      </c>
      <c r="J14">
        <v>91</v>
      </c>
      <c r="K14" t="s">
        <v>116</v>
      </c>
      <c r="L14" t="s">
        <v>117</v>
      </c>
      <c r="M14" t="s">
        <v>99</v>
      </c>
      <c r="N14" t="s">
        <v>34</v>
      </c>
      <c r="O14" t="s">
        <v>35</v>
      </c>
      <c r="P14" t="s">
        <v>35</v>
      </c>
      <c r="Q14">
        <v>1</v>
      </c>
      <c r="R14">
        <v>35</v>
      </c>
      <c r="S14">
        <v>6</v>
      </c>
      <c r="T14">
        <v>1728.39</v>
      </c>
      <c r="U14">
        <v>3</v>
      </c>
      <c r="V14">
        <v>3</v>
      </c>
      <c r="W14">
        <v>2</v>
      </c>
      <c r="X14" t="s">
        <v>118</v>
      </c>
      <c r="Y14">
        <v>2.67</v>
      </c>
      <c r="Z14" t="s">
        <v>62</v>
      </c>
    </row>
    <row r="15" spans="1:26" x14ac:dyDescent="0.25">
      <c r="A15">
        <v>16</v>
      </c>
      <c r="B15" t="s">
        <v>119</v>
      </c>
      <c r="C15">
        <v>3331</v>
      </c>
      <c r="D15" t="s">
        <v>64</v>
      </c>
      <c r="E15" t="s">
        <v>28</v>
      </c>
      <c r="F15">
        <v>4</v>
      </c>
      <c r="G15" t="s">
        <v>120</v>
      </c>
      <c r="H15" t="s">
        <v>121</v>
      </c>
      <c r="I15" t="s">
        <v>22</v>
      </c>
      <c r="J15">
        <v>38</v>
      </c>
      <c r="K15" t="s">
        <v>122</v>
      </c>
      <c r="L15" t="s">
        <v>123</v>
      </c>
      <c r="M15" t="s">
        <v>99</v>
      </c>
      <c r="N15" t="s">
        <v>34</v>
      </c>
      <c r="O15" t="s">
        <v>35</v>
      </c>
      <c r="P15" t="s">
        <v>36</v>
      </c>
      <c r="Q15">
        <v>18</v>
      </c>
      <c r="R15">
        <v>99</v>
      </c>
      <c r="S15">
        <v>5</v>
      </c>
      <c r="T15">
        <v>4521.8399999999992</v>
      </c>
      <c r="U15">
        <v>2</v>
      </c>
      <c r="V15">
        <v>2</v>
      </c>
      <c r="W15">
        <v>4</v>
      </c>
      <c r="X15" t="s">
        <v>70</v>
      </c>
      <c r="Y15">
        <v>2.67</v>
      </c>
      <c r="Z15" t="s">
        <v>62</v>
      </c>
    </row>
    <row r="16" spans="1:26" x14ac:dyDescent="0.25">
      <c r="A16">
        <v>17</v>
      </c>
      <c r="B16" t="s">
        <v>124</v>
      </c>
      <c r="C16">
        <v>3058</v>
      </c>
      <c r="D16" t="s">
        <v>64</v>
      </c>
      <c r="E16" t="s">
        <v>28</v>
      </c>
      <c r="F16">
        <v>9</v>
      </c>
      <c r="G16" t="s">
        <v>125</v>
      </c>
      <c r="H16" t="s">
        <v>126</v>
      </c>
      <c r="I16" t="s">
        <v>22</v>
      </c>
      <c r="J16">
        <v>57</v>
      </c>
      <c r="K16" t="s">
        <v>127</v>
      </c>
      <c r="L16" t="s">
        <v>128</v>
      </c>
      <c r="M16" t="s">
        <v>99</v>
      </c>
      <c r="N16" t="s">
        <v>60</v>
      </c>
      <c r="O16" t="s">
        <v>35</v>
      </c>
      <c r="P16" t="s">
        <v>36</v>
      </c>
      <c r="Q16">
        <v>15</v>
      </c>
      <c r="R16">
        <v>0</v>
      </c>
      <c r="S16">
        <v>5</v>
      </c>
      <c r="T16">
        <v>2015.61</v>
      </c>
      <c r="U16">
        <v>5</v>
      </c>
      <c r="V16">
        <v>2</v>
      </c>
      <c r="W16">
        <v>2</v>
      </c>
      <c r="X16" t="s">
        <v>129</v>
      </c>
      <c r="Y16">
        <v>3</v>
      </c>
      <c r="Z16" t="s">
        <v>62</v>
      </c>
    </row>
    <row r="17" spans="1:26" x14ac:dyDescent="0.25">
      <c r="A17">
        <v>18</v>
      </c>
      <c r="B17" t="s">
        <v>130</v>
      </c>
      <c r="C17">
        <v>2135</v>
      </c>
      <c r="D17" t="s">
        <v>27</v>
      </c>
      <c r="E17" t="s">
        <v>28</v>
      </c>
      <c r="F17">
        <v>12</v>
      </c>
      <c r="G17" t="s">
        <v>131</v>
      </c>
      <c r="H17" t="s">
        <v>132</v>
      </c>
      <c r="I17" t="s">
        <v>21</v>
      </c>
      <c r="J17">
        <v>79</v>
      </c>
      <c r="K17" t="s">
        <v>133</v>
      </c>
      <c r="L17" t="s">
        <v>134</v>
      </c>
      <c r="M17" t="s">
        <v>99</v>
      </c>
      <c r="N17" t="s">
        <v>60</v>
      </c>
      <c r="O17" t="s">
        <v>35</v>
      </c>
      <c r="P17" t="s">
        <v>35</v>
      </c>
      <c r="Q17">
        <v>11</v>
      </c>
      <c r="R17">
        <v>134</v>
      </c>
      <c r="S17">
        <v>7</v>
      </c>
      <c r="T17">
        <v>3543.38</v>
      </c>
      <c r="U17">
        <v>1</v>
      </c>
      <c r="V17">
        <v>4</v>
      </c>
      <c r="W17">
        <v>4</v>
      </c>
      <c r="X17" t="s">
        <v>135</v>
      </c>
      <c r="Y17">
        <v>3</v>
      </c>
      <c r="Z17" t="s">
        <v>62</v>
      </c>
    </row>
    <row r="18" spans="1:26" x14ac:dyDescent="0.25">
      <c r="A18">
        <v>19</v>
      </c>
      <c r="B18" t="s">
        <v>136</v>
      </c>
      <c r="C18">
        <v>2233</v>
      </c>
      <c r="D18" t="s">
        <v>27</v>
      </c>
      <c r="E18" t="s">
        <v>28</v>
      </c>
      <c r="F18">
        <v>9</v>
      </c>
      <c r="G18" t="s">
        <v>137</v>
      </c>
      <c r="H18" t="s">
        <v>138</v>
      </c>
      <c r="I18" t="s">
        <v>21</v>
      </c>
      <c r="J18">
        <v>76</v>
      </c>
      <c r="K18" t="s">
        <v>139</v>
      </c>
      <c r="L18" t="s">
        <v>140</v>
      </c>
      <c r="M18" t="s">
        <v>99</v>
      </c>
      <c r="N18" t="s">
        <v>69</v>
      </c>
      <c r="O18" t="s">
        <v>35</v>
      </c>
      <c r="P18" t="s">
        <v>35</v>
      </c>
      <c r="Q18">
        <v>1</v>
      </c>
      <c r="R18">
        <v>102</v>
      </c>
      <c r="S18">
        <v>3</v>
      </c>
      <c r="T18">
        <v>2951.79</v>
      </c>
      <c r="U18">
        <v>1</v>
      </c>
      <c r="V18">
        <v>1</v>
      </c>
      <c r="W18">
        <v>3</v>
      </c>
      <c r="X18" t="s">
        <v>141</v>
      </c>
      <c r="Y18">
        <v>1.67</v>
      </c>
      <c r="Z18" t="s">
        <v>46</v>
      </c>
    </row>
    <row r="19" spans="1:26" x14ac:dyDescent="0.25">
      <c r="A19">
        <v>20</v>
      </c>
      <c r="B19" t="s">
        <v>142</v>
      </c>
      <c r="C19">
        <v>2444</v>
      </c>
      <c r="D19" t="s">
        <v>27</v>
      </c>
      <c r="E19" t="s">
        <v>28</v>
      </c>
      <c r="F19">
        <v>8</v>
      </c>
      <c r="G19" t="s">
        <v>143</v>
      </c>
      <c r="H19" t="s">
        <v>144</v>
      </c>
      <c r="I19" t="s">
        <v>22</v>
      </c>
      <c r="J19">
        <v>72</v>
      </c>
      <c r="K19" t="s">
        <v>145</v>
      </c>
      <c r="L19" t="s">
        <v>146</v>
      </c>
      <c r="M19" t="s">
        <v>99</v>
      </c>
      <c r="N19" t="s">
        <v>34</v>
      </c>
      <c r="O19" t="s">
        <v>35</v>
      </c>
      <c r="P19" t="s">
        <v>35</v>
      </c>
      <c r="Q19">
        <v>11</v>
      </c>
      <c r="R19">
        <v>31</v>
      </c>
      <c r="S19">
        <v>4</v>
      </c>
      <c r="T19">
        <v>3608.28</v>
      </c>
      <c r="U19">
        <v>4</v>
      </c>
      <c r="V19">
        <v>1</v>
      </c>
      <c r="W19">
        <v>4</v>
      </c>
      <c r="X19" t="s">
        <v>147</v>
      </c>
      <c r="Y19">
        <v>3</v>
      </c>
      <c r="Z19" t="s">
        <v>62</v>
      </c>
    </row>
    <row r="20" spans="1:26" x14ac:dyDescent="0.25">
      <c r="A20">
        <v>21</v>
      </c>
      <c r="B20" t="s">
        <v>148</v>
      </c>
      <c r="C20">
        <v>2650</v>
      </c>
      <c r="D20" t="s">
        <v>27</v>
      </c>
      <c r="E20" t="s">
        <v>28</v>
      </c>
      <c r="F20">
        <v>7</v>
      </c>
      <c r="G20" t="s">
        <v>149</v>
      </c>
      <c r="H20" t="s">
        <v>150</v>
      </c>
      <c r="I20" t="s">
        <v>22</v>
      </c>
      <c r="J20">
        <v>74</v>
      </c>
      <c r="K20" t="s">
        <v>151</v>
      </c>
      <c r="L20" t="s">
        <v>152</v>
      </c>
      <c r="M20" t="s">
        <v>99</v>
      </c>
      <c r="N20" t="s">
        <v>60</v>
      </c>
      <c r="O20" t="s">
        <v>35</v>
      </c>
      <c r="P20" t="s">
        <v>36</v>
      </c>
      <c r="Q20">
        <v>16</v>
      </c>
      <c r="R20">
        <v>6</v>
      </c>
      <c r="S20">
        <v>5</v>
      </c>
      <c r="T20">
        <v>4229.41</v>
      </c>
      <c r="U20">
        <v>5</v>
      </c>
      <c r="V20">
        <v>2</v>
      </c>
      <c r="W20">
        <v>4</v>
      </c>
      <c r="X20" t="s">
        <v>153</v>
      </c>
      <c r="Y20">
        <v>3.67</v>
      </c>
      <c r="Z20" t="s">
        <v>94</v>
      </c>
    </row>
    <row r="21" spans="1:26" x14ac:dyDescent="0.25">
      <c r="A21">
        <v>24</v>
      </c>
      <c r="B21" t="s">
        <v>154</v>
      </c>
      <c r="C21">
        <v>2153</v>
      </c>
      <c r="D21" t="s">
        <v>27</v>
      </c>
      <c r="E21" t="s">
        <v>28</v>
      </c>
      <c r="F21">
        <v>10</v>
      </c>
      <c r="G21" t="s">
        <v>155</v>
      </c>
      <c r="H21" t="s">
        <v>156</v>
      </c>
      <c r="I21" t="s">
        <v>21</v>
      </c>
      <c r="J21">
        <v>55</v>
      </c>
      <c r="K21" t="s">
        <v>157</v>
      </c>
      <c r="L21" t="s">
        <v>158</v>
      </c>
      <c r="M21" t="s">
        <v>79</v>
      </c>
      <c r="N21" t="s">
        <v>34</v>
      </c>
      <c r="O21" t="s">
        <v>35</v>
      </c>
      <c r="P21" t="s">
        <v>36</v>
      </c>
      <c r="Q21">
        <v>15</v>
      </c>
      <c r="R21">
        <v>17</v>
      </c>
      <c r="S21">
        <v>8</v>
      </c>
      <c r="T21">
        <v>4326.7430487790689</v>
      </c>
      <c r="U21">
        <v>4</v>
      </c>
      <c r="V21">
        <v>4</v>
      </c>
      <c r="W21">
        <v>4</v>
      </c>
      <c r="X21" t="s">
        <v>106</v>
      </c>
      <c r="Y21">
        <v>4</v>
      </c>
      <c r="Z21" t="s">
        <v>94</v>
      </c>
    </row>
    <row r="22" spans="1:26" x14ac:dyDescent="0.25">
      <c r="A22">
        <v>25</v>
      </c>
      <c r="B22" t="s">
        <v>159</v>
      </c>
      <c r="C22">
        <v>4413</v>
      </c>
      <c r="D22" t="s">
        <v>48</v>
      </c>
      <c r="E22" t="s">
        <v>28</v>
      </c>
      <c r="F22">
        <v>3</v>
      </c>
      <c r="G22" t="s">
        <v>160</v>
      </c>
      <c r="H22" t="s">
        <v>161</v>
      </c>
      <c r="I22" t="s">
        <v>22</v>
      </c>
      <c r="J22">
        <v>72</v>
      </c>
      <c r="K22" t="s">
        <v>162</v>
      </c>
      <c r="L22" t="s">
        <v>163</v>
      </c>
      <c r="M22" t="s">
        <v>44</v>
      </c>
      <c r="N22" t="s">
        <v>34</v>
      </c>
      <c r="O22" t="s">
        <v>35</v>
      </c>
      <c r="P22" t="s">
        <v>36</v>
      </c>
      <c r="Q22">
        <v>21</v>
      </c>
      <c r="R22">
        <v>5</v>
      </c>
      <c r="S22">
        <v>12</v>
      </c>
      <c r="T22">
        <v>5333.66</v>
      </c>
      <c r="U22">
        <v>5</v>
      </c>
      <c r="V22">
        <v>5</v>
      </c>
      <c r="W22">
        <v>5</v>
      </c>
      <c r="X22" t="s">
        <v>164</v>
      </c>
      <c r="Y22">
        <v>5</v>
      </c>
      <c r="Z22" t="s">
        <v>38</v>
      </c>
    </row>
    <row r="23" spans="1:26" x14ac:dyDescent="0.25">
      <c r="A23">
        <v>26</v>
      </c>
      <c r="B23" t="s">
        <v>165</v>
      </c>
      <c r="C23">
        <v>4740</v>
      </c>
      <c r="D23" t="s">
        <v>48</v>
      </c>
      <c r="E23" t="s">
        <v>28</v>
      </c>
      <c r="F23">
        <v>5</v>
      </c>
      <c r="G23" t="s">
        <v>166</v>
      </c>
      <c r="H23" t="s">
        <v>167</v>
      </c>
      <c r="I23" t="s">
        <v>21</v>
      </c>
      <c r="J23">
        <v>12</v>
      </c>
      <c r="K23" t="s">
        <v>168</v>
      </c>
      <c r="L23" t="s">
        <v>169</v>
      </c>
      <c r="M23" t="s">
        <v>44</v>
      </c>
      <c r="N23" t="s">
        <v>34</v>
      </c>
      <c r="O23" t="s">
        <v>35</v>
      </c>
      <c r="P23" t="s">
        <v>36</v>
      </c>
      <c r="Q23">
        <v>16</v>
      </c>
      <c r="R23">
        <v>113</v>
      </c>
      <c r="S23">
        <v>3</v>
      </c>
      <c r="T23">
        <v>1409.4630487790689</v>
      </c>
      <c r="U23">
        <v>1</v>
      </c>
      <c r="V23">
        <v>1</v>
      </c>
      <c r="W23">
        <v>1</v>
      </c>
      <c r="X23" t="s">
        <v>53</v>
      </c>
      <c r="Y23">
        <v>1</v>
      </c>
      <c r="Z23" t="s">
        <v>54</v>
      </c>
    </row>
    <row r="24" spans="1:26" x14ac:dyDescent="0.25">
      <c r="A24">
        <v>27</v>
      </c>
      <c r="B24" t="s">
        <v>170</v>
      </c>
      <c r="C24">
        <v>3218</v>
      </c>
      <c r="D24" t="s">
        <v>64</v>
      </c>
      <c r="E24" t="s">
        <v>28</v>
      </c>
      <c r="F24">
        <v>7</v>
      </c>
      <c r="G24" t="s">
        <v>171</v>
      </c>
      <c r="H24" t="s">
        <v>172</v>
      </c>
      <c r="I24" t="s">
        <v>22</v>
      </c>
      <c r="J24">
        <v>37</v>
      </c>
      <c r="K24" t="s">
        <v>173</v>
      </c>
      <c r="L24" t="s">
        <v>174</v>
      </c>
      <c r="M24" t="s">
        <v>33</v>
      </c>
      <c r="N24" t="s">
        <v>34</v>
      </c>
      <c r="O24" t="s">
        <v>35</v>
      </c>
      <c r="P24" t="s">
        <v>36</v>
      </c>
      <c r="Q24">
        <v>12</v>
      </c>
      <c r="R24">
        <v>143</v>
      </c>
      <c r="S24">
        <v>7</v>
      </c>
      <c r="T24">
        <v>3274.2500000000009</v>
      </c>
      <c r="U24">
        <v>1</v>
      </c>
      <c r="V24">
        <v>4</v>
      </c>
      <c r="W24">
        <v>3</v>
      </c>
      <c r="X24" t="s">
        <v>175</v>
      </c>
      <c r="Y24">
        <v>2.67</v>
      </c>
      <c r="Z24" t="s">
        <v>62</v>
      </c>
    </row>
    <row r="25" spans="1:26" x14ac:dyDescent="0.25">
      <c r="A25">
        <v>28</v>
      </c>
      <c r="B25" t="s">
        <v>176</v>
      </c>
      <c r="C25">
        <v>4868</v>
      </c>
      <c r="D25" t="s">
        <v>48</v>
      </c>
      <c r="E25" t="s">
        <v>28</v>
      </c>
      <c r="F25">
        <v>4</v>
      </c>
      <c r="G25" t="s">
        <v>177</v>
      </c>
      <c r="H25" t="s">
        <v>178</v>
      </c>
      <c r="I25" t="s">
        <v>22</v>
      </c>
      <c r="J25">
        <v>5</v>
      </c>
      <c r="K25" t="s">
        <v>179</v>
      </c>
      <c r="L25" t="s">
        <v>180</v>
      </c>
      <c r="M25" t="s">
        <v>33</v>
      </c>
      <c r="N25" t="s">
        <v>60</v>
      </c>
      <c r="O25" t="s">
        <v>35</v>
      </c>
      <c r="P25" t="s">
        <v>36</v>
      </c>
      <c r="Q25">
        <v>21</v>
      </c>
      <c r="R25">
        <v>83</v>
      </c>
      <c r="S25">
        <v>6</v>
      </c>
      <c r="T25">
        <v>3366.56</v>
      </c>
      <c r="U25">
        <v>2</v>
      </c>
      <c r="V25">
        <v>3</v>
      </c>
      <c r="W25">
        <v>4</v>
      </c>
      <c r="X25" t="s">
        <v>181</v>
      </c>
      <c r="Y25">
        <v>3</v>
      </c>
      <c r="Z25" t="s">
        <v>62</v>
      </c>
    </row>
    <row r="26" spans="1:26" x14ac:dyDescent="0.25">
      <c r="A26">
        <v>29</v>
      </c>
      <c r="B26" t="s">
        <v>182</v>
      </c>
      <c r="C26">
        <v>4116</v>
      </c>
      <c r="D26" t="s">
        <v>48</v>
      </c>
      <c r="E26" t="s">
        <v>28</v>
      </c>
      <c r="F26">
        <v>7</v>
      </c>
      <c r="G26" t="s">
        <v>183</v>
      </c>
      <c r="H26" t="s">
        <v>184</v>
      </c>
      <c r="I26" t="s">
        <v>21</v>
      </c>
      <c r="J26">
        <v>62</v>
      </c>
      <c r="K26" t="s">
        <v>185</v>
      </c>
      <c r="L26" t="s">
        <v>186</v>
      </c>
      <c r="M26" t="s">
        <v>99</v>
      </c>
      <c r="N26" t="s">
        <v>34</v>
      </c>
      <c r="O26" t="s">
        <v>35</v>
      </c>
      <c r="P26" t="s">
        <v>35</v>
      </c>
      <c r="Q26">
        <v>19</v>
      </c>
      <c r="R26">
        <v>22</v>
      </c>
      <c r="S26">
        <v>9</v>
      </c>
      <c r="T26">
        <v>6175.3</v>
      </c>
      <c r="U26">
        <v>4</v>
      </c>
      <c r="V26">
        <v>5</v>
      </c>
      <c r="W26">
        <v>5</v>
      </c>
      <c r="X26" t="s">
        <v>80</v>
      </c>
      <c r="Y26">
        <v>4.67</v>
      </c>
      <c r="Z26" t="s">
        <v>38</v>
      </c>
    </row>
    <row r="27" spans="1:26" x14ac:dyDescent="0.25">
      <c r="A27">
        <v>30</v>
      </c>
      <c r="B27" t="s">
        <v>187</v>
      </c>
      <c r="C27">
        <v>2519</v>
      </c>
      <c r="D27" t="s">
        <v>27</v>
      </c>
      <c r="E27" t="s">
        <v>28</v>
      </c>
      <c r="F27">
        <v>11</v>
      </c>
      <c r="G27" t="s">
        <v>188</v>
      </c>
      <c r="H27" t="s">
        <v>189</v>
      </c>
      <c r="I27" t="s">
        <v>22</v>
      </c>
      <c r="J27">
        <v>18</v>
      </c>
      <c r="K27" t="s">
        <v>190</v>
      </c>
      <c r="L27" t="s">
        <v>191</v>
      </c>
      <c r="M27" t="s">
        <v>52</v>
      </c>
      <c r="N27" t="s">
        <v>60</v>
      </c>
      <c r="O27" t="s">
        <v>35</v>
      </c>
      <c r="P27" t="s">
        <v>36</v>
      </c>
      <c r="Q27">
        <v>6</v>
      </c>
      <c r="R27">
        <v>11</v>
      </c>
      <c r="S27">
        <v>3</v>
      </c>
      <c r="T27">
        <v>2633.9499999999989</v>
      </c>
      <c r="U27">
        <v>5</v>
      </c>
      <c r="V27">
        <v>1</v>
      </c>
      <c r="W27">
        <v>3</v>
      </c>
      <c r="X27" t="s">
        <v>192</v>
      </c>
      <c r="Y27">
        <v>3</v>
      </c>
      <c r="Z27" t="s">
        <v>62</v>
      </c>
    </row>
    <row r="28" spans="1:26" x14ac:dyDescent="0.25">
      <c r="A28">
        <v>31</v>
      </c>
      <c r="B28" t="s">
        <v>193</v>
      </c>
      <c r="C28">
        <v>2135</v>
      </c>
      <c r="D28" t="s">
        <v>27</v>
      </c>
      <c r="E28" t="s">
        <v>28</v>
      </c>
      <c r="F28">
        <v>12</v>
      </c>
      <c r="G28" t="s">
        <v>194</v>
      </c>
      <c r="H28" t="s">
        <v>195</v>
      </c>
      <c r="I28" t="s">
        <v>21</v>
      </c>
      <c r="J28">
        <v>3</v>
      </c>
      <c r="K28" t="s">
        <v>196</v>
      </c>
      <c r="L28" t="s">
        <v>191</v>
      </c>
      <c r="M28" t="s">
        <v>197</v>
      </c>
      <c r="N28" t="s">
        <v>69</v>
      </c>
      <c r="O28" t="s">
        <v>35</v>
      </c>
      <c r="P28" t="s">
        <v>36</v>
      </c>
      <c r="Q28">
        <v>14</v>
      </c>
      <c r="R28">
        <v>89</v>
      </c>
      <c r="S28">
        <v>4</v>
      </c>
      <c r="T28">
        <v>426.11</v>
      </c>
      <c r="U28">
        <v>2</v>
      </c>
      <c r="V28">
        <v>1</v>
      </c>
      <c r="W28">
        <v>1</v>
      </c>
      <c r="X28" t="s">
        <v>198</v>
      </c>
      <c r="Y28">
        <v>1.33</v>
      </c>
      <c r="Z28" t="s">
        <v>46</v>
      </c>
    </row>
    <row r="29" spans="1:26" x14ac:dyDescent="0.25">
      <c r="A29">
        <v>32</v>
      </c>
      <c r="B29" t="s">
        <v>199</v>
      </c>
      <c r="C29">
        <v>2756</v>
      </c>
      <c r="D29" t="s">
        <v>27</v>
      </c>
      <c r="E29" t="s">
        <v>28</v>
      </c>
      <c r="F29">
        <v>9</v>
      </c>
      <c r="G29" t="s">
        <v>200</v>
      </c>
      <c r="H29" t="s">
        <v>201</v>
      </c>
      <c r="I29" t="s">
        <v>21</v>
      </c>
      <c r="J29">
        <v>17</v>
      </c>
      <c r="K29" t="s">
        <v>202</v>
      </c>
      <c r="L29" t="s">
        <v>203</v>
      </c>
      <c r="M29" t="s">
        <v>99</v>
      </c>
      <c r="N29" t="s">
        <v>60</v>
      </c>
      <c r="O29" t="s">
        <v>35</v>
      </c>
      <c r="P29" t="s">
        <v>35</v>
      </c>
      <c r="Q29">
        <v>4</v>
      </c>
      <c r="R29">
        <v>138</v>
      </c>
      <c r="S29">
        <v>7</v>
      </c>
      <c r="T29">
        <v>2823.12</v>
      </c>
      <c r="U29">
        <v>1</v>
      </c>
      <c r="V29">
        <v>4</v>
      </c>
      <c r="W29">
        <v>3</v>
      </c>
      <c r="X29" t="s">
        <v>175</v>
      </c>
      <c r="Y29">
        <v>2.67</v>
      </c>
      <c r="Z29" t="s">
        <v>62</v>
      </c>
    </row>
    <row r="30" spans="1:26" x14ac:dyDescent="0.25">
      <c r="A30">
        <v>33</v>
      </c>
      <c r="B30" t="s">
        <v>204</v>
      </c>
      <c r="C30">
        <v>2170</v>
      </c>
      <c r="D30" t="s">
        <v>27</v>
      </c>
      <c r="E30" t="s">
        <v>28</v>
      </c>
      <c r="F30">
        <v>9</v>
      </c>
      <c r="G30" t="s">
        <v>205</v>
      </c>
      <c r="H30" t="s">
        <v>206</v>
      </c>
      <c r="I30" t="s">
        <v>22</v>
      </c>
      <c r="J30">
        <v>44</v>
      </c>
      <c r="K30" t="s">
        <v>207</v>
      </c>
      <c r="L30" t="s">
        <v>208</v>
      </c>
      <c r="M30" t="s">
        <v>52</v>
      </c>
      <c r="N30" t="s">
        <v>60</v>
      </c>
      <c r="O30" t="s">
        <v>35</v>
      </c>
      <c r="P30" t="s">
        <v>36</v>
      </c>
      <c r="Q30">
        <v>11</v>
      </c>
      <c r="R30">
        <v>38</v>
      </c>
      <c r="S30">
        <v>6</v>
      </c>
      <c r="T30">
        <v>5150.4500000000007</v>
      </c>
      <c r="U30">
        <v>3</v>
      </c>
      <c r="V30">
        <v>3</v>
      </c>
      <c r="W30">
        <v>5</v>
      </c>
      <c r="X30" t="s">
        <v>209</v>
      </c>
      <c r="Y30">
        <v>3.67</v>
      </c>
      <c r="Z30" t="s">
        <v>94</v>
      </c>
    </row>
    <row r="31" spans="1:26" x14ac:dyDescent="0.25">
      <c r="A31">
        <v>35</v>
      </c>
      <c r="B31" t="s">
        <v>210</v>
      </c>
      <c r="C31">
        <v>4127</v>
      </c>
      <c r="D31" t="s">
        <v>48</v>
      </c>
      <c r="E31" t="s">
        <v>28</v>
      </c>
      <c r="F31">
        <v>6</v>
      </c>
      <c r="G31" t="s">
        <v>211</v>
      </c>
      <c r="H31" t="s">
        <v>212</v>
      </c>
      <c r="I31" t="s">
        <v>21</v>
      </c>
      <c r="J31">
        <v>40</v>
      </c>
      <c r="K31" t="s">
        <v>213</v>
      </c>
      <c r="L31" t="s">
        <v>214</v>
      </c>
      <c r="M31" t="s">
        <v>33</v>
      </c>
      <c r="N31" t="s">
        <v>69</v>
      </c>
      <c r="O31" t="s">
        <v>35</v>
      </c>
      <c r="P31" t="s">
        <v>36</v>
      </c>
      <c r="Q31">
        <v>16</v>
      </c>
      <c r="R31">
        <v>92</v>
      </c>
      <c r="S31">
        <v>4</v>
      </c>
      <c r="T31">
        <v>3706.51</v>
      </c>
      <c r="U31">
        <v>2</v>
      </c>
      <c r="V31">
        <v>1</v>
      </c>
      <c r="W31">
        <v>4</v>
      </c>
      <c r="X31" t="s">
        <v>215</v>
      </c>
      <c r="Y31">
        <v>2.33</v>
      </c>
      <c r="Z31" t="s">
        <v>62</v>
      </c>
    </row>
    <row r="32" spans="1:26" x14ac:dyDescent="0.25">
      <c r="A32">
        <v>36</v>
      </c>
      <c r="B32" t="s">
        <v>216</v>
      </c>
      <c r="C32">
        <v>2535</v>
      </c>
      <c r="D32" t="s">
        <v>27</v>
      </c>
      <c r="E32" t="s">
        <v>28</v>
      </c>
      <c r="F32">
        <v>8</v>
      </c>
      <c r="G32" t="s">
        <v>217</v>
      </c>
      <c r="H32" t="s">
        <v>218</v>
      </c>
      <c r="I32" t="s">
        <v>21</v>
      </c>
      <c r="J32">
        <v>33</v>
      </c>
      <c r="K32" t="s">
        <v>219</v>
      </c>
      <c r="L32" t="s">
        <v>220</v>
      </c>
      <c r="M32" t="s">
        <v>33</v>
      </c>
      <c r="N32" t="s">
        <v>60</v>
      </c>
      <c r="O32" t="s">
        <v>35</v>
      </c>
      <c r="P32" t="s">
        <v>35</v>
      </c>
      <c r="Q32">
        <v>22</v>
      </c>
      <c r="R32">
        <v>163</v>
      </c>
      <c r="S32">
        <v>2</v>
      </c>
      <c r="T32">
        <v>204.36</v>
      </c>
      <c r="U32">
        <v>1</v>
      </c>
      <c r="V32">
        <v>1</v>
      </c>
      <c r="W32">
        <v>1</v>
      </c>
      <c r="X32" t="s">
        <v>53</v>
      </c>
      <c r="Y32">
        <v>1</v>
      </c>
      <c r="Z32" t="s">
        <v>54</v>
      </c>
    </row>
    <row r="33" spans="1:26" x14ac:dyDescent="0.25">
      <c r="A33">
        <v>37</v>
      </c>
      <c r="B33" t="s">
        <v>221</v>
      </c>
      <c r="C33">
        <v>4726</v>
      </c>
      <c r="D33" t="s">
        <v>48</v>
      </c>
      <c r="E33" t="s">
        <v>28</v>
      </c>
      <c r="F33">
        <v>1</v>
      </c>
      <c r="G33" t="s">
        <v>222</v>
      </c>
      <c r="H33" t="s">
        <v>223</v>
      </c>
      <c r="I33" t="s">
        <v>21</v>
      </c>
      <c r="J33">
        <v>46</v>
      </c>
      <c r="K33" t="s">
        <v>224</v>
      </c>
      <c r="L33" t="s">
        <v>225</v>
      </c>
      <c r="M33" t="s">
        <v>33</v>
      </c>
      <c r="N33" t="s">
        <v>69</v>
      </c>
      <c r="O33" t="s">
        <v>35</v>
      </c>
      <c r="P33" t="s">
        <v>35</v>
      </c>
      <c r="Q33">
        <v>16</v>
      </c>
      <c r="R33">
        <v>7</v>
      </c>
      <c r="S33">
        <v>9</v>
      </c>
      <c r="T33">
        <v>6338.4899999999989</v>
      </c>
      <c r="U33">
        <v>5</v>
      </c>
      <c r="V33">
        <v>5</v>
      </c>
      <c r="W33">
        <v>5</v>
      </c>
      <c r="X33" t="s">
        <v>164</v>
      </c>
      <c r="Y33">
        <v>5</v>
      </c>
      <c r="Z33" t="s">
        <v>38</v>
      </c>
    </row>
    <row r="34" spans="1:26" x14ac:dyDescent="0.25">
      <c r="A34">
        <v>38</v>
      </c>
      <c r="B34" t="s">
        <v>226</v>
      </c>
      <c r="C34">
        <v>4805</v>
      </c>
      <c r="D34" t="s">
        <v>48</v>
      </c>
      <c r="E34" t="s">
        <v>28</v>
      </c>
      <c r="F34">
        <v>4</v>
      </c>
      <c r="G34" t="s">
        <v>227</v>
      </c>
      <c r="H34" t="s">
        <v>228</v>
      </c>
      <c r="I34" t="s">
        <v>21</v>
      </c>
      <c r="J34">
        <v>37</v>
      </c>
      <c r="K34" t="s">
        <v>229</v>
      </c>
      <c r="L34" t="s">
        <v>230</v>
      </c>
      <c r="M34" t="s">
        <v>44</v>
      </c>
      <c r="N34" t="s">
        <v>60</v>
      </c>
      <c r="O34" t="s">
        <v>35</v>
      </c>
      <c r="P34" t="s">
        <v>35</v>
      </c>
      <c r="Q34">
        <v>20</v>
      </c>
      <c r="R34">
        <v>50</v>
      </c>
      <c r="S34">
        <v>4</v>
      </c>
      <c r="T34">
        <v>2025.34</v>
      </c>
      <c r="U34">
        <v>3</v>
      </c>
      <c r="V34">
        <v>1</v>
      </c>
      <c r="W34">
        <v>2</v>
      </c>
      <c r="X34" t="s">
        <v>112</v>
      </c>
      <c r="Y34">
        <v>2</v>
      </c>
      <c r="Z34" t="s">
        <v>46</v>
      </c>
    </row>
    <row r="35" spans="1:26" x14ac:dyDescent="0.25">
      <c r="A35">
        <v>39</v>
      </c>
      <c r="B35" t="s">
        <v>231</v>
      </c>
      <c r="C35">
        <v>2212</v>
      </c>
      <c r="D35" t="s">
        <v>27</v>
      </c>
      <c r="E35" t="s">
        <v>28</v>
      </c>
      <c r="F35">
        <v>10</v>
      </c>
      <c r="G35" t="s">
        <v>232</v>
      </c>
      <c r="H35" t="s">
        <v>233</v>
      </c>
      <c r="I35" t="s">
        <v>22</v>
      </c>
      <c r="J35">
        <v>5</v>
      </c>
      <c r="K35" t="s">
        <v>234</v>
      </c>
      <c r="L35" t="s">
        <v>235</v>
      </c>
      <c r="M35" t="s">
        <v>236</v>
      </c>
      <c r="N35" t="s">
        <v>34</v>
      </c>
      <c r="O35" t="s">
        <v>35</v>
      </c>
      <c r="P35" t="s">
        <v>35</v>
      </c>
      <c r="Q35">
        <v>22</v>
      </c>
      <c r="R35">
        <v>34</v>
      </c>
      <c r="S35">
        <v>12</v>
      </c>
      <c r="T35">
        <v>6085.1699999999983</v>
      </c>
      <c r="U35">
        <v>3</v>
      </c>
      <c r="V35">
        <v>5</v>
      </c>
      <c r="W35">
        <v>5</v>
      </c>
      <c r="X35" t="s">
        <v>237</v>
      </c>
      <c r="Y35">
        <v>4.33</v>
      </c>
      <c r="Z35" t="s">
        <v>38</v>
      </c>
    </row>
    <row r="36" spans="1:26" x14ac:dyDescent="0.25">
      <c r="A36">
        <v>40</v>
      </c>
      <c r="B36" t="s">
        <v>238</v>
      </c>
      <c r="C36">
        <v>2207</v>
      </c>
      <c r="D36" t="s">
        <v>27</v>
      </c>
      <c r="E36" t="s">
        <v>28</v>
      </c>
      <c r="F36">
        <v>8</v>
      </c>
      <c r="G36" t="s">
        <v>239</v>
      </c>
      <c r="H36" t="s">
        <v>240</v>
      </c>
      <c r="I36" t="s">
        <v>21</v>
      </c>
      <c r="J36">
        <v>91</v>
      </c>
      <c r="K36" t="s">
        <v>241</v>
      </c>
      <c r="L36" t="s">
        <v>242</v>
      </c>
      <c r="M36" t="s">
        <v>99</v>
      </c>
      <c r="N36" t="s">
        <v>60</v>
      </c>
      <c r="O36" t="s">
        <v>35</v>
      </c>
      <c r="P36" t="s">
        <v>35</v>
      </c>
      <c r="Q36">
        <v>14</v>
      </c>
      <c r="R36">
        <v>14</v>
      </c>
      <c r="S36">
        <v>6</v>
      </c>
      <c r="T36">
        <v>4552.1000000000004</v>
      </c>
      <c r="U36">
        <v>5</v>
      </c>
      <c r="V36">
        <v>3</v>
      </c>
      <c r="W36">
        <v>4</v>
      </c>
      <c r="X36" t="s">
        <v>243</v>
      </c>
      <c r="Y36">
        <v>4</v>
      </c>
      <c r="Z36" t="s">
        <v>94</v>
      </c>
    </row>
    <row r="37" spans="1:26" x14ac:dyDescent="0.25">
      <c r="A37">
        <v>41</v>
      </c>
      <c r="B37" t="s">
        <v>244</v>
      </c>
      <c r="C37">
        <v>3350</v>
      </c>
      <c r="D37" t="s">
        <v>64</v>
      </c>
      <c r="E37" t="s">
        <v>28</v>
      </c>
      <c r="F37">
        <v>9</v>
      </c>
      <c r="G37" t="s">
        <v>245</v>
      </c>
      <c r="H37" t="s">
        <v>246</v>
      </c>
      <c r="I37" t="s">
        <v>22</v>
      </c>
      <c r="J37">
        <v>64</v>
      </c>
      <c r="K37" t="s">
        <v>247</v>
      </c>
      <c r="L37" t="s">
        <v>248</v>
      </c>
      <c r="M37" t="s">
        <v>33</v>
      </c>
      <c r="N37" t="s">
        <v>34</v>
      </c>
      <c r="O37" t="s">
        <v>35</v>
      </c>
      <c r="P37" t="s">
        <v>35</v>
      </c>
      <c r="Q37">
        <v>16</v>
      </c>
      <c r="R37">
        <v>29</v>
      </c>
      <c r="S37">
        <v>8</v>
      </c>
      <c r="T37">
        <v>4531.68</v>
      </c>
      <c r="U37">
        <v>4</v>
      </c>
      <c r="V37">
        <v>4</v>
      </c>
      <c r="W37">
        <v>4</v>
      </c>
      <c r="X37" t="s">
        <v>106</v>
      </c>
      <c r="Y37">
        <v>4</v>
      </c>
      <c r="Z37" t="s">
        <v>94</v>
      </c>
    </row>
    <row r="38" spans="1:26" x14ac:dyDescent="0.25">
      <c r="A38">
        <v>42</v>
      </c>
      <c r="B38" t="s">
        <v>249</v>
      </c>
      <c r="C38">
        <v>3931</v>
      </c>
      <c r="D38" t="s">
        <v>64</v>
      </c>
      <c r="E38" t="s">
        <v>28</v>
      </c>
      <c r="F38">
        <v>10</v>
      </c>
      <c r="G38" t="s">
        <v>250</v>
      </c>
      <c r="H38" t="s">
        <v>251</v>
      </c>
      <c r="I38" t="s">
        <v>21</v>
      </c>
      <c r="J38">
        <v>24</v>
      </c>
      <c r="K38" t="s">
        <v>252</v>
      </c>
      <c r="L38" t="s">
        <v>253</v>
      </c>
      <c r="M38" t="s">
        <v>99</v>
      </c>
      <c r="N38" t="s">
        <v>34</v>
      </c>
      <c r="O38" t="s">
        <v>35</v>
      </c>
      <c r="P38" t="s">
        <v>35</v>
      </c>
      <c r="Q38">
        <v>18</v>
      </c>
      <c r="R38">
        <v>111</v>
      </c>
      <c r="S38">
        <v>4</v>
      </c>
      <c r="T38">
        <v>427.04</v>
      </c>
      <c r="U38">
        <v>1</v>
      </c>
      <c r="V38">
        <v>1</v>
      </c>
      <c r="W38">
        <v>1</v>
      </c>
      <c r="X38" t="s">
        <v>53</v>
      </c>
      <c r="Y38">
        <v>1</v>
      </c>
      <c r="Z38" t="s">
        <v>54</v>
      </c>
    </row>
    <row r="39" spans="1:26" x14ac:dyDescent="0.25">
      <c r="A39">
        <v>43</v>
      </c>
      <c r="B39" t="s">
        <v>254</v>
      </c>
      <c r="C39">
        <v>4018</v>
      </c>
      <c r="D39" t="s">
        <v>48</v>
      </c>
      <c r="E39" t="s">
        <v>28</v>
      </c>
      <c r="F39">
        <v>8</v>
      </c>
      <c r="G39" t="s">
        <v>255</v>
      </c>
      <c r="H39" t="s">
        <v>256</v>
      </c>
      <c r="I39" t="s">
        <v>21</v>
      </c>
      <c r="J39">
        <v>38</v>
      </c>
      <c r="K39" t="s">
        <v>257</v>
      </c>
      <c r="L39" t="s">
        <v>258</v>
      </c>
      <c r="M39" t="s">
        <v>59</v>
      </c>
      <c r="N39" t="s">
        <v>34</v>
      </c>
      <c r="O39" t="s">
        <v>35</v>
      </c>
      <c r="P39" t="s">
        <v>35</v>
      </c>
      <c r="Q39">
        <v>5</v>
      </c>
      <c r="R39">
        <v>61</v>
      </c>
      <c r="S39">
        <v>9</v>
      </c>
      <c r="T39">
        <v>3619.95</v>
      </c>
      <c r="U39">
        <v>2</v>
      </c>
      <c r="V39">
        <v>5</v>
      </c>
      <c r="W39">
        <v>4</v>
      </c>
      <c r="X39" t="s">
        <v>259</v>
      </c>
      <c r="Y39">
        <v>3.67</v>
      </c>
      <c r="Z39" t="s">
        <v>94</v>
      </c>
    </row>
    <row r="40" spans="1:26" x14ac:dyDescent="0.25">
      <c r="A40">
        <v>44</v>
      </c>
      <c r="B40" t="s">
        <v>260</v>
      </c>
      <c r="C40">
        <v>4670</v>
      </c>
      <c r="D40" t="s">
        <v>48</v>
      </c>
      <c r="E40" t="s">
        <v>28</v>
      </c>
      <c r="F40">
        <v>2</v>
      </c>
      <c r="G40" t="s">
        <v>261</v>
      </c>
      <c r="H40" t="s">
        <v>262</v>
      </c>
      <c r="I40" t="s">
        <v>22</v>
      </c>
      <c r="J40">
        <v>63</v>
      </c>
      <c r="K40" t="s">
        <v>263</v>
      </c>
      <c r="L40" t="s">
        <v>235</v>
      </c>
      <c r="M40" t="s">
        <v>236</v>
      </c>
      <c r="N40" t="s">
        <v>60</v>
      </c>
      <c r="O40" t="s">
        <v>35</v>
      </c>
      <c r="P40" t="s">
        <v>36</v>
      </c>
      <c r="Q40">
        <v>17</v>
      </c>
      <c r="R40">
        <v>35</v>
      </c>
      <c r="S40">
        <v>7</v>
      </c>
      <c r="T40">
        <v>4768.28</v>
      </c>
      <c r="U40">
        <v>3</v>
      </c>
      <c r="V40">
        <v>4</v>
      </c>
      <c r="W40">
        <v>5</v>
      </c>
      <c r="X40" t="s">
        <v>264</v>
      </c>
      <c r="Y40">
        <v>4</v>
      </c>
      <c r="Z40" t="s">
        <v>94</v>
      </c>
    </row>
    <row r="41" spans="1:26" x14ac:dyDescent="0.25">
      <c r="A41">
        <v>45</v>
      </c>
      <c r="B41" t="s">
        <v>265</v>
      </c>
      <c r="C41">
        <v>2480</v>
      </c>
      <c r="D41" t="s">
        <v>27</v>
      </c>
      <c r="E41" t="s">
        <v>28</v>
      </c>
      <c r="F41">
        <v>3</v>
      </c>
      <c r="G41" t="s">
        <v>266</v>
      </c>
      <c r="H41" t="s">
        <v>267</v>
      </c>
      <c r="I41" t="s">
        <v>22</v>
      </c>
      <c r="J41">
        <v>64</v>
      </c>
      <c r="K41" t="s">
        <v>268</v>
      </c>
      <c r="L41" t="s">
        <v>269</v>
      </c>
      <c r="M41" t="s">
        <v>44</v>
      </c>
      <c r="N41" t="s">
        <v>34</v>
      </c>
      <c r="O41" t="s">
        <v>35</v>
      </c>
      <c r="P41" t="s">
        <v>35</v>
      </c>
      <c r="Q41">
        <v>8</v>
      </c>
      <c r="R41">
        <v>43</v>
      </c>
      <c r="S41">
        <v>3</v>
      </c>
      <c r="T41">
        <v>1048.1500000000001</v>
      </c>
      <c r="U41">
        <v>3</v>
      </c>
      <c r="V41">
        <v>1</v>
      </c>
      <c r="W41">
        <v>1</v>
      </c>
      <c r="X41" t="s">
        <v>270</v>
      </c>
      <c r="Y41">
        <v>1.67</v>
      </c>
      <c r="Z41" t="s">
        <v>46</v>
      </c>
    </row>
    <row r="42" spans="1:26" x14ac:dyDescent="0.25">
      <c r="A42">
        <v>46</v>
      </c>
      <c r="B42" t="s">
        <v>271</v>
      </c>
      <c r="C42">
        <v>3212</v>
      </c>
      <c r="D42" t="s">
        <v>64</v>
      </c>
      <c r="E42" t="s">
        <v>28</v>
      </c>
      <c r="F42">
        <v>6</v>
      </c>
      <c r="G42" t="s">
        <v>272</v>
      </c>
      <c r="H42" t="s">
        <v>273</v>
      </c>
      <c r="I42" t="s">
        <v>21</v>
      </c>
      <c r="J42">
        <v>98</v>
      </c>
      <c r="K42" t="s">
        <v>274</v>
      </c>
      <c r="L42" t="s">
        <v>275</v>
      </c>
      <c r="M42" t="s">
        <v>33</v>
      </c>
      <c r="N42" t="s">
        <v>60</v>
      </c>
      <c r="O42" t="s">
        <v>35</v>
      </c>
      <c r="P42" t="s">
        <v>36</v>
      </c>
      <c r="Q42">
        <v>15</v>
      </c>
      <c r="R42">
        <v>53</v>
      </c>
      <c r="S42">
        <v>5</v>
      </c>
      <c r="T42">
        <v>1623.63</v>
      </c>
      <c r="U42">
        <v>3</v>
      </c>
      <c r="V42">
        <v>2</v>
      </c>
      <c r="W42">
        <v>2</v>
      </c>
      <c r="X42" t="s">
        <v>276</v>
      </c>
      <c r="Y42">
        <v>2.33</v>
      </c>
      <c r="Z42" t="s">
        <v>62</v>
      </c>
    </row>
    <row r="43" spans="1:26" x14ac:dyDescent="0.25">
      <c r="A43">
        <v>47</v>
      </c>
      <c r="B43" t="s">
        <v>277</v>
      </c>
      <c r="C43">
        <v>2322</v>
      </c>
      <c r="D43" t="s">
        <v>27</v>
      </c>
      <c r="E43" t="s">
        <v>28</v>
      </c>
      <c r="F43">
        <v>4</v>
      </c>
      <c r="G43" t="s">
        <v>278</v>
      </c>
      <c r="H43" t="s">
        <v>279</v>
      </c>
      <c r="I43" t="s">
        <v>22</v>
      </c>
      <c r="J43">
        <v>51</v>
      </c>
      <c r="K43" t="s">
        <v>280</v>
      </c>
      <c r="L43" t="s">
        <v>275</v>
      </c>
      <c r="M43" t="s">
        <v>33</v>
      </c>
      <c r="N43" t="s">
        <v>60</v>
      </c>
      <c r="O43" t="s">
        <v>35</v>
      </c>
      <c r="P43" t="s">
        <v>35</v>
      </c>
      <c r="Q43">
        <v>2</v>
      </c>
      <c r="R43">
        <v>35</v>
      </c>
      <c r="S43">
        <v>7</v>
      </c>
      <c r="T43">
        <v>4332.1900000000014</v>
      </c>
      <c r="U43">
        <v>3</v>
      </c>
      <c r="V43">
        <v>4</v>
      </c>
      <c r="W43">
        <v>4</v>
      </c>
      <c r="X43" t="s">
        <v>281</v>
      </c>
      <c r="Y43">
        <v>3.67</v>
      </c>
      <c r="Z43" t="s">
        <v>94</v>
      </c>
    </row>
    <row r="44" spans="1:26" x14ac:dyDescent="0.25">
      <c r="A44">
        <v>48</v>
      </c>
      <c r="B44" t="s">
        <v>282</v>
      </c>
      <c r="C44">
        <v>3198</v>
      </c>
      <c r="D44" t="s">
        <v>64</v>
      </c>
      <c r="E44" t="s">
        <v>28</v>
      </c>
      <c r="F44">
        <v>9</v>
      </c>
      <c r="G44" t="s">
        <v>283</v>
      </c>
      <c r="H44" t="s">
        <v>284</v>
      </c>
      <c r="I44" t="s">
        <v>21</v>
      </c>
      <c r="J44">
        <v>46</v>
      </c>
      <c r="K44" t="s">
        <v>285</v>
      </c>
      <c r="L44" t="s">
        <v>286</v>
      </c>
      <c r="M44" t="s">
        <v>99</v>
      </c>
      <c r="N44" t="s">
        <v>34</v>
      </c>
      <c r="O44" t="s">
        <v>35</v>
      </c>
      <c r="P44" t="s">
        <v>36</v>
      </c>
      <c r="Q44">
        <v>8</v>
      </c>
      <c r="R44">
        <v>82</v>
      </c>
      <c r="S44">
        <v>8</v>
      </c>
      <c r="T44">
        <v>5561.079999999999</v>
      </c>
      <c r="U44">
        <v>2</v>
      </c>
      <c r="V44">
        <v>4</v>
      </c>
      <c r="W44">
        <v>5</v>
      </c>
      <c r="X44" t="s">
        <v>287</v>
      </c>
      <c r="Y44">
        <v>3.67</v>
      </c>
      <c r="Z44" t="s">
        <v>94</v>
      </c>
    </row>
    <row r="45" spans="1:26" x14ac:dyDescent="0.25">
      <c r="A45">
        <v>49</v>
      </c>
      <c r="B45" t="s">
        <v>288</v>
      </c>
      <c r="C45">
        <v>2210</v>
      </c>
      <c r="D45" t="s">
        <v>27</v>
      </c>
      <c r="E45" t="s">
        <v>28</v>
      </c>
      <c r="F45">
        <v>9</v>
      </c>
      <c r="G45" t="s">
        <v>289</v>
      </c>
      <c r="H45" t="s">
        <v>290</v>
      </c>
      <c r="I45" t="s">
        <v>22</v>
      </c>
      <c r="J45">
        <v>63</v>
      </c>
      <c r="K45" t="s">
        <v>291</v>
      </c>
      <c r="L45" t="s">
        <v>220</v>
      </c>
      <c r="M45" t="s">
        <v>99</v>
      </c>
      <c r="N45" t="s">
        <v>60</v>
      </c>
      <c r="O45" t="s">
        <v>35</v>
      </c>
      <c r="P45" t="s">
        <v>35</v>
      </c>
      <c r="Q45">
        <v>1</v>
      </c>
      <c r="R45">
        <v>36</v>
      </c>
      <c r="S45">
        <v>5</v>
      </c>
      <c r="T45">
        <v>4248.68</v>
      </c>
      <c r="U45">
        <v>3</v>
      </c>
      <c r="V45">
        <v>2</v>
      </c>
      <c r="W45">
        <v>4</v>
      </c>
      <c r="X45" t="s">
        <v>292</v>
      </c>
      <c r="Y45">
        <v>3</v>
      </c>
      <c r="Z45" t="s">
        <v>62</v>
      </c>
    </row>
    <row r="46" spans="1:26" x14ac:dyDescent="0.25">
      <c r="A46">
        <v>50</v>
      </c>
      <c r="B46" t="s">
        <v>293</v>
      </c>
      <c r="C46">
        <v>2047</v>
      </c>
      <c r="D46" t="s">
        <v>27</v>
      </c>
      <c r="E46" t="s">
        <v>28</v>
      </c>
      <c r="F46">
        <v>10</v>
      </c>
      <c r="G46" t="s">
        <v>294</v>
      </c>
      <c r="H46" t="s">
        <v>295</v>
      </c>
      <c r="I46" t="s">
        <v>22</v>
      </c>
      <c r="J46">
        <v>38</v>
      </c>
      <c r="K46" t="s">
        <v>296</v>
      </c>
      <c r="L46" t="s">
        <v>111</v>
      </c>
      <c r="M46" t="s">
        <v>99</v>
      </c>
      <c r="N46" t="s">
        <v>34</v>
      </c>
      <c r="O46" t="s">
        <v>35</v>
      </c>
      <c r="P46" t="s">
        <v>36</v>
      </c>
      <c r="Q46">
        <v>16</v>
      </c>
      <c r="R46">
        <v>26</v>
      </c>
      <c r="S46">
        <v>8</v>
      </c>
      <c r="T46">
        <v>5783.66</v>
      </c>
      <c r="U46">
        <v>4</v>
      </c>
      <c r="V46">
        <v>4</v>
      </c>
      <c r="W46">
        <v>5</v>
      </c>
      <c r="X46" t="s">
        <v>297</v>
      </c>
      <c r="Y46">
        <v>4.33</v>
      </c>
      <c r="Z46" t="s">
        <v>38</v>
      </c>
    </row>
    <row r="47" spans="1:26" x14ac:dyDescent="0.25">
      <c r="A47">
        <v>51</v>
      </c>
      <c r="B47" t="s">
        <v>298</v>
      </c>
      <c r="C47">
        <v>4503</v>
      </c>
      <c r="D47" t="s">
        <v>48</v>
      </c>
      <c r="E47" t="s">
        <v>28</v>
      </c>
      <c r="F47">
        <v>5</v>
      </c>
      <c r="G47" t="s">
        <v>299</v>
      </c>
      <c r="H47" t="s">
        <v>300</v>
      </c>
      <c r="I47" t="s">
        <v>22</v>
      </c>
      <c r="J47">
        <v>68</v>
      </c>
      <c r="K47" t="s">
        <v>301</v>
      </c>
      <c r="L47" t="s">
        <v>302</v>
      </c>
      <c r="M47" t="s">
        <v>59</v>
      </c>
      <c r="N47" t="s">
        <v>34</v>
      </c>
      <c r="O47" t="s">
        <v>35</v>
      </c>
      <c r="P47" t="s">
        <v>35</v>
      </c>
      <c r="Q47">
        <v>18</v>
      </c>
      <c r="R47">
        <v>55</v>
      </c>
      <c r="S47">
        <v>8</v>
      </c>
      <c r="T47">
        <v>4855.4000000000005</v>
      </c>
      <c r="U47">
        <v>3</v>
      </c>
      <c r="V47">
        <v>4</v>
      </c>
      <c r="W47">
        <v>5</v>
      </c>
      <c r="X47" t="s">
        <v>264</v>
      </c>
      <c r="Y47">
        <v>4</v>
      </c>
      <c r="Z47" t="s">
        <v>94</v>
      </c>
    </row>
    <row r="48" spans="1:26" x14ac:dyDescent="0.25">
      <c r="A48">
        <v>52</v>
      </c>
      <c r="B48" t="s">
        <v>303</v>
      </c>
      <c r="C48">
        <v>2145</v>
      </c>
      <c r="D48" t="s">
        <v>27</v>
      </c>
      <c r="E48" t="s">
        <v>28</v>
      </c>
      <c r="F48">
        <v>8</v>
      </c>
      <c r="G48" t="s">
        <v>304</v>
      </c>
      <c r="H48" t="s">
        <v>305</v>
      </c>
      <c r="I48" t="s">
        <v>22</v>
      </c>
      <c r="J48">
        <v>57</v>
      </c>
      <c r="K48" t="s">
        <v>306</v>
      </c>
      <c r="L48" t="s">
        <v>307</v>
      </c>
      <c r="M48" t="s">
        <v>44</v>
      </c>
      <c r="N48" t="s">
        <v>34</v>
      </c>
      <c r="O48" t="s">
        <v>35</v>
      </c>
      <c r="P48" t="s">
        <v>36</v>
      </c>
      <c r="Q48">
        <v>13</v>
      </c>
      <c r="R48">
        <v>4</v>
      </c>
      <c r="S48">
        <v>7</v>
      </c>
      <c r="T48">
        <v>5188.6430487790676</v>
      </c>
      <c r="U48">
        <v>5</v>
      </c>
      <c r="V48">
        <v>4</v>
      </c>
      <c r="W48">
        <v>5</v>
      </c>
      <c r="X48" t="s">
        <v>308</v>
      </c>
      <c r="Y48">
        <v>4.67</v>
      </c>
      <c r="Z48" t="s">
        <v>38</v>
      </c>
    </row>
    <row r="49" spans="1:26" x14ac:dyDescent="0.25">
      <c r="A49">
        <v>53</v>
      </c>
      <c r="B49" t="s">
        <v>309</v>
      </c>
      <c r="C49">
        <v>4350</v>
      </c>
      <c r="D49" t="s">
        <v>48</v>
      </c>
      <c r="E49" t="s">
        <v>28</v>
      </c>
      <c r="F49">
        <v>3</v>
      </c>
      <c r="G49" t="s">
        <v>310</v>
      </c>
      <c r="H49" t="s">
        <v>311</v>
      </c>
      <c r="I49" t="s">
        <v>21</v>
      </c>
      <c r="J49">
        <v>22</v>
      </c>
      <c r="K49" t="s">
        <v>312</v>
      </c>
      <c r="L49" t="s">
        <v>307</v>
      </c>
      <c r="M49" t="s">
        <v>44</v>
      </c>
      <c r="N49" t="s">
        <v>34</v>
      </c>
      <c r="O49" t="s">
        <v>35</v>
      </c>
      <c r="P49" t="s">
        <v>35</v>
      </c>
      <c r="Q49">
        <v>16</v>
      </c>
      <c r="R49">
        <v>7</v>
      </c>
      <c r="S49">
        <v>5</v>
      </c>
      <c r="T49">
        <v>2950.07</v>
      </c>
      <c r="U49">
        <v>5</v>
      </c>
      <c r="V49">
        <v>2</v>
      </c>
      <c r="W49">
        <v>3</v>
      </c>
      <c r="X49" t="s">
        <v>313</v>
      </c>
      <c r="Y49">
        <v>3.33</v>
      </c>
      <c r="Z49" t="s">
        <v>94</v>
      </c>
    </row>
    <row r="50" spans="1:26" x14ac:dyDescent="0.25">
      <c r="A50">
        <v>54</v>
      </c>
      <c r="B50" t="s">
        <v>314</v>
      </c>
      <c r="C50">
        <v>2142</v>
      </c>
      <c r="D50" t="s">
        <v>27</v>
      </c>
      <c r="E50" t="s">
        <v>28</v>
      </c>
      <c r="F50">
        <v>8</v>
      </c>
      <c r="G50" t="s">
        <v>315</v>
      </c>
      <c r="H50" t="s">
        <v>316</v>
      </c>
      <c r="I50" t="s">
        <v>21</v>
      </c>
      <c r="J50">
        <v>2</v>
      </c>
      <c r="K50" t="s">
        <v>317</v>
      </c>
      <c r="L50" t="s">
        <v>128</v>
      </c>
      <c r="M50" t="s">
        <v>92</v>
      </c>
      <c r="N50" t="s">
        <v>34</v>
      </c>
      <c r="O50" t="s">
        <v>35</v>
      </c>
      <c r="P50" t="s">
        <v>36</v>
      </c>
      <c r="Q50">
        <v>18</v>
      </c>
      <c r="R50">
        <v>67</v>
      </c>
      <c r="S50">
        <v>7</v>
      </c>
      <c r="T50">
        <v>4098.2100000000009</v>
      </c>
      <c r="U50">
        <v>2</v>
      </c>
      <c r="V50">
        <v>4</v>
      </c>
      <c r="W50">
        <v>4</v>
      </c>
      <c r="X50" t="s">
        <v>100</v>
      </c>
      <c r="Y50">
        <v>3.33</v>
      </c>
      <c r="Z50" t="s">
        <v>94</v>
      </c>
    </row>
    <row r="51" spans="1:26" x14ac:dyDescent="0.25">
      <c r="A51">
        <v>55</v>
      </c>
      <c r="B51" t="s">
        <v>318</v>
      </c>
      <c r="C51">
        <v>2029</v>
      </c>
      <c r="D51" t="s">
        <v>27</v>
      </c>
      <c r="E51" t="s">
        <v>28</v>
      </c>
      <c r="F51">
        <v>10</v>
      </c>
      <c r="G51" t="s">
        <v>319</v>
      </c>
      <c r="H51" t="s">
        <v>320</v>
      </c>
      <c r="I51" t="s">
        <v>22</v>
      </c>
      <c r="J51">
        <v>48</v>
      </c>
      <c r="K51" t="s">
        <v>321</v>
      </c>
      <c r="L51" t="s">
        <v>322</v>
      </c>
      <c r="M51" t="s">
        <v>44</v>
      </c>
      <c r="N51" t="s">
        <v>60</v>
      </c>
      <c r="O51" t="s">
        <v>35</v>
      </c>
      <c r="P51" t="s">
        <v>36</v>
      </c>
      <c r="Q51">
        <v>7</v>
      </c>
      <c r="R51">
        <v>46</v>
      </c>
      <c r="S51">
        <v>8</v>
      </c>
      <c r="T51">
        <v>3220.86</v>
      </c>
      <c r="U51">
        <v>3</v>
      </c>
      <c r="V51">
        <v>4</v>
      </c>
      <c r="W51">
        <v>3</v>
      </c>
      <c r="X51" t="s">
        <v>323</v>
      </c>
      <c r="Y51">
        <v>3.33</v>
      </c>
      <c r="Z51" t="s">
        <v>94</v>
      </c>
    </row>
    <row r="52" spans="1:26" x14ac:dyDescent="0.25">
      <c r="A52">
        <v>56</v>
      </c>
      <c r="B52" t="s">
        <v>324</v>
      </c>
      <c r="C52">
        <v>2127</v>
      </c>
      <c r="D52" t="s">
        <v>27</v>
      </c>
      <c r="E52" t="s">
        <v>28</v>
      </c>
      <c r="F52">
        <v>10</v>
      </c>
      <c r="G52" t="s">
        <v>325</v>
      </c>
      <c r="H52" t="s">
        <v>326</v>
      </c>
      <c r="I52" t="s">
        <v>22</v>
      </c>
      <c r="J52">
        <v>44</v>
      </c>
      <c r="K52" t="s">
        <v>327</v>
      </c>
      <c r="L52" t="s">
        <v>328</v>
      </c>
      <c r="M52" t="s">
        <v>92</v>
      </c>
      <c r="N52" t="s">
        <v>34</v>
      </c>
      <c r="O52" t="s">
        <v>35</v>
      </c>
      <c r="P52" t="s">
        <v>36</v>
      </c>
      <c r="Q52">
        <v>4</v>
      </c>
      <c r="R52">
        <v>2</v>
      </c>
      <c r="S52">
        <v>7</v>
      </c>
      <c r="T52">
        <v>1275.24</v>
      </c>
      <c r="U52">
        <v>5</v>
      </c>
      <c r="V52">
        <v>4</v>
      </c>
      <c r="W52">
        <v>1</v>
      </c>
      <c r="X52" t="s">
        <v>329</v>
      </c>
      <c r="Y52">
        <v>3.33</v>
      </c>
      <c r="Z52" t="s">
        <v>94</v>
      </c>
    </row>
    <row r="53" spans="1:26" x14ac:dyDescent="0.25">
      <c r="A53">
        <v>57</v>
      </c>
      <c r="B53" t="s">
        <v>330</v>
      </c>
      <c r="C53">
        <v>4280</v>
      </c>
      <c r="D53" t="s">
        <v>48</v>
      </c>
      <c r="E53" t="s">
        <v>28</v>
      </c>
      <c r="F53">
        <v>6</v>
      </c>
      <c r="G53" t="s">
        <v>331</v>
      </c>
      <c r="H53" t="s">
        <v>332</v>
      </c>
      <c r="I53" t="s">
        <v>22</v>
      </c>
      <c r="J53">
        <v>87</v>
      </c>
      <c r="K53" t="s">
        <v>333</v>
      </c>
      <c r="L53" t="s">
        <v>334</v>
      </c>
      <c r="M53" t="s">
        <v>44</v>
      </c>
      <c r="N53" t="s">
        <v>34</v>
      </c>
      <c r="O53" t="s">
        <v>35</v>
      </c>
      <c r="P53" t="s">
        <v>36</v>
      </c>
      <c r="Q53">
        <v>13</v>
      </c>
      <c r="R53">
        <v>35</v>
      </c>
      <c r="S53">
        <v>6</v>
      </c>
      <c r="T53">
        <v>5117.96</v>
      </c>
      <c r="U53">
        <v>3</v>
      </c>
      <c r="V53">
        <v>3</v>
      </c>
      <c r="W53">
        <v>5</v>
      </c>
      <c r="X53" t="s">
        <v>209</v>
      </c>
      <c r="Y53">
        <v>3.67</v>
      </c>
      <c r="Z53" t="s">
        <v>94</v>
      </c>
    </row>
    <row r="54" spans="1:26" x14ac:dyDescent="0.25">
      <c r="A54">
        <v>58</v>
      </c>
      <c r="B54" t="s">
        <v>335</v>
      </c>
      <c r="C54">
        <v>2166</v>
      </c>
      <c r="D54" t="s">
        <v>27</v>
      </c>
      <c r="E54" t="s">
        <v>28</v>
      </c>
      <c r="F54">
        <v>9</v>
      </c>
      <c r="G54" t="s">
        <v>336</v>
      </c>
      <c r="H54" t="s">
        <v>337</v>
      </c>
      <c r="I54" t="s">
        <v>21</v>
      </c>
      <c r="J54">
        <v>26</v>
      </c>
      <c r="K54" t="s">
        <v>338</v>
      </c>
      <c r="L54" t="s">
        <v>339</v>
      </c>
      <c r="M54" t="s">
        <v>44</v>
      </c>
      <c r="N54" t="s">
        <v>60</v>
      </c>
      <c r="O54" t="s">
        <v>35</v>
      </c>
      <c r="P54" t="s">
        <v>36</v>
      </c>
      <c r="Q54">
        <v>17</v>
      </c>
      <c r="R54">
        <v>20</v>
      </c>
      <c r="S54">
        <v>8</v>
      </c>
      <c r="T54">
        <v>3501.37</v>
      </c>
      <c r="U54">
        <v>4</v>
      </c>
      <c r="V54">
        <v>4</v>
      </c>
      <c r="W54">
        <v>4</v>
      </c>
      <c r="X54" t="s">
        <v>106</v>
      </c>
      <c r="Y54">
        <v>4</v>
      </c>
      <c r="Z54" t="s">
        <v>94</v>
      </c>
    </row>
    <row r="55" spans="1:26" x14ac:dyDescent="0.25">
      <c r="A55">
        <v>59</v>
      </c>
      <c r="B55" t="s">
        <v>340</v>
      </c>
      <c r="C55">
        <v>2046</v>
      </c>
      <c r="D55" t="s">
        <v>27</v>
      </c>
      <c r="E55" t="s">
        <v>28</v>
      </c>
      <c r="F55">
        <v>9</v>
      </c>
      <c r="G55" t="s">
        <v>341</v>
      </c>
      <c r="H55" t="s">
        <v>342</v>
      </c>
      <c r="I55" t="s">
        <v>22</v>
      </c>
      <c r="J55">
        <v>60</v>
      </c>
      <c r="K55" t="s">
        <v>343</v>
      </c>
      <c r="L55" t="s">
        <v>344</v>
      </c>
      <c r="M55" t="s">
        <v>99</v>
      </c>
      <c r="N55" t="s">
        <v>69</v>
      </c>
      <c r="O55" t="s">
        <v>35</v>
      </c>
      <c r="P55" t="s">
        <v>35</v>
      </c>
      <c r="Q55">
        <v>3</v>
      </c>
      <c r="R55">
        <v>22</v>
      </c>
      <c r="S55">
        <v>3</v>
      </c>
      <c r="T55">
        <v>2628.37</v>
      </c>
      <c r="U55">
        <v>4</v>
      </c>
      <c r="V55">
        <v>1</v>
      </c>
      <c r="W55">
        <v>3</v>
      </c>
      <c r="X55" t="s">
        <v>345</v>
      </c>
      <c r="Y55">
        <v>2.67</v>
      </c>
      <c r="Z55" t="s">
        <v>62</v>
      </c>
    </row>
    <row r="56" spans="1:26" x14ac:dyDescent="0.25">
      <c r="A56">
        <v>60</v>
      </c>
      <c r="B56" t="s">
        <v>346</v>
      </c>
      <c r="C56">
        <v>2026</v>
      </c>
      <c r="D56" t="s">
        <v>27</v>
      </c>
      <c r="E56" t="s">
        <v>28</v>
      </c>
      <c r="F56">
        <v>10</v>
      </c>
      <c r="G56" t="s">
        <v>347</v>
      </c>
      <c r="H56" t="s">
        <v>348</v>
      </c>
      <c r="I56" t="s">
        <v>21</v>
      </c>
      <c r="J56">
        <v>18</v>
      </c>
      <c r="K56" t="s">
        <v>349</v>
      </c>
      <c r="L56" t="s">
        <v>350</v>
      </c>
      <c r="M56" t="s">
        <v>99</v>
      </c>
      <c r="N56" t="s">
        <v>34</v>
      </c>
      <c r="O56" t="s">
        <v>35</v>
      </c>
      <c r="P56" t="s">
        <v>35</v>
      </c>
      <c r="Q56">
        <v>10</v>
      </c>
      <c r="R56">
        <v>200</v>
      </c>
      <c r="S56">
        <v>2</v>
      </c>
      <c r="T56">
        <v>647.22</v>
      </c>
      <c r="U56">
        <v>1</v>
      </c>
      <c r="V56">
        <v>1</v>
      </c>
      <c r="W56">
        <v>1</v>
      </c>
      <c r="X56" t="s">
        <v>53</v>
      </c>
      <c r="Y56">
        <v>1</v>
      </c>
      <c r="Z56" t="s">
        <v>54</v>
      </c>
    </row>
    <row r="57" spans="1:26" x14ac:dyDescent="0.25">
      <c r="A57">
        <v>61</v>
      </c>
      <c r="B57" t="s">
        <v>351</v>
      </c>
      <c r="C57">
        <v>2765</v>
      </c>
      <c r="D57" t="s">
        <v>27</v>
      </c>
      <c r="E57" t="s">
        <v>28</v>
      </c>
      <c r="F57">
        <v>7</v>
      </c>
      <c r="G57" t="s">
        <v>352</v>
      </c>
      <c r="H57" t="s">
        <v>353</v>
      </c>
      <c r="I57" t="s">
        <v>21</v>
      </c>
      <c r="J57">
        <v>47</v>
      </c>
      <c r="K57" t="s">
        <v>354</v>
      </c>
      <c r="L57" t="s">
        <v>350</v>
      </c>
      <c r="M57" t="s">
        <v>92</v>
      </c>
      <c r="N57" t="s">
        <v>69</v>
      </c>
      <c r="O57" t="s">
        <v>35</v>
      </c>
      <c r="P57" t="s">
        <v>35</v>
      </c>
      <c r="Q57">
        <v>13</v>
      </c>
      <c r="R57">
        <v>47</v>
      </c>
      <c r="S57">
        <v>7</v>
      </c>
      <c r="T57">
        <v>4566.1130487790697</v>
      </c>
      <c r="U57">
        <v>3</v>
      </c>
      <c r="V57">
        <v>4</v>
      </c>
      <c r="W57">
        <v>4</v>
      </c>
      <c r="X57" t="s">
        <v>281</v>
      </c>
      <c r="Y57">
        <v>3.67</v>
      </c>
      <c r="Z57" t="s">
        <v>94</v>
      </c>
    </row>
    <row r="58" spans="1:26" x14ac:dyDescent="0.25">
      <c r="A58">
        <v>62</v>
      </c>
      <c r="B58" t="s">
        <v>355</v>
      </c>
      <c r="C58">
        <v>2749</v>
      </c>
      <c r="D58" t="s">
        <v>27</v>
      </c>
      <c r="E58" t="s">
        <v>28</v>
      </c>
      <c r="F58">
        <v>8</v>
      </c>
      <c r="G58" t="s">
        <v>137</v>
      </c>
      <c r="H58" t="s">
        <v>356</v>
      </c>
      <c r="I58" t="s">
        <v>21</v>
      </c>
      <c r="J58">
        <v>38</v>
      </c>
      <c r="K58" t="s">
        <v>357</v>
      </c>
      <c r="L58" t="s">
        <v>180</v>
      </c>
      <c r="M58" t="s">
        <v>52</v>
      </c>
      <c r="N58" t="s">
        <v>34</v>
      </c>
      <c r="O58" t="s">
        <v>35</v>
      </c>
      <c r="P58" t="s">
        <v>36</v>
      </c>
      <c r="Q58">
        <v>22</v>
      </c>
      <c r="R58">
        <v>5</v>
      </c>
      <c r="S58">
        <v>6</v>
      </c>
      <c r="T58">
        <v>4920.8799999999992</v>
      </c>
      <c r="U58">
        <v>5</v>
      </c>
      <c r="V58">
        <v>3</v>
      </c>
      <c r="W58">
        <v>5</v>
      </c>
      <c r="X58" t="s">
        <v>358</v>
      </c>
      <c r="Y58">
        <v>4.33</v>
      </c>
      <c r="Z58" t="s">
        <v>38</v>
      </c>
    </row>
    <row r="59" spans="1:26" x14ac:dyDescent="0.25">
      <c r="A59">
        <v>63</v>
      </c>
      <c r="B59" t="s">
        <v>359</v>
      </c>
      <c r="C59">
        <v>2745</v>
      </c>
      <c r="D59" t="s">
        <v>27</v>
      </c>
      <c r="E59" t="s">
        <v>28</v>
      </c>
      <c r="F59">
        <v>9</v>
      </c>
      <c r="G59" t="s">
        <v>360</v>
      </c>
      <c r="H59" t="s">
        <v>361</v>
      </c>
      <c r="I59" t="s">
        <v>21</v>
      </c>
      <c r="J59">
        <v>58</v>
      </c>
      <c r="K59" t="s">
        <v>362</v>
      </c>
      <c r="L59" t="s">
        <v>180</v>
      </c>
      <c r="M59" t="s">
        <v>59</v>
      </c>
      <c r="N59" t="s">
        <v>34</v>
      </c>
      <c r="O59" t="s">
        <v>35</v>
      </c>
      <c r="P59" t="s">
        <v>36</v>
      </c>
      <c r="Q59">
        <v>16</v>
      </c>
      <c r="R59">
        <v>68</v>
      </c>
      <c r="S59">
        <v>3</v>
      </c>
      <c r="T59">
        <v>2190.0500000000002</v>
      </c>
      <c r="U59">
        <v>2</v>
      </c>
      <c r="V59">
        <v>1</v>
      </c>
      <c r="W59">
        <v>2</v>
      </c>
      <c r="X59" t="s">
        <v>363</v>
      </c>
      <c r="Y59">
        <v>1.67</v>
      </c>
      <c r="Z59" t="s">
        <v>46</v>
      </c>
    </row>
    <row r="60" spans="1:26" x14ac:dyDescent="0.25">
      <c r="A60">
        <v>64</v>
      </c>
      <c r="B60" t="s">
        <v>364</v>
      </c>
      <c r="C60">
        <v>3752</v>
      </c>
      <c r="D60" t="s">
        <v>64</v>
      </c>
      <c r="E60" t="s">
        <v>28</v>
      </c>
      <c r="F60">
        <v>8</v>
      </c>
      <c r="G60" t="s">
        <v>365</v>
      </c>
      <c r="H60" t="s">
        <v>366</v>
      </c>
      <c r="I60" t="s">
        <v>22</v>
      </c>
      <c r="J60">
        <v>73</v>
      </c>
      <c r="K60" t="s">
        <v>367</v>
      </c>
      <c r="L60" t="s">
        <v>203</v>
      </c>
      <c r="M60" t="s">
        <v>52</v>
      </c>
      <c r="N60" t="s">
        <v>69</v>
      </c>
      <c r="O60" t="s">
        <v>35</v>
      </c>
      <c r="P60" t="s">
        <v>35</v>
      </c>
      <c r="Q60">
        <v>4</v>
      </c>
      <c r="R60">
        <v>3</v>
      </c>
      <c r="S60">
        <v>5</v>
      </c>
      <c r="T60">
        <v>546.67999999999972</v>
      </c>
      <c r="U60">
        <v>5</v>
      </c>
      <c r="V60">
        <v>2</v>
      </c>
      <c r="W60">
        <v>1</v>
      </c>
      <c r="X60" t="s">
        <v>368</v>
      </c>
      <c r="Y60">
        <v>2.67</v>
      </c>
      <c r="Z60" t="s">
        <v>62</v>
      </c>
    </row>
    <row r="61" spans="1:26" x14ac:dyDescent="0.25">
      <c r="A61">
        <v>65</v>
      </c>
      <c r="B61" t="s">
        <v>369</v>
      </c>
      <c r="C61">
        <v>2153</v>
      </c>
      <c r="D61" t="s">
        <v>27</v>
      </c>
      <c r="E61" t="s">
        <v>28</v>
      </c>
      <c r="F61">
        <v>10</v>
      </c>
      <c r="G61" t="s">
        <v>370</v>
      </c>
      <c r="H61" t="s">
        <v>371</v>
      </c>
      <c r="I61" t="s">
        <v>22</v>
      </c>
      <c r="J61">
        <v>21</v>
      </c>
      <c r="K61" t="s">
        <v>372</v>
      </c>
      <c r="L61" t="s">
        <v>214</v>
      </c>
      <c r="M61" t="s">
        <v>44</v>
      </c>
      <c r="N61" t="s">
        <v>60</v>
      </c>
      <c r="O61" t="s">
        <v>35</v>
      </c>
      <c r="P61" t="s">
        <v>36</v>
      </c>
      <c r="Q61">
        <v>15</v>
      </c>
      <c r="R61">
        <v>136</v>
      </c>
      <c r="S61">
        <v>6</v>
      </c>
      <c r="T61">
        <v>4441.6099999999997</v>
      </c>
      <c r="U61">
        <v>1</v>
      </c>
      <c r="V61">
        <v>3</v>
      </c>
      <c r="W61">
        <v>4</v>
      </c>
      <c r="X61" t="s">
        <v>373</v>
      </c>
      <c r="Y61">
        <v>2.67</v>
      </c>
      <c r="Z61" t="s">
        <v>62</v>
      </c>
    </row>
    <row r="62" spans="1:26" x14ac:dyDescent="0.25">
      <c r="A62">
        <v>66</v>
      </c>
      <c r="B62" t="s">
        <v>374</v>
      </c>
      <c r="C62">
        <v>2217</v>
      </c>
      <c r="D62" t="s">
        <v>27</v>
      </c>
      <c r="E62" t="s">
        <v>28</v>
      </c>
      <c r="F62">
        <v>10</v>
      </c>
      <c r="G62" t="s">
        <v>375</v>
      </c>
      <c r="H62" t="s">
        <v>376</v>
      </c>
      <c r="I62" t="s">
        <v>22</v>
      </c>
      <c r="J62">
        <v>46</v>
      </c>
      <c r="K62" t="s">
        <v>377</v>
      </c>
      <c r="L62" t="s">
        <v>111</v>
      </c>
      <c r="M62" t="s">
        <v>79</v>
      </c>
      <c r="N62" t="s">
        <v>69</v>
      </c>
      <c r="O62" t="s">
        <v>35</v>
      </c>
      <c r="P62" t="s">
        <v>35</v>
      </c>
      <c r="Q62">
        <v>1</v>
      </c>
      <c r="R62">
        <v>43</v>
      </c>
      <c r="S62">
        <v>4</v>
      </c>
      <c r="T62">
        <v>3333.86</v>
      </c>
      <c r="U62">
        <v>3</v>
      </c>
      <c r="V62">
        <v>1</v>
      </c>
      <c r="W62">
        <v>3</v>
      </c>
      <c r="X62" t="s">
        <v>378</v>
      </c>
      <c r="Y62">
        <v>2.33</v>
      </c>
      <c r="Z62" t="s">
        <v>62</v>
      </c>
    </row>
    <row r="63" spans="1:26" x14ac:dyDescent="0.25">
      <c r="A63">
        <v>67</v>
      </c>
      <c r="B63" t="s">
        <v>379</v>
      </c>
      <c r="C63">
        <v>2230</v>
      </c>
      <c r="D63" t="s">
        <v>27</v>
      </c>
      <c r="E63" t="s">
        <v>28</v>
      </c>
      <c r="F63">
        <v>10</v>
      </c>
      <c r="G63" t="s">
        <v>380</v>
      </c>
      <c r="H63" t="s">
        <v>380</v>
      </c>
      <c r="I63" t="s">
        <v>22</v>
      </c>
      <c r="J63">
        <v>67</v>
      </c>
      <c r="K63" t="s">
        <v>381</v>
      </c>
      <c r="L63" t="s">
        <v>382</v>
      </c>
      <c r="M63" t="s">
        <v>59</v>
      </c>
      <c r="N63" t="s">
        <v>34</v>
      </c>
      <c r="O63" t="s">
        <v>35</v>
      </c>
      <c r="P63" t="s">
        <v>35</v>
      </c>
      <c r="Q63">
        <v>18</v>
      </c>
      <c r="R63">
        <v>116</v>
      </c>
      <c r="S63">
        <v>5</v>
      </c>
      <c r="T63">
        <v>1203.29</v>
      </c>
      <c r="U63">
        <v>1</v>
      </c>
      <c r="V63">
        <v>2</v>
      </c>
      <c r="W63">
        <v>1</v>
      </c>
      <c r="X63" t="s">
        <v>383</v>
      </c>
      <c r="Y63">
        <v>1.33</v>
      </c>
      <c r="Z63" t="s">
        <v>46</v>
      </c>
    </row>
    <row r="64" spans="1:26" x14ac:dyDescent="0.25">
      <c r="A64">
        <v>68</v>
      </c>
      <c r="B64" t="s">
        <v>384</v>
      </c>
      <c r="C64">
        <v>3046</v>
      </c>
      <c r="D64" t="s">
        <v>64</v>
      </c>
      <c r="E64" t="s">
        <v>28</v>
      </c>
      <c r="F64">
        <v>7</v>
      </c>
      <c r="G64" t="s">
        <v>385</v>
      </c>
      <c r="H64" t="s">
        <v>386</v>
      </c>
      <c r="I64" t="s">
        <v>21</v>
      </c>
      <c r="J64">
        <v>37</v>
      </c>
      <c r="K64" t="s">
        <v>387</v>
      </c>
      <c r="L64" t="s">
        <v>214</v>
      </c>
      <c r="M64" t="s">
        <v>44</v>
      </c>
      <c r="N64" t="s">
        <v>60</v>
      </c>
      <c r="O64" t="s">
        <v>35</v>
      </c>
      <c r="P64" t="s">
        <v>35</v>
      </c>
      <c r="Q64">
        <v>9</v>
      </c>
      <c r="R64">
        <v>84</v>
      </c>
      <c r="S64">
        <v>3</v>
      </c>
      <c r="T64">
        <v>3842.559999999999</v>
      </c>
      <c r="U64">
        <v>2</v>
      </c>
      <c r="V64">
        <v>1</v>
      </c>
      <c r="W64">
        <v>4</v>
      </c>
      <c r="X64" t="s">
        <v>215</v>
      </c>
      <c r="Y64">
        <v>2.33</v>
      </c>
      <c r="Z64" t="s">
        <v>62</v>
      </c>
    </row>
    <row r="65" spans="1:26" x14ac:dyDescent="0.25">
      <c r="A65">
        <v>69</v>
      </c>
      <c r="B65" t="s">
        <v>388</v>
      </c>
      <c r="C65">
        <v>3183</v>
      </c>
      <c r="D65" t="s">
        <v>64</v>
      </c>
      <c r="E65" t="s">
        <v>28</v>
      </c>
      <c r="F65">
        <v>7</v>
      </c>
      <c r="G65" t="s">
        <v>389</v>
      </c>
      <c r="H65" t="s">
        <v>390</v>
      </c>
      <c r="I65" t="s">
        <v>21</v>
      </c>
      <c r="J65">
        <v>16</v>
      </c>
      <c r="K65" t="s">
        <v>391</v>
      </c>
      <c r="L65" t="s">
        <v>382</v>
      </c>
      <c r="M65" t="s">
        <v>44</v>
      </c>
      <c r="N65" t="s">
        <v>34</v>
      </c>
      <c r="O65" t="s">
        <v>35</v>
      </c>
      <c r="P65" t="s">
        <v>35</v>
      </c>
      <c r="Q65">
        <v>6</v>
      </c>
      <c r="R65">
        <v>20</v>
      </c>
      <c r="S65">
        <v>6</v>
      </c>
      <c r="T65">
        <v>5294.75</v>
      </c>
      <c r="U65">
        <v>4</v>
      </c>
      <c r="V65">
        <v>3</v>
      </c>
      <c r="W65">
        <v>5</v>
      </c>
      <c r="X65" t="s">
        <v>392</v>
      </c>
      <c r="Y65">
        <v>4</v>
      </c>
      <c r="Z65" t="s">
        <v>94</v>
      </c>
    </row>
    <row r="66" spans="1:26" x14ac:dyDescent="0.25">
      <c r="A66">
        <v>70</v>
      </c>
      <c r="B66" t="s">
        <v>393</v>
      </c>
      <c r="C66">
        <v>2070</v>
      </c>
      <c r="D66" t="s">
        <v>27</v>
      </c>
      <c r="E66" t="s">
        <v>28</v>
      </c>
      <c r="F66">
        <v>12</v>
      </c>
      <c r="G66" t="s">
        <v>394</v>
      </c>
      <c r="H66" t="s">
        <v>395</v>
      </c>
      <c r="I66" t="s">
        <v>22</v>
      </c>
      <c r="J66">
        <v>78</v>
      </c>
      <c r="K66" t="s">
        <v>396</v>
      </c>
      <c r="L66" t="s">
        <v>322</v>
      </c>
      <c r="M66" t="s">
        <v>44</v>
      </c>
      <c r="N66" t="s">
        <v>60</v>
      </c>
      <c r="O66" t="s">
        <v>35</v>
      </c>
      <c r="P66" t="s">
        <v>35</v>
      </c>
      <c r="Q66">
        <v>8</v>
      </c>
      <c r="R66">
        <v>4</v>
      </c>
      <c r="S66">
        <v>5</v>
      </c>
      <c r="T66">
        <v>2736.9</v>
      </c>
      <c r="U66">
        <v>5</v>
      </c>
      <c r="V66">
        <v>2</v>
      </c>
      <c r="W66">
        <v>3</v>
      </c>
      <c r="X66" t="s">
        <v>313</v>
      </c>
      <c r="Y66">
        <v>3.33</v>
      </c>
      <c r="Z66" t="s">
        <v>94</v>
      </c>
    </row>
    <row r="67" spans="1:26" x14ac:dyDescent="0.25">
      <c r="A67">
        <v>71</v>
      </c>
      <c r="B67" t="s">
        <v>397</v>
      </c>
      <c r="C67">
        <v>2213</v>
      </c>
      <c r="D67" t="s">
        <v>27</v>
      </c>
      <c r="E67" t="s">
        <v>28</v>
      </c>
      <c r="F67">
        <v>10</v>
      </c>
      <c r="G67" t="s">
        <v>398</v>
      </c>
      <c r="H67" t="s">
        <v>399</v>
      </c>
      <c r="I67" t="s">
        <v>22</v>
      </c>
      <c r="J67">
        <v>30</v>
      </c>
      <c r="K67" t="s">
        <v>400</v>
      </c>
      <c r="L67" t="s">
        <v>401</v>
      </c>
      <c r="M67" t="s">
        <v>79</v>
      </c>
      <c r="N67" t="s">
        <v>60</v>
      </c>
      <c r="O67" t="s">
        <v>35</v>
      </c>
      <c r="P67" t="s">
        <v>36</v>
      </c>
      <c r="Q67">
        <v>12</v>
      </c>
      <c r="R67">
        <v>131</v>
      </c>
      <c r="S67">
        <v>1</v>
      </c>
      <c r="T67">
        <v>155.65000000000009</v>
      </c>
      <c r="U67">
        <v>1</v>
      </c>
      <c r="V67">
        <v>1</v>
      </c>
      <c r="W67">
        <v>1</v>
      </c>
      <c r="X67" t="s">
        <v>53</v>
      </c>
      <c r="Y67">
        <v>1</v>
      </c>
      <c r="Z67" t="s">
        <v>54</v>
      </c>
    </row>
    <row r="68" spans="1:26" x14ac:dyDescent="0.25">
      <c r="A68">
        <v>72</v>
      </c>
      <c r="B68" t="s">
        <v>402</v>
      </c>
      <c r="C68">
        <v>4208</v>
      </c>
      <c r="D68" t="s">
        <v>48</v>
      </c>
      <c r="E68" t="s">
        <v>28</v>
      </c>
      <c r="F68">
        <v>6</v>
      </c>
      <c r="G68" t="s">
        <v>403</v>
      </c>
      <c r="H68" t="s">
        <v>404</v>
      </c>
      <c r="I68" t="s">
        <v>22</v>
      </c>
      <c r="J68">
        <v>93</v>
      </c>
      <c r="K68" t="s">
        <v>405</v>
      </c>
      <c r="L68" t="s">
        <v>43</v>
      </c>
      <c r="M68" t="s">
        <v>99</v>
      </c>
      <c r="N68" t="s">
        <v>60</v>
      </c>
      <c r="O68" t="s">
        <v>35</v>
      </c>
      <c r="P68" t="s">
        <v>36</v>
      </c>
      <c r="Q68">
        <v>16</v>
      </c>
      <c r="R68">
        <v>22</v>
      </c>
      <c r="S68">
        <v>5</v>
      </c>
      <c r="T68">
        <v>2315.3030487790688</v>
      </c>
      <c r="U68">
        <v>4</v>
      </c>
      <c r="V68">
        <v>2</v>
      </c>
      <c r="W68">
        <v>2</v>
      </c>
      <c r="X68" t="s">
        <v>406</v>
      </c>
      <c r="Y68">
        <v>2.67</v>
      </c>
      <c r="Z68" t="s">
        <v>62</v>
      </c>
    </row>
    <row r="69" spans="1:26" x14ac:dyDescent="0.25">
      <c r="A69">
        <v>73</v>
      </c>
      <c r="B69" t="s">
        <v>407</v>
      </c>
      <c r="C69">
        <v>2774</v>
      </c>
      <c r="D69" t="s">
        <v>27</v>
      </c>
      <c r="E69" t="s">
        <v>28</v>
      </c>
      <c r="F69">
        <v>8</v>
      </c>
      <c r="G69" t="s">
        <v>408</v>
      </c>
      <c r="H69" t="s">
        <v>409</v>
      </c>
      <c r="I69" t="s">
        <v>21</v>
      </c>
      <c r="J69">
        <v>16</v>
      </c>
      <c r="K69" t="s">
        <v>410</v>
      </c>
      <c r="L69" t="s">
        <v>411</v>
      </c>
      <c r="M69" t="s">
        <v>92</v>
      </c>
      <c r="N69" t="s">
        <v>60</v>
      </c>
      <c r="O69" t="s">
        <v>35</v>
      </c>
      <c r="P69" t="s">
        <v>36</v>
      </c>
      <c r="Q69">
        <v>5</v>
      </c>
      <c r="R69">
        <v>168</v>
      </c>
      <c r="S69">
        <v>6</v>
      </c>
      <c r="T69">
        <v>2316.5100000000002</v>
      </c>
      <c r="U69">
        <v>1</v>
      </c>
      <c r="V69">
        <v>3</v>
      </c>
      <c r="W69">
        <v>2</v>
      </c>
      <c r="X69" t="s">
        <v>412</v>
      </c>
      <c r="Y69">
        <v>2</v>
      </c>
      <c r="Z69" t="s">
        <v>46</v>
      </c>
    </row>
    <row r="70" spans="1:26" x14ac:dyDescent="0.25">
      <c r="A70">
        <v>74</v>
      </c>
      <c r="B70" t="s">
        <v>413</v>
      </c>
      <c r="C70">
        <v>4133</v>
      </c>
      <c r="D70" t="s">
        <v>48</v>
      </c>
      <c r="E70" t="s">
        <v>28</v>
      </c>
      <c r="F70">
        <v>8</v>
      </c>
      <c r="G70" t="s">
        <v>414</v>
      </c>
      <c r="H70" t="s">
        <v>415</v>
      </c>
      <c r="I70" t="s">
        <v>21</v>
      </c>
      <c r="J70">
        <v>94</v>
      </c>
      <c r="K70" t="s">
        <v>416</v>
      </c>
      <c r="L70" t="s">
        <v>417</v>
      </c>
      <c r="M70" t="s">
        <v>92</v>
      </c>
      <c r="N70" t="s">
        <v>34</v>
      </c>
      <c r="O70" t="s">
        <v>35</v>
      </c>
      <c r="P70" t="s">
        <v>36</v>
      </c>
      <c r="Q70">
        <v>6</v>
      </c>
      <c r="R70">
        <v>28</v>
      </c>
      <c r="S70">
        <v>3</v>
      </c>
      <c r="T70">
        <v>966.5200000000001</v>
      </c>
      <c r="U70">
        <v>4</v>
      </c>
      <c r="V70">
        <v>1</v>
      </c>
      <c r="W70">
        <v>1</v>
      </c>
      <c r="X70" t="s">
        <v>418</v>
      </c>
      <c r="Y70">
        <v>2</v>
      </c>
      <c r="Z70" t="s">
        <v>46</v>
      </c>
    </row>
    <row r="71" spans="1:26" x14ac:dyDescent="0.25">
      <c r="A71">
        <v>75</v>
      </c>
      <c r="B71" t="s">
        <v>419</v>
      </c>
      <c r="C71">
        <v>2756</v>
      </c>
      <c r="D71" t="s">
        <v>27</v>
      </c>
      <c r="E71" t="s">
        <v>28</v>
      </c>
      <c r="F71">
        <v>8</v>
      </c>
      <c r="G71" t="s">
        <v>420</v>
      </c>
      <c r="H71" t="s">
        <v>421</v>
      </c>
      <c r="I71" t="s">
        <v>21</v>
      </c>
      <c r="J71">
        <v>28</v>
      </c>
      <c r="K71" t="s">
        <v>422</v>
      </c>
      <c r="L71" t="s">
        <v>417</v>
      </c>
      <c r="M71" t="s">
        <v>92</v>
      </c>
      <c r="N71" t="s">
        <v>34</v>
      </c>
      <c r="O71" t="s">
        <v>35</v>
      </c>
      <c r="P71" t="s">
        <v>35</v>
      </c>
      <c r="Q71">
        <v>19</v>
      </c>
      <c r="R71">
        <v>60</v>
      </c>
      <c r="S71">
        <v>8</v>
      </c>
      <c r="T71">
        <v>4979.9400000000014</v>
      </c>
      <c r="U71">
        <v>2</v>
      </c>
      <c r="V71">
        <v>4</v>
      </c>
      <c r="W71">
        <v>5</v>
      </c>
      <c r="X71" t="s">
        <v>287</v>
      </c>
      <c r="Y71">
        <v>3.67</v>
      </c>
      <c r="Z71" t="s">
        <v>94</v>
      </c>
    </row>
    <row r="72" spans="1:26" x14ac:dyDescent="0.25">
      <c r="A72">
        <v>76</v>
      </c>
      <c r="B72" t="s">
        <v>423</v>
      </c>
      <c r="C72">
        <v>4213</v>
      </c>
      <c r="D72" t="s">
        <v>48</v>
      </c>
      <c r="E72" t="s">
        <v>28</v>
      </c>
      <c r="F72">
        <v>9</v>
      </c>
      <c r="G72" t="s">
        <v>424</v>
      </c>
      <c r="H72" t="s">
        <v>425</v>
      </c>
      <c r="I72" t="s">
        <v>21</v>
      </c>
      <c r="J72">
        <v>20</v>
      </c>
      <c r="K72" t="s">
        <v>426</v>
      </c>
      <c r="L72" t="s">
        <v>427</v>
      </c>
      <c r="M72" t="s">
        <v>59</v>
      </c>
      <c r="N72" t="s">
        <v>69</v>
      </c>
      <c r="O72" t="s">
        <v>35</v>
      </c>
      <c r="P72" t="s">
        <v>36</v>
      </c>
      <c r="Q72">
        <v>18</v>
      </c>
      <c r="R72">
        <v>1</v>
      </c>
      <c r="S72">
        <v>8</v>
      </c>
      <c r="T72">
        <v>2868.16</v>
      </c>
      <c r="U72">
        <v>5</v>
      </c>
      <c r="V72">
        <v>4</v>
      </c>
      <c r="W72">
        <v>3</v>
      </c>
      <c r="X72" t="s">
        <v>428</v>
      </c>
      <c r="Y72">
        <v>4</v>
      </c>
      <c r="Z72" t="s">
        <v>94</v>
      </c>
    </row>
    <row r="73" spans="1:26" x14ac:dyDescent="0.25">
      <c r="A73">
        <v>77</v>
      </c>
      <c r="B73" t="s">
        <v>429</v>
      </c>
      <c r="C73">
        <v>4170</v>
      </c>
      <c r="D73" t="s">
        <v>48</v>
      </c>
      <c r="E73" t="s">
        <v>28</v>
      </c>
      <c r="F73">
        <v>5</v>
      </c>
      <c r="G73" t="s">
        <v>430</v>
      </c>
      <c r="H73" t="s">
        <v>431</v>
      </c>
      <c r="I73" t="s">
        <v>22</v>
      </c>
      <c r="J73">
        <v>79</v>
      </c>
      <c r="K73" t="s">
        <v>432</v>
      </c>
      <c r="L73" t="s">
        <v>433</v>
      </c>
      <c r="M73" t="s">
        <v>44</v>
      </c>
      <c r="N73" t="s">
        <v>34</v>
      </c>
      <c r="O73" t="s">
        <v>35</v>
      </c>
      <c r="P73" t="s">
        <v>35</v>
      </c>
      <c r="Q73">
        <v>7</v>
      </c>
      <c r="R73">
        <v>101</v>
      </c>
      <c r="S73">
        <v>3</v>
      </c>
      <c r="T73">
        <v>1657.58</v>
      </c>
      <c r="U73">
        <v>1</v>
      </c>
      <c r="V73">
        <v>1</v>
      </c>
      <c r="W73">
        <v>2</v>
      </c>
      <c r="X73" t="s">
        <v>45</v>
      </c>
      <c r="Y73">
        <v>1.33</v>
      </c>
      <c r="Z73" t="s">
        <v>46</v>
      </c>
    </row>
    <row r="74" spans="1:26" x14ac:dyDescent="0.25">
      <c r="A74">
        <v>78</v>
      </c>
      <c r="B74" t="s">
        <v>434</v>
      </c>
      <c r="C74">
        <v>2153</v>
      </c>
      <c r="D74" t="s">
        <v>27</v>
      </c>
      <c r="E74" t="s">
        <v>28</v>
      </c>
      <c r="F74">
        <v>9</v>
      </c>
      <c r="G74" t="s">
        <v>435</v>
      </c>
      <c r="H74" t="s">
        <v>436</v>
      </c>
      <c r="I74" t="s">
        <v>22</v>
      </c>
      <c r="J74">
        <v>37</v>
      </c>
      <c r="K74" t="s">
        <v>437</v>
      </c>
      <c r="L74" t="s">
        <v>85</v>
      </c>
      <c r="M74" t="s">
        <v>79</v>
      </c>
      <c r="N74" t="s">
        <v>60</v>
      </c>
      <c r="O74" t="s">
        <v>35</v>
      </c>
      <c r="P74" t="s">
        <v>35</v>
      </c>
      <c r="Q74">
        <v>8</v>
      </c>
      <c r="R74">
        <v>211</v>
      </c>
      <c r="S74">
        <v>2</v>
      </c>
      <c r="T74">
        <v>82.26</v>
      </c>
      <c r="U74">
        <v>1</v>
      </c>
      <c r="V74">
        <v>1</v>
      </c>
      <c r="W74">
        <v>1</v>
      </c>
      <c r="X74" t="s">
        <v>53</v>
      </c>
      <c r="Y74">
        <v>1</v>
      </c>
      <c r="Z74" t="s">
        <v>54</v>
      </c>
    </row>
    <row r="75" spans="1:26" x14ac:dyDescent="0.25">
      <c r="A75">
        <v>79</v>
      </c>
      <c r="B75" t="s">
        <v>438</v>
      </c>
      <c r="C75">
        <v>2073</v>
      </c>
      <c r="D75" t="s">
        <v>27</v>
      </c>
      <c r="E75" t="s">
        <v>28</v>
      </c>
      <c r="F75">
        <v>10</v>
      </c>
      <c r="G75" t="s">
        <v>439</v>
      </c>
      <c r="H75" t="s">
        <v>440</v>
      </c>
      <c r="I75" t="s">
        <v>21</v>
      </c>
      <c r="J75">
        <v>76</v>
      </c>
      <c r="K75" t="s">
        <v>441</v>
      </c>
      <c r="L75" t="s">
        <v>111</v>
      </c>
      <c r="M75" t="s">
        <v>99</v>
      </c>
      <c r="N75" t="s">
        <v>34</v>
      </c>
      <c r="O75" t="s">
        <v>35</v>
      </c>
      <c r="P75" t="s">
        <v>35</v>
      </c>
      <c r="Q75">
        <v>18</v>
      </c>
      <c r="R75">
        <v>43</v>
      </c>
      <c r="S75">
        <v>6</v>
      </c>
      <c r="T75">
        <v>2597.46</v>
      </c>
      <c r="U75">
        <v>3</v>
      </c>
      <c r="V75">
        <v>3</v>
      </c>
      <c r="W75">
        <v>3</v>
      </c>
      <c r="X75" t="s">
        <v>442</v>
      </c>
      <c r="Y75">
        <v>3</v>
      </c>
      <c r="Z75" t="s">
        <v>62</v>
      </c>
    </row>
    <row r="76" spans="1:26" x14ac:dyDescent="0.25">
      <c r="A76">
        <v>80</v>
      </c>
      <c r="B76" t="s">
        <v>443</v>
      </c>
      <c r="C76">
        <v>3561</v>
      </c>
      <c r="D76" t="s">
        <v>64</v>
      </c>
      <c r="E76" t="s">
        <v>28</v>
      </c>
      <c r="F76">
        <v>1</v>
      </c>
      <c r="G76" t="s">
        <v>444</v>
      </c>
      <c r="H76" t="s">
        <v>445</v>
      </c>
      <c r="I76" t="s">
        <v>22</v>
      </c>
      <c r="J76">
        <v>11</v>
      </c>
      <c r="K76" t="s">
        <v>446</v>
      </c>
      <c r="L76" t="s">
        <v>447</v>
      </c>
      <c r="M76" t="s">
        <v>236</v>
      </c>
      <c r="N76" t="s">
        <v>34</v>
      </c>
      <c r="O76" t="s">
        <v>35</v>
      </c>
      <c r="P76" t="s">
        <v>35</v>
      </c>
      <c r="Q76">
        <v>13</v>
      </c>
      <c r="R76">
        <v>28</v>
      </c>
      <c r="S76">
        <v>10</v>
      </c>
      <c r="T76">
        <v>5988.86</v>
      </c>
      <c r="U76">
        <v>4</v>
      </c>
      <c r="V76">
        <v>5</v>
      </c>
      <c r="W76">
        <v>5</v>
      </c>
      <c r="X76" t="s">
        <v>80</v>
      </c>
      <c r="Y76">
        <v>4.67</v>
      </c>
      <c r="Z76" t="s">
        <v>38</v>
      </c>
    </row>
    <row r="77" spans="1:26" x14ac:dyDescent="0.25">
      <c r="A77">
        <v>81</v>
      </c>
      <c r="B77" t="s">
        <v>448</v>
      </c>
      <c r="C77">
        <v>2330</v>
      </c>
      <c r="D77" t="s">
        <v>27</v>
      </c>
      <c r="E77" t="s">
        <v>28</v>
      </c>
      <c r="F77">
        <v>6</v>
      </c>
      <c r="G77" t="s">
        <v>449</v>
      </c>
      <c r="H77" t="s">
        <v>450</v>
      </c>
      <c r="I77" t="s">
        <v>21</v>
      </c>
      <c r="J77">
        <v>58</v>
      </c>
      <c r="K77" t="s">
        <v>451</v>
      </c>
      <c r="L77" t="s">
        <v>452</v>
      </c>
      <c r="M77" t="s">
        <v>33</v>
      </c>
      <c r="N77" t="s">
        <v>69</v>
      </c>
      <c r="O77" t="s">
        <v>35</v>
      </c>
      <c r="P77" t="s">
        <v>35</v>
      </c>
      <c r="Q77">
        <v>13</v>
      </c>
      <c r="R77">
        <v>4</v>
      </c>
      <c r="S77">
        <v>4</v>
      </c>
      <c r="T77">
        <v>3249.02</v>
      </c>
      <c r="U77">
        <v>5</v>
      </c>
      <c r="V77">
        <v>1</v>
      </c>
      <c r="W77">
        <v>3</v>
      </c>
      <c r="X77" t="s">
        <v>192</v>
      </c>
      <c r="Y77">
        <v>3</v>
      </c>
      <c r="Z77" t="s">
        <v>62</v>
      </c>
    </row>
    <row r="78" spans="1:26" x14ac:dyDescent="0.25">
      <c r="A78">
        <v>82</v>
      </c>
      <c r="B78" t="s">
        <v>453</v>
      </c>
      <c r="C78">
        <v>3977</v>
      </c>
      <c r="D78" t="s">
        <v>64</v>
      </c>
      <c r="E78" t="s">
        <v>28</v>
      </c>
      <c r="F78">
        <v>8</v>
      </c>
      <c r="G78" t="s">
        <v>454</v>
      </c>
      <c r="H78" t="s">
        <v>455</v>
      </c>
      <c r="I78" t="s">
        <v>21</v>
      </c>
      <c r="J78">
        <v>93</v>
      </c>
      <c r="K78" t="s">
        <v>456</v>
      </c>
      <c r="L78" t="s">
        <v>452</v>
      </c>
      <c r="M78" t="s">
        <v>92</v>
      </c>
      <c r="N78" t="s">
        <v>69</v>
      </c>
      <c r="O78" t="s">
        <v>35</v>
      </c>
      <c r="P78" t="s">
        <v>35</v>
      </c>
      <c r="Q78">
        <v>19</v>
      </c>
      <c r="R78">
        <v>78</v>
      </c>
      <c r="S78">
        <v>5</v>
      </c>
      <c r="T78">
        <v>2924.37</v>
      </c>
      <c r="U78">
        <v>2</v>
      </c>
      <c r="V78">
        <v>2</v>
      </c>
      <c r="W78">
        <v>3</v>
      </c>
      <c r="X78" t="s">
        <v>457</v>
      </c>
      <c r="Y78">
        <v>2.33</v>
      </c>
      <c r="Z78" t="s">
        <v>62</v>
      </c>
    </row>
    <row r="79" spans="1:26" x14ac:dyDescent="0.25">
      <c r="A79">
        <v>83</v>
      </c>
      <c r="B79" t="s">
        <v>458</v>
      </c>
      <c r="C79">
        <v>2204</v>
      </c>
      <c r="D79" t="s">
        <v>27</v>
      </c>
      <c r="E79" t="s">
        <v>28</v>
      </c>
      <c r="F79">
        <v>12</v>
      </c>
      <c r="G79" t="s">
        <v>459</v>
      </c>
      <c r="H79" t="s">
        <v>460</v>
      </c>
      <c r="I79" t="s">
        <v>22</v>
      </c>
      <c r="J79">
        <v>97</v>
      </c>
      <c r="K79" t="s">
        <v>461</v>
      </c>
      <c r="L79" t="s">
        <v>462</v>
      </c>
      <c r="M79" t="s">
        <v>52</v>
      </c>
      <c r="N79" t="s">
        <v>34</v>
      </c>
      <c r="O79" t="s">
        <v>35</v>
      </c>
      <c r="P79" t="s">
        <v>36</v>
      </c>
      <c r="Q79">
        <v>18</v>
      </c>
      <c r="R79">
        <v>80</v>
      </c>
      <c r="S79">
        <v>6</v>
      </c>
      <c r="T79">
        <v>1798.2</v>
      </c>
      <c r="U79">
        <v>2</v>
      </c>
      <c r="V79">
        <v>3</v>
      </c>
      <c r="W79">
        <v>2</v>
      </c>
      <c r="X79" t="s">
        <v>86</v>
      </c>
      <c r="Y79">
        <v>2.33</v>
      </c>
      <c r="Z79" t="s">
        <v>62</v>
      </c>
    </row>
    <row r="80" spans="1:26" x14ac:dyDescent="0.25">
      <c r="A80">
        <v>84</v>
      </c>
      <c r="B80" t="s">
        <v>463</v>
      </c>
      <c r="C80">
        <v>2086</v>
      </c>
      <c r="D80" t="s">
        <v>27</v>
      </c>
      <c r="E80" t="s">
        <v>28</v>
      </c>
      <c r="F80">
        <v>11</v>
      </c>
      <c r="G80" t="s">
        <v>464</v>
      </c>
      <c r="H80" t="s">
        <v>465</v>
      </c>
      <c r="I80" t="s">
        <v>22</v>
      </c>
      <c r="J80">
        <v>78</v>
      </c>
      <c r="K80" t="s">
        <v>466</v>
      </c>
      <c r="L80" t="s">
        <v>253</v>
      </c>
      <c r="M80" t="s">
        <v>33</v>
      </c>
      <c r="N80" t="s">
        <v>34</v>
      </c>
      <c r="O80" t="s">
        <v>35</v>
      </c>
      <c r="P80" t="s">
        <v>36</v>
      </c>
      <c r="Q80">
        <v>14</v>
      </c>
      <c r="R80">
        <v>28</v>
      </c>
      <c r="S80">
        <v>7</v>
      </c>
      <c r="T80">
        <v>2295.2199999999998</v>
      </c>
      <c r="U80">
        <v>4</v>
      </c>
      <c r="V80">
        <v>4</v>
      </c>
      <c r="W80">
        <v>2</v>
      </c>
      <c r="X80" t="s">
        <v>467</v>
      </c>
      <c r="Y80">
        <v>3.33</v>
      </c>
      <c r="Z80" t="s">
        <v>94</v>
      </c>
    </row>
    <row r="81" spans="1:26" x14ac:dyDescent="0.25">
      <c r="A81">
        <v>85</v>
      </c>
      <c r="B81" t="s">
        <v>468</v>
      </c>
      <c r="C81">
        <v>2226</v>
      </c>
      <c r="D81" t="s">
        <v>27</v>
      </c>
      <c r="E81" t="s">
        <v>28</v>
      </c>
      <c r="F81">
        <v>11</v>
      </c>
      <c r="G81" t="s">
        <v>469</v>
      </c>
      <c r="H81" t="s">
        <v>470</v>
      </c>
      <c r="I81" t="s">
        <v>22</v>
      </c>
      <c r="J81">
        <v>1</v>
      </c>
      <c r="K81" t="s">
        <v>471</v>
      </c>
      <c r="L81" t="s">
        <v>472</v>
      </c>
      <c r="M81" t="s">
        <v>33</v>
      </c>
      <c r="N81" t="s">
        <v>34</v>
      </c>
      <c r="O81" t="s">
        <v>35</v>
      </c>
      <c r="P81" t="s">
        <v>35</v>
      </c>
      <c r="Q81">
        <v>8</v>
      </c>
      <c r="R81">
        <v>37</v>
      </c>
      <c r="S81">
        <v>6</v>
      </c>
      <c r="T81">
        <v>563.36999999999989</v>
      </c>
      <c r="U81">
        <v>3</v>
      </c>
      <c r="V81">
        <v>3</v>
      </c>
      <c r="W81">
        <v>1</v>
      </c>
      <c r="X81" t="s">
        <v>473</v>
      </c>
      <c r="Y81">
        <v>2.33</v>
      </c>
      <c r="Z81" t="s">
        <v>62</v>
      </c>
    </row>
    <row r="82" spans="1:26" x14ac:dyDescent="0.25">
      <c r="A82">
        <v>86</v>
      </c>
      <c r="B82" t="s">
        <v>474</v>
      </c>
      <c r="C82">
        <v>2075</v>
      </c>
      <c r="D82" t="s">
        <v>27</v>
      </c>
      <c r="E82" t="s">
        <v>28</v>
      </c>
      <c r="F82">
        <v>11</v>
      </c>
      <c r="G82" t="s">
        <v>475</v>
      </c>
      <c r="H82" t="s">
        <v>476</v>
      </c>
      <c r="I82" t="s">
        <v>22</v>
      </c>
      <c r="J82">
        <v>75</v>
      </c>
      <c r="K82" t="s">
        <v>477</v>
      </c>
      <c r="L82" t="s">
        <v>478</v>
      </c>
      <c r="M82" t="s">
        <v>33</v>
      </c>
      <c r="N82" t="s">
        <v>69</v>
      </c>
      <c r="O82" t="s">
        <v>35</v>
      </c>
      <c r="P82" t="s">
        <v>36</v>
      </c>
      <c r="Q82">
        <v>7</v>
      </c>
      <c r="R82">
        <v>0</v>
      </c>
      <c r="S82">
        <v>9</v>
      </c>
      <c r="T82">
        <v>2360.09</v>
      </c>
      <c r="U82">
        <v>5</v>
      </c>
      <c r="V82">
        <v>5</v>
      </c>
      <c r="W82">
        <v>2</v>
      </c>
      <c r="X82" t="s">
        <v>479</v>
      </c>
      <c r="Y82">
        <v>4</v>
      </c>
      <c r="Z82" t="s">
        <v>94</v>
      </c>
    </row>
    <row r="83" spans="1:26" x14ac:dyDescent="0.25">
      <c r="A83">
        <v>87</v>
      </c>
      <c r="B83" t="s">
        <v>480</v>
      </c>
      <c r="C83">
        <v>2038</v>
      </c>
      <c r="D83" t="s">
        <v>27</v>
      </c>
      <c r="E83" t="s">
        <v>28</v>
      </c>
      <c r="F83">
        <v>12</v>
      </c>
      <c r="G83" t="s">
        <v>481</v>
      </c>
      <c r="H83" t="s">
        <v>482</v>
      </c>
      <c r="I83" t="s">
        <v>22</v>
      </c>
      <c r="J83">
        <v>78</v>
      </c>
      <c r="K83" t="s">
        <v>483</v>
      </c>
      <c r="L83" t="s">
        <v>169</v>
      </c>
      <c r="M83" t="s">
        <v>44</v>
      </c>
      <c r="N83" t="s">
        <v>34</v>
      </c>
      <c r="O83" t="s">
        <v>35</v>
      </c>
      <c r="P83" t="s">
        <v>35</v>
      </c>
      <c r="Q83">
        <v>8</v>
      </c>
      <c r="R83">
        <v>18</v>
      </c>
      <c r="S83">
        <v>9</v>
      </c>
      <c r="T83">
        <v>3740.76</v>
      </c>
      <c r="U83">
        <v>4</v>
      </c>
      <c r="V83">
        <v>5</v>
      </c>
      <c r="W83">
        <v>4</v>
      </c>
      <c r="X83" t="s">
        <v>484</v>
      </c>
      <c r="Y83">
        <v>4.33</v>
      </c>
      <c r="Z83" t="s">
        <v>38</v>
      </c>
    </row>
    <row r="84" spans="1:26" x14ac:dyDescent="0.25">
      <c r="A84">
        <v>88</v>
      </c>
      <c r="B84" t="s">
        <v>485</v>
      </c>
      <c r="C84">
        <v>2069</v>
      </c>
      <c r="D84" t="s">
        <v>27</v>
      </c>
      <c r="E84" t="s">
        <v>28</v>
      </c>
      <c r="F84">
        <v>12</v>
      </c>
      <c r="G84" t="s">
        <v>486</v>
      </c>
      <c r="H84" t="s">
        <v>487</v>
      </c>
      <c r="I84" t="s">
        <v>21</v>
      </c>
      <c r="J84">
        <v>41</v>
      </c>
      <c r="K84" t="s">
        <v>488</v>
      </c>
      <c r="L84" t="s">
        <v>350</v>
      </c>
      <c r="M84" t="s">
        <v>92</v>
      </c>
      <c r="N84" t="s">
        <v>69</v>
      </c>
      <c r="O84" t="s">
        <v>35</v>
      </c>
      <c r="P84" t="s">
        <v>36</v>
      </c>
      <c r="Q84">
        <v>7</v>
      </c>
      <c r="R84">
        <v>74</v>
      </c>
      <c r="S84">
        <v>6</v>
      </c>
      <c r="T84">
        <v>2534.33</v>
      </c>
      <c r="U84">
        <v>2</v>
      </c>
      <c r="V84">
        <v>3</v>
      </c>
      <c r="W84">
        <v>3</v>
      </c>
      <c r="X84" t="s">
        <v>489</v>
      </c>
      <c r="Y84">
        <v>2.67</v>
      </c>
      <c r="Z84" t="s">
        <v>62</v>
      </c>
    </row>
    <row r="85" spans="1:26" x14ac:dyDescent="0.25">
      <c r="A85">
        <v>89</v>
      </c>
      <c r="B85" t="s">
        <v>490</v>
      </c>
      <c r="C85">
        <v>2100</v>
      </c>
      <c r="D85" t="s">
        <v>27</v>
      </c>
      <c r="E85" t="s">
        <v>28</v>
      </c>
      <c r="F85">
        <v>11</v>
      </c>
      <c r="G85" t="s">
        <v>491</v>
      </c>
      <c r="H85" t="s">
        <v>492</v>
      </c>
      <c r="I85" t="s">
        <v>22</v>
      </c>
      <c r="J85">
        <v>74</v>
      </c>
      <c r="K85" t="s">
        <v>493</v>
      </c>
      <c r="L85" t="s">
        <v>494</v>
      </c>
      <c r="M85" t="s">
        <v>33</v>
      </c>
      <c r="N85" t="s">
        <v>34</v>
      </c>
      <c r="O85" t="s">
        <v>35</v>
      </c>
      <c r="P85" t="s">
        <v>36</v>
      </c>
      <c r="Q85">
        <v>14</v>
      </c>
      <c r="R85">
        <v>4</v>
      </c>
      <c r="S85">
        <v>9</v>
      </c>
      <c r="T85">
        <v>5779.65</v>
      </c>
      <c r="U85">
        <v>5</v>
      </c>
      <c r="V85">
        <v>5</v>
      </c>
      <c r="W85">
        <v>5</v>
      </c>
      <c r="X85" t="s">
        <v>164</v>
      </c>
      <c r="Y85">
        <v>5</v>
      </c>
      <c r="Z85" t="s">
        <v>38</v>
      </c>
    </row>
    <row r="86" spans="1:26" x14ac:dyDescent="0.25">
      <c r="A86">
        <v>90</v>
      </c>
      <c r="B86" t="s">
        <v>495</v>
      </c>
      <c r="C86">
        <v>2233</v>
      </c>
      <c r="D86" t="s">
        <v>27</v>
      </c>
      <c r="E86" t="s">
        <v>28</v>
      </c>
      <c r="F86">
        <v>10</v>
      </c>
      <c r="G86" t="s">
        <v>496</v>
      </c>
      <c r="H86" t="s">
        <v>497</v>
      </c>
      <c r="I86" t="s">
        <v>22</v>
      </c>
      <c r="J86">
        <v>76</v>
      </c>
      <c r="K86" t="s">
        <v>498</v>
      </c>
      <c r="L86" t="s">
        <v>499</v>
      </c>
      <c r="M86" t="s">
        <v>99</v>
      </c>
      <c r="N86" t="s">
        <v>34</v>
      </c>
      <c r="O86" t="s">
        <v>35</v>
      </c>
      <c r="P86" t="s">
        <v>35</v>
      </c>
      <c r="Q86">
        <v>11</v>
      </c>
      <c r="R86">
        <v>30</v>
      </c>
      <c r="S86">
        <v>7</v>
      </c>
      <c r="T86">
        <v>2990.73</v>
      </c>
      <c r="U86">
        <v>4</v>
      </c>
      <c r="V86">
        <v>4</v>
      </c>
      <c r="W86">
        <v>3</v>
      </c>
      <c r="X86" t="s">
        <v>500</v>
      </c>
      <c r="Y86">
        <v>3.67</v>
      </c>
      <c r="Z86" t="s">
        <v>94</v>
      </c>
    </row>
    <row r="87" spans="1:26" x14ac:dyDescent="0.25">
      <c r="A87">
        <v>91</v>
      </c>
      <c r="B87" t="s">
        <v>501</v>
      </c>
      <c r="C87">
        <v>2166</v>
      </c>
      <c r="D87" t="s">
        <v>27</v>
      </c>
      <c r="E87" t="s">
        <v>28</v>
      </c>
      <c r="F87">
        <v>9</v>
      </c>
      <c r="G87" t="s">
        <v>502</v>
      </c>
      <c r="H87" t="s">
        <v>503</v>
      </c>
      <c r="I87" t="s">
        <v>22</v>
      </c>
      <c r="J87">
        <v>69</v>
      </c>
      <c r="K87" t="s">
        <v>504</v>
      </c>
      <c r="L87" t="s">
        <v>269</v>
      </c>
      <c r="M87" t="s">
        <v>44</v>
      </c>
      <c r="N87" t="s">
        <v>60</v>
      </c>
      <c r="O87" t="s">
        <v>35</v>
      </c>
      <c r="P87" t="s">
        <v>36</v>
      </c>
      <c r="Q87">
        <v>17</v>
      </c>
      <c r="R87">
        <v>9</v>
      </c>
      <c r="S87">
        <v>8</v>
      </c>
      <c r="T87">
        <v>5242.4100000000008</v>
      </c>
      <c r="U87">
        <v>5</v>
      </c>
      <c r="V87">
        <v>4</v>
      </c>
      <c r="W87">
        <v>5</v>
      </c>
      <c r="X87" t="s">
        <v>308</v>
      </c>
      <c r="Y87">
        <v>4.67</v>
      </c>
      <c r="Z87" t="s">
        <v>38</v>
      </c>
    </row>
    <row r="88" spans="1:26" x14ac:dyDescent="0.25">
      <c r="A88">
        <v>92</v>
      </c>
      <c r="B88" t="s">
        <v>505</v>
      </c>
      <c r="C88">
        <v>3133</v>
      </c>
      <c r="D88" t="s">
        <v>64</v>
      </c>
      <c r="E88" t="s">
        <v>28</v>
      </c>
      <c r="F88">
        <v>10</v>
      </c>
      <c r="G88" t="s">
        <v>506</v>
      </c>
      <c r="H88" t="s">
        <v>507</v>
      </c>
      <c r="I88" t="s">
        <v>21</v>
      </c>
      <c r="J88">
        <v>98</v>
      </c>
      <c r="K88" t="s">
        <v>508</v>
      </c>
      <c r="L88" t="s">
        <v>509</v>
      </c>
      <c r="M88" t="s">
        <v>33</v>
      </c>
      <c r="N88" t="s">
        <v>34</v>
      </c>
      <c r="O88" t="s">
        <v>35</v>
      </c>
      <c r="P88" t="s">
        <v>35</v>
      </c>
      <c r="Q88">
        <v>12</v>
      </c>
      <c r="R88">
        <v>34</v>
      </c>
      <c r="S88">
        <v>3</v>
      </c>
      <c r="T88">
        <v>2967.44</v>
      </c>
      <c r="U88">
        <v>3</v>
      </c>
      <c r="V88">
        <v>1</v>
      </c>
      <c r="W88">
        <v>3</v>
      </c>
      <c r="X88" t="s">
        <v>378</v>
      </c>
      <c r="Y88">
        <v>2.33</v>
      </c>
      <c r="Z88" t="s">
        <v>62</v>
      </c>
    </row>
    <row r="89" spans="1:26" x14ac:dyDescent="0.25">
      <c r="A89">
        <v>93</v>
      </c>
      <c r="B89" t="s">
        <v>510</v>
      </c>
      <c r="C89">
        <v>3070</v>
      </c>
      <c r="D89" t="s">
        <v>64</v>
      </c>
      <c r="E89" t="s">
        <v>28</v>
      </c>
      <c r="F89">
        <v>10</v>
      </c>
      <c r="G89" t="s">
        <v>511</v>
      </c>
      <c r="H89" t="s">
        <v>512</v>
      </c>
      <c r="I89" t="s">
        <v>22</v>
      </c>
      <c r="J89">
        <v>63</v>
      </c>
      <c r="K89" t="s">
        <v>513</v>
      </c>
      <c r="L89" t="s">
        <v>146</v>
      </c>
      <c r="M89" t="s">
        <v>59</v>
      </c>
      <c r="N89" t="s">
        <v>34</v>
      </c>
      <c r="O89" t="s">
        <v>35</v>
      </c>
      <c r="P89" t="s">
        <v>36</v>
      </c>
      <c r="Q89">
        <v>10</v>
      </c>
      <c r="R89">
        <v>79</v>
      </c>
      <c r="S89">
        <v>3</v>
      </c>
      <c r="T89">
        <v>2976.4099999999989</v>
      </c>
      <c r="U89">
        <v>2</v>
      </c>
      <c r="V89">
        <v>1</v>
      </c>
      <c r="W89">
        <v>3</v>
      </c>
      <c r="X89" t="s">
        <v>514</v>
      </c>
      <c r="Y89">
        <v>2</v>
      </c>
      <c r="Z89" t="s">
        <v>46</v>
      </c>
    </row>
    <row r="90" spans="1:26" x14ac:dyDescent="0.25">
      <c r="A90">
        <v>94</v>
      </c>
      <c r="B90" t="s">
        <v>515</v>
      </c>
      <c r="C90">
        <v>2777</v>
      </c>
      <c r="D90" t="s">
        <v>27</v>
      </c>
      <c r="E90" t="s">
        <v>28</v>
      </c>
      <c r="F90">
        <v>7</v>
      </c>
      <c r="G90" t="s">
        <v>516</v>
      </c>
      <c r="H90" t="s">
        <v>517</v>
      </c>
      <c r="I90" t="s">
        <v>22</v>
      </c>
      <c r="J90">
        <v>33</v>
      </c>
      <c r="K90" t="s">
        <v>518</v>
      </c>
      <c r="L90" t="s">
        <v>519</v>
      </c>
      <c r="M90" t="s">
        <v>99</v>
      </c>
      <c r="N90" t="s">
        <v>34</v>
      </c>
      <c r="O90" t="s">
        <v>35</v>
      </c>
      <c r="P90" t="s">
        <v>35</v>
      </c>
      <c r="Q90">
        <v>21</v>
      </c>
      <c r="R90">
        <v>33</v>
      </c>
      <c r="S90">
        <v>7</v>
      </c>
      <c r="T90">
        <v>4902.21</v>
      </c>
      <c r="U90">
        <v>3</v>
      </c>
      <c r="V90">
        <v>4</v>
      </c>
      <c r="W90">
        <v>5</v>
      </c>
      <c r="X90" t="s">
        <v>264</v>
      </c>
      <c r="Y90">
        <v>4</v>
      </c>
      <c r="Z90" t="s">
        <v>94</v>
      </c>
    </row>
    <row r="91" spans="1:26" x14ac:dyDescent="0.25">
      <c r="A91">
        <v>95</v>
      </c>
      <c r="B91" t="s">
        <v>520</v>
      </c>
      <c r="C91">
        <v>3133</v>
      </c>
      <c r="D91" t="s">
        <v>64</v>
      </c>
      <c r="E91" t="s">
        <v>28</v>
      </c>
      <c r="F91">
        <v>10</v>
      </c>
      <c r="G91" t="s">
        <v>521</v>
      </c>
      <c r="H91" t="s">
        <v>522</v>
      </c>
      <c r="I91" t="s">
        <v>21</v>
      </c>
      <c r="J91">
        <v>67</v>
      </c>
      <c r="K91" t="s">
        <v>523</v>
      </c>
      <c r="L91" t="s">
        <v>524</v>
      </c>
      <c r="M91" t="s">
        <v>99</v>
      </c>
      <c r="N91" t="s">
        <v>60</v>
      </c>
      <c r="O91" t="s">
        <v>35</v>
      </c>
      <c r="P91" t="s">
        <v>36</v>
      </c>
      <c r="Q91">
        <v>8</v>
      </c>
      <c r="R91">
        <v>38</v>
      </c>
      <c r="S91">
        <v>4</v>
      </c>
      <c r="T91">
        <v>3050.809999999999</v>
      </c>
      <c r="U91">
        <v>3</v>
      </c>
      <c r="V91">
        <v>1</v>
      </c>
      <c r="W91">
        <v>3</v>
      </c>
      <c r="X91" t="s">
        <v>378</v>
      </c>
      <c r="Y91">
        <v>2.33</v>
      </c>
      <c r="Z91" t="s">
        <v>62</v>
      </c>
    </row>
    <row r="92" spans="1:26" x14ac:dyDescent="0.25">
      <c r="A92">
        <v>96</v>
      </c>
      <c r="B92" t="s">
        <v>525</v>
      </c>
      <c r="C92">
        <v>2125</v>
      </c>
      <c r="D92" t="s">
        <v>27</v>
      </c>
      <c r="E92" t="s">
        <v>28</v>
      </c>
      <c r="F92">
        <v>11</v>
      </c>
      <c r="G92" t="s">
        <v>125</v>
      </c>
      <c r="H92" t="s">
        <v>526</v>
      </c>
      <c r="I92" t="s">
        <v>22</v>
      </c>
      <c r="J92">
        <v>33</v>
      </c>
      <c r="K92" t="s">
        <v>527</v>
      </c>
      <c r="L92" t="s">
        <v>91</v>
      </c>
      <c r="M92" t="s">
        <v>99</v>
      </c>
      <c r="N92" t="s">
        <v>34</v>
      </c>
      <c r="O92" t="s">
        <v>35</v>
      </c>
      <c r="P92" t="s">
        <v>35</v>
      </c>
      <c r="Q92">
        <v>15</v>
      </c>
      <c r="R92">
        <v>70</v>
      </c>
      <c r="S92">
        <v>4</v>
      </c>
      <c r="T92">
        <v>1670.7130487790689</v>
      </c>
      <c r="U92">
        <v>2</v>
      </c>
      <c r="V92">
        <v>1</v>
      </c>
      <c r="W92">
        <v>2</v>
      </c>
      <c r="X92" t="s">
        <v>363</v>
      </c>
      <c r="Y92">
        <v>1.67</v>
      </c>
      <c r="Z92" t="s">
        <v>46</v>
      </c>
    </row>
    <row r="93" spans="1:26" x14ac:dyDescent="0.25">
      <c r="A93">
        <v>97</v>
      </c>
      <c r="B93" t="s">
        <v>528</v>
      </c>
      <c r="C93">
        <v>2766</v>
      </c>
      <c r="D93" t="s">
        <v>27</v>
      </c>
      <c r="E93" t="s">
        <v>28</v>
      </c>
      <c r="F93">
        <v>8</v>
      </c>
      <c r="G93" t="s">
        <v>529</v>
      </c>
      <c r="H93" t="s">
        <v>530</v>
      </c>
      <c r="I93" t="s">
        <v>22</v>
      </c>
      <c r="J93">
        <v>16</v>
      </c>
      <c r="K93" t="s">
        <v>531</v>
      </c>
      <c r="L93" t="s">
        <v>532</v>
      </c>
      <c r="M93" t="s">
        <v>44</v>
      </c>
      <c r="N93" t="s">
        <v>34</v>
      </c>
      <c r="O93" t="s">
        <v>35</v>
      </c>
      <c r="P93" t="s">
        <v>36</v>
      </c>
      <c r="Q93">
        <v>10</v>
      </c>
      <c r="R93">
        <v>102</v>
      </c>
      <c r="S93">
        <v>8</v>
      </c>
      <c r="T93">
        <v>4911.2099999999991</v>
      </c>
      <c r="U93">
        <v>1</v>
      </c>
      <c r="V93">
        <v>4</v>
      </c>
      <c r="W93">
        <v>5</v>
      </c>
      <c r="X93" t="s">
        <v>533</v>
      </c>
      <c r="Y93">
        <v>3.33</v>
      </c>
      <c r="Z93" t="s">
        <v>94</v>
      </c>
    </row>
    <row r="94" spans="1:26" x14ac:dyDescent="0.25">
      <c r="A94">
        <v>98</v>
      </c>
      <c r="B94" t="s">
        <v>534</v>
      </c>
      <c r="C94">
        <v>2209</v>
      </c>
      <c r="D94" t="s">
        <v>27</v>
      </c>
      <c r="E94" t="s">
        <v>28</v>
      </c>
      <c r="F94">
        <v>10</v>
      </c>
      <c r="G94" t="s">
        <v>535</v>
      </c>
      <c r="H94" t="s">
        <v>536</v>
      </c>
      <c r="I94" t="s">
        <v>21</v>
      </c>
      <c r="J94">
        <v>19</v>
      </c>
      <c r="K94" t="s">
        <v>537</v>
      </c>
      <c r="L94" t="s">
        <v>538</v>
      </c>
      <c r="M94" t="s">
        <v>33</v>
      </c>
      <c r="N94" t="s">
        <v>34</v>
      </c>
      <c r="O94" t="s">
        <v>35</v>
      </c>
      <c r="P94" t="s">
        <v>35</v>
      </c>
      <c r="Q94">
        <v>7</v>
      </c>
      <c r="R94">
        <v>122</v>
      </c>
      <c r="S94">
        <v>5</v>
      </c>
      <c r="T94">
        <v>1930.56</v>
      </c>
      <c r="U94">
        <v>1</v>
      </c>
      <c r="V94">
        <v>2</v>
      </c>
      <c r="W94">
        <v>2</v>
      </c>
      <c r="X94" t="s">
        <v>539</v>
      </c>
      <c r="Y94">
        <v>1.67</v>
      </c>
      <c r="Z94" t="s">
        <v>46</v>
      </c>
    </row>
    <row r="95" spans="1:26" x14ac:dyDescent="0.25">
      <c r="A95">
        <v>99</v>
      </c>
      <c r="B95" t="s">
        <v>540</v>
      </c>
      <c r="C95">
        <v>2160</v>
      </c>
      <c r="D95" t="s">
        <v>27</v>
      </c>
      <c r="E95" t="s">
        <v>28</v>
      </c>
      <c r="F95">
        <v>9</v>
      </c>
      <c r="G95" t="s">
        <v>541</v>
      </c>
      <c r="H95" t="s">
        <v>542</v>
      </c>
      <c r="I95" t="s">
        <v>22</v>
      </c>
      <c r="J95">
        <v>97</v>
      </c>
      <c r="K95" t="s">
        <v>543</v>
      </c>
      <c r="L95" t="s">
        <v>544</v>
      </c>
      <c r="M95" t="s">
        <v>44</v>
      </c>
      <c r="N95" t="s">
        <v>34</v>
      </c>
      <c r="O95" t="s">
        <v>35</v>
      </c>
      <c r="P95" t="s">
        <v>35</v>
      </c>
      <c r="Q95">
        <v>3</v>
      </c>
      <c r="R95">
        <v>2</v>
      </c>
      <c r="S95">
        <v>9</v>
      </c>
      <c r="T95">
        <v>4557.6499999999996</v>
      </c>
      <c r="U95">
        <v>5</v>
      </c>
      <c r="V95">
        <v>5</v>
      </c>
      <c r="W95">
        <v>4</v>
      </c>
      <c r="X95" t="s">
        <v>545</v>
      </c>
      <c r="Y95">
        <v>4.67</v>
      </c>
      <c r="Z95" t="s">
        <v>38</v>
      </c>
    </row>
    <row r="96" spans="1:26" x14ac:dyDescent="0.25">
      <c r="A96">
        <v>100</v>
      </c>
      <c r="B96" t="s">
        <v>546</v>
      </c>
      <c r="C96">
        <v>2065</v>
      </c>
      <c r="D96" t="s">
        <v>27</v>
      </c>
      <c r="E96" t="s">
        <v>28</v>
      </c>
      <c r="F96">
        <v>12</v>
      </c>
      <c r="G96" t="s">
        <v>547</v>
      </c>
      <c r="H96" t="s">
        <v>548</v>
      </c>
      <c r="I96" t="s">
        <v>22</v>
      </c>
      <c r="J96">
        <v>80</v>
      </c>
      <c r="K96" t="s">
        <v>549</v>
      </c>
      <c r="L96" t="s">
        <v>550</v>
      </c>
      <c r="M96" t="s">
        <v>44</v>
      </c>
      <c r="N96" t="s">
        <v>34</v>
      </c>
      <c r="O96" t="s">
        <v>35</v>
      </c>
      <c r="P96" t="s">
        <v>36</v>
      </c>
      <c r="Q96">
        <v>4</v>
      </c>
      <c r="R96">
        <v>11</v>
      </c>
      <c r="S96">
        <v>2</v>
      </c>
      <c r="T96">
        <v>877.4</v>
      </c>
      <c r="U96">
        <v>5</v>
      </c>
      <c r="V96">
        <v>1</v>
      </c>
      <c r="W96">
        <v>1</v>
      </c>
      <c r="X96" t="s">
        <v>551</v>
      </c>
      <c r="Y96">
        <v>2.33</v>
      </c>
      <c r="Z96" t="s">
        <v>62</v>
      </c>
    </row>
    <row r="97" spans="1:26" x14ac:dyDescent="0.25">
      <c r="A97">
        <v>101</v>
      </c>
      <c r="B97" t="s">
        <v>552</v>
      </c>
      <c r="C97">
        <v>2150</v>
      </c>
      <c r="D97" t="s">
        <v>27</v>
      </c>
      <c r="E97" t="s">
        <v>28</v>
      </c>
      <c r="F97">
        <v>10</v>
      </c>
      <c r="G97" t="s">
        <v>553</v>
      </c>
      <c r="H97" t="s">
        <v>554</v>
      </c>
      <c r="I97" t="s">
        <v>22</v>
      </c>
      <c r="J97">
        <v>83</v>
      </c>
      <c r="K97" t="s">
        <v>555</v>
      </c>
      <c r="L97" t="s">
        <v>556</v>
      </c>
      <c r="M97" t="s">
        <v>99</v>
      </c>
      <c r="N97" t="s">
        <v>69</v>
      </c>
      <c r="O97" t="s">
        <v>35</v>
      </c>
      <c r="P97" t="s">
        <v>35</v>
      </c>
      <c r="Q97">
        <v>11</v>
      </c>
      <c r="R97">
        <v>8</v>
      </c>
      <c r="S97">
        <v>4</v>
      </c>
      <c r="T97">
        <v>2589.889999999999</v>
      </c>
      <c r="U97">
        <v>5</v>
      </c>
      <c r="V97">
        <v>1</v>
      </c>
      <c r="W97">
        <v>3</v>
      </c>
      <c r="X97" t="s">
        <v>192</v>
      </c>
      <c r="Y97">
        <v>3</v>
      </c>
      <c r="Z97" t="s">
        <v>62</v>
      </c>
    </row>
    <row r="98" spans="1:26" x14ac:dyDescent="0.25">
      <c r="A98">
        <v>102</v>
      </c>
      <c r="B98" t="s">
        <v>557</v>
      </c>
      <c r="C98">
        <v>2168</v>
      </c>
      <c r="D98" t="s">
        <v>27</v>
      </c>
      <c r="E98" t="s">
        <v>28</v>
      </c>
      <c r="F98">
        <v>9</v>
      </c>
      <c r="G98" t="s">
        <v>558</v>
      </c>
      <c r="H98" t="s">
        <v>559</v>
      </c>
      <c r="I98" t="s">
        <v>22</v>
      </c>
      <c r="J98">
        <v>51</v>
      </c>
      <c r="K98" t="s">
        <v>560</v>
      </c>
      <c r="L98" t="s">
        <v>499</v>
      </c>
      <c r="M98" t="s">
        <v>99</v>
      </c>
      <c r="N98" t="s">
        <v>60</v>
      </c>
      <c r="O98" t="s">
        <v>35</v>
      </c>
      <c r="P98" t="s">
        <v>35</v>
      </c>
      <c r="Q98">
        <v>16</v>
      </c>
      <c r="R98">
        <v>42</v>
      </c>
      <c r="S98">
        <v>7</v>
      </c>
      <c r="T98">
        <v>2587.0100000000002</v>
      </c>
      <c r="U98">
        <v>3</v>
      </c>
      <c r="V98">
        <v>4</v>
      </c>
      <c r="W98">
        <v>3</v>
      </c>
      <c r="X98" t="s">
        <v>323</v>
      </c>
      <c r="Y98">
        <v>3.33</v>
      </c>
      <c r="Z98" t="s">
        <v>94</v>
      </c>
    </row>
    <row r="99" spans="1:26" x14ac:dyDescent="0.25">
      <c r="A99">
        <v>103</v>
      </c>
      <c r="B99" t="s">
        <v>561</v>
      </c>
      <c r="C99">
        <v>2046</v>
      </c>
      <c r="D99" t="s">
        <v>27</v>
      </c>
      <c r="E99" t="s">
        <v>28</v>
      </c>
      <c r="F99">
        <v>12</v>
      </c>
      <c r="G99" t="s">
        <v>562</v>
      </c>
      <c r="H99" t="s">
        <v>563</v>
      </c>
      <c r="I99" t="s">
        <v>21</v>
      </c>
      <c r="J99">
        <v>49</v>
      </c>
      <c r="K99" t="s">
        <v>564</v>
      </c>
      <c r="L99" t="s">
        <v>208</v>
      </c>
      <c r="M99" t="s">
        <v>44</v>
      </c>
      <c r="N99" t="s">
        <v>60</v>
      </c>
      <c r="O99" t="s">
        <v>35</v>
      </c>
      <c r="P99" t="s">
        <v>36</v>
      </c>
      <c r="Q99">
        <v>4</v>
      </c>
      <c r="R99">
        <v>49</v>
      </c>
      <c r="S99">
        <v>5</v>
      </c>
      <c r="T99">
        <v>913.31999999999994</v>
      </c>
      <c r="U99">
        <v>3</v>
      </c>
      <c r="V99">
        <v>2</v>
      </c>
      <c r="W99">
        <v>1</v>
      </c>
      <c r="X99" t="s">
        <v>565</v>
      </c>
      <c r="Y99">
        <v>2</v>
      </c>
      <c r="Z99" t="s">
        <v>46</v>
      </c>
    </row>
    <row r="100" spans="1:26" x14ac:dyDescent="0.25">
      <c r="A100">
        <v>104</v>
      </c>
      <c r="B100" t="s">
        <v>566</v>
      </c>
      <c r="C100">
        <v>4171</v>
      </c>
      <c r="D100" t="s">
        <v>48</v>
      </c>
      <c r="E100" t="s">
        <v>28</v>
      </c>
      <c r="F100">
        <v>10</v>
      </c>
      <c r="G100" t="s">
        <v>567</v>
      </c>
      <c r="H100" t="s">
        <v>568</v>
      </c>
      <c r="I100" t="s">
        <v>21</v>
      </c>
      <c r="J100">
        <v>40</v>
      </c>
      <c r="K100" t="s">
        <v>569</v>
      </c>
      <c r="L100" t="s">
        <v>570</v>
      </c>
      <c r="M100" t="s">
        <v>33</v>
      </c>
      <c r="N100" t="s">
        <v>34</v>
      </c>
      <c r="O100" t="s">
        <v>35</v>
      </c>
      <c r="P100" t="s">
        <v>36</v>
      </c>
      <c r="Q100">
        <v>9</v>
      </c>
      <c r="R100">
        <v>64</v>
      </c>
      <c r="S100">
        <v>9</v>
      </c>
      <c r="T100">
        <v>4672.9230487790692</v>
      </c>
      <c r="U100">
        <v>2</v>
      </c>
      <c r="V100">
        <v>5</v>
      </c>
      <c r="W100">
        <v>5</v>
      </c>
      <c r="X100" t="s">
        <v>571</v>
      </c>
      <c r="Y100">
        <v>4</v>
      </c>
      <c r="Z100" t="s">
        <v>94</v>
      </c>
    </row>
    <row r="101" spans="1:26" x14ac:dyDescent="0.25">
      <c r="A101">
        <v>105</v>
      </c>
      <c r="B101" t="s">
        <v>572</v>
      </c>
      <c r="C101">
        <v>2155</v>
      </c>
      <c r="D101" t="s">
        <v>27</v>
      </c>
      <c r="E101" t="s">
        <v>28</v>
      </c>
      <c r="F101">
        <v>10</v>
      </c>
      <c r="G101" t="s">
        <v>573</v>
      </c>
      <c r="H101" t="s">
        <v>574</v>
      </c>
      <c r="I101" t="s">
        <v>21</v>
      </c>
      <c r="J101">
        <v>25</v>
      </c>
      <c r="K101" t="s">
        <v>575</v>
      </c>
      <c r="L101" t="s">
        <v>509</v>
      </c>
      <c r="M101" t="s">
        <v>99</v>
      </c>
      <c r="N101" t="s">
        <v>34</v>
      </c>
      <c r="O101" t="s">
        <v>35</v>
      </c>
      <c r="P101" t="s">
        <v>35</v>
      </c>
      <c r="Q101">
        <v>1</v>
      </c>
      <c r="R101">
        <v>89</v>
      </c>
      <c r="S101">
        <v>4</v>
      </c>
      <c r="T101">
        <v>3475.04</v>
      </c>
      <c r="U101">
        <v>2</v>
      </c>
      <c r="V101">
        <v>1</v>
      </c>
      <c r="W101">
        <v>4</v>
      </c>
      <c r="X101" t="s">
        <v>215</v>
      </c>
      <c r="Y101">
        <v>2.33</v>
      </c>
      <c r="Z101" t="s">
        <v>62</v>
      </c>
    </row>
    <row r="102" spans="1:26" x14ac:dyDescent="0.25">
      <c r="A102">
        <v>106</v>
      </c>
      <c r="B102" t="s">
        <v>576</v>
      </c>
      <c r="C102">
        <v>2517</v>
      </c>
      <c r="D102" t="s">
        <v>27</v>
      </c>
      <c r="E102" t="s">
        <v>28</v>
      </c>
      <c r="F102">
        <v>9</v>
      </c>
      <c r="G102" t="s">
        <v>577</v>
      </c>
      <c r="H102" t="s">
        <v>577</v>
      </c>
      <c r="I102" t="s">
        <v>22</v>
      </c>
      <c r="J102">
        <v>54</v>
      </c>
      <c r="K102" t="s">
        <v>578</v>
      </c>
      <c r="L102" t="s">
        <v>452</v>
      </c>
      <c r="M102" t="s">
        <v>33</v>
      </c>
      <c r="N102" t="s">
        <v>69</v>
      </c>
      <c r="O102" t="s">
        <v>35</v>
      </c>
      <c r="P102" t="s">
        <v>36</v>
      </c>
      <c r="Q102">
        <v>18</v>
      </c>
      <c r="R102">
        <v>1</v>
      </c>
      <c r="S102">
        <v>3</v>
      </c>
      <c r="T102">
        <v>2513.69</v>
      </c>
      <c r="U102">
        <v>5</v>
      </c>
      <c r="V102">
        <v>1</v>
      </c>
      <c r="W102">
        <v>3</v>
      </c>
      <c r="X102" t="s">
        <v>192</v>
      </c>
      <c r="Y102">
        <v>3</v>
      </c>
      <c r="Z102" t="s">
        <v>62</v>
      </c>
    </row>
    <row r="103" spans="1:26" x14ac:dyDescent="0.25">
      <c r="A103">
        <v>107</v>
      </c>
      <c r="B103" t="s">
        <v>579</v>
      </c>
      <c r="C103">
        <v>2096</v>
      </c>
      <c r="D103" t="s">
        <v>27</v>
      </c>
      <c r="E103" t="s">
        <v>28</v>
      </c>
      <c r="F103">
        <v>12</v>
      </c>
      <c r="G103" t="s">
        <v>580</v>
      </c>
      <c r="H103" t="s">
        <v>581</v>
      </c>
      <c r="I103" t="s">
        <v>21</v>
      </c>
      <c r="J103">
        <v>97</v>
      </c>
      <c r="K103" t="s">
        <v>582</v>
      </c>
      <c r="L103" t="s">
        <v>556</v>
      </c>
      <c r="M103" t="s">
        <v>44</v>
      </c>
      <c r="N103" t="s">
        <v>34</v>
      </c>
      <c r="O103" t="s">
        <v>35</v>
      </c>
      <c r="P103" t="s">
        <v>36</v>
      </c>
      <c r="Q103">
        <v>9</v>
      </c>
      <c r="R103">
        <v>81</v>
      </c>
      <c r="S103">
        <v>4</v>
      </c>
      <c r="T103">
        <v>2343.9699999999998</v>
      </c>
      <c r="U103">
        <v>2</v>
      </c>
      <c r="V103">
        <v>1</v>
      </c>
      <c r="W103">
        <v>2</v>
      </c>
      <c r="X103" t="s">
        <v>363</v>
      </c>
      <c r="Y103">
        <v>1.67</v>
      </c>
      <c r="Z103" t="s">
        <v>46</v>
      </c>
    </row>
    <row r="104" spans="1:26" x14ac:dyDescent="0.25">
      <c r="A104">
        <v>108</v>
      </c>
      <c r="B104" t="s">
        <v>583</v>
      </c>
      <c r="C104">
        <v>2750</v>
      </c>
      <c r="D104" t="s">
        <v>27</v>
      </c>
      <c r="E104" t="s">
        <v>28</v>
      </c>
      <c r="F104">
        <v>8</v>
      </c>
      <c r="G104" t="s">
        <v>584</v>
      </c>
      <c r="H104" t="s">
        <v>585</v>
      </c>
      <c r="I104" t="s">
        <v>21</v>
      </c>
      <c r="J104">
        <v>4</v>
      </c>
      <c r="K104" t="s">
        <v>586</v>
      </c>
      <c r="L104" t="s">
        <v>587</v>
      </c>
      <c r="M104" t="s">
        <v>44</v>
      </c>
      <c r="N104" t="s">
        <v>69</v>
      </c>
      <c r="O104" t="s">
        <v>35</v>
      </c>
      <c r="P104" t="s">
        <v>35</v>
      </c>
      <c r="Q104">
        <v>3</v>
      </c>
      <c r="R104">
        <v>10</v>
      </c>
      <c r="S104">
        <v>3</v>
      </c>
      <c r="T104">
        <v>2557.42</v>
      </c>
      <c r="U104">
        <v>5</v>
      </c>
      <c r="V104">
        <v>1</v>
      </c>
      <c r="W104">
        <v>3</v>
      </c>
      <c r="X104" t="s">
        <v>192</v>
      </c>
      <c r="Y104">
        <v>3</v>
      </c>
      <c r="Z104" t="s">
        <v>62</v>
      </c>
    </row>
    <row r="105" spans="1:26" x14ac:dyDescent="0.25">
      <c r="A105">
        <v>109</v>
      </c>
      <c r="B105" t="s">
        <v>588</v>
      </c>
      <c r="C105">
        <v>2217</v>
      </c>
      <c r="D105" t="s">
        <v>27</v>
      </c>
      <c r="E105" t="s">
        <v>28</v>
      </c>
      <c r="F105">
        <v>11</v>
      </c>
      <c r="G105" t="s">
        <v>589</v>
      </c>
      <c r="H105" t="s">
        <v>590</v>
      </c>
      <c r="I105" t="s">
        <v>22</v>
      </c>
      <c r="J105">
        <v>16</v>
      </c>
      <c r="K105" t="s">
        <v>591</v>
      </c>
      <c r="L105" t="s">
        <v>587</v>
      </c>
      <c r="M105" t="s">
        <v>44</v>
      </c>
      <c r="N105" t="s">
        <v>60</v>
      </c>
      <c r="O105" t="s">
        <v>35</v>
      </c>
      <c r="P105" t="s">
        <v>36</v>
      </c>
      <c r="Q105">
        <v>4</v>
      </c>
      <c r="R105">
        <v>8</v>
      </c>
      <c r="S105">
        <v>10</v>
      </c>
      <c r="T105">
        <v>4430.6600000000008</v>
      </c>
      <c r="U105">
        <v>5</v>
      </c>
      <c r="V105">
        <v>5</v>
      </c>
      <c r="W105">
        <v>4</v>
      </c>
      <c r="X105" t="s">
        <v>545</v>
      </c>
      <c r="Y105">
        <v>4.67</v>
      </c>
      <c r="Z105" t="s">
        <v>38</v>
      </c>
    </row>
    <row r="106" spans="1:26" x14ac:dyDescent="0.25">
      <c r="A106">
        <v>110</v>
      </c>
      <c r="B106" t="s">
        <v>592</v>
      </c>
      <c r="C106">
        <v>3977</v>
      </c>
      <c r="D106" t="s">
        <v>64</v>
      </c>
      <c r="E106" t="s">
        <v>28</v>
      </c>
      <c r="F106">
        <v>8</v>
      </c>
      <c r="G106" t="s">
        <v>593</v>
      </c>
      <c r="H106" t="s">
        <v>594</v>
      </c>
      <c r="I106" t="s">
        <v>22</v>
      </c>
      <c r="J106">
        <v>23</v>
      </c>
      <c r="K106" t="s">
        <v>595</v>
      </c>
      <c r="L106" t="s">
        <v>472</v>
      </c>
      <c r="M106" t="s">
        <v>44</v>
      </c>
      <c r="N106" t="s">
        <v>60</v>
      </c>
      <c r="O106" t="s">
        <v>35</v>
      </c>
      <c r="P106" t="s">
        <v>35</v>
      </c>
      <c r="Q106">
        <v>1</v>
      </c>
      <c r="R106">
        <v>14</v>
      </c>
      <c r="S106">
        <v>7</v>
      </c>
      <c r="T106">
        <v>2621.55</v>
      </c>
      <c r="U106">
        <v>5</v>
      </c>
      <c r="V106">
        <v>4</v>
      </c>
      <c r="W106">
        <v>3</v>
      </c>
      <c r="X106" t="s">
        <v>428</v>
      </c>
      <c r="Y106">
        <v>4</v>
      </c>
      <c r="Z106" t="s">
        <v>94</v>
      </c>
    </row>
    <row r="107" spans="1:26" x14ac:dyDescent="0.25">
      <c r="A107">
        <v>111</v>
      </c>
      <c r="B107" t="s">
        <v>596</v>
      </c>
      <c r="C107">
        <v>2093</v>
      </c>
      <c r="D107" t="s">
        <v>27</v>
      </c>
      <c r="E107" t="s">
        <v>28</v>
      </c>
      <c r="F107">
        <v>12</v>
      </c>
      <c r="G107" t="s">
        <v>597</v>
      </c>
      <c r="H107" t="s">
        <v>598</v>
      </c>
      <c r="I107" t="s">
        <v>21</v>
      </c>
      <c r="J107">
        <v>65</v>
      </c>
      <c r="K107" t="s">
        <v>599</v>
      </c>
      <c r="L107" t="s">
        <v>472</v>
      </c>
      <c r="M107" t="s">
        <v>59</v>
      </c>
      <c r="N107" t="s">
        <v>34</v>
      </c>
      <c r="O107" t="s">
        <v>35</v>
      </c>
      <c r="P107" t="s">
        <v>35</v>
      </c>
      <c r="Q107">
        <v>2</v>
      </c>
      <c r="R107">
        <v>147</v>
      </c>
      <c r="S107">
        <v>4</v>
      </c>
      <c r="T107">
        <v>3014.53</v>
      </c>
      <c r="U107">
        <v>1</v>
      </c>
      <c r="V107">
        <v>1</v>
      </c>
      <c r="W107">
        <v>3</v>
      </c>
      <c r="X107" t="s">
        <v>141</v>
      </c>
      <c r="Y107">
        <v>1.67</v>
      </c>
      <c r="Z107" t="s">
        <v>46</v>
      </c>
    </row>
    <row r="108" spans="1:26" x14ac:dyDescent="0.25">
      <c r="A108">
        <v>112</v>
      </c>
      <c r="B108" t="s">
        <v>600</v>
      </c>
      <c r="C108">
        <v>3204</v>
      </c>
      <c r="D108" t="s">
        <v>64</v>
      </c>
      <c r="E108" t="s">
        <v>28</v>
      </c>
      <c r="F108">
        <v>11</v>
      </c>
      <c r="G108" t="s">
        <v>601</v>
      </c>
      <c r="H108" t="s">
        <v>602</v>
      </c>
      <c r="I108" t="s">
        <v>21</v>
      </c>
      <c r="J108">
        <v>88</v>
      </c>
      <c r="K108" t="s">
        <v>603</v>
      </c>
      <c r="L108" t="s">
        <v>604</v>
      </c>
      <c r="M108" t="s">
        <v>59</v>
      </c>
      <c r="N108" t="s">
        <v>69</v>
      </c>
      <c r="O108" t="s">
        <v>35</v>
      </c>
      <c r="P108" t="s">
        <v>35</v>
      </c>
      <c r="Q108">
        <v>12</v>
      </c>
      <c r="R108">
        <v>47</v>
      </c>
      <c r="S108">
        <v>6</v>
      </c>
      <c r="T108">
        <v>5742.19</v>
      </c>
      <c r="U108">
        <v>3</v>
      </c>
      <c r="V108">
        <v>3</v>
      </c>
      <c r="W108">
        <v>5</v>
      </c>
      <c r="X108" t="s">
        <v>209</v>
      </c>
      <c r="Y108">
        <v>3.67</v>
      </c>
      <c r="Z108" t="s">
        <v>94</v>
      </c>
    </row>
    <row r="109" spans="1:26" x14ac:dyDescent="0.25">
      <c r="A109">
        <v>113</v>
      </c>
      <c r="B109" t="s">
        <v>605</v>
      </c>
      <c r="C109">
        <v>4300</v>
      </c>
      <c r="D109" t="s">
        <v>48</v>
      </c>
      <c r="E109" t="s">
        <v>28</v>
      </c>
      <c r="F109">
        <v>4</v>
      </c>
      <c r="G109" t="s">
        <v>606</v>
      </c>
      <c r="H109" t="s">
        <v>607</v>
      </c>
      <c r="I109" t="s">
        <v>22</v>
      </c>
      <c r="J109">
        <v>67</v>
      </c>
      <c r="K109" t="s">
        <v>608</v>
      </c>
      <c r="L109" t="s">
        <v>609</v>
      </c>
      <c r="M109" t="s">
        <v>236</v>
      </c>
      <c r="N109" t="s">
        <v>34</v>
      </c>
      <c r="O109" t="s">
        <v>35</v>
      </c>
      <c r="P109" t="s">
        <v>35</v>
      </c>
      <c r="Q109">
        <v>20</v>
      </c>
      <c r="R109">
        <v>175</v>
      </c>
      <c r="S109">
        <v>5</v>
      </c>
      <c r="T109">
        <v>2200.48</v>
      </c>
      <c r="U109">
        <v>1</v>
      </c>
      <c r="V109">
        <v>2</v>
      </c>
      <c r="W109">
        <v>2</v>
      </c>
      <c r="X109" t="s">
        <v>539</v>
      </c>
      <c r="Y109">
        <v>1.67</v>
      </c>
      <c r="Z109" t="s">
        <v>46</v>
      </c>
    </row>
    <row r="110" spans="1:26" x14ac:dyDescent="0.25">
      <c r="A110">
        <v>114</v>
      </c>
      <c r="B110" t="s">
        <v>610</v>
      </c>
      <c r="C110">
        <v>2170</v>
      </c>
      <c r="D110" t="s">
        <v>27</v>
      </c>
      <c r="E110" t="s">
        <v>28</v>
      </c>
      <c r="F110">
        <v>9</v>
      </c>
      <c r="G110" t="s">
        <v>611</v>
      </c>
      <c r="H110" t="s">
        <v>612</v>
      </c>
      <c r="I110" t="s">
        <v>21</v>
      </c>
      <c r="J110">
        <v>10</v>
      </c>
      <c r="K110" t="s">
        <v>613</v>
      </c>
      <c r="L110" t="s">
        <v>411</v>
      </c>
      <c r="M110" t="s">
        <v>236</v>
      </c>
      <c r="N110" t="s">
        <v>60</v>
      </c>
      <c r="O110" t="s">
        <v>35</v>
      </c>
      <c r="P110" t="s">
        <v>35</v>
      </c>
      <c r="Q110">
        <v>8</v>
      </c>
      <c r="R110">
        <v>70</v>
      </c>
      <c r="S110">
        <v>4</v>
      </c>
      <c r="T110">
        <v>2195.2600000000002</v>
      </c>
      <c r="U110">
        <v>2</v>
      </c>
      <c r="V110">
        <v>1</v>
      </c>
      <c r="W110">
        <v>2</v>
      </c>
      <c r="X110" t="s">
        <v>363</v>
      </c>
      <c r="Y110">
        <v>1.67</v>
      </c>
      <c r="Z110" t="s">
        <v>46</v>
      </c>
    </row>
    <row r="111" spans="1:26" x14ac:dyDescent="0.25">
      <c r="A111">
        <v>115</v>
      </c>
      <c r="B111" t="s">
        <v>614</v>
      </c>
      <c r="C111">
        <v>3844</v>
      </c>
      <c r="D111" t="s">
        <v>64</v>
      </c>
      <c r="E111" t="s">
        <v>28</v>
      </c>
      <c r="F111">
        <v>1</v>
      </c>
      <c r="G111" t="s">
        <v>615</v>
      </c>
      <c r="H111" t="s">
        <v>616</v>
      </c>
      <c r="I111" t="s">
        <v>22</v>
      </c>
      <c r="J111">
        <v>77</v>
      </c>
      <c r="K111" t="s">
        <v>617</v>
      </c>
      <c r="L111" t="s">
        <v>111</v>
      </c>
      <c r="M111" t="s">
        <v>33</v>
      </c>
      <c r="N111" t="s">
        <v>34</v>
      </c>
      <c r="O111" t="s">
        <v>35</v>
      </c>
      <c r="P111" t="s">
        <v>35</v>
      </c>
      <c r="Q111">
        <v>18</v>
      </c>
      <c r="R111">
        <v>14</v>
      </c>
      <c r="S111">
        <v>8</v>
      </c>
      <c r="T111">
        <v>3135.87</v>
      </c>
      <c r="U111">
        <v>5</v>
      </c>
      <c r="V111">
        <v>4</v>
      </c>
      <c r="W111">
        <v>3</v>
      </c>
      <c r="X111" t="s">
        <v>428</v>
      </c>
      <c r="Y111">
        <v>4</v>
      </c>
      <c r="Z111" t="s">
        <v>94</v>
      </c>
    </row>
    <row r="112" spans="1:26" x14ac:dyDescent="0.25">
      <c r="A112">
        <v>116</v>
      </c>
      <c r="B112" t="s">
        <v>618</v>
      </c>
      <c r="C112">
        <v>2168</v>
      </c>
      <c r="D112" t="s">
        <v>27</v>
      </c>
      <c r="E112" t="s">
        <v>28</v>
      </c>
      <c r="F112">
        <v>8</v>
      </c>
      <c r="G112" t="s">
        <v>619</v>
      </c>
      <c r="H112" t="s">
        <v>620</v>
      </c>
      <c r="I112" t="s">
        <v>22</v>
      </c>
      <c r="J112">
        <v>49</v>
      </c>
      <c r="K112" t="s">
        <v>621</v>
      </c>
      <c r="L112" t="s">
        <v>622</v>
      </c>
      <c r="M112" t="s">
        <v>99</v>
      </c>
      <c r="N112" t="s">
        <v>60</v>
      </c>
      <c r="O112" t="s">
        <v>35</v>
      </c>
      <c r="P112" t="s">
        <v>36</v>
      </c>
      <c r="Q112">
        <v>2</v>
      </c>
      <c r="R112">
        <v>12</v>
      </c>
      <c r="S112">
        <v>8</v>
      </c>
      <c r="T112">
        <v>2447.54</v>
      </c>
      <c r="U112">
        <v>5</v>
      </c>
      <c r="V112">
        <v>4</v>
      </c>
      <c r="W112">
        <v>2</v>
      </c>
      <c r="X112" t="s">
        <v>623</v>
      </c>
      <c r="Y112">
        <v>3.67</v>
      </c>
      <c r="Z112" t="s">
        <v>94</v>
      </c>
    </row>
    <row r="113" spans="1:26" x14ac:dyDescent="0.25">
      <c r="A113">
        <v>117</v>
      </c>
      <c r="B113" t="s">
        <v>624</v>
      </c>
      <c r="C113">
        <v>4226</v>
      </c>
      <c r="D113" t="s">
        <v>48</v>
      </c>
      <c r="E113" t="s">
        <v>28</v>
      </c>
      <c r="F113">
        <v>6</v>
      </c>
      <c r="G113" t="s">
        <v>625</v>
      </c>
      <c r="H113" t="s">
        <v>626</v>
      </c>
      <c r="I113" t="s">
        <v>21</v>
      </c>
      <c r="J113">
        <v>75</v>
      </c>
      <c r="K113" t="s">
        <v>627</v>
      </c>
      <c r="L113" t="s">
        <v>604</v>
      </c>
      <c r="M113" t="s">
        <v>99</v>
      </c>
      <c r="N113" t="s">
        <v>34</v>
      </c>
      <c r="O113" t="s">
        <v>35</v>
      </c>
      <c r="P113" t="s">
        <v>35</v>
      </c>
      <c r="Q113">
        <v>15</v>
      </c>
      <c r="R113">
        <v>5</v>
      </c>
      <c r="S113">
        <v>10</v>
      </c>
      <c r="T113">
        <v>6917.34</v>
      </c>
      <c r="U113">
        <v>5</v>
      </c>
      <c r="V113">
        <v>5</v>
      </c>
      <c r="W113">
        <v>5</v>
      </c>
      <c r="X113" t="s">
        <v>164</v>
      </c>
      <c r="Y113">
        <v>5</v>
      </c>
      <c r="Z113" t="s">
        <v>38</v>
      </c>
    </row>
    <row r="114" spans="1:26" x14ac:dyDescent="0.25">
      <c r="A114">
        <v>118</v>
      </c>
      <c r="B114" t="s">
        <v>628</v>
      </c>
      <c r="C114">
        <v>3192</v>
      </c>
      <c r="D114" t="s">
        <v>64</v>
      </c>
      <c r="E114" t="s">
        <v>28</v>
      </c>
      <c r="F114">
        <v>10</v>
      </c>
      <c r="G114" t="s">
        <v>629</v>
      </c>
      <c r="H114" t="s">
        <v>630</v>
      </c>
      <c r="I114" t="s">
        <v>22</v>
      </c>
      <c r="J114">
        <v>43</v>
      </c>
      <c r="K114" t="s">
        <v>631</v>
      </c>
      <c r="L114" t="s">
        <v>632</v>
      </c>
      <c r="M114" t="s">
        <v>44</v>
      </c>
      <c r="N114" t="s">
        <v>69</v>
      </c>
      <c r="O114" t="s">
        <v>35</v>
      </c>
      <c r="P114" t="s">
        <v>35</v>
      </c>
      <c r="Q114">
        <v>19</v>
      </c>
      <c r="R114">
        <v>69</v>
      </c>
      <c r="S114">
        <v>5</v>
      </c>
      <c r="T114">
        <v>3550.1</v>
      </c>
      <c r="U114">
        <v>2</v>
      </c>
      <c r="V114">
        <v>2</v>
      </c>
      <c r="W114">
        <v>4</v>
      </c>
      <c r="X114" t="s">
        <v>70</v>
      </c>
      <c r="Y114">
        <v>2.67</v>
      </c>
      <c r="Z114" t="s">
        <v>62</v>
      </c>
    </row>
    <row r="115" spans="1:26" x14ac:dyDescent="0.25">
      <c r="A115">
        <v>119</v>
      </c>
      <c r="B115" t="s">
        <v>633</v>
      </c>
      <c r="C115">
        <v>3070</v>
      </c>
      <c r="D115" t="s">
        <v>64</v>
      </c>
      <c r="E115" t="s">
        <v>28</v>
      </c>
      <c r="F115">
        <v>7</v>
      </c>
      <c r="G115" t="s">
        <v>634</v>
      </c>
      <c r="H115" t="s">
        <v>635</v>
      </c>
      <c r="I115" t="s">
        <v>22</v>
      </c>
      <c r="J115">
        <v>9</v>
      </c>
      <c r="K115" t="s">
        <v>636</v>
      </c>
      <c r="L115" t="s">
        <v>637</v>
      </c>
      <c r="M115" t="s">
        <v>44</v>
      </c>
      <c r="N115" t="s">
        <v>69</v>
      </c>
      <c r="O115" t="s">
        <v>35</v>
      </c>
      <c r="P115" t="s">
        <v>36</v>
      </c>
      <c r="Q115">
        <v>9</v>
      </c>
      <c r="R115">
        <v>30</v>
      </c>
      <c r="S115">
        <v>4</v>
      </c>
      <c r="T115">
        <v>4217.24</v>
      </c>
      <c r="U115">
        <v>4</v>
      </c>
      <c r="V115">
        <v>1</v>
      </c>
      <c r="W115">
        <v>4</v>
      </c>
      <c r="X115" t="s">
        <v>147</v>
      </c>
      <c r="Y115">
        <v>3</v>
      </c>
      <c r="Z115" t="s">
        <v>62</v>
      </c>
    </row>
    <row r="116" spans="1:26" x14ac:dyDescent="0.25">
      <c r="A116">
        <v>120</v>
      </c>
      <c r="B116" t="s">
        <v>638</v>
      </c>
      <c r="C116">
        <v>2485</v>
      </c>
      <c r="D116" t="s">
        <v>27</v>
      </c>
      <c r="E116" t="s">
        <v>28</v>
      </c>
      <c r="F116">
        <v>2</v>
      </c>
      <c r="G116" t="s">
        <v>639</v>
      </c>
      <c r="H116" t="s">
        <v>640</v>
      </c>
      <c r="I116" t="s">
        <v>22</v>
      </c>
      <c r="J116">
        <v>80</v>
      </c>
      <c r="K116" t="s">
        <v>641</v>
      </c>
      <c r="L116" t="s">
        <v>203</v>
      </c>
      <c r="M116" t="s">
        <v>44</v>
      </c>
      <c r="N116" t="s">
        <v>69</v>
      </c>
      <c r="O116" t="s">
        <v>35</v>
      </c>
      <c r="P116" t="s">
        <v>36</v>
      </c>
      <c r="Q116">
        <v>4</v>
      </c>
      <c r="R116">
        <v>129</v>
      </c>
      <c r="S116">
        <v>3</v>
      </c>
      <c r="T116">
        <v>1306.78</v>
      </c>
      <c r="U116">
        <v>1</v>
      </c>
      <c r="V116">
        <v>1</v>
      </c>
      <c r="W116">
        <v>1</v>
      </c>
      <c r="X116" t="s">
        <v>53</v>
      </c>
      <c r="Y116">
        <v>1</v>
      </c>
      <c r="Z116" t="s">
        <v>54</v>
      </c>
    </row>
    <row r="117" spans="1:26" x14ac:dyDescent="0.25">
      <c r="A117">
        <v>121</v>
      </c>
      <c r="B117" t="s">
        <v>642</v>
      </c>
      <c r="C117">
        <v>2097</v>
      </c>
      <c r="D117" t="s">
        <v>27</v>
      </c>
      <c r="E117" t="s">
        <v>28</v>
      </c>
      <c r="F117">
        <v>9</v>
      </c>
      <c r="G117" t="s">
        <v>643</v>
      </c>
      <c r="H117" t="s">
        <v>644</v>
      </c>
      <c r="I117" t="s">
        <v>22</v>
      </c>
      <c r="J117">
        <v>82</v>
      </c>
      <c r="K117" t="s">
        <v>645</v>
      </c>
      <c r="L117" t="s">
        <v>646</v>
      </c>
      <c r="M117" t="s">
        <v>99</v>
      </c>
      <c r="N117" t="s">
        <v>34</v>
      </c>
      <c r="O117" t="s">
        <v>35</v>
      </c>
      <c r="P117" t="s">
        <v>35</v>
      </c>
      <c r="Q117">
        <v>15</v>
      </c>
      <c r="R117">
        <v>111</v>
      </c>
      <c r="S117">
        <v>4</v>
      </c>
      <c r="T117">
        <v>2892.09</v>
      </c>
      <c r="U117">
        <v>1</v>
      </c>
      <c r="V117">
        <v>1</v>
      </c>
      <c r="W117">
        <v>3</v>
      </c>
      <c r="X117" t="s">
        <v>141</v>
      </c>
      <c r="Y117">
        <v>1.67</v>
      </c>
      <c r="Z117" t="s">
        <v>46</v>
      </c>
    </row>
    <row r="118" spans="1:26" x14ac:dyDescent="0.25">
      <c r="A118">
        <v>122</v>
      </c>
      <c r="B118" t="s">
        <v>647</v>
      </c>
      <c r="C118">
        <v>4817</v>
      </c>
      <c r="D118" t="s">
        <v>48</v>
      </c>
      <c r="E118" t="s">
        <v>28</v>
      </c>
      <c r="F118">
        <v>2</v>
      </c>
      <c r="G118" t="s">
        <v>648</v>
      </c>
      <c r="H118" t="s">
        <v>649</v>
      </c>
      <c r="I118" t="s">
        <v>22</v>
      </c>
      <c r="J118">
        <v>87</v>
      </c>
      <c r="K118" t="s">
        <v>650</v>
      </c>
      <c r="L118" t="s">
        <v>499</v>
      </c>
      <c r="M118" t="s">
        <v>44</v>
      </c>
      <c r="N118" t="s">
        <v>34</v>
      </c>
      <c r="O118" t="s">
        <v>35</v>
      </c>
      <c r="P118" t="s">
        <v>36</v>
      </c>
      <c r="Q118">
        <v>12</v>
      </c>
      <c r="R118">
        <v>8</v>
      </c>
      <c r="S118">
        <v>5</v>
      </c>
      <c r="T118">
        <v>2695.22</v>
      </c>
      <c r="U118">
        <v>5</v>
      </c>
      <c r="V118">
        <v>2</v>
      </c>
      <c r="W118">
        <v>3</v>
      </c>
      <c r="X118" t="s">
        <v>313</v>
      </c>
      <c r="Y118">
        <v>3.33</v>
      </c>
      <c r="Z118" t="s">
        <v>94</v>
      </c>
    </row>
    <row r="119" spans="1:26" x14ac:dyDescent="0.25">
      <c r="A119">
        <v>123</v>
      </c>
      <c r="B119" t="s">
        <v>651</v>
      </c>
      <c r="C119">
        <v>2516</v>
      </c>
      <c r="D119" t="s">
        <v>27</v>
      </c>
      <c r="E119" t="s">
        <v>28</v>
      </c>
      <c r="F119">
        <v>8</v>
      </c>
      <c r="G119" t="s">
        <v>652</v>
      </c>
      <c r="H119" t="s">
        <v>653</v>
      </c>
      <c r="I119" t="s">
        <v>21</v>
      </c>
      <c r="J119">
        <v>85</v>
      </c>
      <c r="K119" t="s">
        <v>654</v>
      </c>
      <c r="L119" t="s">
        <v>472</v>
      </c>
      <c r="M119" t="s">
        <v>44</v>
      </c>
      <c r="N119" t="s">
        <v>69</v>
      </c>
      <c r="O119" t="s">
        <v>35</v>
      </c>
      <c r="P119" t="s">
        <v>35</v>
      </c>
      <c r="Q119">
        <v>15</v>
      </c>
      <c r="R119">
        <v>191</v>
      </c>
      <c r="S119">
        <v>4</v>
      </c>
      <c r="T119">
        <v>3245.75</v>
      </c>
      <c r="U119">
        <v>1</v>
      </c>
      <c r="V119">
        <v>1</v>
      </c>
      <c r="W119">
        <v>3</v>
      </c>
      <c r="X119" t="s">
        <v>141</v>
      </c>
      <c r="Y119">
        <v>1.67</v>
      </c>
      <c r="Z119" t="s">
        <v>46</v>
      </c>
    </row>
    <row r="120" spans="1:26" x14ac:dyDescent="0.25">
      <c r="A120">
        <v>124</v>
      </c>
      <c r="B120" t="s">
        <v>655</v>
      </c>
      <c r="C120">
        <v>3074</v>
      </c>
      <c r="D120" t="s">
        <v>64</v>
      </c>
      <c r="E120" t="s">
        <v>28</v>
      </c>
      <c r="F120">
        <v>8</v>
      </c>
      <c r="G120" t="s">
        <v>656</v>
      </c>
      <c r="H120" t="s">
        <v>657</v>
      </c>
      <c r="I120" t="s">
        <v>21</v>
      </c>
      <c r="J120">
        <v>27</v>
      </c>
      <c r="K120" t="s">
        <v>658</v>
      </c>
      <c r="L120" t="s">
        <v>659</v>
      </c>
      <c r="M120" t="s">
        <v>33</v>
      </c>
      <c r="N120" t="s">
        <v>69</v>
      </c>
      <c r="O120" t="s">
        <v>35</v>
      </c>
      <c r="P120" t="s">
        <v>36</v>
      </c>
      <c r="Q120">
        <v>5</v>
      </c>
      <c r="R120">
        <v>2</v>
      </c>
      <c r="S120">
        <v>7</v>
      </c>
      <c r="T120">
        <v>4054.25</v>
      </c>
      <c r="U120">
        <v>5</v>
      </c>
      <c r="V120">
        <v>4</v>
      </c>
      <c r="W120">
        <v>4</v>
      </c>
      <c r="X120" t="s">
        <v>660</v>
      </c>
      <c r="Y120">
        <v>4.33</v>
      </c>
      <c r="Z120" t="s">
        <v>38</v>
      </c>
    </row>
    <row r="121" spans="1:26" x14ac:dyDescent="0.25">
      <c r="A121">
        <v>125</v>
      </c>
      <c r="B121" t="s">
        <v>661</v>
      </c>
      <c r="C121">
        <v>2213</v>
      </c>
      <c r="D121" t="s">
        <v>27</v>
      </c>
      <c r="E121" t="s">
        <v>28</v>
      </c>
      <c r="F121">
        <v>10</v>
      </c>
      <c r="G121" t="s">
        <v>662</v>
      </c>
      <c r="H121" t="s">
        <v>663</v>
      </c>
      <c r="I121" t="s">
        <v>21</v>
      </c>
      <c r="J121">
        <v>94</v>
      </c>
      <c r="K121" t="s">
        <v>664</v>
      </c>
      <c r="L121" t="s">
        <v>302</v>
      </c>
      <c r="M121" t="s">
        <v>92</v>
      </c>
      <c r="N121" t="s">
        <v>34</v>
      </c>
      <c r="O121" t="s">
        <v>35</v>
      </c>
      <c r="P121" t="s">
        <v>35</v>
      </c>
      <c r="Q121">
        <v>16</v>
      </c>
      <c r="R121">
        <v>83</v>
      </c>
      <c r="S121">
        <v>9</v>
      </c>
      <c r="T121">
        <v>3303.88</v>
      </c>
      <c r="U121">
        <v>2</v>
      </c>
      <c r="V121">
        <v>5</v>
      </c>
      <c r="W121">
        <v>3</v>
      </c>
      <c r="X121" t="s">
        <v>665</v>
      </c>
      <c r="Y121">
        <v>3.33</v>
      </c>
      <c r="Z121" t="s">
        <v>94</v>
      </c>
    </row>
    <row r="122" spans="1:26" x14ac:dyDescent="0.25">
      <c r="A122">
        <v>126</v>
      </c>
      <c r="B122" t="s">
        <v>666</v>
      </c>
      <c r="C122">
        <v>4508</v>
      </c>
      <c r="D122" t="s">
        <v>48</v>
      </c>
      <c r="E122" t="s">
        <v>28</v>
      </c>
      <c r="F122">
        <v>4</v>
      </c>
      <c r="G122" t="s">
        <v>667</v>
      </c>
      <c r="H122" t="s">
        <v>668</v>
      </c>
      <c r="I122" t="s">
        <v>22</v>
      </c>
      <c r="J122">
        <v>53</v>
      </c>
      <c r="K122" t="s">
        <v>669</v>
      </c>
      <c r="L122" t="s">
        <v>43</v>
      </c>
      <c r="M122" t="s">
        <v>33</v>
      </c>
      <c r="N122" t="s">
        <v>34</v>
      </c>
      <c r="O122" t="s">
        <v>35</v>
      </c>
      <c r="P122" t="s">
        <v>36</v>
      </c>
      <c r="Q122">
        <v>3</v>
      </c>
      <c r="R122">
        <v>11</v>
      </c>
      <c r="S122">
        <v>3</v>
      </c>
      <c r="T122">
        <v>1096.46</v>
      </c>
      <c r="U122">
        <v>5</v>
      </c>
      <c r="V122">
        <v>1</v>
      </c>
      <c r="W122">
        <v>1</v>
      </c>
      <c r="X122" t="s">
        <v>551</v>
      </c>
      <c r="Y122">
        <v>2.33</v>
      </c>
      <c r="Z122" t="s">
        <v>62</v>
      </c>
    </row>
    <row r="123" spans="1:26" x14ac:dyDescent="0.25">
      <c r="A123">
        <v>127</v>
      </c>
      <c r="B123" t="s">
        <v>670</v>
      </c>
      <c r="C123">
        <v>4405</v>
      </c>
      <c r="D123" t="s">
        <v>48</v>
      </c>
      <c r="E123" t="s">
        <v>28</v>
      </c>
      <c r="F123">
        <v>1</v>
      </c>
      <c r="G123" t="s">
        <v>671</v>
      </c>
      <c r="H123" t="s">
        <v>672</v>
      </c>
      <c r="I123" t="s">
        <v>21</v>
      </c>
      <c r="J123">
        <v>81</v>
      </c>
      <c r="K123" t="s">
        <v>673</v>
      </c>
      <c r="L123" t="s">
        <v>674</v>
      </c>
      <c r="M123" t="s">
        <v>44</v>
      </c>
      <c r="N123" t="s">
        <v>34</v>
      </c>
      <c r="O123" t="s">
        <v>35</v>
      </c>
      <c r="P123" t="s">
        <v>35</v>
      </c>
      <c r="Q123">
        <v>19</v>
      </c>
      <c r="R123">
        <v>23</v>
      </c>
      <c r="S123">
        <v>10</v>
      </c>
      <c r="T123">
        <v>3993.71</v>
      </c>
      <c r="U123">
        <v>4</v>
      </c>
      <c r="V123">
        <v>5</v>
      </c>
      <c r="W123">
        <v>4</v>
      </c>
      <c r="X123" t="s">
        <v>484</v>
      </c>
      <c r="Y123">
        <v>4.33</v>
      </c>
      <c r="Z123" t="s">
        <v>38</v>
      </c>
    </row>
    <row r="124" spans="1:26" x14ac:dyDescent="0.25">
      <c r="A124">
        <v>128</v>
      </c>
      <c r="B124" t="s">
        <v>675</v>
      </c>
      <c r="C124">
        <v>2452</v>
      </c>
      <c r="D124" t="s">
        <v>27</v>
      </c>
      <c r="E124" t="s">
        <v>28</v>
      </c>
      <c r="F124">
        <v>5</v>
      </c>
      <c r="G124" t="s">
        <v>676</v>
      </c>
      <c r="H124" t="s">
        <v>677</v>
      </c>
      <c r="I124" t="s">
        <v>22</v>
      </c>
      <c r="J124">
        <v>73</v>
      </c>
      <c r="K124" t="s">
        <v>678</v>
      </c>
      <c r="L124" t="s">
        <v>679</v>
      </c>
      <c r="M124" t="s">
        <v>92</v>
      </c>
      <c r="N124" t="s">
        <v>34</v>
      </c>
      <c r="O124" t="s">
        <v>35</v>
      </c>
      <c r="P124" t="s">
        <v>36</v>
      </c>
      <c r="Q124">
        <v>12</v>
      </c>
      <c r="R124">
        <v>137</v>
      </c>
      <c r="S124">
        <v>4</v>
      </c>
      <c r="T124">
        <v>2193.06</v>
      </c>
      <c r="U124">
        <v>1</v>
      </c>
      <c r="V124">
        <v>1</v>
      </c>
      <c r="W124">
        <v>2</v>
      </c>
      <c r="X124" t="s">
        <v>45</v>
      </c>
      <c r="Y124">
        <v>1.33</v>
      </c>
      <c r="Z124" t="s">
        <v>46</v>
      </c>
    </row>
    <row r="125" spans="1:26" x14ac:dyDescent="0.25">
      <c r="A125">
        <v>129</v>
      </c>
      <c r="B125" t="s">
        <v>680</v>
      </c>
      <c r="C125">
        <v>2142</v>
      </c>
      <c r="D125" t="s">
        <v>27</v>
      </c>
      <c r="E125" t="s">
        <v>28</v>
      </c>
      <c r="F125">
        <v>9</v>
      </c>
      <c r="G125" t="s">
        <v>681</v>
      </c>
      <c r="H125" t="s">
        <v>682</v>
      </c>
      <c r="I125" t="s">
        <v>22</v>
      </c>
      <c r="J125">
        <v>64</v>
      </c>
      <c r="K125" t="s">
        <v>683</v>
      </c>
      <c r="L125" t="s">
        <v>684</v>
      </c>
      <c r="M125" t="s">
        <v>44</v>
      </c>
      <c r="N125" t="s">
        <v>69</v>
      </c>
      <c r="O125" t="s">
        <v>35</v>
      </c>
      <c r="P125" t="s">
        <v>36</v>
      </c>
      <c r="Q125">
        <v>19</v>
      </c>
      <c r="R125">
        <v>178</v>
      </c>
      <c r="S125">
        <v>4</v>
      </c>
      <c r="T125">
        <v>2753.75</v>
      </c>
      <c r="U125">
        <v>1</v>
      </c>
      <c r="V125">
        <v>1</v>
      </c>
      <c r="W125">
        <v>3</v>
      </c>
      <c r="X125" t="s">
        <v>141</v>
      </c>
      <c r="Y125">
        <v>1.67</v>
      </c>
      <c r="Z125" t="s">
        <v>46</v>
      </c>
    </row>
    <row r="126" spans="1:26" x14ac:dyDescent="0.25">
      <c r="A126">
        <v>130</v>
      </c>
      <c r="B126" t="s">
        <v>685</v>
      </c>
      <c r="C126">
        <v>2205</v>
      </c>
      <c r="D126" t="s">
        <v>27</v>
      </c>
      <c r="E126" t="s">
        <v>28</v>
      </c>
      <c r="F126">
        <v>7</v>
      </c>
      <c r="G126" t="s">
        <v>686</v>
      </c>
      <c r="H126" t="s">
        <v>687</v>
      </c>
      <c r="I126" t="s">
        <v>22</v>
      </c>
      <c r="J126">
        <v>32</v>
      </c>
      <c r="K126" t="s">
        <v>688</v>
      </c>
      <c r="L126" t="s">
        <v>689</v>
      </c>
      <c r="M126" t="s">
        <v>99</v>
      </c>
      <c r="N126" t="s">
        <v>34</v>
      </c>
      <c r="O126" t="s">
        <v>35</v>
      </c>
      <c r="P126" t="s">
        <v>35</v>
      </c>
      <c r="Q126">
        <v>1</v>
      </c>
      <c r="R126">
        <v>76</v>
      </c>
      <c r="S126">
        <v>2</v>
      </c>
      <c r="T126">
        <v>1779.58</v>
      </c>
      <c r="U126">
        <v>2</v>
      </c>
      <c r="V126">
        <v>1</v>
      </c>
      <c r="W126">
        <v>2</v>
      </c>
      <c r="X126" t="s">
        <v>363</v>
      </c>
      <c r="Y126">
        <v>1.67</v>
      </c>
      <c r="Z126" t="s">
        <v>46</v>
      </c>
    </row>
    <row r="127" spans="1:26" x14ac:dyDescent="0.25">
      <c r="A127">
        <v>131</v>
      </c>
      <c r="B127" t="s">
        <v>690</v>
      </c>
      <c r="C127">
        <v>4132</v>
      </c>
      <c r="D127" t="s">
        <v>48</v>
      </c>
      <c r="E127" t="s">
        <v>28</v>
      </c>
      <c r="F127">
        <v>3</v>
      </c>
      <c r="G127" t="s">
        <v>691</v>
      </c>
      <c r="H127" t="s">
        <v>692</v>
      </c>
      <c r="I127" t="s">
        <v>21</v>
      </c>
      <c r="J127">
        <v>57</v>
      </c>
      <c r="K127" t="s">
        <v>693</v>
      </c>
      <c r="L127" t="s">
        <v>43</v>
      </c>
      <c r="M127" t="s">
        <v>59</v>
      </c>
      <c r="N127" t="s">
        <v>69</v>
      </c>
      <c r="O127" t="s">
        <v>35</v>
      </c>
      <c r="P127" t="s">
        <v>35</v>
      </c>
      <c r="Q127">
        <v>8</v>
      </c>
      <c r="R127">
        <v>205</v>
      </c>
      <c r="S127">
        <v>6</v>
      </c>
      <c r="T127">
        <v>5494.9100000000008</v>
      </c>
      <c r="U127">
        <v>1</v>
      </c>
      <c r="V127">
        <v>3</v>
      </c>
      <c r="W127">
        <v>5</v>
      </c>
      <c r="X127" t="s">
        <v>694</v>
      </c>
      <c r="Y127">
        <v>3</v>
      </c>
      <c r="Z127" t="s">
        <v>62</v>
      </c>
    </row>
    <row r="128" spans="1:26" x14ac:dyDescent="0.25">
      <c r="A128">
        <v>132</v>
      </c>
      <c r="B128" t="s">
        <v>695</v>
      </c>
      <c r="C128">
        <v>2145</v>
      </c>
      <c r="D128" t="s">
        <v>27</v>
      </c>
      <c r="E128" t="s">
        <v>28</v>
      </c>
      <c r="F128">
        <v>8</v>
      </c>
      <c r="G128" t="s">
        <v>696</v>
      </c>
      <c r="H128" t="s">
        <v>697</v>
      </c>
      <c r="I128" t="s">
        <v>21</v>
      </c>
      <c r="J128">
        <v>5</v>
      </c>
      <c r="K128" t="s">
        <v>698</v>
      </c>
      <c r="L128" t="s">
        <v>699</v>
      </c>
      <c r="M128" t="s">
        <v>99</v>
      </c>
      <c r="N128" t="s">
        <v>34</v>
      </c>
      <c r="O128" t="s">
        <v>35</v>
      </c>
      <c r="P128" t="s">
        <v>36</v>
      </c>
      <c r="Q128">
        <v>9</v>
      </c>
      <c r="R128">
        <v>7</v>
      </c>
      <c r="S128">
        <v>6</v>
      </c>
      <c r="T128">
        <v>2780.72</v>
      </c>
      <c r="U128">
        <v>5</v>
      </c>
      <c r="V128">
        <v>3</v>
      </c>
      <c r="W128">
        <v>3</v>
      </c>
      <c r="X128" t="s">
        <v>700</v>
      </c>
      <c r="Y128">
        <v>3.67</v>
      </c>
      <c r="Z128" t="s">
        <v>94</v>
      </c>
    </row>
    <row r="129" spans="1:26" x14ac:dyDescent="0.25">
      <c r="A129">
        <v>133</v>
      </c>
      <c r="B129" t="s">
        <v>701</v>
      </c>
      <c r="C129">
        <v>4744</v>
      </c>
      <c r="D129" t="s">
        <v>48</v>
      </c>
      <c r="E129" t="s">
        <v>28</v>
      </c>
      <c r="F129">
        <v>1</v>
      </c>
      <c r="G129" t="s">
        <v>702</v>
      </c>
      <c r="H129" t="s">
        <v>703</v>
      </c>
      <c r="I129" t="s">
        <v>22</v>
      </c>
      <c r="J129">
        <v>12</v>
      </c>
      <c r="K129" t="s">
        <v>704</v>
      </c>
      <c r="L129" t="s">
        <v>544</v>
      </c>
      <c r="M129" t="s">
        <v>44</v>
      </c>
      <c r="N129" t="s">
        <v>34</v>
      </c>
      <c r="O129" t="s">
        <v>35</v>
      </c>
      <c r="P129" t="s">
        <v>36</v>
      </c>
      <c r="Q129">
        <v>16</v>
      </c>
      <c r="R129">
        <v>26</v>
      </c>
      <c r="S129">
        <v>5</v>
      </c>
      <c r="T129">
        <v>803.89</v>
      </c>
      <c r="U129">
        <v>4</v>
      </c>
      <c r="V129">
        <v>2</v>
      </c>
      <c r="W129">
        <v>1</v>
      </c>
      <c r="X129" t="s">
        <v>705</v>
      </c>
      <c r="Y129">
        <v>2.33</v>
      </c>
      <c r="Z129" t="s">
        <v>62</v>
      </c>
    </row>
    <row r="130" spans="1:26" x14ac:dyDescent="0.25">
      <c r="A130">
        <v>134</v>
      </c>
      <c r="B130" t="s">
        <v>706</v>
      </c>
      <c r="C130">
        <v>2158</v>
      </c>
      <c r="D130" t="s">
        <v>27</v>
      </c>
      <c r="E130" t="s">
        <v>28</v>
      </c>
      <c r="F130">
        <v>11</v>
      </c>
      <c r="G130" t="s">
        <v>707</v>
      </c>
      <c r="H130" t="s">
        <v>708</v>
      </c>
      <c r="I130" t="s">
        <v>21</v>
      </c>
      <c r="J130">
        <v>34</v>
      </c>
      <c r="K130" t="s">
        <v>709</v>
      </c>
      <c r="L130" t="s">
        <v>203</v>
      </c>
      <c r="M130" t="s">
        <v>197</v>
      </c>
      <c r="N130" t="s">
        <v>60</v>
      </c>
      <c r="O130" t="s">
        <v>35</v>
      </c>
      <c r="P130" t="s">
        <v>36</v>
      </c>
      <c r="Q130">
        <v>5</v>
      </c>
      <c r="R130">
        <v>14</v>
      </c>
      <c r="S130">
        <v>6</v>
      </c>
      <c r="T130">
        <v>2946.42</v>
      </c>
      <c r="U130">
        <v>5</v>
      </c>
      <c r="V130">
        <v>3</v>
      </c>
      <c r="W130">
        <v>3</v>
      </c>
      <c r="X130" t="s">
        <v>700</v>
      </c>
      <c r="Y130">
        <v>3.67</v>
      </c>
      <c r="Z130" t="s">
        <v>94</v>
      </c>
    </row>
    <row r="131" spans="1:26" x14ac:dyDescent="0.25">
      <c r="A131">
        <v>135</v>
      </c>
      <c r="B131" t="s">
        <v>710</v>
      </c>
      <c r="C131">
        <v>3201</v>
      </c>
      <c r="D131" t="s">
        <v>64</v>
      </c>
      <c r="E131" t="s">
        <v>28</v>
      </c>
      <c r="F131">
        <v>6</v>
      </c>
      <c r="G131" t="s">
        <v>711</v>
      </c>
      <c r="H131" t="s">
        <v>712</v>
      </c>
      <c r="I131" t="s">
        <v>21</v>
      </c>
      <c r="J131">
        <v>18</v>
      </c>
      <c r="K131" t="s">
        <v>713</v>
      </c>
      <c r="L131" t="s">
        <v>462</v>
      </c>
      <c r="M131" t="s">
        <v>52</v>
      </c>
      <c r="N131" t="s">
        <v>34</v>
      </c>
      <c r="O131" t="s">
        <v>35</v>
      </c>
      <c r="P131" t="s">
        <v>35</v>
      </c>
      <c r="Q131">
        <v>3</v>
      </c>
      <c r="R131">
        <v>115</v>
      </c>
      <c r="S131">
        <v>6</v>
      </c>
      <c r="T131">
        <v>3254.07</v>
      </c>
      <c r="U131">
        <v>1</v>
      </c>
      <c r="V131">
        <v>3</v>
      </c>
      <c r="W131">
        <v>3</v>
      </c>
      <c r="X131" t="s">
        <v>714</v>
      </c>
      <c r="Y131">
        <v>2.33</v>
      </c>
      <c r="Z131" t="s">
        <v>62</v>
      </c>
    </row>
    <row r="132" spans="1:26" x14ac:dyDescent="0.25">
      <c r="A132">
        <v>136</v>
      </c>
      <c r="B132" t="s">
        <v>715</v>
      </c>
      <c r="C132">
        <v>4178</v>
      </c>
      <c r="D132" t="s">
        <v>48</v>
      </c>
      <c r="E132" t="s">
        <v>28</v>
      </c>
      <c r="F132">
        <v>3</v>
      </c>
      <c r="G132" t="s">
        <v>716</v>
      </c>
      <c r="H132" t="s">
        <v>717</v>
      </c>
      <c r="I132" t="s">
        <v>22</v>
      </c>
      <c r="J132">
        <v>46</v>
      </c>
      <c r="K132" t="s">
        <v>718</v>
      </c>
      <c r="L132" t="s">
        <v>719</v>
      </c>
      <c r="M132" t="s">
        <v>99</v>
      </c>
      <c r="N132" t="s">
        <v>69</v>
      </c>
      <c r="O132" t="s">
        <v>35</v>
      </c>
      <c r="P132" t="s">
        <v>36</v>
      </c>
      <c r="Q132">
        <v>7</v>
      </c>
      <c r="R132">
        <v>20</v>
      </c>
      <c r="S132">
        <v>8</v>
      </c>
      <c r="T132">
        <v>3543.2</v>
      </c>
      <c r="U132">
        <v>4</v>
      </c>
      <c r="V132">
        <v>4</v>
      </c>
      <c r="W132">
        <v>4</v>
      </c>
      <c r="X132" t="s">
        <v>106</v>
      </c>
      <c r="Y132">
        <v>4</v>
      </c>
      <c r="Z132" t="s">
        <v>94</v>
      </c>
    </row>
    <row r="133" spans="1:26" x14ac:dyDescent="0.25">
      <c r="A133">
        <v>137</v>
      </c>
      <c r="B133" t="s">
        <v>720</v>
      </c>
      <c r="C133">
        <v>2112</v>
      </c>
      <c r="D133" t="s">
        <v>27</v>
      </c>
      <c r="E133" t="s">
        <v>28</v>
      </c>
      <c r="F133">
        <v>10</v>
      </c>
      <c r="G133" t="s">
        <v>721</v>
      </c>
      <c r="H133" t="s">
        <v>722</v>
      </c>
      <c r="I133" t="s">
        <v>22</v>
      </c>
      <c r="J133">
        <v>27</v>
      </c>
      <c r="K133" t="s">
        <v>723</v>
      </c>
      <c r="L133" t="s">
        <v>724</v>
      </c>
      <c r="M133" t="s">
        <v>92</v>
      </c>
      <c r="N133" t="s">
        <v>69</v>
      </c>
      <c r="O133" t="s">
        <v>35</v>
      </c>
      <c r="P133" t="s">
        <v>35</v>
      </c>
      <c r="Q133">
        <v>10</v>
      </c>
      <c r="R133">
        <v>27</v>
      </c>
      <c r="S133">
        <v>5</v>
      </c>
      <c r="T133">
        <v>1496.45</v>
      </c>
      <c r="U133">
        <v>4</v>
      </c>
      <c r="V133">
        <v>2</v>
      </c>
      <c r="W133">
        <v>1</v>
      </c>
      <c r="X133" t="s">
        <v>705</v>
      </c>
      <c r="Y133">
        <v>2.33</v>
      </c>
      <c r="Z133" t="s">
        <v>62</v>
      </c>
    </row>
    <row r="134" spans="1:26" x14ac:dyDescent="0.25">
      <c r="A134">
        <v>138</v>
      </c>
      <c r="B134" t="s">
        <v>725</v>
      </c>
      <c r="C134">
        <v>2033</v>
      </c>
      <c r="D134" t="s">
        <v>27</v>
      </c>
      <c r="E134" t="s">
        <v>28</v>
      </c>
      <c r="F134">
        <v>9</v>
      </c>
      <c r="G134" t="s">
        <v>726</v>
      </c>
      <c r="H134" t="s">
        <v>727</v>
      </c>
      <c r="I134" t="s">
        <v>22</v>
      </c>
      <c r="J134">
        <v>5</v>
      </c>
      <c r="K134" t="s">
        <v>728</v>
      </c>
      <c r="L134" t="s">
        <v>729</v>
      </c>
      <c r="M134" t="s">
        <v>44</v>
      </c>
      <c r="N134" t="s">
        <v>60</v>
      </c>
      <c r="O134" t="s">
        <v>35</v>
      </c>
      <c r="P134" t="s">
        <v>36</v>
      </c>
      <c r="Q134">
        <v>13</v>
      </c>
      <c r="R134">
        <v>64</v>
      </c>
      <c r="S134">
        <v>7</v>
      </c>
      <c r="T134">
        <v>3377.12</v>
      </c>
      <c r="U134">
        <v>2</v>
      </c>
      <c r="V134">
        <v>4</v>
      </c>
      <c r="W134">
        <v>4</v>
      </c>
      <c r="X134" t="s">
        <v>100</v>
      </c>
      <c r="Y134">
        <v>3.33</v>
      </c>
      <c r="Z134" t="s">
        <v>94</v>
      </c>
    </row>
    <row r="135" spans="1:26" x14ac:dyDescent="0.25">
      <c r="A135">
        <v>139</v>
      </c>
      <c r="B135" t="s">
        <v>730</v>
      </c>
      <c r="C135">
        <v>4401</v>
      </c>
      <c r="D135" t="s">
        <v>48</v>
      </c>
      <c r="E135" t="s">
        <v>28</v>
      </c>
      <c r="F135">
        <v>1</v>
      </c>
      <c r="G135" t="s">
        <v>731</v>
      </c>
      <c r="H135" t="s">
        <v>731</v>
      </c>
      <c r="I135" t="s">
        <v>22</v>
      </c>
      <c r="J135">
        <v>1</v>
      </c>
      <c r="K135" t="s">
        <v>732</v>
      </c>
      <c r="L135" t="s">
        <v>733</v>
      </c>
      <c r="M135" t="s">
        <v>197</v>
      </c>
      <c r="N135" t="s">
        <v>60</v>
      </c>
      <c r="O135" t="s">
        <v>35</v>
      </c>
      <c r="P135" t="s">
        <v>35</v>
      </c>
      <c r="Q135">
        <v>4</v>
      </c>
      <c r="R135">
        <v>26</v>
      </c>
      <c r="S135">
        <v>9</v>
      </c>
      <c r="T135">
        <v>5161.4399999999996</v>
      </c>
      <c r="U135">
        <v>4</v>
      </c>
      <c r="V135">
        <v>5</v>
      </c>
      <c r="W135">
        <v>5</v>
      </c>
      <c r="X135" t="s">
        <v>80</v>
      </c>
      <c r="Y135">
        <v>4.67</v>
      </c>
      <c r="Z135" t="s">
        <v>38</v>
      </c>
    </row>
    <row r="136" spans="1:26" x14ac:dyDescent="0.25">
      <c r="A136">
        <v>140</v>
      </c>
      <c r="B136" t="s">
        <v>734</v>
      </c>
      <c r="C136">
        <v>3186</v>
      </c>
      <c r="D136" t="s">
        <v>64</v>
      </c>
      <c r="E136" t="s">
        <v>28</v>
      </c>
      <c r="F136">
        <v>9</v>
      </c>
      <c r="G136" t="s">
        <v>735</v>
      </c>
      <c r="H136" t="s">
        <v>736</v>
      </c>
      <c r="I136" t="s">
        <v>22</v>
      </c>
      <c r="J136">
        <v>9</v>
      </c>
      <c r="K136" t="s">
        <v>737</v>
      </c>
      <c r="L136" t="s">
        <v>738</v>
      </c>
      <c r="M136" t="s">
        <v>99</v>
      </c>
      <c r="N136" t="s">
        <v>34</v>
      </c>
      <c r="O136" t="s">
        <v>35</v>
      </c>
      <c r="P136" t="s">
        <v>35</v>
      </c>
      <c r="Q136">
        <v>2</v>
      </c>
      <c r="R136">
        <v>3</v>
      </c>
      <c r="S136">
        <v>6</v>
      </c>
      <c r="T136">
        <v>2699.9</v>
      </c>
      <c r="U136">
        <v>5</v>
      </c>
      <c r="V136">
        <v>3</v>
      </c>
      <c r="W136">
        <v>3</v>
      </c>
      <c r="X136" t="s">
        <v>700</v>
      </c>
      <c r="Y136">
        <v>3.67</v>
      </c>
      <c r="Z136" t="s">
        <v>94</v>
      </c>
    </row>
    <row r="137" spans="1:26" x14ac:dyDescent="0.25">
      <c r="A137">
        <v>141</v>
      </c>
      <c r="B137" t="s">
        <v>739</v>
      </c>
      <c r="C137">
        <v>2097</v>
      </c>
      <c r="D137" t="s">
        <v>27</v>
      </c>
      <c r="E137" t="s">
        <v>28</v>
      </c>
      <c r="F137">
        <v>11</v>
      </c>
      <c r="G137" t="s">
        <v>740</v>
      </c>
      <c r="H137" t="s">
        <v>741</v>
      </c>
      <c r="I137" t="s">
        <v>22</v>
      </c>
      <c r="J137">
        <v>67</v>
      </c>
      <c r="K137" t="s">
        <v>742</v>
      </c>
      <c r="L137" t="s">
        <v>411</v>
      </c>
      <c r="M137" t="s">
        <v>44</v>
      </c>
      <c r="N137" t="s">
        <v>69</v>
      </c>
      <c r="O137" t="s">
        <v>35</v>
      </c>
      <c r="P137" t="s">
        <v>36</v>
      </c>
      <c r="Q137">
        <v>10</v>
      </c>
      <c r="R137">
        <v>159</v>
      </c>
      <c r="S137">
        <v>3</v>
      </c>
      <c r="T137">
        <v>2138.35</v>
      </c>
      <c r="U137">
        <v>1</v>
      </c>
      <c r="V137">
        <v>1</v>
      </c>
      <c r="W137">
        <v>2</v>
      </c>
      <c r="X137" t="s">
        <v>45</v>
      </c>
      <c r="Y137">
        <v>1.33</v>
      </c>
      <c r="Z137" t="s">
        <v>46</v>
      </c>
    </row>
    <row r="138" spans="1:26" x14ac:dyDescent="0.25">
      <c r="A138">
        <v>142</v>
      </c>
      <c r="B138" t="s">
        <v>743</v>
      </c>
      <c r="C138">
        <v>3058</v>
      </c>
      <c r="D138" t="s">
        <v>64</v>
      </c>
      <c r="E138" t="s">
        <v>28</v>
      </c>
      <c r="F138">
        <v>9</v>
      </c>
      <c r="G138" t="s">
        <v>744</v>
      </c>
      <c r="H138" t="s">
        <v>745</v>
      </c>
      <c r="I138" t="s">
        <v>22</v>
      </c>
      <c r="J138">
        <v>57</v>
      </c>
      <c r="K138" t="s">
        <v>746</v>
      </c>
      <c r="L138" t="s">
        <v>747</v>
      </c>
      <c r="M138" t="s">
        <v>33</v>
      </c>
      <c r="N138" t="s">
        <v>60</v>
      </c>
      <c r="O138" t="s">
        <v>35</v>
      </c>
      <c r="P138" t="s">
        <v>35</v>
      </c>
      <c r="Q138">
        <v>17</v>
      </c>
      <c r="R138">
        <v>4</v>
      </c>
      <c r="S138">
        <v>11</v>
      </c>
      <c r="T138">
        <v>3917.34</v>
      </c>
      <c r="U138">
        <v>5</v>
      </c>
      <c r="V138">
        <v>5</v>
      </c>
      <c r="W138">
        <v>4</v>
      </c>
      <c r="X138" t="s">
        <v>545</v>
      </c>
      <c r="Y138">
        <v>4.67</v>
      </c>
      <c r="Z138" t="s">
        <v>38</v>
      </c>
    </row>
    <row r="139" spans="1:26" x14ac:dyDescent="0.25">
      <c r="A139">
        <v>143</v>
      </c>
      <c r="B139" t="s">
        <v>748</v>
      </c>
      <c r="C139">
        <v>4017</v>
      </c>
      <c r="D139" t="s">
        <v>48</v>
      </c>
      <c r="E139" t="s">
        <v>28</v>
      </c>
      <c r="F139">
        <v>6</v>
      </c>
      <c r="G139" t="s">
        <v>749</v>
      </c>
      <c r="H139" t="s">
        <v>750</v>
      </c>
      <c r="I139" t="s">
        <v>22</v>
      </c>
      <c r="J139">
        <v>19</v>
      </c>
      <c r="K139" t="s">
        <v>751</v>
      </c>
      <c r="L139" t="s">
        <v>733</v>
      </c>
      <c r="M139" t="s">
        <v>79</v>
      </c>
      <c r="N139" t="s">
        <v>34</v>
      </c>
      <c r="O139" t="s">
        <v>35</v>
      </c>
      <c r="P139" t="s">
        <v>36</v>
      </c>
      <c r="Q139">
        <v>11</v>
      </c>
      <c r="R139">
        <v>13</v>
      </c>
      <c r="S139">
        <v>4</v>
      </c>
      <c r="T139">
        <v>2474.77</v>
      </c>
      <c r="U139">
        <v>5</v>
      </c>
      <c r="V139">
        <v>1</v>
      </c>
      <c r="W139">
        <v>3</v>
      </c>
      <c r="X139" t="s">
        <v>192</v>
      </c>
      <c r="Y139">
        <v>3</v>
      </c>
      <c r="Z139" t="s">
        <v>62</v>
      </c>
    </row>
    <row r="140" spans="1:26" x14ac:dyDescent="0.25">
      <c r="A140">
        <v>144</v>
      </c>
      <c r="B140" t="s">
        <v>752</v>
      </c>
      <c r="C140">
        <v>2315</v>
      </c>
      <c r="D140" t="s">
        <v>27</v>
      </c>
      <c r="E140" t="s">
        <v>28</v>
      </c>
      <c r="F140">
        <v>3</v>
      </c>
      <c r="G140" t="s">
        <v>753</v>
      </c>
      <c r="H140" t="s">
        <v>754</v>
      </c>
      <c r="I140" t="s">
        <v>755</v>
      </c>
      <c r="J140">
        <v>71</v>
      </c>
      <c r="K140" t="s">
        <v>756</v>
      </c>
      <c r="L140" t="s">
        <v>757</v>
      </c>
      <c r="M140" t="s">
        <v>52</v>
      </c>
      <c r="N140" t="s">
        <v>34</v>
      </c>
      <c r="O140" t="s">
        <v>35</v>
      </c>
      <c r="P140" t="s">
        <v>35</v>
      </c>
      <c r="Q140">
        <v>10</v>
      </c>
      <c r="R140">
        <v>6</v>
      </c>
      <c r="S140">
        <v>8</v>
      </c>
      <c r="T140">
        <v>4888.0200000000004</v>
      </c>
      <c r="U140">
        <v>5</v>
      </c>
      <c r="V140">
        <v>4</v>
      </c>
      <c r="W140">
        <v>5</v>
      </c>
      <c r="X140" t="s">
        <v>308</v>
      </c>
      <c r="Y140">
        <v>4.67</v>
      </c>
      <c r="Z140" t="s">
        <v>38</v>
      </c>
    </row>
    <row r="141" spans="1:26" x14ac:dyDescent="0.25">
      <c r="A141">
        <v>145</v>
      </c>
      <c r="B141" t="s">
        <v>758</v>
      </c>
      <c r="C141">
        <v>2285</v>
      </c>
      <c r="D141" t="s">
        <v>27</v>
      </c>
      <c r="E141" t="s">
        <v>28</v>
      </c>
      <c r="F141">
        <v>5</v>
      </c>
      <c r="G141" t="s">
        <v>759</v>
      </c>
      <c r="H141" t="s">
        <v>760</v>
      </c>
      <c r="I141" t="s">
        <v>22</v>
      </c>
      <c r="J141">
        <v>33</v>
      </c>
      <c r="K141" t="s">
        <v>761</v>
      </c>
      <c r="L141" t="s">
        <v>111</v>
      </c>
      <c r="M141" t="s">
        <v>44</v>
      </c>
      <c r="N141" t="s">
        <v>34</v>
      </c>
      <c r="O141" t="s">
        <v>35</v>
      </c>
      <c r="P141" t="s">
        <v>35</v>
      </c>
      <c r="Q141">
        <v>4</v>
      </c>
      <c r="R141">
        <v>28</v>
      </c>
      <c r="S141">
        <v>7</v>
      </c>
      <c r="T141">
        <v>3140.3</v>
      </c>
      <c r="U141">
        <v>4</v>
      </c>
      <c r="V141">
        <v>4</v>
      </c>
      <c r="W141">
        <v>3</v>
      </c>
      <c r="X141" t="s">
        <v>500</v>
      </c>
      <c r="Y141">
        <v>3.67</v>
      </c>
      <c r="Z141" t="s">
        <v>94</v>
      </c>
    </row>
    <row r="142" spans="1:26" x14ac:dyDescent="0.25">
      <c r="A142">
        <v>146</v>
      </c>
      <c r="B142" t="s">
        <v>762</v>
      </c>
      <c r="C142">
        <v>2219</v>
      </c>
      <c r="D142" t="s">
        <v>27</v>
      </c>
      <c r="E142" t="s">
        <v>28</v>
      </c>
      <c r="F142">
        <v>11</v>
      </c>
      <c r="G142" t="s">
        <v>763</v>
      </c>
      <c r="H142" t="s">
        <v>764</v>
      </c>
      <c r="I142" t="s">
        <v>22</v>
      </c>
      <c r="J142">
        <v>34</v>
      </c>
      <c r="K142" t="s">
        <v>765</v>
      </c>
      <c r="L142" t="s">
        <v>499</v>
      </c>
      <c r="M142" t="s">
        <v>99</v>
      </c>
      <c r="N142" t="s">
        <v>34</v>
      </c>
      <c r="O142" t="s">
        <v>35</v>
      </c>
      <c r="P142" t="s">
        <v>35</v>
      </c>
      <c r="Q142">
        <v>8</v>
      </c>
      <c r="R142">
        <v>194</v>
      </c>
      <c r="S142">
        <v>2</v>
      </c>
      <c r="T142">
        <v>217.05999999999989</v>
      </c>
      <c r="U142">
        <v>1</v>
      </c>
      <c r="V142">
        <v>1</v>
      </c>
      <c r="W142">
        <v>1</v>
      </c>
      <c r="X142" t="s">
        <v>53</v>
      </c>
      <c r="Y142">
        <v>1</v>
      </c>
      <c r="Z142" t="s">
        <v>54</v>
      </c>
    </row>
    <row r="143" spans="1:26" x14ac:dyDescent="0.25">
      <c r="A143">
        <v>147</v>
      </c>
      <c r="B143" t="s">
        <v>766</v>
      </c>
      <c r="C143">
        <v>2065</v>
      </c>
      <c r="D143" t="s">
        <v>27</v>
      </c>
      <c r="E143" t="s">
        <v>28</v>
      </c>
      <c r="F143">
        <v>11</v>
      </c>
      <c r="G143" t="s">
        <v>424</v>
      </c>
      <c r="H143" t="s">
        <v>767</v>
      </c>
      <c r="I143" t="s">
        <v>21</v>
      </c>
      <c r="J143">
        <v>32</v>
      </c>
      <c r="K143" t="s">
        <v>768</v>
      </c>
      <c r="L143" t="s">
        <v>769</v>
      </c>
      <c r="M143" t="s">
        <v>33</v>
      </c>
      <c r="N143" t="s">
        <v>34</v>
      </c>
      <c r="O143" t="s">
        <v>35</v>
      </c>
      <c r="P143" t="s">
        <v>36</v>
      </c>
      <c r="Q143">
        <v>10</v>
      </c>
      <c r="R143">
        <v>34</v>
      </c>
      <c r="S143">
        <v>6</v>
      </c>
      <c r="T143">
        <v>5034.16</v>
      </c>
      <c r="U143">
        <v>3</v>
      </c>
      <c r="V143">
        <v>3</v>
      </c>
      <c r="W143">
        <v>5</v>
      </c>
      <c r="X143" t="s">
        <v>209</v>
      </c>
      <c r="Y143">
        <v>3.67</v>
      </c>
      <c r="Z143" t="s">
        <v>94</v>
      </c>
    </row>
    <row r="144" spans="1:26" x14ac:dyDescent="0.25">
      <c r="A144">
        <v>148</v>
      </c>
      <c r="B144" t="s">
        <v>770</v>
      </c>
      <c r="C144">
        <v>3216</v>
      </c>
      <c r="D144" t="s">
        <v>64</v>
      </c>
      <c r="E144" t="s">
        <v>28</v>
      </c>
      <c r="F144">
        <v>8</v>
      </c>
      <c r="G144" t="s">
        <v>771</v>
      </c>
      <c r="H144" t="s">
        <v>772</v>
      </c>
      <c r="I144" t="s">
        <v>21</v>
      </c>
      <c r="J144">
        <v>69</v>
      </c>
      <c r="K144" t="s">
        <v>773</v>
      </c>
      <c r="L144" t="s">
        <v>738</v>
      </c>
      <c r="M144" t="s">
        <v>33</v>
      </c>
      <c r="N144" t="s">
        <v>34</v>
      </c>
      <c r="O144" t="s">
        <v>35</v>
      </c>
      <c r="P144" t="s">
        <v>36</v>
      </c>
      <c r="Q144">
        <v>5</v>
      </c>
      <c r="R144">
        <v>43</v>
      </c>
      <c r="S144">
        <v>5</v>
      </c>
      <c r="T144">
        <v>3268.4</v>
      </c>
      <c r="U144">
        <v>3</v>
      </c>
      <c r="V144">
        <v>2</v>
      </c>
      <c r="W144">
        <v>3</v>
      </c>
      <c r="X144" t="s">
        <v>774</v>
      </c>
      <c r="Y144">
        <v>2.67</v>
      </c>
      <c r="Z144" t="s">
        <v>62</v>
      </c>
    </row>
    <row r="145" spans="1:26" x14ac:dyDescent="0.25">
      <c r="A145">
        <v>149</v>
      </c>
      <c r="B145" t="s">
        <v>775</v>
      </c>
      <c r="C145">
        <v>4509</v>
      </c>
      <c r="D145" t="s">
        <v>48</v>
      </c>
      <c r="E145" t="s">
        <v>28</v>
      </c>
      <c r="F145">
        <v>7</v>
      </c>
      <c r="G145" t="s">
        <v>776</v>
      </c>
      <c r="H145" t="s">
        <v>777</v>
      </c>
      <c r="I145" t="s">
        <v>21</v>
      </c>
      <c r="J145">
        <v>41</v>
      </c>
      <c r="K145" t="s">
        <v>778</v>
      </c>
      <c r="L145" t="s">
        <v>174</v>
      </c>
      <c r="M145" t="s">
        <v>33</v>
      </c>
      <c r="N145" t="s">
        <v>34</v>
      </c>
      <c r="O145" t="s">
        <v>35</v>
      </c>
      <c r="P145" t="s">
        <v>36</v>
      </c>
      <c r="Q145">
        <v>1</v>
      </c>
      <c r="R145">
        <v>18</v>
      </c>
      <c r="S145">
        <v>5</v>
      </c>
      <c r="T145">
        <v>2129.34</v>
      </c>
      <c r="U145">
        <v>4</v>
      </c>
      <c r="V145">
        <v>2</v>
      </c>
      <c r="W145">
        <v>2</v>
      </c>
      <c r="X145" t="s">
        <v>406</v>
      </c>
      <c r="Y145">
        <v>2.67</v>
      </c>
      <c r="Z145" t="s">
        <v>62</v>
      </c>
    </row>
    <row r="146" spans="1:26" x14ac:dyDescent="0.25">
      <c r="A146">
        <v>150</v>
      </c>
      <c r="B146" t="s">
        <v>779</v>
      </c>
      <c r="C146">
        <v>2330</v>
      </c>
      <c r="D146" t="s">
        <v>27</v>
      </c>
      <c r="E146" t="s">
        <v>28</v>
      </c>
      <c r="F146">
        <v>7</v>
      </c>
      <c r="G146" t="s">
        <v>780</v>
      </c>
      <c r="H146" t="s">
        <v>781</v>
      </c>
      <c r="I146" t="s">
        <v>22</v>
      </c>
      <c r="J146">
        <v>6</v>
      </c>
      <c r="K146" t="s">
        <v>782</v>
      </c>
      <c r="L146" t="s">
        <v>783</v>
      </c>
      <c r="M146" t="s">
        <v>44</v>
      </c>
      <c r="N146" t="s">
        <v>60</v>
      </c>
      <c r="O146" t="s">
        <v>35</v>
      </c>
      <c r="P146" t="s">
        <v>35</v>
      </c>
      <c r="Q146">
        <v>17</v>
      </c>
      <c r="R146">
        <v>75</v>
      </c>
      <c r="S146">
        <v>4</v>
      </c>
      <c r="T146">
        <v>2446.5100000000002</v>
      </c>
      <c r="U146">
        <v>2</v>
      </c>
      <c r="V146">
        <v>1</v>
      </c>
      <c r="W146">
        <v>2</v>
      </c>
      <c r="X146" t="s">
        <v>363</v>
      </c>
      <c r="Y146">
        <v>1.67</v>
      </c>
      <c r="Z146" t="s">
        <v>46</v>
      </c>
    </row>
    <row r="147" spans="1:26" x14ac:dyDescent="0.25">
      <c r="A147">
        <v>151</v>
      </c>
      <c r="B147" t="s">
        <v>784</v>
      </c>
      <c r="C147">
        <v>2759</v>
      </c>
      <c r="D147" t="s">
        <v>27</v>
      </c>
      <c r="E147" t="s">
        <v>28</v>
      </c>
      <c r="F147">
        <v>9</v>
      </c>
      <c r="G147" t="s">
        <v>785</v>
      </c>
      <c r="H147" t="s">
        <v>786</v>
      </c>
      <c r="I147" t="s">
        <v>22</v>
      </c>
      <c r="J147">
        <v>36</v>
      </c>
      <c r="K147" t="s">
        <v>787</v>
      </c>
      <c r="L147" t="s">
        <v>604</v>
      </c>
      <c r="M147" t="s">
        <v>99</v>
      </c>
      <c r="N147" t="s">
        <v>34</v>
      </c>
      <c r="O147" t="s">
        <v>35</v>
      </c>
      <c r="P147" t="s">
        <v>36</v>
      </c>
      <c r="Q147">
        <v>13</v>
      </c>
      <c r="R147">
        <v>0</v>
      </c>
      <c r="S147">
        <v>8</v>
      </c>
      <c r="T147">
        <v>6734.0530487790693</v>
      </c>
      <c r="U147">
        <v>5</v>
      </c>
      <c r="V147">
        <v>4</v>
      </c>
      <c r="W147">
        <v>5</v>
      </c>
      <c r="X147" t="s">
        <v>308</v>
      </c>
      <c r="Y147">
        <v>4.67</v>
      </c>
      <c r="Z147" t="s">
        <v>38</v>
      </c>
    </row>
    <row r="148" spans="1:26" x14ac:dyDescent="0.25">
      <c r="A148">
        <v>152</v>
      </c>
      <c r="B148" t="s">
        <v>788</v>
      </c>
      <c r="C148">
        <v>2069</v>
      </c>
      <c r="D148" t="s">
        <v>27</v>
      </c>
      <c r="E148" t="s">
        <v>28</v>
      </c>
      <c r="F148">
        <v>12</v>
      </c>
      <c r="G148" t="s">
        <v>789</v>
      </c>
      <c r="H148" t="s">
        <v>790</v>
      </c>
      <c r="I148" t="s">
        <v>21</v>
      </c>
      <c r="J148">
        <v>5</v>
      </c>
      <c r="K148" t="s">
        <v>791</v>
      </c>
      <c r="L148" t="s">
        <v>674</v>
      </c>
      <c r="M148" t="s">
        <v>44</v>
      </c>
      <c r="N148" t="s">
        <v>34</v>
      </c>
      <c r="O148" t="s">
        <v>35</v>
      </c>
      <c r="P148" t="s">
        <v>35</v>
      </c>
      <c r="Q148">
        <v>16</v>
      </c>
      <c r="R148">
        <v>158</v>
      </c>
      <c r="S148">
        <v>2</v>
      </c>
      <c r="T148">
        <v>1966.88</v>
      </c>
      <c r="U148">
        <v>1</v>
      </c>
      <c r="V148">
        <v>1</v>
      </c>
      <c r="W148">
        <v>2</v>
      </c>
      <c r="X148" t="s">
        <v>45</v>
      </c>
      <c r="Y148">
        <v>1.33</v>
      </c>
      <c r="Z148" t="s">
        <v>46</v>
      </c>
    </row>
    <row r="149" spans="1:26" x14ac:dyDescent="0.25">
      <c r="A149">
        <v>153</v>
      </c>
      <c r="B149" t="s">
        <v>792</v>
      </c>
      <c r="C149">
        <v>2747</v>
      </c>
      <c r="D149" t="s">
        <v>27</v>
      </c>
      <c r="E149" t="s">
        <v>28</v>
      </c>
      <c r="F149">
        <v>8</v>
      </c>
      <c r="G149" t="s">
        <v>793</v>
      </c>
      <c r="H149" t="s">
        <v>794</v>
      </c>
      <c r="I149" t="s">
        <v>21</v>
      </c>
      <c r="J149">
        <v>73</v>
      </c>
      <c r="K149" t="s">
        <v>795</v>
      </c>
      <c r="L149" t="s">
        <v>235</v>
      </c>
      <c r="M149" t="s">
        <v>236</v>
      </c>
      <c r="N149" t="s">
        <v>34</v>
      </c>
      <c r="O149" t="s">
        <v>35</v>
      </c>
      <c r="P149" t="s">
        <v>36</v>
      </c>
      <c r="Q149">
        <v>12</v>
      </c>
      <c r="R149">
        <v>64</v>
      </c>
      <c r="S149">
        <v>7</v>
      </c>
      <c r="T149">
        <v>5522.5099999999993</v>
      </c>
      <c r="U149">
        <v>2</v>
      </c>
      <c r="V149">
        <v>4</v>
      </c>
      <c r="W149">
        <v>5</v>
      </c>
      <c r="X149" t="s">
        <v>287</v>
      </c>
      <c r="Y149">
        <v>3.67</v>
      </c>
      <c r="Z149" t="s">
        <v>94</v>
      </c>
    </row>
    <row r="150" spans="1:26" x14ac:dyDescent="0.25">
      <c r="A150">
        <v>154</v>
      </c>
      <c r="B150" t="s">
        <v>796</v>
      </c>
      <c r="C150">
        <v>2227</v>
      </c>
      <c r="D150" t="s">
        <v>27</v>
      </c>
      <c r="E150" t="s">
        <v>28</v>
      </c>
      <c r="F150">
        <v>8</v>
      </c>
      <c r="G150" t="s">
        <v>797</v>
      </c>
      <c r="H150" t="s">
        <v>798</v>
      </c>
      <c r="I150" t="s">
        <v>21</v>
      </c>
      <c r="J150">
        <v>90</v>
      </c>
      <c r="K150" t="s">
        <v>799</v>
      </c>
      <c r="L150" t="s">
        <v>117</v>
      </c>
      <c r="M150" t="s">
        <v>99</v>
      </c>
      <c r="N150" t="s">
        <v>34</v>
      </c>
      <c r="O150" t="s">
        <v>35</v>
      </c>
      <c r="P150" t="s">
        <v>35</v>
      </c>
      <c r="Q150">
        <v>11</v>
      </c>
      <c r="R150">
        <v>23</v>
      </c>
      <c r="S150">
        <v>6</v>
      </c>
      <c r="T150">
        <v>164.36304877906881</v>
      </c>
      <c r="U150">
        <v>4</v>
      </c>
      <c r="V150">
        <v>3</v>
      </c>
      <c r="W150">
        <v>1</v>
      </c>
      <c r="X150" t="s">
        <v>800</v>
      </c>
      <c r="Y150">
        <v>2.67</v>
      </c>
      <c r="Z150" t="s">
        <v>62</v>
      </c>
    </row>
    <row r="151" spans="1:26" x14ac:dyDescent="0.25">
      <c r="A151">
        <v>155</v>
      </c>
      <c r="B151" t="s">
        <v>801</v>
      </c>
      <c r="C151">
        <v>2025</v>
      </c>
      <c r="D151" t="s">
        <v>27</v>
      </c>
      <c r="E151" t="s">
        <v>28</v>
      </c>
      <c r="F151">
        <v>10</v>
      </c>
      <c r="G151" t="s">
        <v>802</v>
      </c>
      <c r="H151" t="s">
        <v>803</v>
      </c>
      <c r="I151" t="s">
        <v>22</v>
      </c>
      <c r="J151">
        <v>4</v>
      </c>
      <c r="K151" t="s">
        <v>804</v>
      </c>
      <c r="L151" t="s">
        <v>747</v>
      </c>
      <c r="M151" t="s">
        <v>99</v>
      </c>
      <c r="N151" t="s">
        <v>34</v>
      </c>
      <c r="O151" t="s">
        <v>35</v>
      </c>
      <c r="P151" t="s">
        <v>35</v>
      </c>
      <c r="Q151">
        <v>10</v>
      </c>
      <c r="R151">
        <v>8</v>
      </c>
      <c r="S151">
        <v>3</v>
      </c>
      <c r="T151">
        <v>1088.42</v>
      </c>
      <c r="U151">
        <v>5</v>
      </c>
      <c r="V151">
        <v>1</v>
      </c>
      <c r="W151">
        <v>1</v>
      </c>
      <c r="X151" t="s">
        <v>551</v>
      </c>
      <c r="Y151">
        <v>2.33</v>
      </c>
      <c r="Z151" t="s">
        <v>62</v>
      </c>
    </row>
    <row r="152" spans="1:26" x14ac:dyDescent="0.25">
      <c r="A152">
        <v>156</v>
      </c>
      <c r="B152" t="s">
        <v>805</v>
      </c>
      <c r="C152">
        <v>3191</v>
      </c>
      <c r="D152" t="s">
        <v>64</v>
      </c>
      <c r="E152" t="s">
        <v>28</v>
      </c>
      <c r="F152">
        <v>11</v>
      </c>
      <c r="G152" t="s">
        <v>806</v>
      </c>
      <c r="H152" t="s">
        <v>807</v>
      </c>
      <c r="I152" t="s">
        <v>21</v>
      </c>
      <c r="J152">
        <v>23</v>
      </c>
      <c r="K152" t="s">
        <v>808</v>
      </c>
      <c r="L152" t="s">
        <v>783</v>
      </c>
      <c r="M152" t="s">
        <v>44</v>
      </c>
      <c r="N152" t="s">
        <v>34</v>
      </c>
      <c r="O152" t="s">
        <v>35</v>
      </c>
      <c r="P152" t="s">
        <v>36</v>
      </c>
      <c r="Q152">
        <v>11</v>
      </c>
      <c r="R152">
        <v>16</v>
      </c>
      <c r="S152">
        <v>5</v>
      </c>
      <c r="T152">
        <v>3095.369999999999</v>
      </c>
      <c r="U152">
        <v>4</v>
      </c>
      <c r="V152">
        <v>2</v>
      </c>
      <c r="W152">
        <v>3</v>
      </c>
      <c r="X152" t="s">
        <v>809</v>
      </c>
      <c r="Y152">
        <v>3</v>
      </c>
      <c r="Z152" t="s">
        <v>62</v>
      </c>
    </row>
    <row r="153" spans="1:26" x14ac:dyDescent="0.25">
      <c r="A153">
        <v>157</v>
      </c>
      <c r="B153" t="s">
        <v>810</v>
      </c>
      <c r="C153">
        <v>3025</v>
      </c>
      <c r="D153" t="s">
        <v>64</v>
      </c>
      <c r="E153" t="s">
        <v>28</v>
      </c>
      <c r="F153">
        <v>8</v>
      </c>
      <c r="G153" t="s">
        <v>811</v>
      </c>
      <c r="H153" t="s">
        <v>812</v>
      </c>
      <c r="I153" t="s">
        <v>22</v>
      </c>
      <c r="J153">
        <v>97</v>
      </c>
      <c r="K153" t="s">
        <v>813</v>
      </c>
      <c r="L153" t="s">
        <v>684</v>
      </c>
      <c r="M153" t="s">
        <v>44</v>
      </c>
      <c r="N153" t="s">
        <v>60</v>
      </c>
      <c r="O153" t="s">
        <v>35</v>
      </c>
      <c r="P153" t="s">
        <v>35</v>
      </c>
      <c r="Q153">
        <v>16</v>
      </c>
      <c r="R153">
        <v>135</v>
      </c>
      <c r="S153">
        <v>3</v>
      </c>
      <c r="T153">
        <v>381.42</v>
      </c>
      <c r="U153">
        <v>1</v>
      </c>
      <c r="V153">
        <v>1</v>
      </c>
      <c r="W153">
        <v>1</v>
      </c>
      <c r="X153" t="s">
        <v>53</v>
      </c>
      <c r="Y153">
        <v>1</v>
      </c>
      <c r="Z153" t="s">
        <v>54</v>
      </c>
    </row>
    <row r="154" spans="1:26" x14ac:dyDescent="0.25">
      <c r="A154">
        <v>158</v>
      </c>
      <c r="B154" t="s">
        <v>814</v>
      </c>
      <c r="C154">
        <v>2263</v>
      </c>
      <c r="D154" t="s">
        <v>27</v>
      </c>
      <c r="E154" t="s">
        <v>28</v>
      </c>
      <c r="F154">
        <v>6</v>
      </c>
      <c r="G154" t="s">
        <v>815</v>
      </c>
      <c r="H154" t="s">
        <v>816</v>
      </c>
      <c r="I154" t="s">
        <v>22</v>
      </c>
      <c r="J154">
        <v>99</v>
      </c>
      <c r="K154" t="s">
        <v>817</v>
      </c>
      <c r="L154" t="s">
        <v>462</v>
      </c>
      <c r="M154" t="s">
        <v>33</v>
      </c>
      <c r="N154" t="s">
        <v>60</v>
      </c>
      <c r="O154" t="s">
        <v>35</v>
      </c>
      <c r="P154" t="s">
        <v>35</v>
      </c>
      <c r="Q154">
        <v>5</v>
      </c>
      <c r="R154">
        <v>65</v>
      </c>
      <c r="S154">
        <v>6</v>
      </c>
      <c r="T154">
        <v>4627.3500000000004</v>
      </c>
      <c r="U154">
        <v>2</v>
      </c>
      <c r="V154">
        <v>3</v>
      </c>
      <c r="W154">
        <v>5</v>
      </c>
      <c r="X154" t="s">
        <v>818</v>
      </c>
      <c r="Y154">
        <v>3.33</v>
      </c>
      <c r="Z154" t="s">
        <v>94</v>
      </c>
    </row>
    <row r="155" spans="1:26" x14ac:dyDescent="0.25">
      <c r="A155">
        <v>159</v>
      </c>
      <c r="B155" t="s">
        <v>819</v>
      </c>
      <c r="C155">
        <v>2233</v>
      </c>
      <c r="D155" t="s">
        <v>27</v>
      </c>
      <c r="E155" t="s">
        <v>28</v>
      </c>
      <c r="F155">
        <v>10</v>
      </c>
      <c r="G155" t="s">
        <v>820</v>
      </c>
      <c r="H155" t="s">
        <v>821</v>
      </c>
      <c r="I155" t="s">
        <v>22</v>
      </c>
      <c r="J155">
        <v>90</v>
      </c>
      <c r="K155" t="s">
        <v>822</v>
      </c>
      <c r="L155" t="s">
        <v>174</v>
      </c>
      <c r="M155" t="s">
        <v>33</v>
      </c>
      <c r="N155" t="s">
        <v>60</v>
      </c>
      <c r="O155" t="s">
        <v>35</v>
      </c>
      <c r="P155" t="s">
        <v>35</v>
      </c>
      <c r="Q155">
        <v>13</v>
      </c>
      <c r="R155">
        <v>66</v>
      </c>
      <c r="S155">
        <v>6</v>
      </c>
      <c r="T155">
        <v>2935.37</v>
      </c>
      <c r="U155">
        <v>2</v>
      </c>
      <c r="V155">
        <v>3</v>
      </c>
      <c r="W155">
        <v>3</v>
      </c>
      <c r="X155" t="s">
        <v>489</v>
      </c>
      <c r="Y155">
        <v>2.67</v>
      </c>
      <c r="Z155" t="s">
        <v>62</v>
      </c>
    </row>
    <row r="156" spans="1:26" x14ac:dyDescent="0.25">
      <c r="A156">
        <v>160</v>
      </c>
      <c r="B156" t="s">
        <v>823</v>
      </c>
      <c r="C156">
        <v>2154</v>
      </c>
      <c r="D156" t="s">
        <v>27</v>
      </c>
      <c r="E156" t="s">
        <v>28</v>
      </c>
      <c r="F156">
        <v>11</v>
      </c>
      <c r="G156" t="s">
        <v>824</v>
      </c>
      <c r="H156" t="s">
        <v>825</v>
      </c>
      <c r="I156" t="s">
        <v>22</v>
      </c>
      <c r="J156">
        <v>5</v>
      </c>
      <c r="K156" t="s">
        <v>826</v>
      </c>
      <c r="L156" t="s">
        <v>275</v>
      </c>
      <c r="M156" t="s">
        <v>33</v>
      </c>
      <c r="N156" t="s">
        <v>34</v>
      </c>
      <c r="O156" t="s">
        <v>35</v>
      </c>
      <c r="P156" t="s">
        <v>35</v>
      </c>
      <c r="Q156">
        <v>18</v>
      </c>
      <c r="R156">
        <v>93</v>
      </c>
      <c r="S156">
        <v>2</v>
      </c>
      <c r="T156">
        <v>2614.16</v>
      </c>
      <c r="U156">
        <v>2</v>
      </c>
      <c r="V156">
        <v>1</v>
      </c>
      <c r="W156">
        <v>3</v>
      </c>
      <c r="X156" t="s">
        <v>514</v>
      </c>
      <c r="Y156">
        <v>2</v>
      </c>
      <c r="Z156" t="s">
        <v>46</v>
      </c>
    </row>
    <row r="157" spans="1:26" x14ac:dyDescent="0.25">
      <c r="A157">
        <v>161</v>
      </c>
      <c r="B157" t="s">
        <v>827</v>
      </c>
      <c r="C157">
        <v>2065</v>
      </c>
      <c r="D157" t="s">
        <v>27</v>
      </c>
      <c r="E157" t="s">
        <v>28</v>
      </c>
      <c r="F157">
        <v>10</v>
      </c>
      <c r="G157" t="s">
        <v>828</v>
      </c>
      <c r="H157" t="s">
        <v>829</v>
      </c>
      <c r="I157" t="s">
        <v>22</v>
      </c>
      <c r="J157">
        <v>49</v>
      </c>
      <c r="K157" t="s">
        <v>830</v>
      </c>
      <c r="L157" t="s">
        <v>556</v>
      </c>
      <c r="M157" t="s">
        <v>52</v>
      </c>
      <c r="N157" t="s">
        <v>34</v>
      </c>
      <c r="O157" t="s">
        <v>35</v>
      </c>
      <c r="P157" t="s">
        <v>35</v>
      </c>
      <c r="Q157">
        <v>16</v>
      </c>
      <c r="R157">
        <v>159</v>
      </c>
      <c r="S157">
        <v>1</v>
      </c>
      <c r="T157">
        <v>459.46000000000021</v>
      </c>
      <c r="U157">
        <v>1</v>
      </c>
      <c r="V157">
        <v>1</v>
      </c>
      <c r="W157">
        <v>1</v>
      </c>
      <c r="X157" t="s">
        <v>53</v>
      </c>
      <c r="Y157">
        <v>1</v>
      </c>
      <c r="Z157" t="s">
        <v>54</v>
      </c>
    </row>
    <row r="158" spans="1:26" x14ac:dyDescent="0.25">
      <c r="A158">
        <v>162</v>
      </c>
      <c r="B158" t="s">
        <v>831</v>
      </c>
      <c r="C158">
        <v>2119</v>
      </c>
      <c r="D158" t="s">
        <v>27</v>
      </c>
      <c r="E158" t="s">
        <v>28</v>
      </c>
      <c r="F158">
        <v>10</v>
      </c>
      <c r="G158" t="s">
        <v>832</v>
      </c>
      <c r="H158" t="s">
        <v>833</v>
      </c>
      <c r="I158" t="s">
        <v>22</v>
      </c>
      <c r="J158">
        <v>90</v>
      </c>
      <c r="K158" t="s">
        <v>834</v>
      </c>
      <c r="L158" t="s">
        <v>556</v>
      </c>
      <c r="M158" t="s">
        <v>52</v>
      </c>
      <c r="N158" t="s">
        <v>34</v>
      </c>
      <c r="O158" t="s">
        <v>35</v>
      </c>
      <c r="P158" t="s">
        <v>35</v>
      </c>
      <c r="Q158">
        <v>15</v>
      </c>
      <c r="R158">
        <v>98</v>
      </c>
      <c r="S158">
        <v>3</v>
      </c>
      <c r="T158">
        <v>1329.61</v>
      </c>
      <c r="U158">
        <v>2</v>
      </c>
      <c r="V158">
        <v>1</v>
      </c>
      <c r="W158">
        <v>1</v>
      </c>
      <c r="X158" t="s">
        <v>198</v>
      </c>
      <c r="Y158">
        <v>1.33</v>
      </c>
      <c r="Z158" t="s">
        <v>46</v>
      </c>
    </row>
    <row r="159" spans="1:26" x14ac:dyDescent="0.25">
      <c r="A159">
        <v>163</v>
      </c>
      <c r="B159" t="s">
        <v>835</v>
      </c>
      <c r="C159">
        <v>3016</v>
      </c>
      <c r="D159" t="s">
        <v>64</v>
      </c>
      <c r="E159" t="s">
        <v>28</v>
      </c>
      <c r="F159">
        <v>10</v>
      </c>
      <c r="G159" t="s">
        <v>836</v>
      </c>
      <c r="H159" t="s">
        <v>837</v>
      </c>
      <c r="I159" t="s">
        <v>21</v>
      </c>
      <c r="J159">
        <v>58</v>
      </c>
      <c r="K159" t="s">
        <v>838</v>
      </c>
      <c r="L159" t="s">
        <v>839</v>
      </c>
      <c r="M159" t="s">
        <v>236</v>
      </c>
      <c r="N159" t="s">
        <v>69</v>
      </c>
      <c r="O159" t="s">
        <v>35</v>
      </c>
      <c r="P159" t="s">
        <v>36</v>
      </c>
      <c r="Q159">
        <v>14</v>
      </c>
      <c r="R159">
        <v>114</v>
      </c>
      <c r="S159">
        <v>2</v>
      </c>
      <c r="T159">
        <v>1101.28</v>
      </c>
      <c r="U159">
        <v>1</v>
      </c>
      <c r="V159">
        <v>1</v>
      </c>
      <c r="W159">
        <v>1</v>
      </c>
      <c r="X159" t="s">
        <v>53</v>
      </c>
      <c r="Y159">
        <v>1</v>
      </c>
      <c r="Z159" t="s">
        <v>54</v>
      </c>
    </row>
    <row r="160" spans="1:26" x14ac:dyDescent="0.25">
      <c r="A160">
        <v>164</v>
      </c>
      <c r="B160" t="s">
        <v>840</v>
      </c>
      <c r="C160">
        <v>4113</v>
      </c>
      <c r="D160" t="s">
        <v>48</v>
      </c>
      <c r="E160" t="s">
        <v>28</v>
      </c>
      <c r="F160">
        <v>4</v>
      </c>
      <c r="G160" t="s">
        <v>841</v>
      </c>
      <c r="H160" t="s">
        <v>842</v>
      </c>
      <c r="I160" t="s">
        <v>21</v>
      </c>
      <c r="J160">
        <v>55</v>
      </c>
      <c r="K160" t="s">
        <v>843</v>
      </c>
      <c r="L160" t="s">
        <v>51</v>
      </c>
      <c r="M160" t="s">
        <v>59</v>
      </c>
      <c r="N160" t="s">
        <v>60</v>
      </c>
      <c r="O160" t="s">
        <v>35</v>
      </c>
      <c r="P160" t="s">
        <v>36</v>
      </c>
      <c r="Q160">
        <v>1</v>
      </c>
      <c r="R160">
        <v>198</v>
      </c>
      <c r="S160">
        <v>3</v>
      </c>
      <c r="T160">
        <v>786.1400000000001</v>
      </c>
      <c r="U160">
        <v>1</v>
      </c>
      <c r="V160">
        <v>1</v>
      </c>
      <c r="W160">
        <v>1</v>
      </c>
      <c r="X160" t="s">
        <v>53</v>
      </c>
      <c r="Y160">
        <v>1</v>
      </c>
      <c r="Z160" t="s">
        <v>54</v>
      </c>
    </row>
    <row r="161" spans="1:26" x14ac:dyDescent="0.25">
      <c r="A161">
        <v>165</v>
      </c>
      <c r="B161" t="s">
        <v>844</v>
      </c>
      <c r="C161">
        <v>2032</v>
      </c>
      <c r="D161" t="s">
        <v>27</v>
      </c>
      <c r="E161" t="s">
        <v>28</v>
      </c>
      <c r="F161">
        <v>10</v>
      </c>
      <c r="G161" t="s">
        <v>845</v>
      </c>
      <c r="H161" t="s">
        <v>846</v>
      </c>
      <c r="I161" t="s">
        <v>22</v>
      </c>
      <c r="J161">
        <v>61</v>
      </c>
      <c r="K161" t="s">
        <v>847</v>
      </c>
      <c r="L161" t="s">
        <v>43</v>
      </c>
      <c r="M161" t="s">
        <v>79</v>
      </c>
      <c r="N161" t="s">
        <v>34</v>
      </c>
      <c r="O161" t="s">
        <v>35</v>
      </c>
      <c r="P161" t="s">
        <v>36</v>
      </c>
      <c r="Q161">
        <v>12</v>
      </c>
      <c r="R161">
        <v>8</v>
      </c>
      <c r="S161">
        <v>9</v>
      </c>
      <c r="T161">
        <v>6182.52</v>
      </c>
      <c r="U161">
        <v>5</v>
      </c>
      <c r="V161">
        <v>5</v>
      </c>
      <c r="W161">
        <v>5</v>
      </c>
      <c r="X161" t="s">
        <v>164</v>
      </c>
      <c r="Y161">
        <v>5</v>
      </c>
      <c r="Z161" t="s">
        <v>38</v>
      </c>
    </row>
    <row r="162" spans="1:26" x14ac:dyDescent="0.25">
      <c r="A162">
        <v>166</v>
      </c>
      <c r="B162" t="s">
        <v>848</v>
      </c>
      <c r="C162">
        <v>4300</v>
      </c>
      <c r="D162" t="s">
        <v>48</v>
      </c>
      <c r="E162" t="s">
        <v>28</v>
      </c>
      <c r="F162">
        <v>4</v>
      </c>
      <c r="G162" t="s">
        <v>849</v>
      </c>
      <c r="H162" t="s">
        <v>850</v>
      </c>
      <c r="I162" t="s">
        <v>22</v>
      </c>
      <c r="J162">
        <v>54</v>
      </c>
      <c r="K162" t="s">
        <v>851</v>
      </c>
      <c r="L162" t="s">
        <v>852</v>
      </c>
      <c r="M162" t="s">
        <v>99</v>
      </c>
      <c r="N162" t="s">
        <v>60</v>
      </c>
      <c r="O162" t="s">
        <v>35</v>
      </c>
      <c r="P162" t="s">
        <v>35</v>
      </c>
      <c r="Q162">
        <v>6</v>
      </c>
      <c r="R162">
        <v>63</v>
      </c>
      <c r="S162">
        <v>8</v>
      </c>
      <c r="T162">
        <v>4197.4399999999996</v>
      </c>
      <c r="U162">
        <v>2</v>
      </c>
      <c r="V162">
        <v>4</v>
      </c>
      <c r="W162">
        <v>4</v>
      </c>
      <c r="X162" t="s">
        <v>100</v>
      </c>
      <c r="Y162">
        <v>3.33</v>
      </c>
      <c r="Z162" t="s">
        <v>94</v>
      </c>
    </row>
    <row r="163" spans="1:26" x14ac:dyDescent="0.25">
      <c r="A163">
        <v>167</v>
      </c>
      <c r="B163" t="s">
        <v>853</v>
      </c>
      <c r="C163">
        <v>4352</v>
      </c>
      <c r="D163" t="s">
        <v>48</v>
      </c>
      <c r="E163" t="s">
        <v>28</v>
      </c>
      <c r="F163">
        <v>6</v>
      </c>
      <c r="G163" t="s">
        <v>854</v>
      </c>
      <c r="H163" t="s">
        <v>855</v>
      </c>
      <c r="I163" t="s">
        <v>21</v>
      </c>
      <c r="J163">
        <v>95</v>
      </c>
      <c r="K163" t="s">
        <v>856</v>
      </c>
      <c r="L163" t="s">
        <v>550</v>
      </c>
      <c r="M163" t="s">
        <v>33</v>
      </c>
      <c r="N163" t="s">
        <v>69</v>
      </c>
      <c r="O163" t="s">
        <v>35</v>
      </c>
      <c r="P163" t="s">
        <v>36</v>
      </c>
      <c r="Q163">
        <v>17</v>
      </c>
      <c r="R163">
        <v>14</v>
      </c>
      <c r="S163">
        <v>9</v>
      </c>
      <c r="T163">
        <v>5993.34</v>
      </c>
      <c r="U163">
        <v>5</v>
      </c>
      <c r="V163">
        <v>5</v>
      </c>
      <c r="W163">
        <v>5</v>
      </c>
      <c r="X163" t="s">
        <v>164</v>
      </c>
      <c r="Y163">
        <v>5</v>
      </c>
      <c r="Z163" t="s">
        <v>38</v>
      </c>
    </row>
    <row r="164" spans="1:26" x14ac:dyDescent="0.25">
      <c r="A164">
        <v>168</v>
      </c>
      <c r="B164" t="s">
        <v>857</v>
      </c>
      <c r="C164">
        <v>3020</v>
      </c>
      <c r="D164" t="s">
        <v>64</v>
      </c>
      <c r="E164" t="s">
        <v>28</v>
      </c>
      <c r="F164">
        <v>6</v>
      </c>
      <c r="G164" t="s">
        <v>541</v>
      </c>
      <c r="H164" t="s">
        <v>858</v>
      </c>
      <c r="I164" t="s">
        <v>755</v>
      </c>
      <c r="J164">
        <v>8</v>
      </c>
      <c r="K164" t="s">
        <v>756</v>
      </c>
      <c r="L164" t="s">
        <v>550</v>
      </c>
      <c r="M164" t="s">
        <v>52</v>
      </c>
      <c r="N164" t="s">
        <v>60</v>
      </c>
      <c r="O164" t="s">
        <v>35</v>
      </c>
      <c r="P164" t="s">
        <v>36</v>
      </c>
      <c r="Q164">
        <v>10</v>
      </c>
      <c r="R164">
        <v>136</v>
      </c>
      <c r="S164">
        <v>9</v>
      </c>
      <c r="T164">
        <v>6816.3830487790683</v>
      </c>
      <c r="U164">
        <v>1</v>
      </c>
      <c r="V164">
        <v>5</v>
      </c>
      <c r="W164">
        <v>5</v>
      </c>
      <c r="X164" t="s">
        <v>859</v>
      </c>
      <c r="Y164">
        <v>3.67</v>
      </c>
      <c r="Z164" t="s">
        <v>94</v>
      </c>
    </row>
    <row r="165" spans="1:26" x14ac:dyDescent="0.25">
      <c r="A165">
        <v>169</v>
      </c>
      <c r="B165" t="s">
        <v>860</v>
      </c>
      <c r="C165">
        <v>2116</v>
      </c>
      <c r="D165" t="s">
        <v>27</v>
      </c>
      <c r="E165" t="s">
        <v>28</v>
      </c>
      <c r="F165">
        <v>9</v>
      </c>
      <c r="G165" t="s">
        <v>861</v>
      </c>
      <c r="H165" t="s">
        <v>862</v>
      </c>
      <c r="I165" t="s">
        <v>22</v>
      </c>
      <c r="J165">
        <v>20</v>
      </c>
      <c r="K165" t="s">
        <v>863</v>
      </c>
      <c r="L165" t="s">
        <v>447</v>
      </c>
      <c r="M165" t="s">
        <v>197</v>
      </c>
      <c r="N165" t="s">
        <v>69</v>
      </c>
      <c r="O165" t="s">
        <v>35</v>
      </c>
      <c r="P165" t="s">
        <v>36</v>
      </c>
      <c r="Q165">
        <v>5</v>
      </c>
      <c r="R165">
        <v>61</v>
      </c>
      <c r="S165">
        <v>3</v>
      </c>
      <c r="T165">
        <v>696.26</v>
      </c>
      <c r="U165">
        <v>2</v>
      </c>
      <c r="V165">
        <v>1</v>
      </c>
      <c r="W165">
        <v>1</v>
      </c>
      <c r="X165" t="s">
        <v>198</v>
      </c>
      <c r="Y165">
        <v>1.33</v>
      </c>
      <c r="Z165" t="s">
        <v>46</v>
      </c>
    </row>
    <row r="166" spans="1:26" x14ac:dyDescent="0.25">
      <c r="A166">
        <v>170</v>
      </c>
      <c r="B166" t="s">
        <v>864</v>
      </c>
      <c r="C166">
        <v>3057</v>
      </c>
      <c r="D166" t="s">
        <v>64</v>
      </c>
      <c r="E166" t="s">
        <v>28</v>
      </c>
      <c r="F166">
        <v>8</v>
      </c>
      <c r="G166" t="s">
        <v>865</v>
      </c>
      <c r="H166" t="s">
        <v>866</v>
      </c>
      <c r="I166" t="s">
        <v>22</v>
      </c>
      <c r="J166">
        <v>80</v>
      </c>
      <c r="K166" t="s">
        <v>867</v>
      </c>
      <c r="L166" t="s">
        <v>868</v>
      </c>
      <c r="M166" t="s">
        <v>33</v>
      </c>
      <c r="N166" t="s">
        <v>69</v>
      </c>
      <c r="O166" t="s">
        <v>35</v>
      </c>
      <c r="P166" t="s">
        <v>35</v>
      </c>
      <c r="Q166">
        <v>21</v>
      </c>
      <c r="R166">
        <v>100</v>
      </c>
      <c r="S166">
        <v>3</v>
      </c>
      <c r="T166">
        <v>1369.16</v>
      </c>
      <c r="U166">
        <v>1</v>
      </c>
      <c r="V166">
        <v>1</v>
      </c>
      <c r="W166">
        <v>1</v>
      </c>
      <c r="X166" t="s">
        <v>53</v>
      </c>
      <c r="Y166">
        <v>1</v>
      </c>
      <c r="Z166" t="s">
        <v>54</v>
      </c>
    </row>
    <row r="167" spans="1:26" x14ac:dyDescent="0.25">
      <c r="A167">
        <v>171</v>
      </c>
      <c r="B167" t="s">
        <v>869</v>
      </c>
      <c r="C167">
        <v>2099</v>
      </c>
      <c r="D167" t="s">
        <v>27</v>
      </c>
      <c r="E167" t="s">
        <v>28</v>
      </c>
      <c r="F167">
        <v>11</v>
      </c>
      <c r="G167" t="s">
        <v>870</v>
      </c>
      <c r="H167" t="s">
        <v>871</v>
      </c>
      <c r="I167" t="s">
        <v>21</v>
      </c>
      <c r="J167">
        <v>62</v>
      </c>
      <c r="K167" t="s">
        <v>872</v>
      </c>
      <c r="L167" t="s">
        <v>873</v>
      </c>
      <c r="M167" t="s">
        <v>99</v>
      </c>
      <c r="N167" t="s">
        <v>34</v>
      </c>
      <c r="O167" t="s">
        <v>35</v>
      </c>
      <c r="P167" t="s">
        <v>35</v>
      </c>
      <c r="Q167">
        <v>10</v>
      </c>
      <c r="R167">
        <v>18</v>
      </c>
      <c r="S167">
        <v>9</v>
      </c>
      <c r="T167">
        <v>4794.6230487790681</v>
      </c>
      <c r="U167">
        <v>4</v>
      </c>
      <c r="V167">
        <v>5</v>
      </c>
      <c r="W167">
        <v>5</v>
      </c>
      <c r="X167" t="s">
        <v>80</v>
      </c>
      <c r="Y167">
        <v>4.67</v>
      </c>
      <c r="Z167" t="s">
        <v>38</v>
      </c>
    </row>
    <row r="168" spans="1:26" x14ac:dyDescent="0.25">
      <c r="A168">
        <v>172</v>
      </c>
      <c r="B168" t="s">
        <v>874</v>
      </c>
      <c r="C168">
        <v>3749</v>
      </c>
      <c r="D168" t="s">
        <v>64</v>
      </c>
      <c r="E168" t="s">
        <v>28</v>
      </c>
      <c r="F168">
        <v>4</v>
      </c>
      <c r="G168" t="s">
        <v>875</v>
      </c>
      <c r="H168" t="s">
        <v>876</v>
      </c>
      <c r="I168" t="s">
        <v>22</v>
      </c>
      <c r="J168">
        <v>54</v>
      </c>
      <c r="K168" t="s">
        <v>877</v>
      </c>
      <c r="L168" t="s">
        <v>169</v>
      </c>
      <c r="M168" t="s">
        <v>99</v>
      </c>
      <c r="N168" t="s">
        <v>60</v>
      </c>
      <c r="O168" t="s">
        <v>35</v>
      </c>
      <c r="P168" t="s">
        <v>36</v>
      </c>
      <c r="Q168">
        <v>6</v>
      </c>
      <c r="R168">
        <v>11</v>
      </c>
      <c r="S168">
        <v>8</v>
      </c>
      <c r="T168">
        <v>2692.5330487790688</v>
      </c>
      <c r="U168">
        <v>5</v>
      </c>
      <c r="V168">
        <v>4</v>
      </c>
      <c r="W168">
        <v>3</v>
      </c>
      <c r="X168" t="s">
        <v>428</v>
      </c>
      <c r="Y168">
        <v>4</v>
      </c>
      <c r="Z168" t="s">
        <v>94</v>
      </c>
    </row>
    <row r="169" spans="1:26" x14ac:dyDescent="0.25">
      <c r="A169">
        <v>173</v>
      </c>
      <c r="B169" t="s">
        <v>878</v>
      </c>
      <c r="C169">
        <v>2766</v>
      </c>
      <c r="D169" t="s">
        <v>27</v>
      </c>
      <c r="E169" t="s">
        <v>28</v>
      </c>
      <c r="F169">
        <v>8</v>
      </c>
      <c r="G169" t="s">
        <v>879</v>
      </c>
      <c r="H169" t="s">
        <v>880</v>
      </c>
      <c r="I169" t="s">
        <v>21</v>
      </c>
      <c r="J169">
        <v>99</v>
      </c>
      <c r="K169" t="s">
        <v>881</v>
      </c>
      <c r="L169" t="s">
        <v>550</v>
      </c>
      <c r="M169" t="s">
        <v>33</v>
      </c>
      <c r="N169" t="s">
        <v>60</v>
      </c>
      <c r="O169" t="s">
        <v>35</v>
      </c>
      <c r="P169" t="s">
        <v>35</v>
      </c>
      <c r="Q169">
        <v>1</v>
      </c>
      <c r="R169">
        <v>15</v>
      </c>
      <c r="S169">
        <v>9</v>
      </c>
      <c r="T169">
        <v>6549.5099999999984</v>
      </c>
      <c r="U169">
        <v>4</v>
      </c>
      <c r="V169">
        <v>5</v>
      </c>
      <c r="W169">
        <v>5</v>
      </c>
      <c r="X169" t="s">
        <v>80</v>
      </c>
      <c r="Y169">
        <v>4.67</v>
      </c>
      <c r="Z169" t="s">
        <v>38</v>
      </c>
    </row>
    <row r="170" spans="1:26" x14ac:dyDescent="0.25">
      <c r="A170">
        <v>174</v>
      </c>
      <c r="B170" t="s">
        <v>882</v>
      </c>
      <c r="C170">
        <v>2148</v>
      </c>
      <c r="D170" t="s">
        <v>27</v>
      </c>
      <c r="E170" t="s">
        <v>28</v>
      </c>
      <c r="F170">
        <v>9</v>
      </c>
      <c r="G170" t="s">
        <v>883</v>
      </c>
      <c r="H170" t="s">
        <v>884</v>
      </c>
      <c r="I170" t="s">
        <v>21</v>
      </c>
      <c r="J170">
        <v>93</v>
      </c>
      <c r="K170" t="s">
        <v>885</v>
      </c>
      <c r="L170" t="s">
        <v>248</v>
      </c>
      <c r="M170" t="s">
        <v>33</v>
      </c>
      <c r="N170" t="s">
        <v>34</v>
      </c>
      <c r="O170" t="s">
        <v>35</v>
      </c>
      <c r="P170" t="s">
        <v>35</v>
      </c>
      <c r="Q170">
        <v>12</v>
      </c>
      <c r="R170">
        <v>11</v>
      </c>
      <c r="S170">
        <v>10</v>
      </c>
      <c r="T170">
        <v>7628.2400000000007</v>
      </c>
      <c r="U170">
        <v>5</v>
      </c>
      <c r="V170">
        <v>5</v>
      </c>
      <c r="W170">
        <v>5</v>
      </c>
      <c r="X170" t="s">
        <v>164</v>
      </c>
      <c r="Y170">
        <v>5</v>
      </c>
      <c r="Z170" t="s">
        <v>38</v>
      </c>
    </row>
    <row r="171" spans="1:26" x14ac:dyDescent="0.25">
      <c r="A171">
        <v>175</v>
      </c>
      <c r="B171" t="s">
        <v>886</v>
      </c>
      <c r="C171">
        <v>3145</v>
      </c>
      <c r="D171" t="s">
        <v>64</v>
      </c>
      <c r="E171" t="s">
        <v>28</v>
      </c>
      <c r="F171">
        <v>11</v>
      </c>
      <c r="G171" t="s">
        <v>887</v>
      </c>
      <c r="H171" t="s">
        <v>888</v>
      </c>
      <c r="I171" t="s">
        <v>22</v>
      </c>
      <c r="J171">
        <v>36</v>
      </c>
      <c r="K171" t="s">
        <v>889</v>
      </c>
      <c r="L171" t="s">
        <v>747</v>
      </c>
      <c r="M171" t="s">
        <v>99</v>
      </c>
      <c r="N171" t="s">
        <v>60</v>
      </c>
      <c r="O171" t="s">
        <v>35</v>
      </c>
      <c r="P171" t="s">
        <v>35</v>
      </c>
      <c r="Q171">
        <v>5</v>
      </c>
      <c r="R171">
        <v>64</v>
      </c>
      <c r="S171">
        <v>5</v>
      </c>
      <c r="T171">
        <v>2170.54</v>
      </c>
      <c r="U171">
        <v>2</v>
      </c>
      <c r="V171">
        <v>2</v>
      </c>
      <c r="W171">
        <v>2</v>
      </c>
      <c r="X171" t="s">
        <v>890</v>
      </c>
      <c r="Y171">
        <v>2</v>
      </c>
      <c r="Z171" t="s">
        <v>46</v>
      </c>
    </row>
    <row r="172" spans="1:26" x14ac:dyDescent="0.25">
      <c r="A172">
        <v>176</v>
      </c>
      <c r="B172" t="s">
        <v>891</v>
      </c>
      <c r="C172">
        <v>2021</v>
      </c>
      <c r="D172" t="s">
        <v>27</v>
      </c>
      <c r="E172" t="s">
        <v>28</v>
      </c>
      <c r="F172">
        <v>8</v>
      </c>
      <c r="G172" t="s">
        <v>892</v>
      </c>
      <c r="H172" t="s">
        <v>893</v>
      </c>
      <c r="I172" t="s">
        <v>22</v>
      </c>
      <c r="J172">
        <v>39</v>
      </c>
      <c r="K172" t="s">
        <v>894</v>
      </c>
      <c r="L172" t="s">
        <v>895</v>
      </c>
      <c r="M172" t="s">
        <v>92</v>
      </c>
      <c r="N172" t="s">
        <v>34</v>
      </c>
      <c r="O172" t="s">
        <v>35</v>
      </c>
      <c r="P172" t="s">
        <v>35</v>
      </c>
      <c r="Q172">
        <v>10</v>
      </c>
      <c r="R172">
        <v>22</v>
      </c>
      <c r="S172">
        <v>5</v>
      </c>
      <c r="T172">
        <v>3090.0700000000011</v>
      </c>
      <c r="U172">
        <v>4</v>
      </c>
      <c r="V172">
        <v>2</v>
      </c>
      <c r="W172">
        <v>3</v>
      </c>
      <c r="X172" t="s">
        <v>809</v>
      </c>
      <c r="Y172">
        <v>3</v>
      </c>
      <c r="Z172" t="s">
        <v>62</v>
      </c>
    </row>
    <row r="173" spans="1:26" x14ac:dyDescent="0.25">
      <c r="A173">
        <v>177</v>
      </c>
      <c r="B173" t="s">
        <v>896</v>
      </c>
      <c r="C173">
        <v>2333</v>
      </c>
      <c r="D173" t="s">
        <v>27</v>
      </c>
      <c r="E173" t="s">
        <v>28</v>
      </c>
      <c r="F173">
        <v>5</v>
      </c>
      <c r="G173" t="s">
        <v>897</v>
      </c>
      <c r="H173" t="s">
        <v>898</v>
      </c>
      <c r="I173" t="s">
        <v>21</v>
      </c>
      <c r="J173">
        <v>25</v>
      </c>
      <c r="K173" t="s">
        <v>899</v>
      </c>
      <c r="L173" t="s">
        <v>134</v>
      </c>
      <c r="M173" t="s">
        <v>44</v>
      </c>
      <c r="N173" t="s">
        <v>69</v>
      </c>
      <c r="O173" t="s">
        <v>35</v>
      </c>
      <c r="P173" t="s">
        <v>35</v>
      </c>
      <c r="Q173">
        <v>4</v>
      </c>
      <c r="R173">
        <v>37</v>
      </c>
      <c r="S173">
        <v>11</v>
      </c>
      <c r="T173">
        <v>3980.139999999999</v>
      </c>
      <c r="U173">
        <v>3</v>
      </c>
      <c r="V173">
        <v>5</v>
      </c>
      <c r="W173">
        <v>4</v>
      </c>
      <c r="X173" t="s">
        <v>900</v>
      </c>
      <c r="Y173">
        <v>4</v>
      </c>
      <c r="Z173" t="s">
        <v>94</v>
      </c>
    </row>
    <row r="174" spans="1:26" x14ac:dyDescent="0.25">
      <c r="A174">
        <v>178</v>
      </c>
      <c r="B174" t="s">
        <v>901</v>
      </c>
      <c r="C174">
        <v>2783</v>
      </c>
      <c r="D174" t="s">
        <v>27</v>
      </c>
      <c r="E174" t="s">
        <v>28</v>
      </c>
      <c r="F174">
        <v>7</v>
      </c>
      <c r="G174" t="s">
        <v>902</v>
      </c>
      <c r="H174" t="s">
        <v>903</v>
      </c>
      <c r="I174" t="s">
        <v>22</v>
      </c>
      <c r="J174">
        <v>2</v>
      </c>
      <c r="K174" t="s">
        <v>904</v>
      </c>
      <c r="L174" t="s">
        <v>757</v>
      </c>
      <c r="M174" t="s">
        <v>99</v>
      </c>
      <c r="N174" t="s">
        <v>60</v>
      </c>
      <c r="O174" t="s">
        <v>35</v>
      </c>
      <c r="P174" t="s">
        <v>35</v>
      </c>
      <c r="Q174">
        <v>8</v>
      </c>
      <c r="R174">
        <v>32</v>
      </c>
      <c r="S174">
        <v>4</v>
      </c>
      <c r="T174">
        <v>2184.58</v>
      </c>
      <c r="U174">
        <v>4</v>
      </c>
      <c r="V174">
        <v>1</v>
      </c>
      <c r="W174">
        <v>2</v>
      </c>
      <c r="X174" t="s">
        <v>905</v>
      </c>
      <c r="Y174">
        <v>2.33</v>
      </c>
      <c r="Z174" t="s">
        <v>62</v>
      </c>
    </row>
    <row r="175" spans="1:26" x14ac:dyDescent="0.25">
      <c r="A175">
        <v>179</v>
      </c>
      <c r="B175" t="s">
        <v>906</v>
      </c>
      <c r="C175">
        <v>2280</v>
      </c>
      <c r="D175" t="s">
        <v>27</v>
      </c>
      <c r="E175" t="s">
        <v>28</v>
      </c>
      <c r="F175">
        <v>9</v>
      </c>
      <c r="G175" t="s">
        <v>907</v>
      </c>
      <c r="H175" t="s">
        <v>908</v>
      </c>
      <c r="I175" t="s">
        <v>22</v>
      </c>
      <c r="J175">
        <v>23</v>
      </c>
      <c r="K175" t="s">
        <v>909</v>
      </c>
      <c r="L175" t="s">
        <v>757</v>
      </c>
      <c r="M175" t="s">
        <v>99</v>
      </c>
      <c r="N175" t="s">
        <v>69</v>
      </c>
      <c r="O175" t="s">
        <v>35</v>
      </c>
      <c r="P175" t="s">
        <v>36</v>
      </c>
      <c r="Q175">
        <v>6</v>
      </c>
      <c r="R175">
        <v>40</v>
      </c>
      <c r="S175">
        <v>3</v>
      </c>
      <c r="T175">
        <v>1814.59</v>
      </c>
      <c r="U175">
        <v>3</v>
      </c>
      <c r="V175">
        <v>1</v>
      </c>
      <c r="W175">
        <v>2</v>
      </c>
      <c r="X175" t="s">
        <v>112</v>
      </c>
      <c r="Y175">
        <v>2</v>
      </c>
      <c r="Z175" t="s">
        <v>46</v>
      </c>
    </row>
    <row r="176" spans="1:26" x14ac:dyDescent="0.25">
      <c r="A176">
        <v>180</v>
      </c>
      <c r="B176" t="s">
        <v>910</v>
      </c>
      <c r="C176">
        <v>4120</v>
      </c>
      <c r="D176" t="s">
        <v>48</v>
      </c>
      <c r="E176" t="s">
        <v>28</v>
      </c>
      <c r="F176">
        <v>8</v>
      </c>
      <c r="G176" t="s">
        <v>911</v>
      </c>
      <c r="H176" t="s">
        <v>132</v>
      </c>
      <c r="I176" t="s">
        <v>21</v>
      </c>
      <c r="J176">
        <v>16</v>
      </c>
      <c r="K176" t="s">
        <v>912</v>
      </c>
      <c r="L176" t="s">
        <v>913</v>
      </c>
      <c r="M176" t="s">
        <v>79</v>
      </c>
      <c r="N176" t="s">
        <v>60</v>
      </c>
      <c r="O176" t="s">
        <v>35</v>
      </c>
      <c r="P176" t="s">
        <v>35</v>
      </c>
      <c r="Q176">
        <v>14</v>
      </c>
      <c r="R176">
        <v>11</v>
      </c>
      <c r="S176">
        <v>7</v>
      </c>
      <c r="T176">
        <v>4065.35</v>
      </c>
      <c r="U176">
        <v>5</v>
      </c>
      <c r="V176">
        <v>4</v>
      </c>
      <c r="W176">
        <v>4</v>
      </c>
      <c r="X176" t="s">
        <v>660</v>
      </c>
      <c r="Y176">
        <v>4.33</v>
      </c>
      <c r="Z176" t="s">
        <v>38</v>
      </c>
    </row>
    <row r="177" spans="1:26" x14ac:dyDescent="0.25">
      <c r="A177">
        <v>181</v>
      </c>
      <c r="B177" t="s">
        <v>914</v>
      </c>
      <c r="C177">
        <v>3638</v>
      </c>
      <c r="D177" t="s">
        <v>64</v>
      </c>
      <c r="E177" t="s">
        <v>28</v>
      </c>
      <c r="F177">
        <v>1</v>
      </c>
      <c r="G177" t="s">
        <v>915</v>
      </c>
      <c r="H177" t="s">
        <v>916</v>
      </c>
      <c r="I177" t="s">
        <v>21</v>
      </c>
      <c r="J177">
        <v>49</v>
      </c>
      <c r="K177" t="s">
        <v>917</v>
      </c>
      <c r="L177" t="s">
        <v>51</v>
      </c>
      <c r="M177" t="s">
        <v>99</v>
      </c>
      <c r="N177" t="s">
        <v>34</v>
      </c>
      <c r="O177" t="s">
        <v>35</v>
      </c>
      <c r="P177" t="s">
        <v>35</v>
      </c>
      <c r="Q177">
        <v>9</v>
      </c>
      <c r="R177">
        <v>50</v>
      </c>
      <c r="S177">
        <v>6</v>
      </c>
      <c r="T177">
        <v>3210.8230487790688</v>
      </c>
      <c r="U177">
        <v>3</v>
      </c>
      <c r="V177">
        <v>3</v>
      </c>
      <c r="W177">
        <v>3</v>
      </c>
      <c r="X177" t="s">
        <v>442</v>
      </c>
      <c r="Y177">
        <v>3</v>
      </c>
      <c r="Z177" t="s">
        <v>62</v>
      </c>
    </row>
    <row r="178" spans="1:26" x14ac:dyDescent="0.25">
      <c r="A178">
        <v>182</v>
      </c>
      <c r="B178" t="s">
        <v>918</v>
      </c>
      <c r="C178">
        <v>4300</v>
      </c>
      <c r="D178" t="s">
        <v>48</v>
      </c>
      <c r="E178" t="s">
        <v>28</v>
      </c>
      <c r="F178">
        <v>4</v>
      </c>
      <c r="G178" t="s">
        <v>919</v>
      </c>
      <c r="H178" t="s">
        <v>920</v>
      </c>
      <c r="I178" t="s">
        <v>22</v>
      </c>
      <c r="J178">
        <v>99</v>
      </c>
      <c r="K178" t="s">
        <v>921</v>
      </c>
      <c r="L178" t="s">
        <v>128</v>
      </c>
      <c r="M178" t="s">
        <v>44</v>
      </c>
      <c r="N178" t="s">
        <v>60</v>
      </c>
      <c r="O178" t="s">
        <v>35</v>
      </c>
      <c r="P178" t="s">
        <v>36</v>
      </c>
      <c r="Q178">
        <v>7</v>
      </c>
      <c r="R178">
        <v>13</v>
      </c>
      <c r="S178">
        <v>7</v>
      </c>
      <c r="T178">
        <v>5409.1200000000008</v>
      </c>
      <c r="U178">
        <v>5</v>
      </c>
      <c r="V178">
        <v>4</v>
      </c>
      <c r="W178">
        <v>5</v>
      </c>
      <c r="X178" t="s">
        <v>308</v>
      </c>
      <c r="Y178">
        <v>4.67</v>
      </c>
      <c r="Z178" t="s">
        <v>38</v>
      </c>
    </row>
    <row r="179" spans="1:26" x14ac:dyDescent="0.25">
      <c r="A179">
        <v>183</v>
      </c>
      <c r="B179" t="s">
        <v>922</v>
      </c>
      <c r="C179">
        <v>2074</v>
      </c>
      <c r="D179" t="s">
        <v>27</v>
      </c>
      <c r="E179" t="s">
        <v>28</v>
      </c>
      <c r="F179">
        <v>10</v>
      </c>
      <c r="G179" t="s">
        <v>923</v>
      </c>
      <c r="H179" t="s">
        <v>924</v>
      </c>
      <c r="I179" t="s">
        <v>21</v>
      </c>
      <c r="J179">
        <v>7</v>
      </c>
      <c r="K179" t="s">
        <v>925</v>
      </c>
      <c r="L179" t="s">
        <v>926</v>
      </c>
      <c r="M179" t="s">
        <v>59</v>
      </c>
      <c r="N179" t="s">
        <v>60</v>
      </c>
      <c r="O179" t="s">
        <v>35</v>
      </c>
      <c r="P179" t="s">
        <v>35</v>
      </c>
      <c r="Q179">
        <v>3</v>
      </c>
      <c r="R179">
        <v>102</v>
      </c>
      <c r="S179">
        <v>6</v>
      </c>
      <c r="T179">
        <v>3187.84</v>
      </c>
      <c r="U179">
        <v>1</v>
      </c>
      <c r="V179">
        <v>3</v>
      </c>
      <c r="W179">
        <v>3</v>
      </c>
      <c r="X179" t="s">
        <v>714</v>
      </c>
      <c r="Y179">
        <v>2.33</v>
      </c>
      <c r="Z179" t="s">
        <v>62</v>
      </c>
    </row>
    <row r="180" spans="1:26" x14ac:dyDescent="0.25">
      <c r="A180">
        <v>184</v>
      </c>
      <c r="B180" t="s">
        <v>927</v>
      </c>
      <c r="C180">
        <v>2880</v>
      </c>
      <c r="D180" t="s">
        <v>27</v>
      </c>
      <c r="E180" t="s">
        <v>28</v>
      </c>
      <c r="F180">
        <v>1</v>
      </c>
      <c r="G180" t="s">
        <v>928</v>
      </c>
      <c r="H180" t="s">
        <v>929</v>
      </c>
      <c r="I180" t="s">
        <v>22</v>
      </c>
      <c r="J180">
        <v>40</v>
      </c>
      <c r="K180" t="s">
        <v>930</v>
      </c>
      <c r="L180" t="s">
        <v>604</v>
      </c>
      <c r="M180" t="s">
        <v>99</v>
      </c>
      <c r="N180" t="s">
        <v>69</v>
      </c>
      <c r="O180" t="s">
        <v>35</v>
      </c>
      <c r="P180" t="s">
        <v>36</v>
      </c>
      <c r="Q180">
        <v>7</v>
      </c>
      <c r="R180">
        <v>32</v>
      </c>
      <c r="S180">
        <v>3</v>
      </c>
      <c r="T180">
        <v>2181.35</v>
      </c>
      <c r="U180">
        <v>4</v>
      </c>
      <c r="V180">
        <v>1</v>
      </c>
      <c r="W180">
        <v>2</v>
      </c>
      <c r="X180" t="s">
        <v>905</v>
      </c>
      <c r="Y180">
        <v>2.33</v>
      </c>
      <c r="Z180" t="s">
        <v>62</v>
      </c>
    </row>
    <row r="181" spans="1:26" x14ac:dyDescent="0.25">
      <c r="A181">
        <v>185</v>
      </c>
      <c r="B181" t="s">
        <v>931</v>
      </c>
      <c r="C181">
        <v>2430</v>
      </c>
      <c r="D181" t="s">
        <v>27</v>
      </c>
      <c r="E181" t="s">
        <v>28</v>
      </c>
      <c r="F181">
        <v>5</v>
      </c>
      <c r="G181" t="s">
        <v>932</v>
      </c>
      <c r="H181" t="s">
        <v>933</v>
      </c>
      <c r="I181" t="s">
        <v>22</v>
      </c>
      <c r="J181">
        <v>80</v>
      </c>
      <c r="K181" t="s">
        <v>934</v>
      </c>
      <c r="L181" t="s">
        <v>935</v>
      </c>
      <c r="M181" t="s">
        <v>92</v>
      </c>
      <c r="N181" t="s">
        <v>34</v>
      </c>
      <c r="O181" t="s">
        <v>35</v>
      </c>
      <c r="P181" t="s">
        <v>36</v>
      </c>
      <c r="Q181">
        <v>13</v>
      </c>
      <c r="R181">
        <v>8</v>
      </c>
      <c r="S181">
        <v>7</v>
      </c>
      <c r="T181">
        <v>3547.68</v>
      </c>
      <c r="U181">
        <v>5</v>
      </c>
      <c r="V181">
        <v>4</v>
      </c>
      <c r="W181">
        <v>4</v>
      </c>
      <c r="X181" t="s">
        <v>660</v>
      </c>
      <c r="Y181">
        <v>4.33</v>
      </c>
      <c r="Z181" t="s">
        <v>38</v>
      </c>
    </row>
    <row r="182" spans="1:26" x14ac:dyDescent="0.25">
      <c r="A182">
        <v>186</v>
      </c>
      <c r="B182" t="s">
        <v>936</v>
      </c>
      <c r="C182">
        <v>4560</v>
      </c>
      <c r="D182" t="s">
        <v>48</v>
      </c>
      <c r="E182" t="s">
        <v>28</v>
      </c>
      <c r="F182">
        <v>7</v>
      </c>
      <c r="G182" t="s">
        <v>937</v>
      </c>
      <c r="H182" t="s">
        <v>938</v>
      </c>
      <c r="I182" t="s">
        <v>21</v>
      </c>
      <c r="J182">
        <v>46</v>
      </c>
      <c r="K182" t="s">
        <v>939</v>
      </c>
      <c r="L182" t="s">
        <v>935</v>
      </c>
      <c r="M182" t="s">
        <v>44</v>
      </c>
      <c r="N182" t="s">
        <v>34</v>
      </c>
      <c r="O182" t="s">
        <v>35</v>
      </c>
      <c r="P182" t="s">
        <v>35</v>
      </c>
      <c r="Q182">
        <v>3</v>
      </c>
      <c r="R182">
        <v>23</v>
      </c>
      <c r="S182">
        <v>6</v>
      </c>
      <c r="T182">
        <v>2166.17</v>
      </c>
      <c r="U182">
        <v>4</v>
      </c>
      <c r="V182">
        <v>3</v>
      </c>
      <c r="W182">
        <v>2</v>
      </c>
      <c r="X182" t="s">
        <v>61</v>
      </c>
      <c r="Y182">
        <v>3</v>
      </c>
      <c r="Z182" t="s">
        <v>62</v>
      </c>
    </row>
    <row r="183" spans="1:26" x14ac:dyDescent="0.25">
      <c r="A183">
        <v>187</v>
      </c>
      <c r="B183" t="s">
        <v>940</v>
      </c>
      <c r="C183">
        <v>2088</v>
      </c>
      <c r="D183" t="s">
        <v>27</v>
      </c>
      <c r="E183" t="s">
        <v>28</v>
      </c>
      <c r="F183">
        <v>10</v>
      </c>
      <c r="G183" t="s">
        <v>941</v>
      </c>
      <c r="H183" t="s">
        <v>942</v>
      </c>
      <c r="I183" t="s">
        <v>22</v>
      </c>
      <c r="J183">
        <v>97</v>
      </c>
      <c r="K183" t="s">
        <v>943</v>
      </c>
      <c r="L183" t="s">
        <v>944</v>
      </c>
      <c r="M183" t="s">
        <v>92</v>
      </c>
      <c r="N183" t="s">
        <v>34</v>
      </c>
      <c r="O183" t="s">
        <v>35</v>
      </c>
      <c r="P183" t="s">
        <v>35</v>
      </c>
      <c r="Q183">
        <v>11</v>
      </c>
      <c r="R183">
        <v>14</v>
      </c>
      <c r="S183">
        <v>7</v>
      </c>
      <c r="T183">
        <v>3014.88</v>
      </c>
      <c r="U183">
        <v>5</v>
      </c>
      <c r="V183">
        <v>4</v>
      </c>
      <c r="W183">
        <v>3</v>
      </c>
      <c r="X183" t="s">
        <v>428</v>
      </c>
      <c r="Y183">
        <v>4</v>
      </c>
      <c r="Z183" t="s">
        <v>94</v>
      </c>
    </row>
    <row r="184" spans="1:26" x14ac:dyDescent="0.25">
      <c r="A184">
        <v>188</v>
      </c>
      <c r="B184" t="s">
        <v>945</v>
      </c>
      <c r="C184">
        <v>2220</v>
      </c>
      <c r="D184" t="s">
        <v>27</v>
      </c>
      <c r="E184" t="s">
        <v>28</v>
      </c>
      <c r="F184">
        <v>11</v>
      </c>
      <c r="G184" t="s">
        <v>946</v>
      </c>
      <c r="H184" t="s">
        <v>947</v>
      </c>
      <c r="I184" t="s">
        <v>21</v>
      </c>
      <c r="J184">
        <v>54</v>
      </c>
      <c r="K184" t="s">
        <v>948</v>
      </c>
      <c r="L184" t="s">
        <v>949</v>
      </c>
      <c r="M184" t="s">
        <v>92</v>
      </c>
      <c r="N184" t="s">
        <v>69</v>
      </c>
      <c r="O184" t="s">
        <v>35</v>
      </c>
      <c r="P184" t="s">
        <v>36</v>
      </c>
      <c r="Q184">
        <v>13</v>
      </c>
      <c r="R184">
        <v>15</v>
      </c>
      <c r="S184">
        <v>6</v>
      </c>
      <c r="T184">
        <v>2658.87</v>
      </c>
      <c r="U184">
        <v>4</v>
      </c>
      <c r="V184">
        <v>3</v>
      </c>
      <c r="W184">
        <v>3</v>
      </c>
      <c r="X184" t="s">
        <v>950</v>
      </c>
      <c r="Y184">
        <v>3.33</v>
      </c>
      <c r="Z184" t="s">
        <v>94</v>
      </c>
    </row>
    <row r="185" spans="1:26" x14ac:dyDescent="0.25">
      <c r="A185">
        <v>189</v>
      </c>
      <c r="B185" t="s">
        <v>951</v>
      </c>
      <c r="C185">
        <v>3031</v>
      </c>
      <c r="D185" t="s">
        <v>64</v>
      </c>
      <c r="E185" t="s">
        <v>28</v>
      </c>
      <c r="F185">
        <v>4</v>
      </c>
      <c r="G185" t="s">
        <v>952</v>
      </c>
      <c r="H185" t="s">
        <v>953</v>
      </c>
      <c r="I185" t="s">
        <v>22</v>
      </c>
      <c r="J185">
        <v>73</v>
      </c>
      <c r="K185" t="s">
        <v>954</v>
      </c>
      <c r="L185" t="s">
        <v>152</v>
      </c>
      <c r="M185" t="s">
        <v>44</v>
      </c>
      <c r="N185" t="s">
        <v>60</v>
      </c>
      <c r="O185" t="s">
        <v>35</v>
      </c>
      <c r="P185" t="s">
        <v>35</v>
      </c>
      <c r="Q185">
        <v>10</v>
      </c>
      <c r="R185">
        <v>3</v>
      </c>
      <c r="S185">
        <v>5</v>
      </c>
      <c r="T185">
        <v>5329.98</v>
      </c>
      <c r="U185">
        <v>5</v>
      </c>
      <c r="V185">
        <v>2</v>
      </c>
      <c r="W185">
        <v>5</v>
      </c>
      <c r="X185" t="s">
        <v>955</v>
      </c>
      <c r="Y185">
        <v>4</v>
      </c>
      <c r="Z185" t="s">
        <v>94</v>
      </c>
    </row>
    <row r="186" spans="1:26" x14ac:dyDescent="0.25">
      <c r="A186">
        <v>190</v>
      </c>
      <c r="B186" t="s">
        <v>956</v>
      </c>
      <c r="C186">
        <v>2250</v>
      </c>
      <c r="D186" t="s">
        <v>27</v>
      </c>
      <c r="E186" t="s">
        <v>28</v>
      </c>
      <c r="F186">
        <v>9</v>
      </c>
      <c r="G186" t="s">
        <v>957</v>
      </c>
      <c r="H186" t="s">
        <v>958</v>
      </c>
      <c r="I186" t="s">
        <v>21</v>
      </c>
      <c r="J186">
        <v>42</v>
      </c>
      <c r="K186" t="s">
        <v>959</v>
      </c>
      <c r="L186" t="s">
        <v>275</v>
      </c>
      <c r="M186" t="s">
        <v>33</v>
      </c>
      <c r="N186" t="s">
        <v>60</v>
      </c>
      <c r="O186" t="s">
        <v>35</v>
      </c>
      <c r="P186" t="s">
        <v>35</v>
      </c>
      <c r="Q186">
        <v>10</v>
      </c>
      <c r="R186">
        <v>207</v>
      </c>
      <c r="S186">
        <v>3</v>
      </c>
      <c r="T186">
        <v>699.48000000000025</v>
      </c>
      <c r="U186">
        <v>1</v>
      </c>
      <c r="V186">
        <v>1</v>
      </c>
      <c r="W186">
        <v>1</v>
      </c>
      <c r="X186" t="s">
        <v>53</v>
      </c>
      <c r="Y186">
        <v>1</v>
      </c>
      <c r="Z186" t="s">
        <v>54</v>
      </c>
    </row>
    <row r="187" spans="1:26" x14ac:dyDescent="0.25">
      <c r="A187">
        <v>191</v>
      </c>
      <c r="B187" t="s">
        <v>960</v>
      </c>
      <c r="C187">
        <v>2261</v>
      </c>
      <c r="D187" t="s">
        <v>27</v>
      </c>
      <c r="E187" t="s">
        <v>28</v>
      </c>
      <c r="F187">
        <v>7</v>
      </c>
      <c r="G187" t="s">
        <v>961</v>
      </c>
      <c r="H187" t="s">
        <v>962</v>
      </c>
      <c r="I187" t="s">
        <v>22</v>
      </c>
      <c r="J187">
        <v>22</v>
      </c>
      <c r="K187" t="s">
        <v>963</v>
      </c>
      <c r="L187" t="s">
        <v>350</v>
      </c>
      <c r="M187" t="s">
        <v>33</v>
      </c>
      <c r="N187" t="s">
        <v>60</v>
      </c>
      <c r="O187" t="s">
        <v>35</v>
      </c>
      <c r="P187" t="s">
        <v>36</v>
      </c>
      <c r="Q187">
        <v>6</v>
      </c>
      <c r="R187">
        <v>105</v>
      </c>
      <c r="S187">
        <v>1</v>
      </c>
      <c r="T187">
        <v>834.93999999999994</v>
      </c>
      <c r="U187">
        <v>1</v>
      </c>
      <c r="V187">
        <v>1</v>
      </c>
      <c r="W187">
        <v>1</v>
      </c>
      <c r="X187" t="s">
        <v>53</v>
      </c>
      <c r="Y187">
        <v>1</v>
      </c>
      <c r="Z187" t="s">
        <v>54</v>
      </c>
    </row>
    <row r="188" spans="1:26" x14ac:dyDescent="0.25">
      <c r="A188">
        <v>192</v>
      </c>
      <c r="B188" t="s">
        <v>964</v>
      </c>
      <c r="C188">
        <v>3196</v>
      </c>
      <c r="D188" t="s">
        <v>64</v>
      </c>
      <c r="E188" t="s">
        <v>28</v>
      </c>
      <c r="F188">
        <v>6</v>
      </c>
      <c r="G188" t="s">
        <v>965</v>
      </c>
      <c r="H188" t="s">
        <v>966</v>
      </c>
      <c r="I188" t="s">
        <v>21</v>
      </c>
      <c r="J188">
        <v>2</v>
      </c>
      <c r="K188" t="s">
        <v>967</v>
      </c>
      <c r="L188" t="s">
        <v>117</v>
      </c>
      <c r="M188" t="s">
        <v>33</v>
      </c>
      <c r="N188" t="s">
        <v>34</v>
      </c>
      <c r="O188" t="s">
        <v>35</v>
      </c>
      <c r="P188" t="s">
        <v>36</v>
      </c>
      <c r="Q188">
        <v>8</v>
      </c>
      <c r="R188">
        <v>79</v>
      </c>
      <c r="S188">
        <v>4</v>
      </c>
      <c r="T188">
        <v>1519.47</v>
      </c>
      <c r="U188">
        <v>2</v>
      </c>
      <c r="V188">
        <v>1</v>
      </c>
      <c r="W188">
        <v>1</v>
      </c>
      <c r="X188" t="s">
        <v>198</v>
      </c>
      <c r="Y188">
        <v>1.33</v>
      </c>
      <c r="Z188" t="s">
        <v>46</v>
      </c>
    </row>
    <row r="189" spans="1:26" x14ac:dyDescent="0.25">
      <c r="A189">
        <v>193</v>
      </c>
      <c r="B189" t="s">
        <v>968</v>
      </c>
      <c r="C189">
        <v>4352</v>
      </c>
      <c r="D189" t="s">
        <v>48</v>
      </c>
      <c r="E189" t="s">
        <v>28</v>
      </c>
      <c r="F189">
        <v>7</v>
      </c>
      <c r="G189" t="s">
        <v>969</v>
      </c>
      <c r="H189" t="s">
        <v>970</v>
      </c>
      <c r="I189" t="s">
        <v>22</v>
      </c>
      <c r="J189">
        <v>13</v>
      </c>
      <c r="K189" t="s">
        <v>971</v>
      </c>
      <c r="L189" t="s">
        <v>509</v>
      </c>
      <c r="M189" t="s">
        <v>99</v>
      </c>
      <c r="N189" t="s">
        <v>34</v>
      </c>
      <c r="O189" t="s">
        <v>35</v>
      </c>
      <c r="P189" t="s">
        <v>36</v>
      </c>
      <c r="Q189">
        <v>12</v>
      </c>
      <c r="R189">
        <v>24</v>
      </c>
      <c r="S189">
        <v>5</v>
      </c>
      <c r="T189">
        <v>2551.5</v>
      </c>
      <c r="U189">
        <v>4</v>
      </c>
      <c r="V189">
        <v>2</v>
      </c>
      <c r="W189">
        <v>3</v>
      </c>
      <c r="X189" t="s">
        <v>809</v>
      </c>
      <c r="Y189">
        <v>3</v>
      </c>
      <c r="Z189" t="s">
        <v>62</v>
      </c>
    </row>
    <row r="190" spans="1:26" x14ac:dyDescent="0.25">
      <c r="A190">
        <v>194</v>
      </c>
      <c r="B190" t="s">
        <v>972</v>
      </c>
      <c r="C190">
        <v>4680</v>
      </c>
      <c r="D190" t="s">
        <v>48</v>
      </c>
      <c r="E190" t="s">
        <v>28</v>
      </c>
      <c r="F190">
        <v>5</v>
      </c>
      <c r="G190" t="s">
        <v>973</v>
      </c>
      <c r="H190" t="s">
        <v>974</v>
      </c>
      <c r="I190" t="s">
        <v>21</v>
      </c>
      <c r="J190">
        <v>4</v>
      </c>
      <c r="K190" t="s">
        <v>975</v>
      </c>
      <c r="L190" t="s">
        <v>976</v>
      </c>
      <c r="M190" t="s">
        <v>44</v>
      </c>
      <c r="N190" t="s">
        <v>60</v>
      </c>
      <c r="O190" t="s">
        <v>35</v>
      </c>
      <c r="P190" t="s">
        <v>35</v>
      </c>
      <c r="Q190">
        <v>10</v>
      </c>
      <c r="R190">
        <v>108</v>
      </c>
      <c r="S190">
        <v>3</v>
      </c>
      <c r="T190">
        <v>2608.2800000000002</v>
      </c>
      <c r="U190">
        <v>1</v>
      </c>
      <c r="V190">
        <v>1</v>
      </c>
      <c r="W190">
        <v>3</v>
      </c>
      <c r="X190" t="s">
        <v>141</v>
      </c>
      <c r="Y190">
        <v>1.67</v>
      </c>
      <c r="Z190" t="s">
        <v>46</v>
      </c>
    </row>
    <row r="191" spans="1:26" x14ac:dyDescent="0.25">
      <c r="A191">
        <v>195</v>
      </c>
      <c r="B191" t="s">
        <v>977</v>
      </c>
      <c r="C191">
        <v>3143</v>
      </c>
      <c r="D191" t="s">
        <v>64</v>
      </c>
      <c r="E191" t="s">
        <v>28</v>
      </c>
      <c r="F191">
        <v>9</v>
      </c>
      <c r="G191" t="s">
        <v>978</v>
      </c>
      <c r="H191" t="s">
        <v>979</v>
      </c>
      <c r="I191" t="s">
        <v>21</v>
      </c>
      <c r="J191">
        <v>34</v>
      </c>
      <c r="K191" t="s">
        <v>980</v>
      </c>
      <c r="L191" t="s">
        <v>146</v>
      </c>
      <c r="M191" t="s">
        <v>99</v>
      </c>
      <c r="N191" t="s">
        <v>34</v>
      </c>
      <c r="O191" t="s">
        <v>35</v>
      </c>
      <c r="P191" t="s">
        <v>35</v>
      </c>
      <c r="Q191">
        <v>6</v>
      </c>
      <c r="R191">
        <v>0</v>
      </c>
      <c r="S191">
        <v>7</v>
      </c>
      <c r="T191">
        <v>9633.409999999998</v>
      </c>
      <c r="U191">
        <v>5</v>
      </c>
      <c r="V191">
        <v>4</v>
      </c>
      <c r="W191">
        <v>5</v>
      </c>
      <c r="X191" t="s">
        <v>308</v>
      </c>
      <c r="Y191">
        <v>4.67</v>
      </c>
      <c r="Z191" t="s">
        <v>38</v>
      </c>
    </row>
    <row r="192" spans="1:26" x14ac:dyDescent="0.25">
      <c r="A192">
        <v>196</v>
      </c>
      <c r="B192" t="s">
        <v>981</v>
      </c>
      <c r="C192">
        <v>2747</v>
      </c>
      <c r="D192" t="s">
        <v>27</v>
      </c>
      <c r="E192" t="s">
        <v>28</v>
      </c>
      <c r="F192">
        <v>8</v>
      </c>
      <c r="G192" t="s">
        <v>982</v>
      </c>
      <c r="H192" t="s">
        <v>983</v>
      </c>
      <c r="I192" t="s">
        <v>22</v>
      </c>
      <c r="J192">
        <v>90</v>
      </c>
      <c r="K192" t="s">
        <v>984</v>
      </c>
      <c r="L192" t="s">
        <v>985</v>
      </c>
      <c r="M192" t="s">
        <v>99</v>
      </c>
      <c r="N192" t="s">
        <v>69</v>
      </c>
      <c r="O192" t="s">
        <v>35</v>
      </c>
      <c r="P192" t="s">
        <v>35</v>
      </c>
      <c r="Q192">
        <v>6</v>
      </c>
      <c r="R192">
        <v>146</v>
      </c>
      <c r="S192">
        <v>8</v>
      </c>
      <c r="T192">
        <v>3738</v>
      </c>
      <c r="U192">
        <v>1</v>
      </c>
      <c r="V192">
        <v>4</v>
      </c>
      <c r="W192">
        <v>4</v>
      </c>
      <c r="X192" t="s">
        <v>135</v>
      </c>
      <c r="Y192">
        <v>3</v>
      </c>
      <c r="Z192" t="s">
        <v>62</v>
      </c>
    </row>
    <row r="193" spans="1:26" x14ac:dyDescent="0.25">
      <c r="A193">
        <v>197</v>
      </c>
      <c r="B193" t="s">
        <v>986</v>
      </c>
      <c r="C193">
        <v>2063</v>
      </c>
      <c r="D193" t="s">
        <v>27</v>
      </c>
      <c r="E193" t="s">
        <v>28</v>
      </c>
      <c r="F193">
        <v>12</v>
      </c>
      <c r="G193" t="s">
        <v>987</v>
      </c>
      <c r="H193" t="s">
        <v>987</v>
      </c>
      <c r="I193" t="s">
        <v>21</v>
      </c>
      <c r="J193">
        <v>32</v>
      </c>
      <c r="K193" t="s">
        <v>988</v>
      </c>
      <c r="L193" t="s">
        <v>235</v>
      </c>
      <c r="M193" t="s">
        <v>236</v>
      </c>
      <c r="N193" t="s">
        <v>69</v>
      </c>
      <c r="O193" t="s">
        <v>35</v>
      </c>
      <c r="P193" t="s">
        <v>35</v>
      </c>
      <c r="Q193">
        <v>5</v>
      </c>
      <c r="R193">
        <v>27</v>
      </c>
      <c r="S193">
        <v>9</v>
      </c>
      <c r="T193">
        <v>3651.71</v>
      </c>
      <c r="U193">
        <v>4</v>
      </c>
      <c r="V193">
        <v>5</v>
      </c>
      <c r="W193">
        <v>4</v>
      </c>
      <c r="X193" t="s">
        <v>484</v>
      </c>
      <c r="Y193">
        <v>4.33</v>
      </c>
      <c r="Z193" t="s">
        <v>38</v>
      </c>
    </row>
    <row r="194" spans="1:26" x14ac:dyDescent="0.25">
      <c r="A194">
        <v>198</v>
      </c>
      <c r="B194" t="s">
        <v>989</v>
      </c>
      <c r="C194">
        <v>3021</v>
      </c>
      <c r="D194" t="s">
        <v>64</v>
      </c>
      <c r="E194" t="s">
        <v>28</v>
      </c>
      <c r="F194">
        <v>7</v>
      </c>
      <c r="G194" t="s">
        <v>990</v>
      </c>
      <c r="H194" t="s">
        <v>991</v>
      </c>
      <c r="I194" t="s">
        <v>21</v>
      </c>
      <c r="J194">
        <v>82</v>
      </c>
      <c r="K194" t="s">
        <v>992</v>
      </c>
      <c r="L194" t="s">
        <v>235</v>
      </c>
      <c r="M194" t="s">
        <v>236</v>
      </c>
      <c r="N194" t="s">
        <v>34</v>
      </c>
      <c r="O194" t="s">
        <v>35</v>
      </c>
      <c r="P194" t="s">
        <v>35</v>
      </c>
      <c r="Q194">
        <v>16</v>
      </c>
      <c r="R194">
        <v>58</v>
      </c>
      <c r="S194">
        <v>9</v>
      </c>
      <c r="T194">
        <v>6631.87</v>
      </c>
      <c r="U194">
        <v>3</v>
      </c>
      <c r="V194">
        <v>5</v>
      </c>
      <c r="W194">
        <v>5</v>
      </c>
      <c r="X194" t="s">
        <v>237</v>
      </c>
      <c r="Y194">
        <v>4.33</v>
      </c>
      <c r="Z194" t="s">
        <v>38</v>
      </c>
    </row>
    <row r="195" spans="1:26" x14ac:dyDescent="0.25">
      <c r="A195">
        <v>199</v>
      </c>
      <c r="B195" t="s">
        <v>993</v>
      </c>
      <c r="C195">
        <v>2138</v>
      </c>
      <c r="D195" t="s">
        <v>27</v>
      </c>
      <c r="E195" t="s">
        <v>28</v>
      </c>
      <c r="F195">
        <v>8</v>
      </c>
      <c r="G195" t="s">
        <v>994</v>
      </c>
      <c r="H195" t="s">
        <v>995</v>
      </c>
      <c r="I195" t="s">
        <v>21</v>
      </c>
      <c r="J195">
        <v>61</v>
      </c>
      <c r="K195" t="s">
        <v>996</v>
      </c>
      <c r="L195" t="s">
        <v>117</v>
      </c>
      <c r="M195" t="s">
        <v>33</v>
      </c>
      <c r="N195" t="s">
        <v>34</v>
      </c>
      <c r="O195" t="s">
        <v>35</v>
      </c>
      <c r="P195" t="s">
        <v>36</v>
      </c>
      <c r="Q195">
        <v>21</v>
      </c>
      <c r="R195">
        <v>15</v>
      </c>
      <c r="S195">
        <v>4</v>
      </c>
      <c r="T195">
        <v>2650.53</v>
      </c>
      <c r="U195">
        <v>4</v>
      </c>
      <c r="V195">
        <v>1</v>
      </c>
      <c r="W195">
        <v>3</v>
      </c>
      <c r="X195" t="s">
        <v>345</v>
      </c>
      <c r="Y195">
        <v>2.67</v>
      </c>
      <c r="Z195" t="s">
        <v>62</v>
      </c>
    </row>
    <row r="196" spans="1:26" x14ac:dyDescent="0.25">
      <c r="A196">
        <v>200</v>
      </c>
      <c r="B196" t="s">
        <v>997</v>
      </c>
      <c r="C196">
        <v>4005</v>
      </c>
      <c r="D196" t="s">
        <v>48</v>
      </c>
      <c r="E196" t="s">
        <v>28</v>
      </c>
      <c r="F196">
        <v>2</v>
      </c>
      <c r="G196" t="s">
        <v>998</v>
      </c>
      <c r="H196" t="s">
        <v>999</v>
      </c>
      <c r="I196" t="s">
        <v>22</v>
      </c>
      <c r="J196">
        <v>7</v>
      </c>
      <c r="K196" t="s">
        <v>1000</v>
      </c>
      <c r="L196" t="s">
        <v>344</v>
      </c>
      <c r="M196" t="s">
        <v>92</v>
      </c>
      <c r="N196" t="s">
        <v>60</v>
      </c>
      <c r="O196" t="s">
        <v>35</v>
      </c>
      <c r="P196" t="s">
        <v>36</v>
      </c>
      <c r="Q196">
        <v>19</v>
      </c>
      <c r="R196">
        <v>7</v>
      </c>
      <c r="S196">
        <v>9</v>
      </c>
      <c r="T196">
        <v>7283.86</v>
      </c>
      <c r="U196">
        <v>5</v>
      </c>
      <c r="V196">
        <v>5</v>
      </c>
      <c r="W196">
        <v>5</v>
      </c>
      <c r="X196" t="s">
        <v>164</v>
      </c>
      <c r="Y196">
        <v>5</v>
      </c>
      <c r="Z196" t="s">
        <v>38</v>
      </c>
    </row>
    <row r="197" spans="1:26" x14ac:dyDescent="0.25">
      <c r="A197">
        <v>201</v>
      </c>
      <c r="B197" t="s">
        <v>1001</v>
      </c>
      <c r="C197">
        <v>2233</v>
      </c>
      <c r="D197" t="s">
        <v>27</v>
      </c>
      <c r="E197" t="s">
        <v>28</v>
      </c>
      <c r="F197">
        <v>9</v>
      </c>
      <c r="G197" t="s">
        <v>1002</v>
      </c>
      <c r="H197" t="s">
        <v>1003</v>
      </c>
      <c r="I197" t="s">
        <v>22</v>
      </c>
      <c r="J197">
        <v>45</v>
      </c>
      <c r="K197" t="s">
        <v>1004</v>
      </c>
      <c r="L197" t="s">
        <v>1005</v>
      </c>
      <c r="M197" t="s">
        <v>99</v>
      </c>
      <c r="N197" t="s">
        <v>34</v>
      </c>
      <c r="O197" t="s">
        <v>35</v>
      </c>
      <c r="P197" t="s">
        <v>36</v>
      </c>
      <c r="Q197">
        <v>11</v>
      </c>
      <c r="R197">
        <v>28</v>
      </c>
      <c r="S197">
        <v>7</v>
      </c>
      <c r="T197">
        <v>4159.18</v>
      </c>
      <c r="U197">
        <v>4</v>
      </c>
      <c r="V197">
        <v>4</v>
      </c>
      <c r="W197">
        <v>4</v>
      </c>
      <c r="X197" t="s">
        <v>106</v>
      </c>
      <c r="Y197">
        <v>4</v>
      </c>
      <c r="Z197" t="s">
        <v>94</v>
      </c>
    </row>
    <row r="198" spans="1:26" x14ac:dyDescent="0.25">
      <c r="A198">
        <v>202</v>
      </c>
      <c r="B198" t="s">
        <v>1006</v>
      </c>
      <c r="C198">
        <v>4811</v>
      </c>
      <c r="D198" t="s">
        <v>48</v>
      </c>
      <c r="E198" t="s">
        <v>28</v>
      </c>
      <c r="F198">
        <v>5</v>
      </c>
      <c r="G198" t="s">
        <v>1007</v>
      </c>
      <c r="H198" t="s">
        <v>1008</v>
      </c>
      <c r="I198" t="s">
        <v>21</v>
      </c>
      <c r="J198">
        <v>38</v>
      </c>
      <c r="K198" t="s">
        <v>1009</v>
      </c>
      <c r="L198" t="s">
        <v>839</v>
      </c>
      <c r="M198" t="s">
        <v>236</v>
      </c>
      <c r="N198" t="s">
        <v>60</v>
      </c>
      <c r="O198" t="s">
        <v>35</v>
      </c>
      <c r="P198" t="s">
        <v>36</v>
      </c>
      <c r="Q198">
        <v>16</v>
      </c>
      <c r="R198">
        <v>18</v>
      </c>
      <c r="S198">
        <v>3</v>
      </c>
      <c r="T198">
        <v>1295.9100000000001</v>
      </c>
      <c r="U198">
        <v>4</v>
      </c>
      <c r="V198">
        <v>1</v>
      </c>
      <c r="W198">
        <v>1</v>
      </c>
      <c r="X198" t="s">
        <v>418</v>
      </c>
      <c r="Y198">
        <v>2</v>
      </c>
      <c r="Z198" t="s">
        <v>46</v>
      </c>
    </row>
    <row r="199" spans="1:26" x14ac:dyDescent="0.25">
      <c r="A199">
        <v>203</v>
      </c>
      <c r="B199" t="s">
        <v>1010</v>
      </c>
      <c r="C199">
        <v>2085</v>
      </c>
      <c r="D199" t="s">
        <v>27</v>
      </c>
      <c r="E199" t="s">
        <v>28</v>
      </c>
      <c r="F199">
        <v>11</v>
      </c>
      <c r="G199" t="s">
        <v>1011</v>
      </c>
      <c r="H199" t="s">
        <v>1012</v>
      </c>
      <c r="I199" t="s">
        <v>22</v>
      </c>
      <c r="J199">
        <v>71</v>
      </c>
      <c r="K199" t="s">
        <v>1013</v>
      </c>
      <c r="L199" t="s">
        <v>180</v>
      </c>
      <c r="M199" t="s">
        <v>79</v>
      </c>
      <c r="N199" t="s">
        <v>34</v>
      </c>
      <c r="O199" t="s">
        <v>35</v>
      </c>
      <c r="P199" t="s">
        <v>36</v>
      </c>
      <c r="Q199">
        <v>11</v>
      </c>
      <c r="R199">
        <v>11</v>
      </c>
      <c r="S199">
        <v>5</v>
      </c>
      <c r="T199">
        <v>1481.12</v>
      </c>
      <c r="U199">
        <v>5</v>
      </c>
      <c r="V199">
        <v>2</v>
      </c>
      <c r="W199">
        <v>1</v>
      </c>
      <c r="X199" t="s">
        <v>368</v>
      </c>
      <c r="Y199">
        <v>2.67</v>
      </c>
      <c r="Z199" t="s">
        <v>62</v>
      </c>
    </row>
    <row r="200" spans="1:26" x14ac:dyDescent="0.25">
      <c r="A200">
        <v>204</v>
      </c>
      <c r="B200" t="s">
        <v>1014</v>
      </c>
      <c r="C200">
        <v>3084</v>
      </c>
      <c r="D200" t="s">
        <v>64</v>
      </c>
      <c r="E200" t="s">
        <v>28</v>
      </c>
      <c r="F200">
        <v>10</v>
      </c>
      <c r="G200" t="s">
        <v>1015</v>
      </c>
      <c r="H200" t="s">
        <v>1016</v>
      </c>
      <c r="I200" t="s">
        <v>22</v>
      </c>
      <c r="J200">
        <v>56</v>
      </c>
      <c r="K200" t="s">
        <v>1017</v>
      </c>
      <c r="L200" t="s">
        <v>169</v>
      </c>
      <c r="M200" t="s">
        <v>44</v>
      </c>
      <c r="N200" t="s">
        <v>34</v>
      </c>
      <c r="O200" t="s">
        <v>35</v>
      </c>
      <c r="P200" t="s">
        <v>35</v>
      </c>
      <c r="Q200">
        <v>5</v>
      </c>
      <c r="R200">
        <v>27</v>
      </c>
      <c r="S200">
        <v>8</v>
      </c>
      <c r="T200">
        <v>6287.29</v>
      </c>
      <c r="U200">
        <v>4</v>
      </c>
      <c r="V200">
        <v>4</v>
      </c>
      <c r="W200">
        <v>5</v>
      </c>
      <c r="X200" t="s">
        <v>297</v>
      </c>
      <c r="Y200">
        <v>4.33</v>
      </c>
      <c r="Z200" t="s">
        <v>38</v>
      </c>
    </row>
    <row r="201" spans="1:26" x14ac:dyDescent="0.25">
      <c r="A201">
        <v>205</v>
      </c>
      <c r="B201" t="s">
        <v>1018</v>
      </c>
      <c r="C201">
        <v>3170</v>
      </c>
      <c r="D201" t="s">
        <v>64</v>
      </c>
      <c r="E201" t="s">
        <v>28</v>
      </c>
      <c r="F201">
        <v>9</v>
      </c>
      <c r="G201" t="s">
        <v>1019</v>
      </c>
      <c r="H201" t="s">
        <v>1020</v>
      </c>
      <c r="I201" t="s">
        <v>22</v>
      </c>
      <c r="J201">
        <v>18</v>
      </c>
      <c r="K201" t="s">
        <v>1021</v>
      </c>
      <c r="L201" t="s">
        <v>659</v>
      </c>
      <c r="M201" t="s">
        <v>44</v>
      </c>
      <c r="N201" t="s">
        <v>34</v>
      </c>
      <c r="O201" t="s">
        <v>35</v>
      </c>
      <c r="P201" t="s">
        <v>36</v>
      </c>
      <c r="Q201">
        <v>6</v>
      </c>
      <c r="R201">
        <v>52</v>
      </c>
      <c r="S201">
        <v>9</v>
      </c>
      <c r="T201">
        <v>2008.27</v>
      </c>
      <c r="U201">
        <v>3</v>
      </c>
      <c r="V201">
        <v>5</v>
      </c>
      <c r="W201">
        <v>2</v>
      </c>
      <c r="X201" t="s">
        <v>1022</v>
      </c>
      <c r="Y201">
        <v>3.33</v>
      </c>
      <c r="Z201" t="s">
        <v>94</v>
      </c>
    </row>
    <row r="202" spans="1:26" x14ac:dyDescent="0.25">
      <c r="A202">
        <v>206</v>
      </c>
      <c r="B202" t="s">
        <v>1023</v>
      </c>
      <c r="C202">
        <v>2066</v>
      </c>
      <c r="D202" t="s">
        <v>27</v>
      </c>
      <c r="E202" t="s">
        <v>28</v>
      </c>
      <c r="F202">
        <v>9</v>
      </c>
      <c r="G202" t="s">
        <v>1024</v>
      </c>
      <c r="H202" t="s">
        <v>1025</v>
      </c>
      <c r="I202" t="s">
        <v>21</v>
      </c>
      <c r="J202">
        <v>98</v>
      </c>
      <c r="K202" t="s">
        <v>1026</v>
      </c>
      <c r="L202" t="s">
        <v>1027</v>
      </c>
      <c r="M202" t="s">
        <v>92</v>
      </c>
      <c r="N202" t="s">
        <v>34</v>
      </c>
      <c r="O202" t="s">
        <v>35</v>
      </c>
      <c r="P202" t="s">
        <v>36</v>
      </c>
      <c r="Q202">
        <v>14</v>
      </c>
      <c r="R202">
        <v>77</v>
      </c>
      <c r="S202">
        <v>4</v>
      </c>
      <c r="T202">
        <v>3816.65</v>
      </c>
      <c r="U202">
        <v>2</v>
      </c>
      <c r="V202">
        <v>1</v>
      </c>
      <c r="W202">
        <v>4</v>
      </c>
      <c r="X202" t="s">
        <v>215</v>
      </c>
      <c r="Y202">
        <v>2.33</v>
      </c>
      <c r="Z202" t="s">
        <v>62</v>
      </c>
    </row>
    <row r="203" spans="1:26" x14ac:dyDescent="0.25">
      <c r="A203">
        <v>207</v>
      </c>
      <c r="B203" t="s">
        <v>1028</v>
      </c>
      <c r="C203">
        <v>4113</v>
      </c>
      <c r="D203" t="s">
        <v>48</v>
      </c>
      <c r="E203" t="s">
        <v>28</v>
      </c>
      <c r="F203">
        <v>8</v>
      </c>
      <c r="G203" t="s">
        <v>1029</v>
      </c>
      <c r="H203" t="s">
        <v>1030</v>
      </c>
      <c r="I203" t="s">
        <v>21</v>
      </c>
      <c r="J203">
        <v>9</v>
      </c>
      <c r="K203" t="s">
        <v>1031</v>
      </c>
      <c r="L203" t="s">
        <v>339</v>
      </c>
      <c r="M203" t="s">
        <v>92</v>
      </c>
      <c r="N203" t="s">
        <v>34</v>
      </c>
      <c r="O203" t="s">
        <v>35</v>
      </c>
      <c r="P203" t="s">
        <v>35</v>
      </c>
      <c r="Q203">
        <v>7</v>
      </c>
      <c r="R203">
        <v>279</v>
      </c>
      <c r="S203">
        <v>3</v>
      </c>
      <c r="T203">
        <v>1630.03</v>
      </c>
      <c r="U203">
        <v>1</v>
      </c>
      <c r="V203">
        <v>1</v>
      </c>
      <c r="W203">
        <v>2</v>
      </c>
      <c r="X203" t="s">
        <v>45</v>
      </c>
      <c r="Y203">
        <v>1.33</v>
      </c>
      <c r="Z203" t="s">
        <v>46</v>
      </c>
    </row>
    <row r="204" spans="1:26" x14ac:dyDescent="0.25">
      <c r="A204">
        <v>208</v>
      </c>
      <c r="B204" t="s">
        <v>1032</v>
      </c>
      <c r="C204">
        <v>4078</v>
      </c>
      <c r="D204" t="s">
        <v>48</v>
      </c>
      <c r="E204" t="s">
        <v>28</v>
      </c>
      <c r="F204">
        <v>7</v>
      </c>
      <c r="G204" t="s">
        <v>1033</v>
      </c>
      <c r="H204" t="s">
        <v>1034</v>
      </c>
      <c r="I204" t="s">
        <v>22</v>
      </c>
      <c r="J204">
        <v>57</v>
      </c>
      <c r="K204" t="s">
        <v>1035</v>
      </c>
      <c r="L204" t="s">
        <v>339</v>
      </c>
      <c r="M204" t="s">
        <v>92</v>
      </c>
      <c r="N204" t="s">
        <v>69</v>
      </c>
      <c r="O204" t="s">
        <v>35</v>
      </c>
      <c r="P204" t="s">
        <v>35</v>
      </c>
      <c r="Q204">
        <v>5</v>
      </c>
      <c r="R204">
        <v>27</v>
      </c>
      <c r="S204">
        <v>5</v>
      </c>
      <c r="T204">
        <v>3342.02</v>
      </c>
      <c r="U204">
        <v>4</v>
      </c>
      <c r="V204">
        <v>2</v>
      </c>
      <c r="W204">
        <v>3</v>
      </c>
      <c r="X204" t="s">
        <v>809</v>
      </c>
      <c r="Y204">
        <v>3</v>
      </c>
      <c r="Z204" t="s">
        <v>62</v>
      </c>
    </row>
    <row r="205" spans="1:26" x14ac:dyDescent="0.25">
      <c r="A205">
        <v>209</v>
      </c>
      <c r="B205" t="s">
        <v>1036</v>
      </c>
      <c r="C205">
        <v>2222</v>
      </c>
      <c r="D205" t="s">
        <v>27</v>
      </c>
      <c r="E205" t="s">
        <v>28</v>
      </c>
      <c r="F205">
        <v>11</v>
      </c>
      <c r="G205" t="s">
        <v>1037</v>
      </c>
      <c r="H205" t="s">
        <v>1038</v>
      </c>
      <c r="I205" t="s">
        <v>22</v>
      </c>
      <c r="J205">
        <v>9</v>
      </c>
      <c r="K205" t="s">
        <v>1039</v>
      </c>
      <c r="L205" t="s">
        <v>769</v>
      </c>
      <c r="M205" t="s">
        <v>92</v>
      </c>
      <c r="N205" t="s">
        <v>60</v>
      </c>
      <c r="O205" t="s">
        <v>35</v>
      </c>
      <c r="P205" t="s">
        <v>36</v>
      </c>
      <c r="Q205">
        <v>6</v>
      </c>
      <c r="R205">
        <v>107</v>
      </c>
      <c r="S205">
        <v>5</v>
      </c>
      <c r="T205">
        <v>3081.0700000000011</v>
      </c>
      <c r="U205">
        <v>1</v>
      </c>
      <c r="V205">
        <v>2</v>
      </c>
      <c r="W205">
        <v>3</v>
      </c>
      <c r="X205" t="s">
        <v>1040</v>
      </c>
      <c r="Y205">
        <v>2</v>
      </c>
      <c r="Z205" t="s">
        <v>46</v>
      </c>
    </row>
    <row r="206" spans="1:26" x14ac:dyDescent="0.25">
      <c r="A206">
        <v>210</v>
      </c>
      <c r="B206" t="s">
        <v>1041</v>
      </c>
      <c r="C206">
        <v>3152</v>
      </c>
      <c r="D206" t="s">
        <v>64</v>
      </c>
      <c r="E206" t="s">
        <v>28</v>
      </c>
      <c r="F206">
        <v>9</v>
      </c>
      <c r="G206" t="s">
        <v>1042</v>
      </c>
      <c r="H206" t="s">
        <v>1043</v>
      </c>
      <c r="I206" t="s">
        <v>22</v>
      </c>
      <c r="J206">
        <v>50</v>
      </c>
      <c r="K206" t="s">
        <v>1044</v>
      </c>
      <c r="L206" t="s">
        <v>873</v>
      </c>
      <c r="M206" t="s">
        <v>92</v>
      </c>
      <c r="N206" t="s">
        <v>34</v>
      </c>
      <c r="O206" t="s">
        <v>35</v>
      </c>
      <c r="P206" t="s">
        <v>35</v>
      </c>
      <c r="Q206">
        <v>18</v>
      </c>
      <c r="R206">
        <v>22</v>
      </c>
      <c r="S206">
        <v>6</v>
      </c>
      <c r="T206">
        <v>2957.03</v>
      </c>
      <c r="U206">
        <v>4</v>
      </c>
      <c r="V206">
        <v>3</v>
      </c>
      <c r="W206">
        <v>3</v>
      </c>
      <c r="X206" t="s">
        <v>950</v>
      </c>
      <c r="Y206">
        <v>3.33</v>
      </c>
      <c r="Z206" t="s">
        <v>94</v>
      </c>
    </row>
    <row r="207" spans="1:26" x14ac:dyDescent="0.25">
      <c r="A207">
        <v>211</v>
      </c>
      <c r="B207" t="s">
        <v>1045</v>
      </c>
      <c r="C207">
        <v>2159</v>
      </c>
      <c r="D207" t="s">
        <v>27</v>
      </c>
      <c r="E207" t="s">
        <v>28</v>
      </c>
      <c r="F207">
        <v>10</v>
      </c>
      <c r="G207" t="s">
        <v>1046</v>
      </c>
      <c r="H207" t="s">
        <v>1046</v>
      </c>
      <c r="I207" t="s">
        <v>21</v>
      </c>
      <c r="J207">
        <v>6</v>
      </c>
      <c r="K207" t="s">
        <v>1047</v>
      </c>
      <c r="L207" t="s">
        <v>1048</v>
      </c>
      <c r="M207" t="s">
        <v>99</v>
      </c>
      <c r="N207" t="s">
        <v>34</v>
      </c>
      <c r="O207" t="s">
        <v>35</v>
      </c>
      <c r="P207" t="s">
        <v>36</v>
      </c>
      <c r="Q207">
        <v>5</v>
      </c>
      <c r="R207">
        <v>39</v>
      </c>
      <c r="S207">
        <v>9</v>
      </c>
      <c r="T207">
        <v>4090.05</v>
      </c>
      <c r="U207">
        <v>3</v>
      </c>
      <c r="V207">
        <v>5</v>
      </c>
      <c r="W207">
        <v>4</v>
      </c>
      <c r="X207" t="s">
        <v>900</v>
      </c>
      <c r="Y207">
        <v>4</v>
      </c>
      <c r="Z207" t="s">
        <v>94</v>
      </c>
    </row>
    <row r="208" spans="1:26" x14ac:dyDescent="0.25">
      <c r="A208">
        <v>212</v>
      </c>
      <c r="B208" t="s">
        <v>1049</v>
      </c>
      <c r="C208">
        <v>4503</v>
      </c>
      <c r="D208" t="s">
        <v>48</v>
      </c>
      <c r="E208" t="s">
        <v>28</v>
      </c>
      <c r="F208">
        <v>4</v>
      </c>
      <c r="G208" t="s">
        <v>1050</v>
      </c>
      <c r="H208" t="s">
        <v>1051</v>
      </c>
      <c r="I208" t="s">
        <v>21</v>
      </c>
      <c r="J208">
        <v>21</v>
      </c>
      <c r="K208" t="s">
        <v>1052</v>
      </c>
      <c r="L208" t="s">
        <v>1053</v>
      </c>
      <c r="M208" t="s">
        <v>52</v>
      </c>
      <c r="N208" t="s">
        <v>60</v>
      </c>
      <c r="O208" t="s">
        <v>35</v>
      </c>
      <c r="P208" t="s">
        <v>35</v>
      </c>
      <c r="Q208">
        <v>1</v>
      </c>
      <c r="R208">
        <v>187</v>
      </c>
      <c r="S208">
        <v>2</v>
      </c>
      <c r="T208">
        <v>1790.41</v>
      </c>
      <c r="U208">
        <v>1</v>
      </c>
      <c r="V208">
        <v>1</v>
      </c>
      <c r="W208">
        <v>2</v>
      </c>
      <c r="X208" t="s">
        <v>45</v>
      </c>
      <c r="Y208">
        <v>1.33</v>
      </c>
      <c r="Z208" t="s">
        <v>46</v>
      </c>
    </row>
    <row r="209" spans="1:26" x14ac:dyDescent="0.25">
      <c r="A209">
        <v>213</v>
      </c>
      <c r="B209" t="s">
        <v>1054</v>
      </c>
      <c r="C209">
        <v>4655</v>
      </c>
      <c r="D209" t="s">
        <v>48</v>
      </c>
      <c r="E209" t="s">
        <v>28</v>
      </c>
      <c r="F209">
        <v>4</v>
      </c>
      <c r="G209" t="s">
        <v>1055</v>
      </c>
      <c r="H209" t="s">
        <v>1056</v>
      </c>
      <c r="I209" t="s">
        <v>22</v>
      </c>
      <c r="J209">
        <v>13</v>
      </c>
      <c r="K209" t="s">
        <v>1057</v>
      </c>
      <c r="L209" t="s">
        <v>1058</v>
      </c>
      <c r="M209" t="s">
        <v>44</v>
      </c>
      <c r="N209" t="s">
        <v>69</v>
      </c>
      <c r="O209" t="s">
        <v>35</v>
      </c>
      <c r="P209" t="s">
        <v>36</v>
      </c>
      <c r="Q209">
        <v>6</v>
      </c>
      <c r="R209">
        <v>28</v>
      </c>
      <c r="S209">
        <v>11</v>
      </c>
      <c r="T209">
        <v>8544.5</v>
      </c>
      <c r="U209">
        <v>4</v>
      </c>
      <c r="V209">
        <v>5</v>
      </c>
      <c r="W209">
        <v>5</v>
      </c>
      <c r="X209" t="s">
        <v>80</v>
      </c>
      <c r="Y209">
        <v>4.67</v>
      </c>
      <c r="Z209" t="s">
        <v>38</v>
      </c>
    </row>
    <row r="210" spans="1:26" x14ac:dyDescent="0.25">
      <c r="A210">
        <v>214</v>
      </c>
      <c r="B210" t="s">
        <v>1059</v>
      </c>
      <c r="C210">
        <v>4220</v>
      </c>
      <c r="D210" t="s">
        <v>48</v>
      </c>
      <c r="E210" t="s">
        <v>28</v>
      </c>
      <c r="F210">
        <v>9</v>
      </c>
      <c r="G210" t="s">
        <v>1060</v>
      </c>
      <c r="H210" t="s">
        <v>1061</v>
      </c>
      <c r="I210" t="s">
        <v>22</v>
      </c>
      <c r="J210">
        <v>82</v>
      </c>
      <c r="K210" t="s">
        <v>1062</v>
      </c>
      <c r="L210" t="s">
        <v>248</v>
      </c>
      <c r="M210" t="s">
        <v>33</v>
      </c>
      <c r="N210" t="s">
        <v>34</v>
      </c>
      <c r="O210" t="s">
        <v>35</v>
      </c>
      <c r="P210" t="s">
        <v>35</v>
      </c>
      <c r="Q210">
        <v>6</v>
      </c>
      <c r="R210">
        <v>56</v>
      </c>
      <c r="S210">
        <v>6</v>
      </c>
      <c r="T210">
        <v>2498.84</v>
      </c>
      <c r="U210">
        <v>3</v>
      </c>
      <c r="V210">
        <v>3</v>
      </c>
      <c r="W210">
        <v>3</v>
      </c>
      <c r="X210" t="s">
        <v>442</v>
      </c>
      <c r="Y210">
        <v>3</v>
      </c>
      <c r="Z210" t="s">
        <v>62</v>
      </c>
    </row>
    <row r="211" spans="1:26" x14ac:dyDescent="0.25">
      <c r="A211">
        <v>215</v>
      </c>
      <c r="B211" t="s">
        <v>1063</v>
      </c>
      <c r="C211">
        <v>4012</v>
      </c>
      <c r="D211" t="s">
        <v>48</v>
      </c>
      <c r="E211" t="s">
        <v>28</v>
      </c>
      <c r="F211">
        <v>3</v>
      </c>
      <c r="G211" t="s">
        <v>1064</v>
      </c>
      <c r="H211" t="s">
        <v>1065</v>
      </c>
      <c r="I211" t="s">
        <v>21</v>
      </c>
      <c r="J211">
        <v>37</v>
      </c>
      <c r="K211" t="s">
        <v>1066</v>
      </c>
      <c r="L211" t="s">
        <v>622</v>
      </c>
      <c r="M211" t="s">
        <v>59</v>
      </c>
      <c r="N211" t="s">
        <v>69</v>
      </c>
      <c r="O211" t="s">
        <v>35</v>
      </c>
      <c r="P211" t="s">
        <v>36</v>
      </c>
      <c r="Q211">
        <v>18</v>
      </c>
      <c r="R211">
        <v>3</v>
      </c>
      <c r="S211">
        <v>8</v>
      </c>
      <c r="T211">
        <v>3889.39</v>
      </c>
      <c r="U211">
        <v>5</v>
      </c>
      <c r="V211">
        <v>4</v>
      </c>
      <c r="W211">
        <v>4</v>
      </c>
      <c r="X211" t="s">
        <v>660</v>
      </c>
      <c r="Y211">
        <v>4.33</v>
      </c>
      <c r="Z211" t="s">
        <v>38</v>
      </c>
    </row>
    <row r="212" spans="1:26" x14ac:dyDescent="0.25">
      <c r="A212">
        <v>216</v>
      </c>
      <c r="B212" t="s">
        <v>1067</v>
      </c>
      <c r="C212">
        <v>2153</v>
      </c>
      <c r="D212" t="s">
        <v>27</v>
      </c>
      <c r="E212" t="s">
        <v>28</v>
      </c>
      <c r="F212">
        <v>10</v>
      </c>
      <c r="G212" t="s">
        <v>1068</v>
      </c>
      <c r="H212" t="s">
        <v>1069</v>
      </c>
      <c r="I212" t="s">
        <v>21</v>
      </c>
      <c r="J212">
        <v>12</v>
      </c>
      <c r="K212" t="s">
        <v>1070</v>
      </c>
      <c r="L212" t="s">
        <v>747</v>
      </c>
      <c r="M212" t="s">
        <v>44</v>
      </c>
      <c r="N212" t="s">
        <v>69</v>
      </c>
      <c r="O212" t="s">
        <v>35</v>
      </c>
      <c r="P212" t="s">
        <v>36</v>
      </c>
      <c r="Q212">
        <v>7</v>
      </c>
      <c r="R212">
        <v>16</v>
      </c>
      <c r="S212">
        <v>5</v>
      </c>
      <c r="T212">
        <v>2625.3630487790688</v>
      </c>
      <c r="U212">
        <v>4</v>
      </c>
      <c r="V212">
        <v>2</v>
      </c>
      <c r="W212">
        <v>3</v>
      </c>
      <c r="X212" t="s">
        <v>809</v>
      </c>
      <c r="Y212">
        <v>3</v>
      </c>
      <c r="Z212" t="s">
        <v>62</v>
      </c>
    </row>
    <row r="213" spans="1:26" x14ac:dyDescent="0.25">
      <c r="A213">
        <v>217</v>
      </c>
      <c r="B213" t="s">
        <v>1071</v>
      </c>
      <c r="C213">
        <v>2070</v>
      </c>
      <c r="D213" t="s">
        <v>27</v>
      </c>
      <c r="E213" t="s">
        <v>28</v>
      </c>
      <c r="F213">
        <v>11</v>
      </c>
      <c r="G213" t="s">
        <v>1072</v>
      </c>
      <c r="H213" t="s">
        <v>1073</v>
      </c>
      <c r="I213" t="s">
        <v>21</v>
      </c>
      <c r="J213">
        <v>63</v>
      </c>
      <c r="K213" t="s">
        <v>1074</v>
      </c>
      <c r="L213" t="s">
        <v>43</v>
      </c>
      <c r="M213" t="s">
        <v>99</v>
      </c>
      <c r="N213" t="s">
        <v>69</v>
      </c>
      <c r="O213" t="s">
        <v>35</v>
      </c>
      <c r="P213" t="s">
        <v>35</v>
      </c>
      <c r="Q213">
        <v>16</v>
      </c>
      <c r="R213">
        <v>4</v>
      </c>
      <c r="S213">
        <v>8</v>
      </c>
      <c r="T213">
        <v>2335.690000000001</v>
      </c>
      <c r="U213">
        <v>5</v>
      </c>
      <c r="V213">
        <v>4</v>
      </c>
      <c r="W213">
        <v>2</v>
      </c>
      <c r="X213" t="s">
        <v>623</v>
      </c>
      <c r="Y213">
        <v>3.67</v>
      </c>
      <c r="Z213" t="s">
        <v>94</v>
      </c>
    </row>
    <row r="214" spans="1:26" x14ac:dyDescent="0.25">
      <c r="A214">
        <v>218</v>
      </c>
      <c r="B214" t="s">
        <v>1075</v>
      </c>
      <c r="C214">
        <v>2015</v>
      </c>
      <c r="D214" t="s">
        <v>27</v>
      </c>
      <c r="E214" t="s">
        <v>28</v>
      </c>
      <c r="F214">
        <v>8</v>
      </c>
      <c r="G214" t="s">
        <v>1076</v>
      </c>
      <c r="H214" t="s">
        <v>1077</v>
      </c>
      <c r="I214" t="s">
        <v>21</v>
      </c>
      <c r="J214">
        <v>37</v>
      </c>
      <c r="K214" t="s">
        <v>1078</v>
      </c>
      <c r="L214" t="s">
        <v>43</v>
      </c>
      <c r="M214" t="s">
        <v>92</v>
      </c>
      <c r="N214" t="s">
        <v>69</v>
      </c>
      <c r="O214" t="s">
        <v>35</v>
      </c>
      <c r="P214" t="s">
        <v>36</v>
      </c>
      <c r="Q214">
        <v>8</v>
      </c>
      <c r="R214">
        <v>14</v>
      </c>
      <c r="S214">
        <v>5</v>
      </c>
      <c r="T214">
        <v>2027.2030487790689</v>
      </c>
      <c r="U214">
        <v>5</v>
      </c>
      <c r="V214">
        <v>2</v>
      </c>
      <c r="W214">
        <v>2</v>
      </c>
      <c r="X214" t="s">
        <v>129</v>
      </c>
      <c r="Y214">
        <v>3</v>
      </c>
      <c r="Z214" t="s">
        <v>62</v>
      </c>
    </row>
    <row r="215" spans="1:26" x14ac:dyDescent="0.25">
      <c r="A215">
        <v>219</v>
      </c>
      <c r="B215" t="s">
        <v>1079</v>
      </c>
      <c r="C215">
        <v>2776</v>
      </c>
      <c r="D215" t="s">
        <v>27</v>
      </c>
      <c r="E215" t="s">
        <v>28</v>
      </c>
      <c r="F215">
        <v>8</v>
      </c>
      <c r="G215" t="s">
        <v>1080</v>
      </c>
      <c r="H215" t="s">
        <v>1081</v>
      </c>
      <c r="I215" t="s">
        <v>22</v>
      </c>
      <c r="J215">
        <v>9</v>
      </c>
      <c r="K215" t="s">
        <v>1082</v>
      </c>
      <c r="L215" t="s">
        <v>1083</v>
      </c>
      <c r="M215" t="s">
        <v>33</v>
      </c>
      <c r="N215" t="s">
        <v>34</v>
      </c>
      <c r="O215" t="s">
        <v>35</v>
      </c>
      <c r="P215" t="s">
        <v>35</v>
      </c>
      <c r="Q215">
        <v>7</v>
      </c>
      <c r="R215">
        <v>40</v>
      </c>
      <c r="S215">
        <v>7</v>
      </c>
      <c r="T215">
        <v>2891.583048779069</v>
      </c>
      <c r="U215">
        <v>3</v>
      </c>
      <c r="V215">
        <v>4</v>
      </c>
      <c r="W215">
        <v>3</v>
      </c>
      <c r="X215" t="s">
        <v>323</v>
      </c>
      <c r="Y215">
        <v>3.33</v>
      </c>
      <c r="Z215" t="s">
        <v>94</v>
      </c>
    </row>
    <row r="216" spans="1:26" x14ac:dyDescent="0.25">
      <c r="A216">
        <v>220</v>
      </c>
      <c r="B216" t="s">
        <v>1084</v>
      </c>
      <c r="C216">
        <v>3011</v>
      </c>
      <c r="D216" t="s">
        <v>64</v>
      </c>
      <c r="E216" t="s">
        <v>28</v>
      </c>
      <c r="F216">
        <v>8</v>
      </c>
      <c r="G216" t="s">
        <v>1085</v>
      </c>
      <c r="H216" t="s">
        <v>1086</v>
      </c>
      <c r="I216" t="s">
        <v>21</v>
      </c>
      <c r="J216">
        <v>79</v>
      </c>
      <c r="K216" t="s">
        <v>1087</v>
      </c>
      <c r="L216" t="s">
        <v>1088</v>
      </c>
      <c r="M216" t="s">
        <v>99</v>
      </c>
      <c r="N216" t="s">
        <v>69</v>
      </c>
      <c r="O216" t="s">
        <v>35</v>
      </c>
      <c r="P216" t="s">
        <v>35</v>
      </c>
      <c r="Q216">
        <v>9</v>
      </c>
      <c r="R216">
        <v>15</v>
      </c>
      <c r="S216">
        <v>6</v>
      </c>
      <c r="T216">
        <v>4304.1099999999997</v>
      </c>
      <c r="U216">
        <v>4</v>
      </c>
      <c r="V216">
        <v>3</v>
      </c>
      <c r="W216">
        <v>4</v>
      </c>
      <c r="X216" t="s">
        <v>1089</v>
      </c>
      <c r="Y216">
        <v>3.67</v>
      </c>
      <c r="Z216" t="s">
        <v>94</v>
      </c>
    </row>
    <row r="217" spans="1:26" x14ac:dyDescent="0.25">
      <c r="A217">
        <v>221</v>
      </c>
      <c r="B217" t="s">
        <v>1090</v>
      </c>
      <c r="C217">
        <v>2761</v>
      </c>
      <c r="D217" t="s">
        <v>27</v>
      </c>
      <c r="E217" t="s">
        <v>28</v>
      </c>
      <c r="F217">
        <v>8</v>
      </c>
      <c r="G217" t="s">
        <v>1091</v>
      </c>
      <c r="H217" t="s">
        <v>1092</v>
      </c>
      <c r="I217" t="s">
        <v>21</v>
      </c>
      <c r="J217">
        <v>14</v>
      </c>
      <c r="K217" t="s">
        <v>1093</v>
      </c>
      <c r="L217" t="s">
        <v>1094</v>
      </c>
      <c r="M217" t="s">
        <v>99</v>
      </c>
      <c r="N217" t="s">
        <v>34</v>
      </c>
      <c r="O217" t="s">
        <v>35</v>
      </c>
      <c r="P217" t="s">
        <v>35</v>
      </c>
      <c r="Q217">
        <v>14</v>
      </c>
      <c r="R217">
        <v>18</v>
      </c>
      <c r="S217">
        <v>6</v>
      </c>
      <c r="T217">
        <v>3865.6800000000012</v>
      </c>
      <c r="U217">
        <v>4</v>
      </c>
      <c r="V217">
        <v>3</v>
      </c>
      <c r="W217">
        <v>4</v>
      </c>
      <c r="X217" t="s">
        <v>1089</v>
      </c>
      <c r="Y217">
        <v>3.67</v>
      </c>
      <c r="Z217" t="s">
        <v>94</v>
      </c>
    </row>
    <row r="218" spans="1:26" x14ac:dyDescent="0.25">
      <c r="A218">
        <v>222</v>
      </c>
      <c r="B218" t="s">
        <v>1095</v>
      </c>
      <c r="C218">
        <v>2015</v>
      </c>
      <c r="D218" t="s">
        <v>27</v>
      </c>
      <c r="E218" t="s">
        <v>28</v>
      </c>
      <c r="F218">
        <v>11</v>
      </c>
      <c r="G218" t="s">
        <v>1096</v>
      </c>
      <c r="H218" t="s">
        <v>1097</v>
      </c>
      <c r="I218" t="s">
        <v>22</v>
      </c>
      <c r="J218">
        <v>89</v>
      </c>
      <c r="K218" t="s">
        <v>1098</v>
      </c>
      <c r="L218" t="s">
        <v>1099</v>
      </c>
      <c r="M218" t="s">
        <v>33</v>
      </c>
      <c r="N218" t="s">
        <v>34</v>
      </c>
      <c r="O218" t="s">
        <v>35</v>
      </c>
      <c r="P218" t="s">
        <v>35</v>
      </c>
      <c r="Q218">
        <v>16</v>
      </c>
      <c r="R218">
        <v>20</v>
      </c>
      <c r="S218">
        <v>2</v>
      </c>
      <c r="T218">
        <v>1428.06</v>
      </c>
      <c r="U218">
        <v>4</v>
      </c>
      <c r="V218">
        <v>1</v>
      </c>
      <c r="W218">
        <v>1</v>
      </c>
      <c r="X218" t="s">
        <v>418</v>
      </c>
      <c r="Y218">
        <v>2</v>
      </c>
      <c r="Z218" t="s">
        <v>46</v>
      </c>
    </row>
    <row r="219" spans="1:26" x14ac:dyDescent="0.25">
      <c r="A219">
        <v>223</v>
      </c>
      <c r="B219" t="s">
        <v>1100</v>
      </c>
      <c r="C219">
        <v>2502</v>
      </c>
      <c r="D219" t="s">
        <v>27</v>
      </c>
      <c r="E219" t="s">
        <v>28</v>
      </c>
      <c r="F219">
        <v>7</v>
      </c>
      <c r="G219" t="s">
        <v>1101</v>
      </c>
      <c r="H219" t="s">
        <v>1102</v>
      </c>
      <c r="I219" t="s">
        <v>22</v>
      </c>
      <c r="J219">
        <v>13</v>
      </c>
      <c r="K219" t="s">
        <v>1103</v>
      </c>
      <c r="L219" t="s">
        <v>328</v>
      </c>
      <c r="M219" t="s">
        <v>44</v>
      </c>
      <c r="N219" t="s">
        <v>60</v>
      </c>
      <c r="O219" t="s">
        <v>35</v>
      </c>
      <c r="P219" t="s">
        <v>36</v>
      </c>
      <c r="Q219">
        <v>14</v>
      </c>
      <c r="R219">
        <v>52</v>
      </c>
      <c r="S219">
        <v>7</v>
      </c>
      <c r="T219">
        <v>4410.0700000000006</v>
      </c>
      <c r="U219">
        <v>3</v>
      </c>
      <c r="V219">
        <v>4</v>
      </c>
      <c r="W219">
        <v>4</v>
      </c>
      <c r="X219" t="s">
        <v>281</v>
      </c>
      <c r="Y219">
        <v>3.67</v>
      </c>
      <c r="Z219" t="s">
        <v>94</v>
      </c>
    </row>
    <row r="220" spans="1:26" x14ac:dyDescent="0.25">
      <c r="A220">
        <v>224</v>
      </c>
      <c r="B220" t="s">
        <v>1104</v>
      </c>
      <c r="C220">
        <v>2110</v>
      </c>
      <c r="D220" t="s">
        <v>27</v>
      </c>
      <c r="E220" t="s">
        <v>28</v>
      </c>
      <c r="F220">
        <v>12</v>
      </c>
      <c r="G220" t="s">
        <v>1105</v>
      </c>
      <c r="H220" t="s">
        <v>1106</v>
      </c>
      <c r="I220" t="s">
        <v>22</v>
      </c>
      <c r="J220">
        <v>2</v>
      </c>
      <c r="K220" t="s">
        <v>1107</v>
      </c>
      <c r="L220" t="s">
        <v>674</v>
      </c>
      <c r="M220" t="s">
        <v>44</v>
      </c>
      <c r="N220" t="s">
        <v>60</v>
      </c>
      <c r="O220" t="s">
        <v>35</v>
      </c>
      <c r="P220" t="s">
        <v>35</v>
      </c>
      <c r="Q220">
        <v>17</v>
      </c>
      <c r="R220">
        <v>1</v>
      </c>
      <c r="S220">
        <v>5</v>
      </c>
      <c r="T220">
        <v>2461.79</v>
      </c>
      <c r="U220">
        <v>5</v>
      </c>
      <c r="V220">
        <v>2</v>
      </c>
      <c r="W220">
        <v>3</v>
      </c>
      <c r="X220" t="s">
        <v>313</v>
      </c>
      <c r="Y220">
        <v>3.33</v>
      </c>
      <c r="Z220" t="s">
        <v>94</v>
      </c>
    </row>
    <row r="221" spans="1:26" x14ac:dyDescent="0.25">
      <c r="A221">
        <v>225</v>
      </c>
      <c r="B221" t="s">
        <v>1108</v>
      </c>
      <c r="C221">
        <v>2566</v>
      </c>
      <c r="D221" t="s">
        <v>27</v>
      </c>
      <c r="E221" t="s">
        <v>28</v>
      </c>
      <c r="F221">
        <v>9</v>
      </c>
      <c r="G221" t="s">
        <v>1109</v>
      </c>
      <c r="H221" t="s">
        <v>1110</v>
      </c>
      <c r="I221" t="s">
        <v>21</v>
      </c>
      <c r="J221">
        <v>84</v>
      </c>
      <c r="K221" t="s">
        <v>1111</v>
      </c>
      <c r="L221" t="s">
        <v>868</v>
      </c>
      <c r="M221" t="s">
        <v>33</v>
      </c>
      <c r="N221" t="s">
        <v>60</v>
      </c>
      <c r="O221" t="s">
        <v>35</v>
      </c>
      <c r="P221" t="s">
        <v>35</v>
      </c>
      <c r="Q221">
        <v>13</v>
      </c>
      <c r="R221">
        <v>37</v>
      </c>
      <c r="S221">
        <v>3</v>
      </c>
      <c r="T221">
        <v>1587.55</v>
      </c>
      <c r="U221">
        <v>3</v>
      </c>
      <c r="V221">
        <v>1</v>
      </c>
      <c r="W221">
        <v>1</v>
      </c>
      <c r="X221" t="s">
        <v>270</v>
      </c>
      <c r="Y221">
        <v>1.67</v>
      </c>
      <c r="Z221" t="s">
        <v>46</v>
      </c>
    </row>
    <row r="222" spans="1:26" x14ac:dyDescent="0.25">
      <c r="A222">
        <v>226</v>
      </c>
      <c r="B222" t="s">
        <v>1112</v>
      </c>
      <c r="C222">
        <v>2519</v>
      </c>
      <c r="D222" t="s">
        <v>27</v>
      </c>
      <c r="E222" t="s">
        <v>28</v>
      </c>
      <c r="F222">
        <v>7</v>
      </c>
      <c r="G222" t="s">
        <v>1113</v>
      </c>
      <c r="H222" t="s">
        <v>1114</v>
      </c>
      <c r="I222" t="s">
        <v>22</v>
      </c>
      <c r="J222">
        <v>96</v>
      </c>
      <c r="K222" t="s">
        <v>1115</v>
      </c>
      <c r="L222" t="s">
        <v>1116</v>
      </c>
      <c r="M222" t="s">
        <v>99</v>
      </c>
      <c r="N222" t="s">
        <v>34</v>
      </c>
      <c r="O222" t="s">
        <v>35</v>
      </c>
      <c r="P222" t="s">
        <v>35</v>
      </c>
      <c r="Q222">
        <v>20</v>
      </c>
      <c r="R222">
        <v>116</v>
      </c>
      <c r="S222">
        <v>2</v>
      </c>
      <c r="T222">
        <v>1173.8599999999999</v>
      </c>
      <c r="U222">
        <v>1</v>
      </c>
      <c r="V222">
        <v>1</v>
      </c>
      <c r="W222">
        <v>1</v>
      </c>
      <c r="X222" t="s">
        <v>53</v>
      </c>
      <c r="Y222">
        <v>1</v>
      </c>
      <c r="Z222" t="s">
        <v>54</v>
      </c>
    </row>
    <row r="223" spans="1:26" x14ac:dyDescent="0.25">
      <c r="A223">
        <v>227</v>
      </c>
      <c r="B223" t="s">
        <v>1117</v>
      </c>
      <c r="C223">
        <v>2506</v>
      </c>
      <c r="D223" t="s">
        <v>27</v>
      </c>
      <c r="E223" t="s">
        <v>28</v>
      </c>
      <c r="F223">
        <v>9</v>
      </c>
      <c r="G223" t="s">
        <v>1118</v>
      </c>
      <c r="H223" t="s">
        <v>1119</v>
      </c>
      <c r="I223" t="s">
        <v>22</v>
      </c>
      <c r="J223">
        <v>99</v>
      </c>
      <c r="K223" t="s">
        <v>1120</v>
      </c>
      <c r="L223" t="s">
        <v>895</v>
      </c>
      <c r="M223" t="s">
        <v>236</v>
      </c>
      <c r="N223" t="s">
        <v>34</v>
      </c>
      <c r="O223" t="s">
        <v>35</v>
      </c>
      <c r="P223" t="s">
        <v>35</v>
      </c>
      <c r="Q223">
        <v>18</v>
      </c>
      <c r="R223">
        <v>26</v>
      </c>
      <c r="S223">
        <v>5</v>
      </c>
      <c r="T223">
        <v>3906.03</v>
      </c>
      <c r="U223">
        <v>4</v>
      </c>
      <c r="V223">
        <v>2</v>
      </c>
      <c r="W223">
        <v>4</v>
      </c>
      <c r="X223" t="s">
        <v>1121</v>
      </c>
      <c r="Y223">
        <v>3.33</v>
      </c>
      <c r="Z223" t="s">
        <v>94</v>
      </c>
    </row>
    <row r="224" spans="1:26" x14ac:dyDescent="0.25">
      <c r="A224">
        <v>228</v>
      </c>
      <c r="B224" t="s">
        <v>1122</v>
      </c>
      <c r="C224">
        <v>2209</v>
      </c>
      <c r="D224" t="s">
        <v>27</v>
      </c>
      <c r="E224" t="s">
        <v>28</v>
      </c>
      <c r="F224">
        <v>7</v>
      </c>
      <c r="G224" t="s">
        <v>1123</v>
      </c>
      <c r="H224" t="s">
        <v>1124</v>
      </c>
      <c r="I224" t="s">
        <v>21</v>
      </c>
      <c r="J224">
        <v>59</v>
      </c>
      <c r="K224" t="s">
        <v>1125</v>
      </c>
      <c r="L224" t="s">
        <v>1126</v>
      </c>
      <c r="M224" t="s">
        <v>99</v>
      </c>
      <c r="N224" t="s">
        <v>69</v>
      </c>
      <c r="O224" t="s">
        <v>35</v>
      </c>
      <c r="P224" t="s">
        <v>35</v>
      </c>
      <c r="Q224">
        <v>12</v>
      </c>
      <c r="R224">
        <v>77</v>
      </c>
      <c r="S224">
        <v>5</v>
      </c>
      <c r="T224">
        <v>3719.75</v>
      </c>
      <c r="U224">
        <v>2</v>
      </c>
      <c r="V224">
        <v>2</v>
      </c>
      <c r="W224">
        <v>4</v>
      </c>
      <c r="X224" t="s">
        <v>70</v>
      </c>
      <c r="Y224">
        <v>2.67</v>
      </c>
      <c r="Z224" t="s">
        <v>62</v>
      </c>
    </row>
    <row r="225" spans="1:26" x14ac:dyDescent="0.25">
      <c r="A225">
        <v>229</v>
      </c>
      <c r="B225" t="s">
        <v>1127</v>
      </c>
      <c r="C225">
        <v>2116</v>
      </c>
      <c r="D225" t="s">
        <v>27</v>
      </c>
      <c r="E225" t="s">
        <v>28</v>
      </c>
      <c r="F225">
        <v>10</v>
      </c>
      <c r="G225" t="s">
        <v>721</v>
      </c>
      <c r="H225" t="s">
        <v>1128</v>
      </c>
      <c r="I225" t="s">
        <v>22</v>
      </c>
      <c r="J225">
        <v>30</v>
      </c>
      <c r="K225" t="s">
        <v>1129</v>
      </c>
      <c r="L225" t="s">
        <v>462</v>
      </c>
      <c r="M225" t="s">
        <v>92</v>
      </c>
      <c r="N225" t="s">
        <v>69</v>
      </c>
      <c r="O225" t="s">
        <v>35</v>
      </c>
      <c r="P225" t="s">
        <v>35</v>
      </c>
      <c r="Q225">
        <v>19</v>
      </c>
      <c r="R225">
        <v>60</v>
      </c>
      <c r="S225">
        <v>5</v>
      </c>
      <c r="T225">
        <v>1811.84</v>
      </c>
      <c r="U225">
        <v>2</v>
      </c>
      <c r="V225">
        <v>2</v>
      </c>
      <c r="W225">
        <v>2</v>
      </c>
      <c r="X225" t="s">
        <v>890</v>
      </c>
      <c r="Y225">
        <v>2</v>
      </c>
      <c r="Z225" t="s">
        <v>46</v>
      </c>
    </row>
    <row r="226" spans="1:26" x14ac:dyDescent="0.25">
      <c r="A226">
        <v>230</v>
      </c>
      <c r="B226" t="s">
        <v>1130</v>
      </c>
      <c r="C226">
        <v>2075</v>
      </c>
      <c r="D226" t="s">
        <v>27</v>
      </c>
      <c r="E226" t="s">
        <v>28</v>
      </c>
      <c r="F226">
        <v>11</v>
      </c>
      <c r="G226" t="s">
        <v>1131</v>
      </c>
      <c r="H226" t="s">
        <v>1132</v>
      </c>
      <c r="I226" t="s">
        <v>21</v>
      </c>
      <c r="J226">
        <v>74</v>
      </c>
      <c r="K226" t="s">
        <v>1133</v>
      </c>
      <c r="L226" t="s">
        <v>462</v>
      </c>
      <c r="M226" t="s">
        <v>92</v>
      </c>
      <c r="N226" t="s">
        <v>69</v>
      </c>
      <c r="O226" t="s">
        <v>35</v>
      </c>
      <c r="P226" t="s">
        <v>35</v>
      </c>
      <c r="Q226">
        <v>11</v>
      </c>
      <c r="R226">
        <v>36</v>
      </c>
      <c r="S226">
        <v>10</v>
      </c>
      <c r="T226">
        <v>4745.01</v>
      </c>
      <c r="U226">
        <v>3</v>
      </c>
      <c r="V226">
        <v>5</v>
      </c>
      <c r="W226">
        <v>5</v>
      </c>
      <c r="X226" t="s">
        <v>237</v>
      </c>
      <c r="Y226">
        <v>4.33</v>
      </c>
      <c r="Z226" t="s">
        <v>38</v>
      </c>
    </row>
    <row r="227" spans="1:26" x14ac:dyDescent="0.25">
      <c r="A227">
        <v>231</v>
      </c>
      <c r="B227" t="s">
        <v>1134</v>
      </c>
      <c r="C227">
        <v>2226</v>
      </c>
      <c r="D227" t="s">
        <v>27</v>
      </c>
      <c r="E227" t="s">
        <v>28</v>
      </c>
      <c r="F227">
        <v>10</v>
      </c>
      <c r="G227" t="s">
        <v>143</v>
      </c>
      <c r="H227" t="s">
        <v>1135</v>
      </c>
      <c r="I227" t="s">
        <v>22</v>
      </c>
      <c r="J227">
        <v>48</v>
      </c>
      <c r="K227" t="s">
        <v>1136</v>
      </c>
      <c r="L227" t="s">
        <v>1005</v>
      </c>
      <c r="M227" t="s">
        <v>44</v>
      </c>
      <c r="N227" t="s">
        <v>34</v>
      </c>
      <c r="O227" t="s">
        <v>35</v>
      </c>
      <c r="P227" t="s">
        <v>36</v>
      </c>
      <c r="Q227">
        <v>3</v>
      </c>
      <c r="R227">
        <v>45</v>
      </c>
      <c r="S227">
        <v>4</v>
      </c>
      <c r="T227">
        <v>2344.52</v>
      </c>
      <c r="U227">
        <v>3</v>
      </c>
      <c r="V227">
        <v>1</v>
      </c>
      <c r="W227">
        <v>2</v>
      </c>
      <c r="X227" t="s">
        <v>112</v>
      </c>
      <c r="Y227">
        <v>2</v>
      </c>
      <c r="Z227" t="s">
        <v>46</v>
      </c>
    </row>
    <row r="228" spans="1:26" x14ac:dyDescent="0.25">
      <c r="A228">
        <v>232</v>
      </c>
      <c r="B228" t="s">
        <v>1137</v>
      </c>
      <c r="C228">
        <v>2145</v>
      </c>
      <c r="D228" t="s">
        <v>27</v>
      </c>
      <c r="E228" t="s">
        <v>28</v>
      </c>
      <c r="F228">
        <v>9</v>
      </c>
      <c r="G228" t="s">
        <v>1138</v>
      </c>
      <c r="H228" t="s">
        <v>1139</v>
      </c>
      <c r="I228" t="s">
        <v>21</v>
      </c>
      <c r="J228">
        <v>94</v>
      </c>
      <c r="K228" t="s">
        <v>1140</v>
      </c>
      <c r="L228" t="s">
        <v>134</v>
      </c>
      <c r="M228" t="s">
        <v>59</v>
      </c>
      <c r="N228" t="s">
        <v>34</v>
      </c>
      <c r="O228" t="s">
        <v>35</v>
      </c>
      <c r="P228" t="s">
        <v>35</v>
      </c>
      <c r="Q228">
        <v>12</v>
      </c>
      <c r="R228">
        <v>141</v>
      </c>
      <c r="S228">
        <v>6</v>
      </c>
      <c r="T228">
        <v>3157.59</v>
      </c>
      <c r="U228">
        <v>1</v>
      </c>
      <c r="V228">
        <v>3</v>
      </c>
      <c r="W228">
        <v>3</v>
      </c>
      <c r="X228" t="s">
        <v>714</v>
      </c>
      <c r="Y228">
        <v>2.33</v>
      </c>
      <c r="Z228" t="s">
        <v>62</v>
      </c>
    </row>
    <row r="229" spans="1:26" x14ac:dyDescent="0.25">
      <c r="A229">
        <v>233</v>
      </c>
      <c r="B229" t="s">
        <v>1141</v>
      </c>
      <c r="C229">
        <v>2508</v>
      </c>
      <c r="D229" t="s">
        <v>27</v>
      </c>
      <c r="E229" t="s">
        <v>28</v>
      </c>
      <c r="F229">
        <v>10</v>
      </c>
      <c r="G229" t="s">
        <v>1142</v>
      </c>
      <c r="H229" t="s">
        <v>1143</v>
      </c>
      <c r="I229" t="s">
        <v>22</v>
      </c>
      <c r="J229">
        <v>34</v>
      </c>
      <c r="K229" t="s">
        <v>1144</v>
      </c>
      <c r="L229" t="s">
        <v>757</v>
      </c>
      <c r="M229" t="s">
        <v>92</v>
      </c>
      <c r="N229" t="s">
        <v>34</v>
      </c>
      <c r="O229" t="s">
        <v>35</v>
      </c>
      <c r="P229" t="s">
        <v>35</v>
      </c>
      <c r="Q229">
        <v>13</v>
      </c>
      <c r="R229">
        <v>17</v>
      </c>
      <c r="S229">
        <v>6</v>
      </c>
      <c r="T229">
        <v>2187.09</v>
      </c>
      <c r="U229">
        <v>4</v>
      </c>
      <c r="V229">
        <v>3</v>
      </c>
      <c r="W229">
        <v>2</v>
      </c>
      <c r="X229" t="s">
        <v>61</v>
      </c>
      <c r="Y229">
        <v>3</v>
      </c>
      <c r="Z229" t="s">
        <v>62</v>
      </c>
    </row>
    <row r="230" spans="1:26" x14ac:dyDescent="0.25">
      <c r="A230">
        <v>234</v>
      </c>
      <c r="B230" t="s">
        <v>1145</v>
      </c>
      <c r="C230">
        <v>2036</v>
      </c>
      <c r="D230" t="s">
        <v>27</v>
      </c>
      <c r="E230" t="s">
        <v>28</v>
      </c>
      <c r="F230">
        <v>10</v>
      </c>
      <c r="G230" t="s">
        <v>1146</v>
      </c>
      <c r="H230" t="s">
        <v>1147</v>
      </c>
      <c r="I230" t="s">
        <v>21</v>
      </c>
      <c r="J230">
        <v>71</v>
      </c>
      <c r="K230" t="s">
        <v>1148</v>
      </c>
      <c r="L230" t="s">
        <v>334</v>
      </c>
      <c r="M230" t="s">
        <v>59</v>
      </c>
      <c r="N230" t="s">
        <v>69</v>
      </c>
      <c r="O230" t="s">
        <v>35</v>
      </c>
      <c r="P230" t="s">
        <v>35</v>
      </c>
      <c r="Q230">
        <v>12</v>
      </c>
      <c r="R230">
        <v>11</v>
      </c>
      <c r="S230">
        <v>10</v>
      </c>
      <c r="T230">
        <v>5694.8830487790692</v>
      </c>
      <c r="U230">
        <v>5</v>
      </c>
      <c r="V230">
        <v>5</v>
      </c>
      <c r="W230">
        <v>5</v>
      </c>
      <c r="X230" t="s">
        <v>164</v>
      </c>
      <c r="Y230">
        <v>5</v>
      </c>
      <c r="Z230" t="s">
        <v>38</v>
      </c>
    </row>
    <row r="231" spans="1:26" x14ac:dyDescent="0.25">
      <c r="A231">
        <v>235</v>
      </c>
      <c r="B231" t="s">
        <v>1149</v>
      </c>
      <c r="C231">
        <v>2018</v>
      </c>
      <c r="D231" t="s">
        <v>27</v>
      </c>
      <c r="E231" t="s">
        <v>28</v>
      </c>
      <c r="F231">
        <v>8</v>
      </c>
      <c r="G231" t="s">
        <v>1150</v>
      </c>
      <c r="H231" t="s">
        <v>1151</v>
      </c>
      <c r="I231" t="s">
        <v>21</v>
      </c>
      <c r="J231">
        <v>30</v>
      </c>
      <c r="K231" t="s">
        <v>1152</v>
      </c>
      <c r="L231" t="s">
        <v>225</v>
      </c>
      <c r="M231" t="s">
        <v>33</v>
      </c>
      <c r="N231" t="s">
        <v>34</v>
      </c>
      <c r="O231" t="s">
        <v>35</v>
      </c>
      <c r="P231" t="s">
        <v>35</v>
      </c>
      <c r="Q231">
        <v>15</v>
      </c>
      <c r="R231">
        <v>2</v>
      </c>
      <c r="S231">
        <v>11</v>
      </c>
      <c r="T231">
        <v>4685.8200000000006</v>
      </c>
      <c r="U231">
        <v>5</v>
      </c>
      <c r="V231">
        <v>5</v>
      </c>
      <c r="W231">
        <v>5</v>
      </c>
      <c r="X231" t="s">
        <v>164</v>
      </c>
      <c r="Y231">
        <v>5</v>
      </c>
      <c r="Z231" t="s">
        <v>38</v>
      </c>
    </row>
    <row r="232" spans="1:26" x14ac:dyDescent="0.25">
      <c r="A232">
        <v>236</v>
      </c>
      <c r="B232" t="s">
        <v>1153</v>
      </c>
      <c r="C232">
        <v>3666</v>
      </c>
      <c r="D232" t="s">
        <v>64</v>
      </c>
      <c r="E232" t="s">
        <v>28</v>
      </c>
      <c r="F232">
        <v>2</v>
      </c>
      <c r="G232" t="s">
        <v>1154</v>
      </c>
      <c r="H232" t="s">
        <v>1155</v>
      </c>
      <c r="I232" t="s">
        <v>22</v>
      </c>
      <c r="J232">
        <v>79</v>
      </c>
      <c r="K232" t="s">
        <v>1156</v>
      </c>
      <c r="L232" t="s">
        <v>174</v>
      </c>
      <c r="M232" t="s">
        <v>33</v>
      </c>
      <c r="N232" t="s">
        <v>60</v>
      </c>
      <c r="O232" t="s">
        <v>35</v>
      </c>
      <c r="P232" t="s">
        <v>35</v>
      </c>
      <c r="Q232">
        <v>14</v>
      </c>
      <c r="R232">
        <v>6</v>
      </c>
      <c r="S232">
        <v>4</v>
      </c>
      <c r="T232">
        <v>2434.64</v>
      </c>
      <c r="U232">
        <v>5</v>
      </c>
      <c r="V232">
        <v>1</v>
      </c>
      <c r="W232">
        <v>2</v>
      </c>
      <c r="X232" t="s">
        <v>1157</v>
      </c>
      <c r="Y232">
        <v>2.67</v>
      </c>
      <c r="Z232" t="s">
        <v>62</v>
      </c>
    </row>
    <row r="233" spans="1:26" x14ac:dyDescent="0.25">
      <c r="A233">
        <v>237</v>
      </c>
      <c r="B233" t="s">
        <v>1158</v>
      </c>
      <c r="C233">
        <v>2021</v>
      </c>
      <c r="D233" t="s">
        <v>27</v>
      </c>
      <c r="E233" t="s">
        <v>28</v>
      </c>
      <c r="F233">
        <v>11</v>
      </c>
      <c r="G233" t="s">
        <v>1159</v>
      </c>
      <c r="H233" t="s">
        <v>1160</v>
      </c>
      <c r="I233" t="s">
        <v>22</v>
      </c>
      <c r="J233">
        <v>18</v>
      </c>
      <c r="K233" t="s">
        <v>1161</v>
      </c>
      <c r="L233" t="s">
        <v>1162</v>
      </c>
      <c r="M233" t="s">
        <v>92</v>
      </c>
      <c r="N233" t="s">
        <v>69</v>
      </c>
      <c r="O233" t="s">
        <v>35</v>
      </c>
      <c r="P233" t="s">
        <v>36</v>
      </c>
      <c r="Q233">
        <v>11</v>
      </c>
      <c r="R233">
        <v>26</v>
      </c>
      <c r="S233">
        <v>8</v>
      </c>
      <c r="T233">
        <v>3635.04</v>
      </c>
      <c r="U233">
        <v>4</v>
      </c>
      <c r="V233">
        <v>4</v>
      </c>
      <c r="W233">
        <v>4</v>
      </c>
      <c r="X233" t="s">
        <v>106</v>
      </c>
      <c r="Y233">
        <v>4</v>
      </c>
      <c r="Z233" t="s">
        <v>94</v>
      </c>
    </row>
    <row r="234" spans="1:26" x14ac:dyDescent="0.25">
      <c r="A234">
        <v>238</v>
      </c>
      <c r="B234" t="s">
        <v>1163</v>
      </c>
      <c r="C234">
        <v>2750</v>
      </c>
      <c r="D234" t="s">
        <v>27</v>
      </c>
      <c r="E234" t="s">
        <v>28</v>
      </c>
      <c r="F234">
        <v>8</v>
      </c>
      <c r="G234" t="s">
        <v>1164</v>
      </c>
      <c r="H234" t="s">
        <v>1165</v>
      </c>
      <c r="I234" t="s">
        <v>22</v>
      </c>
      <c r="J234">
        <v>54</v>
      </c>
      <c r="K234" t="s">
        <v>1166</v>
      </c>
      <c r="L234" t="s">
        <v>1167</v>
      </c>
      <c r="M234" t="s">
        <v>33</v>
      </c>
      <c r="N234" t="s">
        <v>34</v>
      </c>
      <c r="O234" t="s">
        <v>35</v>
      </c>
      <c r="P234" t="s">
        <v>36</v>
      </c>
      <c r="Q234">
        <v>14</v>
      </c>
      <c r="R234">
        <v>107</v>
      </c>
      <c r="S234">
        <v>5</v>
      </c>
      <c r="T234">
        <v>3112.57</v>
      </c>
      <c r="U234">
        <v>1</v>
      </c>
      <c r="V234">
        <v>2</v>
      </c>
      <c r="W234">
        <v>3</v>
      </c>
      <c r="X234" t="s">
        <v>1040</v>
      </c>
      <c r="Y234">
        <v>2</v>
      </c>
      <c r="Z234" t="s">
        <v>46</v>
      </c>
    </row>
    <row r="235" spans="1:26" x14ac:dyDescent="0.25">
      <c r="A235">
        <v>239</v>
      </c>
      <c r="B235" t="s">
        <v>1168</v>
      </c>
      <c r="C235">
        <v>4514</v>
      </c>
      <c r="D235" t="s">
        <v>48</v>
      </c>
      <c r="E235" t="s">
        <v>28</v>
      </c>
      <c r="F235">
        <v>3</v>
      </c>
      <c r="G235" t="s">
        <v>1169</v>
      </c>
      <c r="H235" t="s">
        <v>1170</v>
      </c>
      <c r="I235" t="s">
        <v>22</v>
      </c>
      <c r="J235">
        <v>62</v>
      </c>
      <c r="K235" t="s">
        <v>1171</v>
      </c>
      <c r="L235" t="s">
        <v>275</v>
      </c>
      <c r="M235" t="s">
        <v>33</v>
      </c>
      <c r="N235" t="s">
        <v>60</v>
      </c>
      <c r="O235" t="s">
        <v>35</v>
      </c>
      <c r="P235" t="s">
        <v>35</v>
      </c>
      <c r="Q235">
        <v>3</v>
      </c>
      <c r="R235">
        <v>1</v>
      </c>
      <c r="S235">
        <v>9</v>
      </c>
      <c r="T235">
        <v>5928.23</v>
      </c>
      <c r="U235">
        <v>5</v>
      </c>
      <c r="V235">
        <v>5</v>
      </c>
      <c r="W235">
        <v>5</v>
      </c>
      <c r="X235" t="s">
        <v>164</v>
      </c>
      <c r="Y235">
        <v>5</v>
      </c>
      <c r="Z235" t="s">
        <v>38</v>
      </c>
    </row>
    <row r="236" spans="1:26" x14ac:dyDescent="0.25">
      <c r="A236">
        <v>240</v>
      </c>
      <c r="B236" t="s">
        <v>1172</v>
      </c>
      <c r="C236">
        <v>2525</v>
      </c>
      <c r="D236" t="s">
        <v>27</v>
      </c>
      <c r="E236" t="s">
        <v>28</v>
      </c>
      <c r="F236">
        <v>9</v>
      </c>
      <c r="G236" t="s">
        <v>1173</v>
      </c>
      <c r="H236" t="s">
        <v>1174</v>
      </c>
      <c r="I236" t="s">
        <v>22</v>
      </c>
      <c r="J236">
        <v>49</v>
      </c>
      <c r="K236" t="s">
        <v>1175</v>
      </c>
      <c r="L236" t="s">
        <v>1176</v>
      </c>
      <c r="M236" t="s">
        <v>52</v>
      </c>
      <c r="N236" t="s">
        <v>69</v>
      </c>
      <c r="O236" t="s">
        <v>35</v>
      </c>
      <c r="P236" t="s">
        <v>36</v>
      </c>
      <c r="Q236">
        <v>15</v>
      </c>
      <c r="R236">
        <v>88</v>
      </c>
      <c r="S236">
        <v>5</v>
      </c>
      <c r="T236">
        <v>1893</v>
      </c>
      <c r="U236">
        <v>2</v>
      </c>
      <c r="V236">
        <v>2</v>
      </c>
      <c r="W236">
        <v>2</v>
      </c>
      <c r="X236" t="s">
        <v>890</v>
      </c>
      <c r="Y236">
        <v>2</v>
      </c>
      <c r="Z236" t="s">
        <v>46</v>
      </c>
    </row>
    <row r="237" spans="1:26" x14ac:dyDescent="0.25">
      <c r="A237">
        <v>241</v>
      </c>
      <c r="B237" t="s">
        <v>1177</v>
      </c>
      <c r="C237">
        <v>4152</v>
      </c>
      <c r="D237" t="s">
        <v>48</v>
      </c>
      <c r="E237" t="s">
        <v>28</v>
      </c>
      <c r="F237">
        <v>7</v>
      </c>
      <c r="G237" t="s">
        <v>1178</v>
      </c>
      <c r="H237" t="s">
        <v>1179</v>
      </c>
      <c r="I237" t="s">
        <v>22</v>
      </c>
      <c r="J237">
        <v>94</v>
      </c>
      <c r="K237" t="s">
        <v>1180</v>
      </c>
      <c r="L237" t="s">
        <v>747</v>
      </c>
      <c r="M237" t="s">
        <v>236</v>
      </c>
      <c r="N237" t="s">
        <v>34</v>
      </c>
      <c r="O237" t="s">
        <v>35</v>
      </c>
      <c r="P237" t="s">
        <v>35</v>
      </c>
      <c r="Q237">
        <v>20</v>
      </c>
      <c r="R237">
        <v>47</v>
      </c>
      <c r="S237">
        <v>4</v>
      </c>
      <c r="T237">
        <v>1922.82</v>
      </c>
      <c r="U237">
        <v>3</v>
      </c>
      <c r="V237">
        <v>1</v>
      </c>
      <c r="W237">
        <v>2</v>
      </c>
      <c r="X237" t="s">
        <v>112</v>
      </c>
      <c r="Y237">
        <v>2</v>
      </c>
      <c r="Z237" t="s">
        <v>46</v>
      </c>
    </row>
    <row r="238" spans="1:26" x14ac:dyDescent="0.25">
      <c r="A238">
        <v>242</v>
      </c>
      <c r="B238" t="s">
        <v>1181</v>
      </c>
      <c r="C238">
        <v>2200</v>
      </c>
      <c r="D238" t="s">
        <v>27</v>
      </c>
      <c r="E238" t="s">
        <v>28</v>
      </c>
      <c r="F238">
        <v>9</v>
      </c>
      <c r="G238" t="s">
        <v>1182</v>
      </c>
      <c r="H238" t="s">
        <v>1183</v>
      </c>
      <c r="I238" t="s">
        <v>22</v>
      </c>
      <c r="J238">
        <v>17</v>
      </c>
      <c r="K238" t="s">
        <v>1184</v>
      </c>
      <c r="L238" t="s">
        <v>1185</v>
      </c>
      <c r="M238" t="s">
        <v>92</v>
      </c>
      <c r="N238" t="s">
        <v>60</v>
      </c>
      <c r="O238" t="s">
        <v>35</v>
      </c>
      <c r="P238" t="s">
        <v>35</v>
      </c>
      <c r="Q238">
        <v>8</v>
      </c>
      <c r="R238">
        <v>131</v>
      </c>
      <c r="S238">
        <v>7</v>
      </c>
      <c r="T238">
        <v>2558.6999999999998</v>
      </c>
      <c r="U238">
        <v>1</v>
      </c>
      <c r="V238">
        <v>4</v>
      </c>
      <c r="W238">
        <v>3</v>
      </c>
      <c r="X238" t="s">
        <v>175</v>
      </c>
      <c r="Y238">
        <v>2.67</v>
      </c>
      <c r="Z238" t="s">
        <v>62</v>
      </c>
    </row>
    <row r="239" spans="1:26" x14ac:dyDescent="0.25">
      <c r="A239">
        <v>243</v>
      </c>
      <c r="B239" t="s">
        <v>1186</v>
      </c>
      <c r="C239">
        <v>2250</v>
      </c>
      <c r="D239" t="s">
        <v>27</v>
      </c>
      <c r="E239" t="s">
        <v>28</v>
      </c>
      <c r="F239">
        <v>8</v>
      </c>
      <c r="G239" t="s">
        <v>1187</v>
      </c>
      <c r="H239" t="s">
        <v>1188</v>
      </c>
      <c r="I239" t="s">
        <v>21</v>
      </c>
      <c r="J239">
        <v>94</v>
      </c>
      <c r="K239" t="s">
        <v>1189</v>
      </c>
      <c r="L239" t="s">
        <v>411</v>
      </c>
      <c r="M239" t="s">
        <v>99</v>
      </c>
      <c r="N239" t="s">
        <v>69</v>
      </c>
      <c r="O239" t="s">
        <v>35</v>
      </c>
      <c r="P239" t="s">
        <v>36</v>
      </c>
      <c r="Q239">
        <v>14</v>
      </c>
      <c r="R239">
        <v>74</v>
      </c>
      <c r="S239">
        <v>6</v>
      </c>
      <c r="T239">
        <v>3714.313048779069</v>
      </c>
      <c r="U239">
        <v>2</v>
      </c>
      <c r="V239">
        <v>3</v>
      </c>
      <c r="W239">
        <v>4</v>
      </c>
      <c r="X239" t="s">
        <v>181</v>
      </c>
      <c r="Y239">
        <v>3</v>
      </c>
      <c r="Z239" t="s">
        <v>62</v>
      </c>
    </row>
    <row r="240" spans="1:26" x14ac:dyDescent="0.25">
      <c r="A240">
        <v>244</v>
      </c>
      <c r="B240" t="s">
        <v>1190</v>
      </c>
      <c r="C240">
        <v>3023</v>
      </c>
      <c r="D240" t="s">
        <v>64</v>
      </c>
      <c r="E240" t="s">
        <v>28</v>
      </c>
      <c r="F240">
        <v>6</v>
      </c>
      <c r="G240" t="s">
        <v>1191</v>
      </c>
      <c r="H240" t="s">
        <v>1192</v>
      </c>
      <c r="I240" t="s">
        <v>22</v>
      </c>
      <c r="J240">
        <v>57</v>
      </c>
      <c r="K240" t="s">
        <v>1193</v>
      </c>
      <c r="L240" t="s">
        <v>637</v>
      </c>
      <c r="M240" t="s">
        <v>59</v>
      </c>
      <c r="N240" t="s">
        <v>60</v>
      </c>
      <c r="O240" t="s">
        <v>35</v>
      </c>
      <c r="P240" t="s">
        <v>35</v>
      </c>
      <c r="Q240">
        <v>8</v>
      </c>
      <c r="R240">
        <v>194</v>
      </c>
      <c r="S240">
        <v>4</v>
      </c>
      <c r="T240">
        <v>4647.5630487790686</v>
      </c>
      <c r="U240">
        <v>1</v>
      </c>
      <c r="V240">
        <v>1</v>
      </c>
      <c r="W240">
        <v>5</v>
      </c>
      <c r="X240" t="s">
        <v>1194</v>
      </c>
      <c r="Y240">
        <v>2.33</v>
      </c>
      <c r="Z240" t="s">
        <v>62</v>
      </c>
    </row>
    <row r="241" spans="1:26" x14ac:dyDescent="0.25">
      <c r="A241">
        <v>245</v>
      </c>
      <c r="B241" t="s">
        <v>1195</v>
      </c>
      <c r="C241">
        <v>3500</v>
      </c>
      <c r="D241" t="s">
        <v>64</v>
      </c>
      <c r="E241" t="s">
        <v>28</v>
      </c>
      <c r="F241">
        <v>1</v>
      </c>
      <c r="G241" t="s">
        <v>1196</v>
      </c>
      <c r="H241" t="s">
        <v>1197</v>
      </c>
      <c r="I241" t="s">
        <v>21</v>
      </c>
      <c r="J241">
        <v>6</v>
      </c>
      <c r="K241" t="s">
        <v>1198</v>
      </c>
      <c r="L241" t="s">
        <v>637</v>
      </c>
      <c r="M241" t="s">
        <v>44</v>
      </c>
      <c r="N241" t="s">
        <v>60</v>
      </c>
      <c r="O241" t="s">
        <v>35</v>
      </c>
      <c r="P241" t="s">
        <v>35</v>
      </c>
      <c r="Q241">
        <v>1</v>
      </c>
      <c r="R241">
        <v>12</v>
      </c>
      <c r="S241">
        <v>5</v>
      </c>
      <c r="T241">
        <v>2213.02</v>
      </c>
      <c r="U241">
        <v>5</v>
      </c>
      <c r="V241">
        <v>2</v>
      </c>
      <c r="W241">
        <v>2</v>
      </c>
      <c r="X241" t="s">
        <v>129</v>
      </c>
      <c r="Y241">
        <v>3</v>
      </c>
      <c r="Z241" t="s">
        <v>62</v>
      </c>
    </row>
    <row r="242" spans="1:26" x14ac:dyDescent="0.25">
      <c r="A242">
        <v>246</v>
      </c>
      <c r="B242" t="s">
        <v>1199</v>
      </c>
      <c r="C242">
        <v>4300</v>
      </c>
      <c r="D242" t="s">
        <v>48</v>
      </c>
      <c r="E242" t="s">
        <v>28</v>
      </c>
      <c r="F242">
        <v>5</v>
      </c>
      <c r="G242" t="s">
        <v>1200</v>
      </c>
      <c r="H242" t="s">
        <v>1201</v>
      </c>
      <c r="I242" t="s">
        <v>21</v>
      </c>
      <c r="J242">
        <v>63</v>
      </c>
      <c r="K242" t="s">
        <v>1202</v>
      </c>
      <c r="L242" t="s">
        <v>1203</v>
      </c>
      <c r="M242" t="s">
        <v>99</v>
      </c>
      <c r="N242" t="s">
        <v>69</v>
      </c>
      <c r="O242" t="s">
        <v>35</v>
      </c>
      <c r="P242" t="s">
        <v>35</v>
      </c>
      <c r="Q242">
        <v>9</v>
      </c>
      <c r="R242">
        <v>27</v>
      </c>
      <c r="S242">
        <v>9</v>
      </c>
      <c r="T242">
        <v>3174.16</v>
      </c>
      <c r="U242">
        <v>4</v>
      </c>
      <c r="V242">
        <v>5</v>
      </c>
      <c r="W242">
        <v>3</v>
      </c>
      <c r="X242" t="s">
        <v>1204</v>
      </c>
      <c r="Y242">
        <v>4</v>
      </c>
      <c r="Z242" t="s">
        <v>94</v>
      </c>
    </row>
    <row r="243" spans="1:26" x14ac:dyDescent="0.25">
      <c r="A243">
        <v>247</v>
      </c>
      <c r="B243" t="s">
        <v>1205</v>
      </c>
      <c r="C243">
        <v>2283</v>
      </c>
      <c r="D243" t="s">
        <v>27</v>
      </c>
      <c r="E243" t="s">
        <v>28</v>
      </c>
      <c r="F243">
        <v>4</v>
      </c>
      <c r="G243" t="s">
        <v>1206</v>
      </c>
      <c r="H243" t="s">
        <v>1207</v>
      </c>
      <c r="I243" t="s">
        <v>21</v>
      </c>
      <c r="J243">
        <v>62</v>
      </c>
      <c r="K243" t="s">
        <v>1208</v>
      </c>
      <c r="L243" t="s">
        <v>1209</v>
      </c>
      <c r="M243" t="s">
        <v>44</v>
      </c>
      <c r="N243" t="s">
        <v>69</v>
      </c>
      <c r="O243" t="s">
        <v>35</v>
      </c>
      <c r="P243" t="s">
        <v>36</v>
      </c>
      <c r="Q243">
        <v>13</v>
      </c>
      <c r="R243">
        <v>112</v>
      </c>
      <c r="S243">
        <v>7</v>
      </c>
      <c r="T243">
        <v>4913.16</v>
      </c>
      <c r="U243">
        <v>1</v>
      </c>
      <c r="V243">
        <v>4</v>
      </c>
      <c r="W243">
        <v>5</v>
      </c>
      <c r="X243" t="s">
        <v>533</v>
      </c>
      <c r="Y243">
        <v>3.33</v>
      </c>
      <c r="Z243" t="s">
        <v>94</v>
      </c>
    </row>
    <row r="244" spans="1:26" x14ac:dyDescent="0.25">
      <c r="A244">
        <v>248</v>
      </c>
      <c r="B244" t="s">
        <v>1210</v>
      </c>
      <c r="C244">
        <v>2102</v>
      </c>
      <c r="D244" t="s">
        <v>27</v>
      </c>
      <c r="E244" t="s">
        <v>28</v>
      </c>
      <c r="F244">
        <v>10</v>
      </c>
      <c r="G244" t="s">
        <v>1211</v>
      </c>
      <c r="H244" t="s">
        <v>1212</v>
      </c>
      <c r="I244" t="s">
        <v>21</v>
      </c>
      <c r="J244">
        <v>76</v>
      </c>
      <c r="K244" t="s">
        <v>1213</v>
      </c>
      <c r="L244" t="s">
        <v>1099</v>
      </c>
      <c r="M244" t="s">
        <v>33</v>
      </c>
      <c r="N244" t="s">
        <v>60</v>
      </c>
      <c r="O244" t="s">
        <v>35</v>
      </c>
      <c r="P244" t="s">
        <v>36</v>
      </c>
      <c r="Q244">
        <v>12</v>
      </c>
      <c r="R244">
        <v>134</v>
      </c>
      <c r="S244">
        <v>6</v>
      </c>
      <c r="T244">
        <v>3059.94</v>
      </c>
      <c r="U244">
        <v>1</v>
      </c>
      <c r="V244">
        <v>3</v>
      </c>
      <c r="W244">
        <v>3</v>
      </c>
      <c r="X244" t="s">
        <v>714</v>
      </c>
      <c r="Y244">
        <v>2.33</v>
      </c>
      <c r="Z244" t="s">
        <v>62</v>
      </c>
    </row>
    <row r="245" spans="1:26" x14ac:dyDescent="0.25">
      <c r="A245">
        <v>249</v>
      </c>
      <c r="B245" t="s">
        <v>1214</v>
      </c>
      <c r="C245">
        <v>2204</v>
      </c>
      <c r="D245" t="s">
        <v>27</v>
      </c>
      <c r="E245" t="s">
        <v>28</v>
      </c>
      <c r="F245">
        <v>11</v>
      </c>
      <c r="G245" t="s">
        <v>1215</v>
      </c>
      <c r="H245" t="s">
        <v>1216</v>
      </c>
      <c r="I245" t="s">
        <v>22</v>
      </c>
      <c r="J245">
        <v>65</v>
      </c>
      <c r="K245" t="s">
        <v>1217</v>
      </c>
      <c r="L245" t="s">
        <v>499</v>
      </c>
      <c r="M245" t="s">
        <v>52</v>
      </c>
      <c r="N245" t="s">
        <v>69</v>
      </c>
      <c r="O245" t="s">
        <v>35</v>
      </c>
      <c r="P245" t="s">
        <v>35</v>
      </c>
      <c r="Q245">
        <v>9</v>
      </c>
      <c r="R245">
        <v>47</v>
      </c>
      <c r="S245">
        <v>9</v>
      </c>
      <c r="T245">
        <v>2236.13</v>
      </c>
      <c r="U245">
        <v>3</v>
      </c>
      <c r="V245">
        <v>5</v>
      </c>
      <c r="W245">
        <v>2</v>
      </c>
      <c r="X245" t="s">
        <v>1022</v>
      </c>
      <c r="Y245">
        <v>3.33</v>
      </c>
      <c r="Z245" t="s">
        <v>94</v>
      </c>
    </row>
    <row r="246" spans="1:26" x14ac:dyDescent="0.25">
      <c r="A246">
        <v>250</v>
      </c>
      <c r="B246" t="s">
        <v>1218</v>
      </c>
      <c r="C246">
        <v>2040</v>
      </c>
      <c r="D246" t="s">
        <v>27</v>
      </c>
      <c r="E246" t="s">
        <v>28</v>
      </c>
      <c r="F246">
        <v>10</v>
      </c>
      <c r="G246" t="s">
        <v>1219</v>
      </c>
      <c r="H246" t="s">
        <v>1219</v>
      </c>
      <c r="I246" t="s">
        <v>22</v>
      </c>
      <c r="J246">
        <v>53</v>
      </c>
      <c r="K246" t="s">
        <v>1220</v>
      </c>
      <c r="L246" t="s">
        <v>203</v>
      </c>
      <c r="M246" t="s">
        <v>33</v>
      </c>
      <c r="N246" t="s">
        <v>34</v>
      </c>
      <c r="O246" t="s">
        <v>35</v>
      </c>
      <c r="P246" t="s">
        <v>36</v>
      </c>
      <c r="Q246">
        <v>13</v>
      </c>
      <c r="R246">
        <v>31</v>
      </c>
      <c r="S246">
        <v>7</v>
      </c>
      <c r="T246">
        <v>4019.05</v>
      </c>
      <c r="U246">
        <v>4</v>
      </c>
      <c r="V246">
        <v>4</v>
      </c>
      <c r="W246">
        <v>4</v>
      </c>
      <c r="X246" t="s">
        <v>106</v>
      </c>
      <c r="Y246">
        <v>4</v>
      </c>
      <c r="Z246" t="s">
        <v>94</v>
      </c>
    </row>
    <row r="247" spans="1:26" x14ac:dyDescent="0.25">
      <c r="A247">
        <v>251</v>
      </c>
      <c r="B247" t="s">
        <v>1221</v>
      </c>
      <c r="C247">
        <v>2749</v>
      </c>
      <c r="D247" t="s">
        <v>27</v>
      </c>
      <c r="E247" t="s">
        <v>28</v>
      </c>
      <c r="F247">
        <v>8</v>
      </c>
      <c r="G247" t="s">
        <v>82</v>
      </c>
      <c r="H247" t="s">
        <v>82</v>
      </c>
      <c r="I247" t="s">
        <v>21</v>
      </c>
      <c r="J247">
        <v>88</v>
      </c>
      <c r="K247" t="s">
        <v>1222</v>
      </c>
      <c r="L247" t="s">
        <v>328</v>
      </c>
      <c r="M247" t="s">
        <v>44</v>
      </c>
      <c r="N247" t="s">
        <v>60</v>
      </c>
      <c r="O247" t="s">
        <v>35</v>
      </c>
      <c r="P247" t="s">
        <v>36</v>
      </c>
      <c r="Q247">
        <v>10</v>
      </c>
      <c r="R247">
        <v>38</v>
      </c>
      <c r="S247">
        <v>4</v>
      </c>
      <c r="T247">
        <v>1210</v>
      </c>
      <c r="U247">
        <v>3</v>
      </c>
      <c r="V247">
        <v>1</v>
      </c>
      <c r="W247">
        <v>1</v>
      </c>
      <c r="X247" t="s">
        <v>270</v>
      </c>
      <c r="Y247">
        <v>1.67</v>
      </c>
      <c r="Z247" t="s">
        <v>46</v>
      </c>
    </row>
    <row r="248" spans="1:26" x14ac:dyDescent="0.25">
      <c r="A248">
        <v>252</v>
      </c>
      <c r="B248" t="s">
        <v>1223</v>
      </c>
      <c r="C248">
        <v>2304</v>
      </c>
      <c r="D248" t="s">
        <v>27</v>
      </c>
      <c r="E248" t="s">
        <v>28</v>
      </c>
      <c r="F248">
        <v>7</v>
      </c>
      <c r="G248" t="s">
        <v>1224</v>
      </c>
      <c r="H248" t="s">
        <v>1225</v>
      </c>
      <c r="I248" t="s">
        <v>21</v>
      </c>
      <c r="J248">
        <v>39</v>
      </c>
      <c r="K248" t="s">
        <v>1226</v>
      </c>
      <c r="L248" t="s">
        <v>1162</v>
      </c>
      <c r="M248" t="s">
        <v>92</v>
      </c>
      <c r="N248" t="s">
        <v>34</v>
      </c>
      <c r="O248" t="s">
        <v>35</v>
      </c>
      <c r="P248" t="s">
        <v>36</v>
      </c>
      <c r="Q248">
        <v>13</v>
      </c>
      <c r="R248">
        <v>62</v>
      </c>
      <c r="S248">
        <v>5</v>
      </c>
      <c r="T248">
        <v>2597.64</v>
      </c>
      <c r="U248">
        <v>2</v>
      </c>
      <c r="V248">
        <v>2</v>
      </c>
      <c r="W248">
        <v>3</v>
      </c>
      <c r="X248" t="s">
        <v>457</v>
      </c>
      <c r="Y248">
        <v>2.33</v>
      </c>
      <c r="Z248" t="s">
        <v>62</v>
      </c>
    </row>
    <row r="249" spans="1:26" x14ac:dyDescent="0.25">
      <c r="A249">
        <v>253</v>
      </c>
      <c r="B249" t="s">
        <v>1227</v>
      </c>
      <c r="C249">
        <v>2340</v>
      </c>
      <c r="D249" t="s">
        <v>27</v>
      </c>
      <c r="E249" t="s">
        <v>28</v>
      </c>
      <c r="F249">
        <v>7</v>
      </c>
      <c r="G249" t="s">
        <v>1228</v>
      </c>
      <c r="H249" t="s">
        <v>1229</v>
      </c>
      <c r="I249" t="s">
        <v>21</v>
      </c>
      <c r="J249">
        <v>82</v>
      </c>
      <c r="K249" t="s">
        <v>1230</v>
      </c>
      <c r="L249" t="s">
        <v>248</v>
      </c>
      <c r="M249" t="s">
        <v>33</v>
      </c>
      <c r="N249" t="s">
        <v>34</v>
      </c>
      <c r="O249" t="s">
        <v>35</v>
      </c>
      <c r="P249" t="s">
        <v>36</v>
      </c>
      <c r="Q249">
        <v>1</v>
      </c>
      <c r="R249">
        <v>17</v>
      </c>
      <c r="S249">
        <v>4</v>
      </c>
      <c r="T249">
        <v>1116.1500000000001</v>
      </c>
      <c r="U249">
        <v>4</v>
      </c>
      <c r="V249">
        <v>1</v>
      </c>
      <c r="W249">
        <v>1</v>
      </c>
      <c r="X249" t="s">
        <v>418</v>
      </c>
      <c r="Y249">
        <v>2</v>
      </c>
      <c r="Z249" t="s">
        <v>46</v>
      </c>
    </row>
    <row r="250" spans="1:26" x14ac:dyDescent="0.25">
      <c r="A250">
        <v>254</v>
      </c>
      <c r="B250" t="s">
        <v>1231</v>
      </c>
      <c r="C250">
        <v>3580</v>
      </c>
      <c r="D250" t="s">
        <v>64</v>
      </c>
      <c r="E250" t="s">
        <v>28</v>
      </c>
      <c r="F250">
        <v>1</v>
      </c>
      <c r="G250" t="s">
        <v>1232</v>
      </c>
      <c r="H250" t="s">
        <v>1233</v>
      </c>
      <c r="I250" t="s">
        <v>21</v>
      </c>
      <c r="J250">
        <v>98</v>
      </c>
      <c r="K250" t="s">
        <v>1234</v>
      </c>
      <c r="L250" t="s">
        <v>214</v>
      </c>
      <c r="M250" t="s">
        <v>59</v>
      </c>
      <c r="N250" t="s">
        <v>34</v>
      </c>
      <c r="O250" t="s">
        <v>35</v>
      </c>
      <c r="P250" t="s">
        <v>35</v>
      </c>
      <c r="Q250">
        <v>14</v>
      </c>
      <c r="R250">
        <v>41</v>
      </c>
      <c r="S250">
        <v>7</v>
      </c>
      <c r="T250">
        <v>6780.9500000000007</v>
      </c>
      <c r="U250">
        <v>3</v>
      </c>
      <c r="V250">
        <v>4</v>
      </c>
      <c r="W250">
        <v>5</v>
      </c>
      <c r="X250" t="s">
        <v>264</v>
      </c>
      <c r="Y250">
        <v>4</v>
      </c>
      <c r="Z250" t="s">
        <v>94</v>
      </c>
    </row>
    <row r="251" spans="1:26" x14ac:dyDescent="0.25">
      <c r="A251">
        <v>255</v>
      </c>
      <c r="B251" t="s">
        <v>1235</v>
      </c>
      <c r="C251">
        <v>3355</v>
      </c>
      <c r="D251" t="s">
        <v>64</v>
      </c>
      <c r="E251" t="s">
        <v>28</v>
      </c>
      <c r="F251">
        <v>2</v>
      </c>
      <c r="G251" t="s">
        <v>1236</v>
      </c>
      <c r="H251" t="s">
        <v>1237</v>
      </c>
      <c r="I251" t="s">
        <v>21</v>
      </c>
      <c r="J251">
        <v>2</v>
      </c>
      <c r="K251" t="s">
        <v>1238</v>
      </c>
      <c r="L251" t="s">
        <v>1053</v>
      </c>
      <c r="M251" t="s">
        <v>52</v>
      </c>
      <c r="N251" t="s">
        <v>34</v>
      </c>
      <c r="O251" t="s">
        <v>35</v>
      </c>
      <c r="P251" t="s">
        <v>35</v>
      </c>
      <c r="Q251">
        <v>5</v>
      </c>
      <c r="R251">
        <v>57</v>
      </c>
      <c r="S251">
        <v>12</v>
      </c>
      <c r="T251">
        <v>7179.9230487790701</v>
      </c>
      <c r="U251">
        <v>3</v>
      </c>
      <c r="V251">
        <v>5</v>
      </c>
      <c r="W251">
        <v>5</v>
      </c>
      <c r="X251" t="s">
        <v>237</v>
      </c>
      <c r="Y251">
        <v>4.33</v>
      </c>
      <c r="Z251" t="s">
        <v>38</v>
      </c>
    </row>
    <row r="252" spans="1:26" x14ac:dyDescent="0.25">
      <c r="A252">
        <v>256</v>
      </c>
      <c r="B252" t="s">
        <v>1239</v>
      </c>
      <c r="C252">
        <v>2287</v>
      </c>
      <c r="D252" t="s">
        <v>27</v>
      </c>
      <c r="E252" t="s">
        <v>28</v>
      </c>
      <c r="F252">
        <v>7</v>
      </c>
      <c r="G252" t="s">
        <v>1240</v>
      </c>
      <c r="H252" t="s">
        <v>1241</v>
      </c>
      <c r="I252" t="s">
        <v>21</v>
      </c>
      <c r="J252">
        <v>16</v>
      </c>
      <c r="K252" t="s">
        <v>1242</v>
      </c>
      <c r="L252" t="s">
        <v>258</v>
      </c>
      <c r="M252" t="s">
        <v>33</v>
      </c>
      <c r="N252" t="s">
        <v>69</v>
      </c>
      <c r="O252" t="s">
        <v>35</v>
      </c>
      <c r="P252" t="s">
        <v>36</v>
      </c>
      <c r="Q252">
        <v>21</v>
      </c>
      <c r="R252">
        <v>0</v>
      </c>
      <c r="S252">
        <v>5</v>
      </c>
      <c r="T252">
        <v>1728.66</v>
      </c>
      <c r="U252">
        <v>5</v>
      </c>
      <c r="V252">
        <v>2</v>
      </c>
      <c r="W252">
        <v>2</v>
      </c>
      <c r="X252" t="s">
        <v>129</v>
      </c>
      <c r="Y252">
        <v>3</v>
      </c>
      <c r="Z252" t="s">
        <v>62</v>
      </c>
    </row>
    <row r="253" spans="1:26" x14ac:dyDescent="0.25">
      <c r="A253">
        <v>257</v>
      </c>
      <c r="B253" t="s">
        <v>1243</v>
      </c>
      <c r="C253">
        <v>2324</v>
      </c>
      <c r="D253" t="s">
        <v>27</v>
      </c>
      <c r="E253" t="s">
        <v>28</v>
      </c>
      <c r="F253">
        <v>5</v>
      </c>
      <c r="G253" t="s">
        <v>1244</v>
      </c>
      <c r="H253" t="s">
        <v>1244</v>
      </c>
      <c r="I253" t="s">
        <v>21</v>
      </c>
      <c r="J253">
        <v>70</v>
      </c>
      <c r="K253" t="s">
        <v>1245</v>
      </c>
      <c r="L253" t="s">
        <v>128</v>
      </c>
      <c r="M253" t="s">
        <v>99</v>
      </c>
      <c r="N253" t="s">
        <v>60</v>
      </c>
      <c r="O253" t="s">
        <v>35</v>
      </c>
      <c r="P253" t="s">
        <v>36</v>
      </c>
      <c r="Q253">
        <v>19</v>
      </c>
      <c r="R253">
        <v>92</v>
      </c>
      <c r="S253">
        <v>5</v>
      </c>
      <c r="T253">
        <v>3650.5300000000011</v>
      </c>
      <c r="U253">
        <v>2</v>
      </c>
      <c r="V253">
        <v>2</v>
      </c>
      <c r="W253">
        <v>4</v>
      </c>
      <c r="X253" t="s">
        <v>70</v>
      </c>
      <c r="Y253">
        <v>2.67</v>
      </c>
      <c r="Z253" t="s">
        <v>62</v>
      </c>
    </row>
    <row r="254" spans="1:26" x14ac:dyDescent="0.25">
      <c r="A254">
        <v>258</v>
      </c>
      <c r="B254" t="s">
        <v>1246</v>
      </c>
      <c r="C254">
        <v>2323</v>
      </c>
      <c r="D254" t="s">
        <v>27</v>
      </c>
      <c r="E254" t="s">
        <v>28</v>
      </c>
      <c r="F254">
        <v>6</v>
      </c>
      <c r="G254" t="s">
        <v>1247</v>
      </c>
      <c r="H254" t="s">
        <v>1248</v>
      </c>
      <c r="I254" t="s">
        <v>21</v>
      </c>
      <c r="J254">
        <v>24</v>
      </c>
      <c r="K254" t="s">
        <v>1249</v>
      </c>
      <c r="L254" t="s">
        <v>43</v>
      </c>
      <c r="M254" t="s">
        <v>99</v>
      </c>
      <c r="N254" t="s">
        <v>69</v>
      </c>
      <c r="O254" t="s">
        <v>35</v>
      </c>
      <c r="P254" t="s">
        <v>35</v>
      </c>
      <c r="Q254">
        <v>9</v>
      </c>
      <c r="R254">
        <v>18</v>
      </c>
      <c r="S254">
        <v>5</v>
      </c>
      <c r="T254">
        <v>1642.58</v>
      </c>
      <c r="U254">
        <v>4</v>
      </c>
      <c r="V254">
        <v>2</v>
      </c>
      <c r="W254">
        <v>2</v>
      </c>
      <c r="X254" t="s">
        <v>406</v>
      </c>
      <c r="Y254">
        <v>2.67</v>
      </c>
      <c r="Z254" t="s">
        <v>62</v>
      </c>
    </row>
    <row r="255" spans="1:26" x14ac:dyDescent="0.25">
      <c r="A255">
        <v>259</v>
      </c>
      <c r="B255" t="s">
        <v>1250</v>
      </c>
      <c r="C255">
        <v>2320</v>
      </c>
      <c r="D255" t="s">
        <v>27</v>
      </c>
      <c r="E255" t="s">
        <v>28</v>
      </c>
      <c r="F255">
        <v>6</v>
      </c>
      <c r="G255" t="s">
        <v>1251</v>
      </c>
      <c r="H255" t="s">
        <v>1252</v>
      </c>
      <c r="I255" t="s">
        <v>21</v>
      </c>
      <c r="J255">
        <v>70</v>
      </c>
      <c r="K255" t="s">
        <v>1253</v>
      </c>
      <c r="L255" t="s">
        <v>719</v>
      </c>
      <c r="M255" t="s">
        <v>33</v>
      </c>
      <c r="N255" t="s">
        <v>69</v>
      </c>
      <c r="O255" t="s">
        <v>35</v>
      </c>
      <c r="P255" t="s">
        <v>36</v>
      </c>
      <c r="Q255">
        <v>3</v>
      </c>
      <c r="R255">
        <v>27</v>
      </c>
      <c r="S255">
        <v>4</v>
      </c>
      <c r="T255">
        <v>2124.650000000001</v>
      </c>
      <c r="U255">
        <v>4</v>
      </c>
      <c r="V255">
        <v>1</v>
      </c>
      <c r="W255">
        <v>2</v>
      </c>
      <c r="X255" t="s">
        <v>905</v>
      </c>
      <c r="Y255">
        <v>2.33</v>
      </c>
      <c r="Z255" t="s">
        <v>62</v>
      </c>
    </row>
    <row r="256" spans="1:26" x14ac:dyDescent="0.25">
      <c r="A256">
        <v>260</v>
      </c>
      <c r="B256" t="s">
        <v>1254</v>
      </c>
      <c r="C256">
        <v>4680</v>
      </c>
      <c r="D256" t="s">
        <v>48</v>
      </c>
      <c r="E256" t="s">
        <v>28</v>
      </c>
      <c r="F256">
        <v>2</v>
      </c>
      <c r="G256" t="s">
        <v>1255</v>
      </c>
      <c r="H256" t="s">
        <v>1256</v>
      </c>
      <c r="I256" t="s">
        <v>21</v>
      </c>
      <c r="J256">
        <v>47</v>
      </c>
      <c r="K256" t="s">
        <v>1257</v>
      </c>
      <c r="L256" t="s">
        <v>180</v>
      </c>
      <c r="M256" t="s">
        <v>33</v>
      </c>
      <c r="N256" t="s">
        <v>69</v>
      </c>
      <c r="O256" t="s">
        <v>35</v>
      </c>
      <c r="P256" t="s">
        <v>36</v>
      </c>
      <c r="Q256">
        <v>22</v>
      </c>
      <c r="R256">
        <v>8</v>
      </c>
      <c r="S256">
        <v>9</v>
      </c>
      <c r="T256">
        <v>3381.41</v>
      </c>
      <c r="U256">
        <v>5</v>
      </c>
      <c r="V256">
        <v>5</v>
      </c>
      <c r="W256">
        <v>4</v>
      </c>
      <c r="X256" t="s">
        <v>545</v>
      </c>
      <c r="Y256">
        <v>4.67</v>
      </c>
      <c r="Z256" t="s">
        <v>38</v>
      </c>
    </row>
    <row r="257" spans="1:26" x14ac:dyDescent="0.25">
      <c r="A257">
        <v>261</v>
      </c>
      <c r="B257" t="s">
        <v>1258</v>
      </c>
      <c r="C257">
        <v>2346</v>
      </c>
      <c r="D257" t="s">
        <v>27</v>
      </c>
      <c r="E257" t="s">
        <v>28</v>
      </c>
      <c r="F257">
        <v>1</v>
      </c>
      <c r="G257" t="s">
        <v>1259</v>
      </c>
      <c r="H257" t="s">
        <v>1260</v>
      </c>
      <c r="I257" t="s">
        <v>22</v>
      </c>
      <c r="J257">
        <v>74</v>
      </c>
      <c r="K257" t="s">
        <v>1261</v>
      </c>
      <c r="L257" t="s">
        <v>944</v>
      </c>
      <c r="M257" t="s">
        <v>33</v>
      </c>
      <c r="N257" t="s">
        <v>34</v>
      </c>
      <c r="O257" t="s">
        <v>35</v>
      </c>
      <c r="P257" t="s">
        <v>35</v>
      </c>
      <c r="Q257">
        <v>8</v>
      </c>
      <c r="R257">
        <v>50</v>
      </c>
      <c r="S257">
        <v>9</v>
      </c>
      <c r="T257">
        <v>4033.15</v>
      </c>
      <c r="U257">
        <v>3</v>
      </c>
      <c r="V257">
        <v>5</v>
      </c>
      <c r="W257">
        <v>4</v>
      </c>
      <c r="X257" t="s">
        <v>900</v>
      </c>
      <c r="Y257">
        <v>4</v>
      </c>
      <c r="Z257" t="s">
        <v>94</v>
      </c>
    </row>
    <row r="258" spans="1:26" x14ac:dyDescent="0.25">
      <c r="A258">
        <v>262</v>
      </c>
      <c r="B258" t="s">
        <v>1262</v>
      </c>
      <c r="C258">
        <v>2031</v>
      </c>
      <c r="D258" t="s">
        <v>27</v>
      </c>
      <c r="E258" t="s">
        <v>28</v>
      </c>
      <c r="F258">
        <v>10</v>
      </c>
      <c r="G258" t="s">
        <v>1263</v>
      </c>
      <c r="H258" t="s">
        <v>1264</v>
      </c>
      <c r="I258" t="s">
        <v>22</v>
      </c>
      <c r="J258">
        <v>97</v>
      </c>
      <c r="K258" t="s">
        <v>1265</v>
      </c>
      <c r="L258" t="s">
        <v>1266</v>
      </c>
      <c r="M258" t="s">
        <v>33</v>
      </c>
      <c r="N258" t="s">
        <v>69</v>
      </c>
      <c r="O258" t="s">
        <v>35</v>
      </c>
      <c r="P258" t="s">
        <v>36</v>
      </c>
      <c r="Q258">
        <v>10</v>
      </c>
      <c r="R258">
        <v>10</v>
      </c>
      <c r="S258">
        <v>5</v>
      </c>
      <c r="T258">
        <v>2117.86</v>
      </c>
      <c r="U258">
        <v>5</v>
      </c>
      <c r="V258">
        <v>2</v>
      </c>
      <c r="W258">
        <v>2</v>
      </c>
      <c r="X258" t="s">
        <v>129</v>
      </c>
      <c r="Y258">
        <v>3</v>
      </c>
      <c r="Z258" t="s">
        <v>62</v>
      </c>
    </row>
    <row r="259" spans="1:26" x14ac:dyDescent="0.25">
      <c r="A259">
        <v>263</v>
      </c>
      <c r="B259" t="s">
        <v>1267</v>
      </c>
      <c r="C259">
        <v>2064</v>
      </c>
      <c r="D259" t="s">
        <v>27</v>
      </c>
      <c r="E259" t="s">
        <v>28</v>
      </c>
      <c r="F259">
        <v>9</v>
      </c>
      <c r="G259" t="s">
        <v>1268</v>
      </c>
      <c r="H259" t="s">
        <v>1269</v>
      </c>
      <c r="I259" t="s">
        <v>21</v>
      </c>
      <c r="J259">
        <v>89</v>
      </c>
      <c r="K259" t="s">
        <v>1270</v>
      </c>
      <c r="L259" t="s">
        <v>1266</v>
      </c>
      <c r="M259" t="s">
        <v>33</v>
      </c>
      <c r="N259" t="s">
        <v>69</v>
      </c>
      <c r="O259" t="s">
        <v>35</v>
      </c>
      <c r="P259" t="s">
        <v>35</v>
      </c>
      <c r="Q259">
        <v>7</v>
      </c>
      <c r="R259">
        <v>46</v>
      </c>
      <c r="S259">
        <v>7</v>
      </c>
      <c r="T259">
        <v>3476.94</v>
      </c>
      <c r="U259">
        <v>3</v>
      </c>
      <c r="V259">
        <v>4</v>
      </c>
      <c r="W259">
        <v>4</v>
      </c>
      <c r="X259" t="s">
        <v>281</v>
      </c>
      <c r="Y259">
        <v>3.67</v>
      </c>
      <c r="Z259" t="s">
        <v>94</v>
      </c>
    </row>
    <row r="260" spans="1:26" x14ac:dyDescent="0.25">
      <c r="A260">
        <v>264</v>
      </c>
      <c r="B260" t="s">
        <v>1271</v>
      </c>
      <c r="C260">
        <v>2176</v>
      </c>
      <c r="D260" t="s">
        <v>27</v>
      </c>
      <c r="E260" t="s">
        <v>28</v>
      </c>
      <c r="F260">
        <v>10</v>
      </c>
      <c r="G260" t="s">
        <v>1272</v>
      </c>
      <c r="H260" t="s">
        <v>1273</v>
      </c>
      <c r="I260" t="s">
        <v>22</v>
      </c>
      <c r="J260">
        <v>31</v>
      </c>
      <c r="K260" t="s">
        <v>1274</v>
      </c>
      <c r="L260" t="s">
        <v>1203</v>
      </c>
      <c r="M260" t="s">
        <v>33</v>
      </c>
      <c r="N260" t="s">
        <v>34</v>
      </c>
      <c r="O260" t="s">
        <v>35</v>
      </c>
      <c r="P260" t="s">
        <v>35</v>
      </c>
      <c r="Q260">
        <v>11</v>
      </c>
      <c r="R260">
        <v>130</v>
      </c>
      <c r="S260">
        <v>4</v>
      </c>
      <c r="T260">
        <v>1320.603048779069</v>
      </c>
      <c r="U260">
        <v>1</v>
      </c>
      <c r="V260">
        <v>1</v>
      </c>
      <c r="W260">
        <v>1</v>
      </c>
      <c r="X260" t="s">
        <v>53</v>
      </c>
      <c r="Y260">
        <v>1</v>
      </c>
      <c r="Z260" t="s">
        <v>54</v>
      </c>
    </row>
    <row r="261" spans="1:26" x14ac:dyDescent="0.25">
      <c r="A261">
        <v>265</v>
      </c>
      <c r="B261" t="s">
        <v>1275</v>
      </c>
      <c r="C261">
        <v>3195</v>
      </c>
      <c r="D261" t="s">
        <v>64</v>
      </c>
      <c r="E261" t="s">
        <v>28</v>
      </c>
      <c r="F261">
        <v>9</v>
      </c>
      <c r="G261" t="s">
        <v>1276</v>
      </c>
      <c r="H261" t="s">
        <v>1277</v>
      </c>
      <c r="I261" t="s">
        <v>22</v>
      </c>
      <c r="J261">
        <v>74</v>
      </c>
      <c r="K261" t="s">
        <v>1278</v>
      </c>
      <c r="L261" t="s">
        <v>1279</v>
      </c>
      <c r="M261" t="s">
        <v>59</v>
      </c>
      <c r="N261" t="s">
        <v>69</v>
      </c>
      <c r="O261" t="s">
        <v>35</v>
      </c>
      <c r="P261" t="s">
        <v>36</v>
      </c>
      <c r="Q261">
        <v>18</v>
      </c>
      <c r="R261">
        <v>79</v>
      </c>
      <c r="S261">
        <v>4</v>
      </c>
      <c r="T261">
        <v>2692.91</v>
      </c>
      <c r="U261">
        <v>2</v>
      </c>
      <c r="V261">
        <v>1</v>
      </c>
      <c r="W261">
        <v>3</v>
      </c>
      <c r="X261" t="s">
        <v>514</v>
      </c>
      <c r="Y261">
        <v>2</v>
      </c>
      <c r="Z261" t="s">
        <v>46</v>
      </c>
    </row>
    <row r="262" spans="1:26" x14ac:dyDescent="0.25">
      <c r="A262">
        <v>266</v>
      </c>
      <c r="B262" t="s">
        <v>1280</v>
      </c>
      <c r="C262">
        <v>2010</v>
      </c>
      <c r="D262" t="s">
        <v>27</v>
      </c>
      <c r="E262" t="s">
        <v>28</v>
      </c>
      <c r="F262">
        <v>10</v>
      </c>
      <c r="G262" t="s">
        <v>1281</v>
      </c>
      <c r="H262" t="s">
        <v>1282</v>
      </c>
      <c r="I262" t="s">
        <v>21</v>
      </c>
      <c r="J262">
        <v>69</v>
      </c>
      <c r="K262" t="s">
        <v>1283</v>
      </c>
      <c r="L262" t="s">
        <v>111</v>
      </c>
      <c r="M262" t="s">
        <v>59</v>
      </c>
      <c r="N262" t="s">
        <v>60</v>
      </c>
      <c r="O262" t="s">
        <v>35</v>
      </c>
      <c r="P262" t="s">
        <v>35</v>
      </c>
      <c r="Q262">
        <v>18</v>
      </c>
      <c r="R262">
        <v>32</v>
      </c>
      <c r="S262">
        <v>4</v>
      </c>
      <c r="T262">
        <v>1742.83</v>
      </c>
      <c r="U262">
        <v>4</v>
      </c>
      <c r="V262">
        <v>1</v>
      </c>
      <c r="W262">
        <v>2</v>
      </c>
      <c r="X262" t="s">
        <v>905</v>
      </c>
      <c r="Y262">
        <v>2.33</v>
      </c>
      <c r="Z262" t="s">
        <v>62</v>
      </c>
    </row>
    <row r="263" spans="1:26" x14ac:dyDescent="0.25">
      <c r="A263">
        <v>267</v>
      </c>
      <c r="B263" t="s">
        <v>1284</v>
      </c>
      <c r="C263">
        <v>2768</v>
      </c>
      <c r="D263" t="s">
        <v>27</v>
      </c>
      <c r="E263" t="s">
        <v>28</v>
      </c>
      <c r="F263">
        <v>10</v>
      </c>
      <c r="G263" t="s">
        <v>1285</v>
      </c>
      <c r="H263" t="s">
        <v>1286</v>
      </c>
      <c r="I263" t="s">
        <v>755</v>
      </c>
      <c r="J263">
        <v>53</v>
      </c>
      <c r="K263" t="s">
        <v>756</v>
      </c>
      <c r="L263" t="s">
        <v>689</v>
      </c>
      <c r="M263" t="s">
        <v>52</v>
      </c>
      <c r="N263" t="s">
        <v>69</v>
      </c>
      <c r="O263" t="s">
        <v>35</v>
      </c>
      <c r="P263" t="s">
        <v>35</v>
      </c>
      <c r="Q263">
        <v>10</v>
      </c>
      <c r="R263">
        <v>130</v>
      </c>
      <c r="S263">
        <v>4</v>
      </c>
      <c r="T263">
        <v>2337.9899999999998</v>
      </c>
      <c r="U263">
        <v>1</v>
      </c>
      <c r="V263">
        <v>1</v>
      </c>
      <c r="W263">
        <v>2</v>
      </c>
      <c r="X263" t="s">
        <v>45</v>
      </c>
      <c r="Y263">
        <v>1.33</v>
      </c>
      <c r="Z263" t="s">
        <v>46</v>
      </c>
    </row>
    <row r="264" spans="1:26" x14ac:dyDescent="0.25">
      <c r="A264">
        <v>268</v>
      </c>
      <c r="B264" t="s">
        <v>1287</v>
      </c>
      <c r="C264">
        <v>2752</v>
      </c>
      <c r="D264" t="s">
        <v>27</v>
      </c>
      <c r="E264" t="s">
        <v>28</v>
      </c>
      <c r="F264">
        <v>9</v>
      </c>
      <c r="G264" t="s">
        <v>1288</v>
      </c>
      <c r="H264" t="s">
        <v>1289</v>
      </c>
      <c r="I264" t="s">
        <v>21</v>
      </c>
      <c r="J264">
        <v>60</v>
      </c>
      <c r="K264" t="s">
        <v>1290</v>
      </c>
      <c r="L264" t="s">
        <v>689</v>
      </c>
      <c r="M264" t="s">
        <v>99</v>
      </c>
      <c r="N264" t="s">
        <v>34</v>
      </c>
      <c r="O264" t="s">
        <v>35</v>
      </c>
      <c r="P264" t="s">
        <v>35</v>
      </c>
      <c r="Q264">
        <v>10</v>
      </c>
      <c r="R264">
        <v>69</v>
      </c>
      <c r="S264">
        <v>4</v>
      </c>
      <c r="T264">
        <v>2713.19</v>
      </c>
      <c r="U264">
        <v>2</v>
      </c>
      <c r="V264">
        <v>1</v>
      </c>
      <c r="W264">
        <v>3</v>
      </c>
      <c r="X264" t="s">
        <v>514</v>
      </c>
      <c r="Y264">
        <v>2</v>
      </c>
      <c r="Z264" t="s">
        <v>46</v>
      </c>
    </row>
    <row r="265" spans="1:26" x14ac:dyDescent="0.25">
      <c r="A265">
        <v>269</v>
      </c>
      <c r="B265" t="s">
        <v>1291</v>
      </c>
      <c r="C265">
        <v>3802</v>
      </c>
      <c r="D265" t="s">
        <v>64</v>
      </c>
      <c r="E265" t="s">
        <v>28</v>
      </c>
      <c r="F265">
        <v>7</v>
      </c>
      <c r="G265" t="s">
        <v>1292</v>
      </c>
      <c r="H265" t="s">
        <v>1293</v>
      </c>
      <c r="I265" t="s">
        <v>22</v>
      </c>
      <c r="J265">
        <v>55</v>
      </c>
      <c r="K265" t="s">
        <v>1294</v>
      </c>
      <c r="L265" t="s">
        <v>556</v>
      </c>
      <c r="M265" t="s">
        <v>92</v>
      </c>
      <c r="N265" t="s">
        <v>34</v>
      </c>
      <c r="O265" t="s">
        <v>35</v>
      </c>
      <c r="P265" t="s">
        <v>36</v>
      </c>
      <c r="Q265">
        <v>9</v>
      </c>
      <c r="R265">
        <v>168</v>
      </c>
      <c r="S265">
        <v>5</v>
      </c>
      <c r="T265">
        <v>1668.85</v>
      </c>
      <c r="U265">
        <v>1</v>
      </c>
      <c r="V265">
        <v>2</v>
      </c>
      <c r="W265">
        <v>2</v>
      </c>
      <c r="X265" t="s">
        <v>539</v>
      </c>
      <c r="Y265">
        <v>1.67</v>
      </c>
      <c r="Z265" t="s">
        <v>46</v>
      </c>
    </row>
    <row r="266" spans="1:26" x14ac:dyDescent="0.25">
      <c r="A266">
        <v>270</v>
      </c>
      <c r="B266" t="s">
        <v>1295</v>
      </c>
      <c r="C266">
        <v>3071</v>
      </c>
      <c r="D266" t="s">
        <v>64</v>
      </c>
      <c r="E266" t="s">
        <v>28</v>
      </c>
      <c r="F266">
        <v>10</v>
      </c>
      <c r="G266" t="s">
        <v>1296</v>
      </c>
      <c r="H266" t="s">
        <v>1297</v>
      </c>
      <c r="I266" t="s">
        <v>21</v>
      </c>
      <c r="J266">
        <v>38</v>
      </c>
      <c r="K266" t="s">
        <v>1298</v>
      </c>
      <c r="L266" t="s">
        <v>1299</v>
      </c>
      <c r="M266" t="s">
        <v>44</v>
      </c>
      <c r="N266" t="s">
        <v>34</v>
      </c>
      <c r="O266" t="s">
        <v>35</v>
      </c>
      <c r="P266" t="s">
        <v>36</v>
      </c>
      <c r="Q266">
        <v>17</v>
      </c>
      <c r="R266">
        <v>7</v>
      </c>
      <c r="S266">
        <v>7</v>
      </c>
      <c r="T266">
        <v>4625.21</v>
      </c>
      <c r="U266">
        <v>5</v>
      </c>
      <c r="V266">
        <v>4</v>
      </c>
      <c r="W266">
        <v>5</v>
      </c>
      <c r="X266" t="s">
        <v>308</v>
      </c>
      <c r="Y266">
        <v>4.67</v>
      </c>
      <c r="Z266" t="s">
        <v>38</v>
      </c>
    </row>
    <row r="267" spans="1:26" x14ac:dyDescent="0.25">
      <c r="A267">
        <v>271</v>
      </c>
      <c r="B267" t="s">
        <v>1300</v>
      </c>
      <c r="C267">
        <v>4735</v>
      </c>
      <c r="D267" t="s">
        <v>48</v>
      </c>
      <c r="E267" t="s">
        <v>28</v>
      </c>
      <c r="F267">
        <v>2</v>
      </c>
      <c r="G267" t="s">
        <v>1301</v>
      </c>
      <c r="H267" t="s">
        <v>1302</v>
      </c>
      <c r="I267" t="s">
        <v>21</v>
      </c>
      <c r="J267">
        <v>51</v>
      </c>
      <c r="K267" t="s">
        <v>1303</v>
      </c>
      <c r="L267" t="s">
        <v>684</v>
      </c>
      <c r="M267" t="s">
        <v>44</v>
      </c>
      <c r="N267" t="s">
        <v>34</v>
      </c>
      <c r="O267" t="s">
        <v>35</v>
      </c>
      <c r="P267" t="s">
        <v>35</v>
      </c>
      <c r="Q267">
        <v>4</v>
      </c>
      <c r="R267">
        <v>202</v>
      </c>
      <c r="S267">
        <v>2</v>
      </c>
      <c r="T267">
        <v>1026.27</v>
      </c>
      <c r="U267">
        <v>1</v>
      </c>
      <c r="V267">
        <v>1</v>
      </c>
      <c r="W267">
        <v>1</v>
      </c>
      <c r="X267" t="s">
        <v>53</v>
      </c>
      <c r="Y267">
        <v>1</v>
      </c>
      <c r="Z267" t="s">
        <v>54</v>
      </c>
    </row>
    <row r="268" spans="1:26" x14ac:dyDescent="0.25">
      <c r="A268">
        <v>272</v>
      </c>
      <c r="B268" t="s">
        <v>1304</v>
      </c>
      <c r="C268">
        <v>2065</v>
      </c>
      <c r="D268" t="s">
        <v>27</v>
      </c>
      <c r="E268" t="s">
        <v>28</v>
      </c>
      <c r="F268">
        <v>12</v>
      </c>
      <c r="G268" t="s">
        <v>1305</v>
      </c>
      <c r="H268" t="s">
        <v>1306</v>
      </c>
      <c r="I268" t="s">
        <v>21</v>
      </c>
      <c r="J268">
        <v>22</v>
      </c>
      <c r="K268" t="s">
        <v>1307</v>
      </c>
      <c r="L268" t="s">
        <v>208</v>
      </c>
      <c r="M268" t="s">
        <v>59</v>
      </c>
      <c r="N268" t="s">
        <v>34</v>
      </c>
      <c r="O268" t="s">
        <v>35</v>
      </c>
      <c r="P268" t="s">
        <v>36</v>
      </c>
      <c r="Q268">
        <v>1</v>
      </c>
      <c r="R268">
        <v>91</v>
      </c>
      <c r="S268">
        <v>7</v>
      </c>
      <c r="T268">
        <v>3842.07</v>
      </c>
      <c r="U268">
        <v>2</v>
      </c>
      <c r="V268">
        <v>4</v>
      </c>
      <c r="W268">
        <v>4</v>
      </c>
      <c r="X268" t="s">
        <v>100</v>
      </c>
      <c r="Y268">
        <v>3.33</v>
      </c>
      <c r="Z268" t="s">
        <v>94</v>
      </c>
    </row>
    <row r="269" spans="1:26" x14ac:dyDescent="0.25">
      <c r="A269">
        <v>273</v>
      </c>
      <c r="B269" t="s">
        <v>1308</v>
      </c>
      <c r="C269">
        <v>3081</v>
      </c>
      <c r="D269" t="s">
        <v>64</v>
      </c>
      <c r="E269" t="s">
        <v>28</v>
      </c>
      <c r="F269">
        <v>9</v>
      </c>
      <c r="G269" t="s">
        <v>1309</v>
      </c>
      <c r="H269" t="s">
        <v>1310</v>
      </c>
      <c r="I269" t="s">
        <v>22</v>
      </c>
      <c r="J269">
        <v>54</v>
      </c>
      <c r="K269" t="s">
        <v>1311</v>
      </c>
      <c r="L269" t="s">
        <v>1312</v>
      </c>
      <c r="M269" t="s">
        <v>33</v>
      </c>
      <c r="N269" t="s">
        <v>34</v>
      </c>
      <c r="O269" t="s">
        <v>35</v>
      </c>
      <c r="P269" t="s">
        <v>35</v>
      </c>
      <c r="Q269">
        <v>19</v>
      </c>
      <c r="R269">
        <v>28</v>
      </c>
      <c r="S269">
        <v>10</v>
      </c>
      <c r="T269">
        <v>6519.24</v>
      </c>
      <c r="U269">
        <v>4</v>
      </c>
      <c r="V269">
        <v>5</v>
      </c>
      <c r="W269">
        <v>5</v>
      </c>
      <c r="X269" t="s">
        <v>80</v>
      </c>
      <c r="Y269">
        <v>4.67</v>
      </c>
      <c r="Z269" t="s">
        <v>38</v>
      </c>
    </row>
    <row r="270" spans="1:26" x14ac:dyDescent="0.25">
      <c r="A270">
        <v>274</v>
      </c>
      <c r="B270" t="s">
        <v>1313</v>
      </c>
      <c r="C270">
        <v>3205</v>
      </c>
      <c r="D270" t="s">
        <v>64</v>
      </c>
      <c r="E270" t="s">
        <v>28</v>
      </c>
      <c r="F270">
        <v>8</v>
      </c>
      <c r="G270" t="s">
        <v>1314</v>
      </c>
      <c r="H270" t="s">
        <v>1315</v>
      </c>
      <c r="I270" t="s">
        <v>21</v>
      </c>
      <c r="J270">
        <v>66</v>
      </c>
      <c r="K270" t="s">
        <v>1316</v>
      </c>
      <c r="L270" t="s">
        <v>225</v>
      </c>
      <c r="M270" t="s">
        <v>33</v>
      </c>
      <c r="N270" t="s">
        <v>34</v>
      </c>
      <c r="O270" t="s">
        <v>35</v>
      </c>
      <c r="P270" t="s">
        <v>36</v>
      </c>
      <c r="Q270">
        <v>14</v>
      </c>
      <c r="R270">
        <v>149</v>
      </c>
      <c r="S270">
        <v>4</v>
      </c>
      <c r="T270">
        <v>790.06000000000006</v>
      </c>
      <c r="U270">
        <v>1</v>
      </c>
      <c r="V270">
        <v>1</v>
      </c>
      <c r="W270">
        <v>1</v>
      </c>
      <c r="X270" t="s">
        <v>53</v>
      </c>
      <c r="Y270">
        <v>1</v>
      </c>
      <c r="Z270" t="s">
        <v>54</v>
      </c>
    </row>
    <row r="271" spans="1:26" x14ac:dyDescent="0.25">
      <c r="A271">
        <v>275</v>
      </c>
      <c r="B271" t="s">
        <v>1317</v>
      </c>
      <c r="C271">
        <v>2165</v>
      </c>
      <c r="D271" t="s">
        <v>27</v>
      </c>
      <c r="E271" t="s">
        <v>28</v>
      </c>
      <c r="F271">
        <v>4</v>
      </c>
      <c r="G271" t="s">
        <v>1318</v>
      </c>
      <c r="H271" t="s">
        <v>1318</v>
      </c>
      <c r="I271" t="s">
        <v>22</v>
      </c>
      <c r="J271">
        <v>7</v>
      </c>
      <c r="K271" t="s">
        <v>1319</v>
      </c>
      <c r="L271" t="s">
        <v>328</v>
      </c>
      <c r="M271" t="s">
        <v>33</v>
      </c>
      <c r="N271" t="s">
        <v>69</v>
      </c>
      <c r="O271" t="s">
        <v>35</v>
      </c>
      <c r="P271" t="s">
        <v>35</v>
      </c>
      <c r="Q271">
        <v>13</v>
      </c>
      <c r="R271">
        <v>132</v>
      </c>
      <c r="S271">
        <v>7</v>
      </c>
      <c r="T271">
        <v>4141.68</v>
      </c>
      <c r="U271">
        <v>1</v>
      </c>
      <c r="V271">
        <v>4</v>
      </c>
      <c r="W271">
        <v>4</v>
      </c>
      <c r="X271" t="s">
        <v>135</v>
      </c>
      <c r="Y271">
        <v>3</v>
      </c>
      <c r="Z271" t="s">
        <v>62</v>
      </c>
    </row>
    <row r="272" spans="1:26" x14ac:dyDescent="0.25">
      <c r="A272">
        <v>276</v>
      </c>
      <c r="B272" t="s">
        <v>1320</v>
      </c>
      <c r="C272">
        <v>3125</v>
      </c>
      <c r="D272" t="s">
        <v>64</v>
      </c>
      <c r="E272" t="s">
        <v>28</v>
      </c>
      <c r="F272">
        <v>8</v>
      </c>
      <c r="G272" t="s">
        <v>965</v>
      </c>
      <c r="H272" t="s">
        <v>1321</v>
      </c>
      <c r="I272" t="s">
        <v>21</v>
      </c>
      <c r="J272">
        <v>47</v>
      </c>
      <c r="K272" t="s">
        <v>1322</v>
      </c>
      <c r="L272" t="s">
        <v>417</v>
      </c>
      <c r="M272" t="s">
        <v>44</v>
      </c>
      <c r="N272" t="s">
        <v>34</v>
      </c>
      <c r="O272" t="s">
        <v>35</v>
      </c>
      <c r="P272" t="s">
        <v>35</v>
      </c>
      <c r="Q272">
        <v>22</v>
      </c>
      <c r="R272">
        <v>3</v>
      </c>
      <c r="S272">
        <v>6</v>
      </c>
      <c r="T272">
        <v>1107.95</v>
      </c>
      <c r="U272">
        <v>5</v>
      </c>
      <c r="V272">
        <v>3</v>
      </c>
      <c r="W272">
        <v>1</v>
      </c>
      <c r="X272" t="s">
        <v>1323</v>
      </c>
      <c r="Y272">
        <v>3</v>
      </c>
      <c r="Z272" t="s">
        <v>62</v>
      </c>
    </row>
    <row r="273" spans="1:26" x14ac:dyDescent="0.25">
      <c r="A273">
        <v>277</v>
      </c>
      <c r="B273" t="s">
        <v>1324</v>
      </c>
      <c r="C273">
        <v>4214</v>
      </c>
      <c r="D273" t="s">
        <v>48</v>
      </c>
      <c r="E273" t="s">
        <v>28</v>
      </c>
      <c r="F273">
        <v>8</v>
      </c>
      <c r="G273" t="s">
        <v>1325</v>
      </c>
      <c r="H273" t="s">
        <v>1326</v>
      </c>
      <c r="I273" t="s">
        <v>21</v>
      </c>
      <c r="J273">
        <v>69</v>
      </c>
      <c r="K273" t="s">
        <v>1327</v>
      </c>
      <c r="L273" t="s">
        <v>417</v>
      </c>
      <c r="M273" t="s">
        <v>99</v>
      </c>
      <c r="N273" t="s">
        <v>69</v>
      </c>
      <c r="O273" t="s">
        <v>35</v>
      </c>
      <c r="P273" t="s">
        <v>35</v>
      </c>
      <c r="Q273">
        <v>15</v>
      </c>
      <c r="R273">
        <v>21</v>
      </c>
      <c r="S273">
        <v>4</v>
      </c>
      <c r="T273">
        <v>1967.13</v>
      </c>
      <c r="U273">
        <v>4</v>
      </c>
      <c r="V273">
        <v>1</v>
      </c>
      <c r="W273">
        <v>2</v>
      </c>
      <c r="X273" t="s">
        <v>905</v>
      </c>
      <c r="Y273">
        <v>2.33</v>
      </c>
      <c r="Z273" t="s">
        <v>62</v>
      </c>
    </row>
    <row r="274" spans="1:26" x14ac:dyDescent="0.25">
      <c r="A274">
        <v>278</v>
      </c>
      <c r="B274" t="s">
        <v>1328</v>
      </c>
      <c r="C274">
        <v>2030</v>
      </c>
      <c r="D274" t="s">
        <v>27</v>
      </c>
      <c r="E274" t="s">
        <v>28</v>
      </c>
      <c r="F274">
        <v>12</v>
      </c>
      <c r="G274" t="s">
        <v>1329</v>
      </c>
      <c r="H274" t="s">
        <v>1330</v>
      </c>
      <c r="I274" t="s">
        <v>22</v>
      </c>
      <c r="J274">
        <v>22</v>
      </c>
      <c r="K274" t="s">
        <v>1331</v>
      </c>
      <c r="L274" t="s">
        <v>32</v>
      </c>
      <c r="M274" t="s">
        <v>99</v>
      </c>
      <c r="N274" t="s">
        <v>60</v>
      </c>
      <c r="O274" t="s">
        <v>35</v>
      </c>
      <c r="P274" t="s">
        <v>36</v>
      </c>
      <c r="Q274">
        <v>4</v>
      </c>
      <c r="R274">
        <v>248</v>
      </c>
      <c r="S274">
        <v>1</v>
      </c>
      <c r="T274">
        <v>827.15999999999985</v>
      </c>
      <c r="U274">
        <v>1</v>
      </c>
      <c r="V274">
        <v>1</v>
      </c>
      <c r="W274">
        <v>1</v>
      </c>
      <c r="X274" t="s">
        <v>53</v>
      </c>
      <c r="Y274">
        <v>1</v>
      </c>
      <c r="Z274" t="s">
        <v>54</v>
      </c>
    </row>
    <row r="275" spans="1:26" x14ac:dyDescent="0.25">
      <c r="A275">
        <v>279</v>
      </c>
      <c r="B275" t="s">
        <v>1332</v>
      </c>
      <c r="C275">
        <v>2036</v>
      </c>
      <c r="D275" t="s">
        <v>27</v>
      </c>
      <c r="E275" t="s">
        <v>28</v>
      </c>
      <c r="F275">
        <v>11</v>
      </c>
      <c r="G275" t="s">
        <v>1333</v>
      </c>
      <c r="H275" t="s">
        <v>1334</v>
      </c>
      <c r="I275" t="s">
        <v>21</v>
      </c>
      <c r="J275">
        <v>0</v>
      </c>
      <c r="K275" t="s">
        <v>1335</v>
      </c>
      <c r="L275" t="s">
        <v>699</v>
      </c>
      <c r="M275" t="s">
        <v>99</v>
      </c>
      <c r="N275" t="s">
        <v>34</v>
      </c>
      <c r="O275" t="s">
        <v>35</v>
      </c>
      <c r="P275" t="s">
        <v>35</v>
      </c>
      <c r="Q275">
        <v>11</v>
      </c>
      <c r="R275">
        <v>14</v>
      </c>
      <c r="S275">
        <v>6</v>
      </c>
      <c r="T275">
        <v>2455.9299999999998</v>
      </c>
      <c r="U275">
        <v>5</v>
      </c>
      <c r="V275">
        <v>3</v>
      </c>
      <c r="W275">
        <v>3</v>
      </c>
      <c r="X275" t="s">
        <v>700</v>
      </c>
      <c r="Y275">
        <v>3.67</v>
      </c>
      <c r="Z275" t="s">
        <v>94</v>
      </c>
    </row>
    <row r="276" spans="1:26" x14ac:dyDescent="0.25">
      <c r="A276">
        <v>280</v>
      </c>
      <c r="B276" t="s">
        <v>1336</v>
      </c>
      <c r="C276">
        <v>2767</v>
      </c>
      <c r="D276" t="s">
        <v>27</v>
      </c>
      <c r="E276" t="s">
        <v>28</v>
      </c>
      <c r="F276">
        <v>8</v>
      </c>
      <c r="G276" t="s">
        <v>1337</v>
      </c>
      <c r="H276" t="s">
        <v>1338</v>
      </c>
      <c r="I276" t="s">
        <v>22</v>
      </c>
      <c r="J276">
        <v>15</v>
      </c>
      <c r="K276" t="s">
        <v>1339</v>
      </c>
      <c r="L276" t="s">
        <v>1340</v>
      </c>
      <c r="M276" t="s">
        <v>44</v>
      </c>
      <c r="N276" t="s">
        <v>60</v>
      </c>
      <c r="O276" t="s">
        <v>35</v>
      </c>
      <c r="P276" t="s">
        <v>36</v>
      </c>
      <c r="Q276">
        <v>5</v>
      </c>
      <c r="R276">
        <v>43</v>
      </c>
      <c r="S276">
        <v>11</v>
      </c>
      <c r="T276">
        <v>7360.5300000000007</v>
      </c>
      <c r="U276">
        <v>3</v>
      </c>
      <c r="V276">
        <v>5</v>
      </c>
      <c r="W276">
        <v>5</v>
      </c>
      <c r="X276" t="s">
        <v>237</v>
      </c>
      <c r="Y276">
        <v>4.33</v>
      </c>
      <c r="Z276" t="s">
        <v>38</v>
      </c>
    </row>
    <row r="277" spans="1:26" x14ac:dyDescent="0.25">
      <c r="A277">
        <v>281</v>
      </c>
      <c r="B277" t="s">
        <v>1341</v>
      </c>
      <c r="C277">
        <v>2798</v>
      </c>
      <c r="D277" t="s">
        <v>27</v>
      </c>
      <c r="E277" t="s">
        <v>28</v>
      </c>
      <c r="F277">
        <v>6</v>
      </c>
      <c r="G277" t="s">
        <v>1342</v>
      </c>
      <c r="H277" t="s">
        <v>1343</v>
      </c>
      <c r="I277" t="s">
        <v>21</v>
      </c>
      <c r="J277">
        <v>51</v>
      </c>
      <c r="K277" t="s">
        <v>1344</v>
      </c>
      <c r="L277" t="s">
        <v>783</v>
      </c>
      <c r="M277" t="s">
        <v>44</v>
      </c>
      <c r="N277" t="s">
        <v>69</v>
      </c>
      <c r="O277" t="s">
        <v>35</v>
      </c>
      <c r="P277" t="s">
        <v>36</v>
      </c>
      <c r="Q277">
        <v>8</v>
      </c>
      <c r="R277">
        <v>9</v>
      </c>
      <c r="S277">
        <v>4</v>
      </c>
      <c r="T277">
        <v>2233.67</v>
      </c>
      <c r="U277">
        <v>5</v>
      </c>
      <c r="V277">
        <v>1</v>
      </c>
      <c r="W277">
        <v>2</v>
      </c>
      <c r="X277" t="s">
        <v>1157</v>
      </c>
      <c r="Y277">
        <v>2.67</v>
      </c>
      <c r="Z277" t="s">
        <v>62</v>
      </c>
    </row>
    <row r="278" spans="1:26" x14ac:dyDescent="0.25">
      <c r="A278">
        <v>282</v>
      </c>
      <c r="B278" t="s">
        <v>1345</v>
      </c>
      <c r="C278">
        <v>4211</v>
      </c>
      <c r="D278" t="s">
        <v>48</v>
      </c>
      <c r="E278" t="s">
        <v>28</v>
      </c>
      <c r="F278">
        <v>5</v>
      </c>
      <c r="G278" t="s">
        <v>1346</v>
      </c>
      <c r="H278" t="s">
        <v>1347</v>
      </c>
      <c r="I278" t="s">
        <v>22</v>
      </c>
      <c r="J278">
        <v>82</v>
      </c>
      <c r="K278" t="s">
        <v>1348</v>
      </c>
      <c r="L278" t="s">
        <v>220</v>
      </c>
      <c r="M278" t="s">
        <v>79</v>
      </c>
      <c r="N278" t="s">
        <v>69</v>
      </c>
      <c r="O278" t="s">
        <v>35</v>
      </c>
      <c r="P278" t="s">
        <v>36</v>
      </c>
      <c r="Q278">
        <v>11</v>
      </c>
      <c r="R278">
        <v>69</v>
      </c>
      <c r="S278">
        <v>2</v>
      </c>
      <c r="T278">
        <v>624.15</v>
      </c>
      <c r="U278">
        <v>2</v>
      </c>
      <c r="V278">
        <v>1</v>
      </c>
      <c r="W278">
        <v>1</v>
      </c>
      <c r="X278" t="s">
        <v>198</v>
      </c>
      <c r="Y278">
        <v>1.33</v>
      </c>
      <c r="Z278" t="s">
        <v>46</v>
      </c>
    </row>
    <row r="279" spans="1:26" x14ac:dyDescent="0.25">
      <c r="A279">
        <v>283</v>
      </c>
      <c r="B279" t="s">
        <v>1349</v>
      </c>
      <c r="C279">
        <v>4508</v>
      </c>
      <c r="D279" t="s">
        <v>48</v>
      </c>
      <c r="E279" t="s">
        <v>28</v>
      </c>
      <c r="F279">
        <v>6</v>
      </c>
      <c r="G279" t="s">
        <v>1350</v>
      </c>
      <c r="H279" t="s">
        <v>1351</v>
      </c>
      <c r="I279" t="s">
        <v>21</v>
      </c>
      <c r="J279">
        <v>34</v>
      </c>
      <c r="K279" t="s">
        <v>1352</v>
      </c>
      <c r="L279" t="s">
        <v>873</v>
      </c>
      <c r="M279" t="s">
        <v>59</v>
      </c>
      <c r="N279" t="s">
        <v>34</v>
      </c>
      <c r="O279" t="s">
        <v>35</v>
      </c>
      <c r="P279" t="s">
        <v>35</v>
      </c>
      <c r="Q279">
        <v>2</v>
      </c>
      <c r="R279">
        <v>91</v>
      </c>
      <c r="S279">
        <v>6</v>
      </c>
      <c r="T279">
        <v>4926.57</v>
      </c>
      <c r="U279">
        <v>2</v>
      </c>
      <c r="V279">
        <v>3</v>
      </c>
      <c r="W279">
        <v>5</v>
      </c>
      <c r="X279" t="s">
        <v>818</v>
      </c>
      <c r="Y279">
        <v>3.33</v>
      </c>
      <c r="Z279" t="s">
        <v>94</v>
      </c>
    </row>
    <row r="280" spans="1:26" x14ac:dyDescent="0.25">
      <c r="A280">
        <v>284</v>
      </c>
      <c r="B280" t="s">
        <v>1353</v>
      </c>
      <c r="C280">
        <v>2032</v>
      </c>
      <c r="D280" t="s">
        <v>27</v>
      </c>
      <c r="E280" t="s">
        <v>28</v>
      </c>
      <c r="F280">
        <v>11</v>
      </c>
      <c r="G280" t="s">
        <v>1354</v>
      </c>
      <c r="H280" t="s">
        <v>1355</v>
      </c>
      <c r="I280" t="s">
        <v>22</v>
      </c>
      <c r="J280">
        <v>38</v>
      </c>
      <c r="K280" t="s">
        <v>1356</v>
      </c>
      <c r="L280" t="s">
        <v>1357</v>
      </c>
      <c r="M280" t="s">
        <v>44</v>
      </c>
      <c r="N280" t="s">
        <v>69</v>
      </c>
      <c r="O280" t="s">
        <v>35</v>
      </c>
      <c r="P280" t="s">
        <v>36</v>
      </c>
      <c r="Q280">
        <v>9</v>
      </c>
      <c r="R280">
        <v>133</v>
      </c>
      <c r="S280">
        <v>5</v>
      </c>
      <c r="T280">
        <v>3251.42</v>
      </c>
      <c r="U280">
        <v>1</v>
      </c>
      <c r="V280">
        <v>2</v>
      </c>
      <c r="W280">
        <v>3</v>
      </c>
      <c r="X280" t="s">
        <v>1040</v>
      </c>
      <c r="Y280">
        <v>2</v>
      </c>
      <c r="Z280" t="s">
        <v>46</v>
      </c>
    </row>
    <row r="281" spans="1:26" x14ac:dyDescent="0.25">
      <c r="A281">
        <v>285</v>
      </c>
      <c r="B281" t="s">
        <v>1358</v>
      </c>
      <c r="C281">
        <v>2117</v>
      </c>
      <c r="D281" t="s">
        <v>27</v>
      </c>
      <c r="E281" t="s">
        <v>28</v>
      </c>
      <c r="F281">
        <v>12</v>
      </c>
      <c r="G281" t="s">
        <v>1359</v>
      </c>
      <c r="H281" t="s">
        <v>1360</v>
      </c>
      <c r="I281" t="s">
        <v>21</v>
      </c>
      <c r="J281">
        <v>3</v>
      </c>
      <c r="K281" t="s">
        <v>1361</v>
      </c>
      <c r="L281" t="s">
        <v>532</v>
      </c>
      <c r="M281" t="s">
        <v>99</v>
      </c>
      <c r="N281" t="s">
        <v>34</v>
      </c>
      <c r="O281" t="s">
        <v>35</v>
      </c>
      <c r="P281" t="s">
        <v>35</v>
      </c>
      <c r="Q281">
        <v>12</v>
      </c>
      <c r="R281">
        <v>7</v>
      </c>
      <c r="S281">
        <v>6</v>
      </c>
      <c r="T281">
        <v>2626.74</v>
      </c>
      <c r="U281">
        <v>5</v>
      </c>
      <c r="V281">
        <v>3</v>
      </c>
      <c r="W281">
        <v>3</v>
      </c>
      <c r="X281" t="s">
        <v>700</v>
      </c>
      <c r="Y281">
        <v>3.67</v>
      </c>
      <c r="Z281" t="s">
        <v>94</v>
      </c>
    </row>
    <row r="282" spans="1:26" x14ac:dyDescent="0.25">
      <c r="A282">
        <v>286</v>
      </c>
      <c r="B282" t="s">
        <v>1362</v>
      </c>
      <c r="C282">
        <v>4551</v>
      </c>
      <c r="D282" t="s">
        <v>48</v>
      </c>
      <c r="E282" t="s">
        <v>28</v>
      </c>
      <c r="F282">
        <v>7</v>
      </c>
      <c r="G282" t="s">
        <v>1363</v>
      </c>
      <c r="H282" t="s">
        <v>1364</v>
      </c>
      <c r="I282" t="s">
        <v>22</v>
      </c>
      <c r="J282">
        <v>99</v>
      </c>
      <c r="K282" t="s">
        <v>1365</v>
      </c>
      <c r="L282" t="s">
        <v>1366</v>
      </c>
      <c r="M282" t="s">
        <v>99</v>
      </c>
      <c r="N282" t="s">
        <v>60</v>
      </c>
      <c r="O282" t="s">
        <v>35</v>
      </c>
      <c r="P282" t="s">
        <v>36</v>
      </c>
      <c r="Q282">
        <v>11</v>
      </c>
      <c r="R282">
        <v>155</v>
      </c>
      <c r="S282">
        <v>3</v>
      </c>
      <c r="T282">
        <v>1737.19</v>
      </c>
      <c r="U282">
        <v>1</v>
      </c>
      <c r="V282">
        <v>1</v>
      </c>
      <c r="W282">
        <v>2</v>
      </c>
      <c r="X282" t="s">
        <v>45</v>
      </c>
      <c r="Y282">
        <v>1.33</v>
      </c>
      <c r="Z282" t="s">
        <v>46</v>
      </c>
    </row>
    <row r="283" spans="1:26" x14ac:dyDescent="0.25">
      <c r="A283">
        <v>288</v>
      </c>
      <c r="B283" t="s">
        <v>1367</v>
      </c>
      <c r="C283">
        <v>3064</v>
      </c>
      <c r="D283" t="s">
        <v>64</v>
      </c>
      <c r="E283" t="s">
        <v>28</v>
      </c>
      <c r="F283">
        <v>7</v>
      </c>
      <c r="G283" t="s">
        <v>1368</v>
      </c>
      <c r="H283" t="s">
        <v>1369</v>
      </c>
      <c r="I283" t="s">
        <v>22</v>
      </c>
      <c r="J283">
        <v>71</v>
      </c>
      <c r="K283" t="s">
        <v>1370</v>
      </c>
      <c r="L283" t="s">
        <v>1099</v>
      </c>
      <c r="M283" t="s">
        <v>99</v>
      </c>
      <c r="N283" t="s">
        <v>69</v>
      </c>
      <c r="O283" t="s">
        <v>35</v>
      </c>
      <c r="P283" t="s">
        <v>35</v>
      </c>
      <c r="Q283">
        <v>9</v>
      </c>
      <c r="R283">
        <v>44</v>
      </c>
      <c r="S283">
        <v>4</v>
      </c>
      <c r="T283">
        <v>1808.73</v>
      </c>
      <c r="U283">
        <v>3</v>
      </c>
      <c r="V283">
        <v>1</v>
      </c>
      <c r="W283">
        <v>2</v>
      </c>
      <c r="X283" t="s">
        <v>112</v>
      </c>
      <c r="Y283">
        <v>2</v>
      </c>
      <c r="Z283" t="s">
        <v>46</v>
      </c>
    </row>
    <row r="284" spans="1:26" x14ac:dyDescent="0.25">
      <c r="A284">
        <v>289</v>
      </c>
      <c r="B284" t="s">
        <v>1371</v>
      </c>
      <c r="C284">
        <v>2023</v>
      </c>
      <c r="D284" t="s">
        <v>27</v>
      </c>
      <c r="E284" t="s">
        <v>28</v>
      </c>
      <c r="F284">
        <v>9</v>
      </c>
      <c r="G284" t="s">
        <v>1372</v>
      </c>
      <c r="H284" t="s">
        <v>1373</v>
      </c>
      <c r="I284" t="s">
        <v>21</v>
      </c>
      <c r="J284">
        <v>43</v>
      </c>
      <c r="K284" t="s">
        <v>1374</v>
      </c>
      <c r="L284" t="s">
        <v>1099</v>
      </c>
      <c r="M284" t="s">
        <v>33</v>
      </c>
      <c r="N284" t="s">
        <v>69</v>
      </c>
      <c r="O284" t="s">
        <v>35</v>
      </c>
      <c r="P284" t="s">
        <v>35</v>
      </c>
      <c r="Q284">
        <v>10</v>
      </c>
      <c r="R284">
        <v>44</v>
      </c>
      <c r="S284">
        <v>10</v>
      </c>
      <c r="T284">
        <v>5431.0130487790693</v>
      </c>
      <c r="U284">
        <v>3</v>
      </c>
      <c r="V284">
        <v>5</v>
      </c>
      <c r="W284">
        <v>5</v>
      </c>
      <c r="X284" t="s">
        <v>237</v>
      </c>
      <c r="Y284">
        <v>4.33</v>
      </c>
      <c r="Z284" t="s">
        <v>38</v>
      </c>
    </row>
    <row r="285" spans="1:26" x14ac:dyDescent="0.25">
      <c r="A285">
        <v>290</v>
      </c>
      <c r="B285" t="s">
        <v>1375</v>
      </c>
      <c r="C285">
        <v>2766</v>
      </c>
      <c r="D285" t="s">
        <v>27</v>
      </c>
      <c r="E285" t="s">
        <v>28</v>
      </c>
      <c r="F285">
        <v>9</v>
      </c>
      <c r="G285" t="s">
        <v>1376</v>
      </c>
      <c r="H285" t="s">
        <v>1377</v>
      </c>
      <c r="I285" t="s">
        <v>755</v>
      </c>
      <c r="J285">
        <v>42</v>
      </c>
      <c r="K285" t="s">
        <v>756</v>
      </c>
      <c r="L285" t="s">
        <v>1378</v>
      </c>
      <c r="M285" t="s">
        <v>52</v>
      </c>
      <c r="N285" t="s">
        <v>34</v>
      </c>
      <c r="O285" t="s">
        <v>35</v>
      </c>
      <c r="P285" t="s">
        <v>35</v>
      </c>
      <c r="Q285">
        <v>10</v>
      </c>
      <c r="R285">
        <v>11</v>
      </c>
      <c r="S285">
        <v>5</v>
      </c>
      <c r="T285">
        <v>3368.28</v>
      </c>
      <c r="U285">
        <v>5</v>
      </c>
      <c r="V285">
        <v>2</v>
      </c>
      <c r="W285">
        <v>4</v>
      </c>
      <c r="X285" t="s">
        <v>153</v>
      </c>
      <c r="Y285">
        <v>3.67</v>
      </c>
      <c r="Z285" t="s">
        <v>94</v>
      </c>
    </row>
    <row r="286" spans="1:26" x14ac:dyDescent="0.25">
      <c r="A286">
        <v>291</v>
      </c>
      <c r="B286" t="s">
        <v>1379</v>
      </c>
      <c r="C286">
        <v>3810</v>
      </c>
      <c r="D286" t="s">
        <v>64</v>
      </c>
      <c r="E286" t="s">
        <v>28</v>
      </c>
      <c r="F286">
        <v>5</v>
      </c>
      <c r="G286" t="s">
        <v>1380</v>
      </c>
      <c r="H286" t="s">
        <v>1381</v>
      </c>
      <c r="I286" t="s">
        <v>21</v>
      </c>
      <c r="J286">
        <v>63</v>
      </c>
      <c r="K286" t="s">
        <v>1382</v>
      </c>
      <c r="L286" t="s">
        <v>235</v>
      </c>
      <c r="M286" t="s">
        <v>236</v>
      </c>
      <c r="N286" t="s">
        <v>34</v>
      </c>
      <c r="O286" t="s">
        <v>35</v>
      </c>
      <c r="P286" t="s">
        <v>35</v>
      </c>
      <c r="Q286">
        <v>4</v>
      </c>
      <c r="R286">
        <v>40</v>
      </c>
      <c r="S286">
        <v>2</v>
      </c>
      <c r="T286">
        <v>605.01</v>
      </c>
      <c r="U286">
        <v>3</v>
      </c>
      <c r="V286">
        <v>1</v>
      </c>
      <c r="W286">
        <v>1</v>
      </c>
      <c r="X286" t="s">
        <v>270</v>
      </c>
      <c r="Y286">
        <v>1.67</v>
      </c>
      <c r="Z286" t="s">
        <v>46</v>
      </c>
    </row>
    <row r="287" spans="1:26" x14ac:dyDescent="0.25">
      <c r="A287">
        <v>292</v>
      </c>
      <c r="B287" t="s">
        <v>1383</v>
      </c>
      <c r="C287">
        <v>4151</v>
      </c>
      <c r="D287" t="s">
        <v>48</v>
      </c>
      <c r="E287" t="s">
        <v>28</v>
      </c>
      <c r="F287">
        <v>8</v>
      </c>
      <c r="G287" t="s">
        <v>1384</v>
      </c>
      <c r="H287" t="s">
        <v>1385</v>
      </c>
      <c r="I287" t="s">
        <v>21</v>
      </c>
      <c r="J287">
        <v>42</v>
      </c>
      <c r="K287" t="s">
        <v>1386</v>
      </c>
      <c r="L287" t="s">
        <v>417</v>
      </c>
      <c r="M287" t="s">
        <v>99</v>
      </c>
      <c r="N287" t="s">
        <v>60</v>
      </c>
      <c r="O287" t="s">
        <v>35</v>
      </c>
      <c r="P287" t="s">
        <v>36</v>
      </c>
      <c r="Q287">
        <v>9</v>
      </c>
      <c r="R287">
        <v>58</v>
      </c>
      <c r="S287">
        <v>7</v>
      </c>
      <c r="T287">
        <v>3631.6</v>
      </c>
      <c r="U287">
        <v>3</v>
      </c>
      <c r="V287">
        <v>4</v>
      </c>
      <c r="W287">
        <v>4</v>
      </c>
      <c r="X287" t="s">
        <v>281</v>
      </c>
      <c r="Y287">
        <v>3.67</v>
      </c>
      <c r="Z287" t="s">
        <v>94</v>
      </c>
    </row>
    <row r="288" spans="1:26" x14ac:dyDescent="0.25">
      <c r="A288">
        <v>293</v>
      </c>
      <c r="B288" t="s">
        <v>1387</v>
      </c>
      <c r="C288">
        <v>2830</v>
      </c>
      <c r="D288" t="s">
        <v>27</v>
      </c>
      <c r="E288" t="s">
        <v>28</v>
      </c>
      <c r="F288">
        <v>2</v>
      </c>
      <c r="G288" t="s">
        <v>1388</v>
      </c>
      <c r="H288" t="s">
        <v>1389</v>
      </c>
      <c r="I288" t="s">
        <v>22</v>
      </c>
      <c r="J288">
        <v>80</v>
      </c>
      <c r="K288" t="s">
        <v>1390</v>
      </c>
      <c r="L288" t="s">
        <v>1176</v>
      </c>
      <c r="M288" t="s">
        <v>99</v>
      </c>
      <c r="N288" t="s">
        <v>34</v>
      </c>
      <c r="O288" t="s">
        <v>35</v>
      </c>
      <c r="P288" t="s">
        <v>36</v>
      </c>
      <c r="Q288">
        <v>20</v>
      </c>
      <c r="R288">
        <v>10</v>
      </c>
      <c r="S288">
        <v>5</v>
      </c>
      <c r="T288">
        <v>1991.93</v>
      </c>
      <c r="U288">
        <v>5</v>
      </c>
      <c r="V288">
        <v>2</v>
      </c>
      <c r="W288">
        <v>2</v>
      </c>
      <c r="X288" t="s">
        <v>129</v>
      </c>
      <c r="Y288">
        <v>3</v>
      </c>
      <c r="Z288" t="s">
        <v>62</v>
      </c>
    </row>
    <row r="289" spans="1:26" x14ac:dyDescent="0.25">
      <c r="A289">
        <v>294</v>
      </c>
      <c r="B289" t="s">
        <v>1391</v>
      </c>
      <c r="C289">
        <v>3030</v>
      </c>
      <c r="D289" t="s">
        <v>64</v>
      </c>
      <c r="E289" t="s">
        <v>28</v>
      </c>
      <c r="F289">
        <v>7</v>
      </c>
      <c r="G289" t="s">
        <v>1392</v>
      </c>
      <c r="H289" t="s">
        <v>1393</v>
      </c>
      <c r="I289" t="s">
        <v>22</v>
      </c>
      <c r="J289">
        <v>39</v>
      </c>
      <c r="K289" t="s">
        <v>1394</v>
      </c>
      <c r="L289" t="s">
        <v>509</v>
      </c>
      <c r="M289" t="s">
        <v>33</v>
      </c>
      <c r="N289" t="s">
        <v>69</v>
      </c>
      <c r="O289" t="s">
        <v>35</v>
      </c>
      <c r="P289" t="s">
        <v>35</v>
      </c>
      <c r="Q289">
        <v>5</v>
      </c>
      <c r="R289">
        <v>115</v>
      </c>
      <c r="S289">
        <v>7</v>
      </c>
      <c r="T289">
        <v>5509.6699999999992</v>
      </c>
      <c r="U289">
        <v>1</v>
      </c>
      <c r="V289">
        <v>4</v>
      </c>
      <c r="W289">
        <v>5</v>
      </c>
      <c r="X289" t="s">
        <v>533</v>
      </c>
      <c r="Y289">
        <v>3.33</v>
      </c>
      <c r="Z289" t="s">
        <v>94</v>
      </c>
    </row>
    <row r="290" spans="1:26" x14ac:dyDescent="0.25">
      <c r="A290">
        <v>295</v>
      </c>
      <c r="B290" t="s">
        <v>1395</v>
      </c>
      <c r="C290">
        <v>4812</v>
      </c>
      <c r="D290" t="s">
        <v>48</v>
      </c>
      <c r="E290" t="s">
        <v>28</v>
      </c>
      <c r="F290">
        <v>6</v>
      </c>
      <c r="G290" t="s">
        <v>1396</v>
      </c>
      <c r="H290" t="s">
        <v>1397</v>
      </c>
      <c r="I290" t="s">
        <v>21</v>
      </c>
      <c r="J290">
        <v>64</v>
      </c>
      <c r="K290" t="s">
        <v>1398</v>
      </c>
      <c r="L290" t="s">
        <v>1399</v>
      </c>
      <c r="M290" t="s">
        <v>33</v>
      </c>
      <c r="N290" t="s">
        <v>34</v>
      </c>
      <c r="O290" t="s">
        <v>35</v>
      </c>
      <c r="P290" t="s">
        <v>36</v>
      </c>
      <c r="Q290">
        <v>18</v>
      </c>
      <c r="R290">
        <v>34</v>
      </c>
      <c r="S290">
        <v>7</v>
      </c>
      <c r="T290">
        <v>4539.8999999999996</v>
      </c>
      <c r="U290">
        <v>3</v>
      </c>
      <c r="V290">
        <v>4</v>
      </c>
      <c r="W290">
        <v>4</v>
      </c>
      <c r="X290" t="s">
        <v>281</v>
      </c>
      <c r="Y290">
        <v>3.67</v>
      </c>
      <c r="Z290" t="s">
        <v>94</v>
      </c>
    </row>
    <row r="291" spans="1:26" x14ac:dyDescent="0.25">
      <c r="A291">
        <v>296</v>
      </c>
      <c r="B291" t="s">
        <v>1400</v>
      </c>
      <c r="C291">
        <v>2141</v>
      </c>
      <c r="D291" t="s">
        <v>27</v>
      </c>
      <c r="E291" t="s">
        <v>28</v>
      </c>
      <c r="F291">
        <v>8</v>
      </c>
      <c r="G291" t="s">
        <v>1401</v>
      </c>
      <c r="H291" t="s">
        <v>1402</v>
      </c>
      <c r="I291" t="s">
        <v>22</v>
      </c>
      <c r="J291">
        <v>34</v>
      </c>
      <c r="K291" t="s">
        <v>1403</v>
      </c>
      <c r="L291" t="s">
        <v>1088</v>
      </c>
      <c r="M291" t="s">
        <v>33</v>
      </c>
      <c r="N291" t="s">
        <v>69</v>
      </c>
      <c r="O291" t="s">
        <v>35</v>
      </c>
      <c r="P291" t="s">
        <v>36</v>
      </c>
      <c r="Q291">
        <v>17</v>
      </c>
      <c r="R291">
        <v>8</v>
      </c>
      <c r="S291">
        <v>3</v>
      </c>
      <c r="T291">
        <v>2515.29</v>
      </c>
      <c r="U291">
        <v>5</v>
      </c>
      <c r="V291">
        <v>1</v>
      </c>
      <c r="W291">
        <v>3</v>
      </c>
      <c r="X291" t="s">
        <v>192</v>
      </c>
      <c r="Y291">
        <v>3</v>
      </c>
      <c r="Z291" t="s">
        <v>62</v>
      </c>
    </row>
    <row r="292" spans="1:26" x14ac:dyDescent="0.25">
      <c r="A292">
        <v>297</v>
      </c>
      <c r="B292" t="s">
        <v>1404</v>
      </c>
      <c r="C292">
        <v>3810</v>
      </c>
      <c r="D292" t="s">
        <v>64</v>
      </c>
      <c r="E292" t="s">
        <v>28</v>
      </c>
      <c r="F292">
        <v>7</v>
      </c>
      <c r="G292" t="s">
        <v>1405</v>
      </c>
      <c r="H292" t="s">
        <v>1406</v>
      </c>
      <c r="I292" t="s">
        <v>21</v>
      </c>
      <c r="J292">
        <v>33</v>
      </c>
      <c r="K292" t="s">
        <v>1407</v>
      </c>
      <c r="L292" t="s">
        <v>1088</v>
      </c>
      <c r="M292" t="s">
        <v>99</v>
      </c>
      <c r="N292" t="s">
        <v>69</v>
      </c>
      <c r="O292" t="s">
        <v>35</v>
      </c>
      <c r="P292" t="s">
        <v>35</v>
      </c>
      <c r="Q292">
        <v>16</v>
      </c>
      <c r="R292">
        <v>8</v>
      </c>
      <c r="S292">
        <v>4</v>
      </c>
      <c r="T292">
        <v>3599.18</v>
      </c>
      <c r="U292">
        <v>5</v>
      </c>
      <c r="V292">
        <v>1</v>
      </c>
      <c r="W292">
        <v>4</v>
      </c>
      <c r="X292" t="s">
        <v>1408</v>
      </c>
      <c r="Y292">
        <v>3.33</v>
      </c>
      <c r="Z292" t="s">
        <v>94</v>
      </c>
    </row>
    <row r="293" spans="1:26" x14ac:dyDescent="0.25">
      <c r="A293">
        <v>298</v>
      </c>
      <c r="B293" t="s">
        <v>1409</v>
      </c>
      <c r="C293">
        <v>3029</v>
      </c>
      <c r="D293" t="s">
        <v>64</v>
      </c>
      <c r="E293" t="s">
        <v>28</v>
      </c>
      <c r="F293">
        <v>8</v>
      </c>
      <c r="G293" t="s">
        <v>1410</v>
      </c>
      <c r="H293" t="s">
        <v>1411</v>
      </c>
      <c r="I293" t="s">
        <v>22</v>
      </c>
      <c r="J293">
        <v>69</v>
      </c>
      <c r="K293" t="s">
        <v>1412</v>
      </c>
      <c r="L293" t="s">
        <v>1413</v>
      </c>
      <c r="M293" t="s">
        <v>99</v>
      </c>
      <c r="N293" t="s">
        <v>69</v>
      </c>
      <c r="O293" t="s">
        <v>35</v>
      </c>
      <c r="P293" t="s">
        <v>35</v>
      </c>
      <c r="Q293">
        <v>9</v>
      </c>
      <c r="R293">
        <v>8</v>
      </c>
      <c r="S293">
        <v>11</v>
      </c>
      <c r="T293">
        <v>5756.2430487790689</v>
      </c>
      <c r="U293">
        <v>5</v>
      </c>
      <c r="V293">
        <v>5</v>
      </c>
      <c r="W293">
        <v>5</v>
      </c>
      <c r="X293" t="s">
        <v>164</v>
      </c>
      <c r="Y293">
        <v>5</v>
      </c>
      <c r="Z293" t="s">
        <v>38</v>
      </c>
    </row>
    <row r="294" spans="1:26" x14ac:dyDescent="0.25">
      <c r="A294">
        <v>299</v>
      </c>
      <c r="B294" t="s">
        <v>1414</v>
      </c>
      <c r="C294">
        <v>2173</v>
      </c>
      <c r="D294" t="s">
        <v>27</v>
      </c>
      <c r="E294" t="s">
        <v>28</v>
      </c>
      <c r="F294">
        <v>9</v>
      </c>
      <c r="G294" t="s">
        <v>1415</v>
      </c>
      <c r="H294" t="s">
        <v>1416</v>
      </c>
      <c r="I294" t="s">
        <v>21</v>
      </c>
      <c r="J294">
        <v>80</v>
      </c>
      <c r="K294" t="s">
        <v>1417</v>
      </c>
      <c r="L294" t="s">
        <v>1418</v>
      </c>
      <c r="M294" t="s">
        <v>44</v>
      </c>
      <c r="N294" t="s">
        <v>34</v>
      </c>
      <c r="O294" t="s">
        <v>35</v>
      </c>
      <c r="P294" t="s">
        <v>36</v>
      </c>
      <c r="Q294">
        <v>7</v>
      </c>
      <c r="R294">
        <v>92</v>
      </c>
      <c r="S294">
        <v>7</v>
      </c>
      <c r="T294">
        <v>6897.92</v>
      </c>
      <c r="U294">
        <v>2</v>
      </c>
      <c r="V294">
        <v>4</v>
      </c>
      <c r="W294">
        <v>5</v>
      </c>
      <c r="X294" t="s">
        <v>287</v>
      </c>
      <c r="Y294">
        <v>3.67</v>
      </c>
      <c r="Z294" t="s">
        <v>94</v>
      </c>
    </row>
    <row r="295" spans="1:26" x14ac:dyDescent="0.25">
      <c r="A295">
        <v>300</v>
      </c>
      <c r="B295" t="s">
        <v>1419</v>
      </c>
      <c r="C295">
        <v>3199</v>
      </c>
      <c r="D295" t="s">
        <v>64</v>
      </c>
      <c r="E295" t="s">
        <v>28</v>
      </c>
      <c r="F295">
        <v>9</v>
      </c>
      <c r="G295" t="s">
        <v>1420</v>
      </c>
      <c r="H295" t="s">
        <v>1421</v>
      </c>
      <c r="I295" t="s">
        <v>22</v>
      </c>
      <c r="J295">
        <v>88</v>
      </c>
      <c r="K295" t="s">
        <v>1422</v>
      </c>
      <c r="L295" t="s">
        <v>1099</v>
      </c>
      <c r="M295" t="s">
        <v>33</v>
      </c>
      <c r="N295" t="s">
        <v>34</v>
      </c>
      <c r="O295" t="s">
        <v>35</v>
      </c>
      <c r="P295" t="s">
        <v>35</v>
      </c>
      <c r="Q295">
        <v>9</v>
      </c>
      <c r="R295">
        <v>156</v>
      </c>
      <c r="S295">
        <v>5</v>
      </c>
      <c r="T295">
        <v>3475.9</v>
      </c>
      <c r="U295">
        <v>1</v>
      </c>
      <c r="V295">
        <v>2</v>
      </c>
      <c r="W295">
        <v>4</v>
      </c>
      <c r="X295" t="s">
        <v>1423</v>
      </c>
      <c r="Y295">
        <v>2.33</v>
      </c>
      <c r="Z295" t="s">
        <v>62</v>
      </c>
    </row>
    <row r="296" spans="1:26" x14ac:dyDescent="0.25">
      <c r="A296">
        <v>301</v>
      </c>
      <c r="B296" t="s">
        <v>1424</v>
      </c>
      <c r="C296">
        <v>2320</v>
      </c>
      <c r="D296" t="s">
        <v>27</v>
      </c>
      <c r="E296" t="s">
        <v>28</v>
      </c>
      <c r="F296">
        <v>7</v>
      </c>
      <c r="G296" t="s">
        <v>1425</v>
      </c>
      <c r="H296" t="s">
        <v>1426</v>
      </c>
      <c r="I296" t="s">
        <v>21</v>
      </c>
      <c r="J296">
        <v>54</v>
      </c>
      <c r="K296" t="s">
        <v>1427</v>
      </c>
      <c r="L296" t="s">
        <v>1428</v>
      </c>
      <c r="M296" t="s">
        <v>99</v>
      </c>
      <c r="N296" t="s">
        <v>69</v>
      </c>
      <c r="O296" t="s">
        <v>35</v>
      </c>
      <c r="P296" t="s">
        <v>35</v>
      </c>
      <c r="Q296">
        <v>19</v>
      </c>
      <c r="R296">
        <v>93</v>
      </c>
      <c r="S296">
        <v>2</v>
      </c>
      <c r="T296">
        <v>89.710000000000008</v>
      </c>
      <c r="U296">
        <v>2</v>
      </c>
      <c r="V296">
        <v>1</v>
      </c>
      <c r="W296">
        <v>1</v>
      </c>
      <c r="X296" t="s">
        <v>198</v>
      </c>
      <c r="Y296">
        <v>1.33</v>
      </c>
      <c r="Z296" t="s">
        <v>46</v>
      </c>
    </row>
    <row r="297" spans="1:26" x14ac:dyDescent="0.25">
      <c r="A297">
        <v>302</v>
      </c>
      <c r="B297" t="s">
        <v>1429</v>
      </c>
      <c r="C297">
        <v>4506</v>
      </c>
      <c r="D297" t="s">
        <v>48</v>
      </c>
      <c r="E297" t="s">
        <v>28</v>
      </c>
      <c r="F297">
        <v>7</v>
      </c>
      <c r="G297" t="s">
        <v>1430</v>
      </c>
      <c r="H297" t="s">
        <v>1431</v>
      </c>
      <c r="I297" t="s">
        <v>21</v>
      </c>
      <c r="J297">
        <v>32</v>
      </c>
      <c r="K297" t="s">
        <v>1432</v>
      </c>
      <c r="L297" t="s">
        <v>622</v>
      </c>
      <c r="M297" t="s">
        <v>33</v>
      </c>
      <c r="N297" t="s">
        <v>34</v>
      </c>
      <c r="O297" t="s">
        <v>35</v>
      </c>
      <c r="P297" t="s">
        <v>35</v>
      </c>
      <c r="Q297">
        <v>13</v>
      </c>
      <c r="R297">
        <v>276</v>
      </c>
      <c r="S297">
        <v>2</v>
      </c>
      <c r="T297">
        <v>255.41000000000011</v>
      </c>
      <c r="U297">
        <v>1</v>
      </c>
      <c r="V297">
        <v>1</v>
      </c>
      <c r="W297">
        <v>1</v>
      </c>
      <c r="X297" t="s">
        <v>53</v>
      </c>
      <c r="Y297">
        <v>1</v>
      </c>
      <c r="Z297" t="s">
        <v>54</v>
      </c>
    </row>
    <row r="298" spans="1:26" x14ac:dyDescent="0.25">
      <c r="A298">
        <v>303</v>
      </c>
      <c r="B298" t="s">
        <v>1433</v>
      </c>
      <c r="C298">
        <v>2516</v>
      </c>
      <c r="D298" t="s">
        <v>27</v>
      </c>
      <c r="E298" t="s">
        <v>28</v>
      </c>
      <c r="F298">
        <v>9</v>
      </c>
      <c r="G298" t="s">
        <v>1434</v>
      </c>
      <c r="H298" t="s">
        <v>1435</v>
      </c>
      <c r="I298" t="s">
        <v>21</v>
      </c>
      <c r="J298">
        <v>59</v>
      </c>
      <c r="K298" t="s">
        <v>1436</v>
      </c>
      <c r="L298" t="s">
        <v>622</v>
      </c>
      <c r="M298" t="s">
        <v>79</v>
      </c>
      <c r="N298" t="s">
        <v>34</v>
      </c>
      <c r="O298" t="s">
        <v>35</v>
      </c>
      <c r="P298" t="s">
        <v>36</v>
      </c>
      <c r="Q298">
        <v>14</v>
      </c>
      <c r="R298">
        <v>43</v>
      </c>
      <c r="S298">
        <v>3</v>
      </c>
      <c r="T298">
        <v>3247.08</v>
      </c>
      <c r="U298">
        <v>3</v>
      </c>
      <c r="V298">
        <v>1</v>
      </c>
      <c r="W298">
        <v>3</v>
      </c>
      <c r="X298" t="s">
        <v>378</v>
      </c>
      <c r="Y298">
        <v>2.33</v>
      </c>
      <c r="Z298" t="s">
        <v>62</v>
      </c>
    </row>
    <row r="299" spans="1:26" x14ac:dyDescent="0.25">
      <c r="A299">
        <v>304</v>
      </c>
      <c r="B299" t="s">
        <v>1437</v>
      </c>
      <c r="C299">
        <v>2035</v>
      </c>
      <c r="D299" t="s">
        <v>27</v>
      </c>
      <c r="E299" t="s">
        <v>28</v>
      </c>
      <c r="F299">
        <v>11</v>
      </c>
      <c r="G299" t="s">
        <v>1438</v>
      </c>
      <c r="H299" t="s">
        <v>1439</v>
      </c>
      <c r="I299" t="s">
        <v>22</v>
      </c>
      <c r="J299">
        <v>36</v>
      </c>
      <c r="K299" t="s">
        <v>1440</v>
      </c>
      <c r="L299" t="s">
        <v>1048</v>
      </c>
      <c r="M299" t="s">
        <v>99</v>
      </c>
      <c r="N299" t="s">
        <v>34</v>
      </c>
      <c r="O299" t="s">
        <v>35</v>
      </c>
      <c r="P299" t="s">
        <v>36</v>
      </c>
      <c r="Q299">
        <v>15</v>
      </c>
      <c r="R299">
        <v>80</v>
      </c>
      <c r="S299">
        <v>9</v>
      </c>
      <c r="T299">
        <v>2785.04</v>
      </c>
      <c r="U299">
        <v>2</v>
      </c>
      <c r="V299">
        <v>5</v>
      </c>
      <c r="W299">
        <v>3</v>
      </c>
      <c r="X299" t="s">
        <v>665</v>
      </c>
      <c r="Y299">
        <v>3.33</v>
      </c>
      <c r="Z299" t="s">
        <v>94</v>
      </c>
    </row>
    <row r="300" spans="1:26" x14ac:dyDescent="0.25">
      <c r="A300">
        <v>305</v>
      </c>
      <c r="B300" t="s">
        <v>1441</v>
      </c>
      <c r="C300">
        <v>2747</v>
      </c>
      <c r="D300" t="s">
        <v>27</v>
      </c>
      <c r="E300" t="s">
        <v>28</v>
      </c>
      <c r="F300">
        <v>4</v>
      </c>
      <c r="G300" t="s">
        <v>1442</v>
      </c>
      <c r="H300" t="s">
        <v>1443</v>
      </c>
      <c r="I300" t="s">
        <v>21</v>
      </c>
      <c r="J300">
        <v>1</v>
      </c>
      <c r="K300" t="s">
        <v>1444</v>
      </c>
      <c r="L300" t="s">
        <v>1357</v>
      </c>
      <c r="M300" t="s">
        <v>44</v>
      </c>
      <c r="N300" t="s">
        <v>34</v>
      </c>
      <c r="O300" t="s">
        <v>35</v>
      </c>
      <c r="P300" t="s">
        <v>35</v>
      </c>
      <c r="Q300">
        <v>11</v>
      </c>
      <c r="R300">
        <v>33</v>
      </c>
      <c r="S300">
        <v>7</v>
      </c>
      <c r="T300">
        <v>2700.88</v>
      </c>
      <c r="U300">
        <v>3</v>
      </c>
      <c r="V300">
        <v>4</v>
      </c>
      <c r="W300">
        <v>3</v>
      </c>
      <c r="X300" t="s">
        <v>323</v>
      </c>
      <c r="Y300">
        <v>3.33</v>
      </c>
      <c r="Z300" t="s">
        <v>94</v>
      </c>
    </row>
    <row r="301" spans="1:26" x14ac:dyDescent="0.25">
      <c r="A301">
        <v>306</v>
      </c>
      <c r="B301" t="s">
        <v>1445</v>
      </c>
      <c r="C301">
        <v>3030</v>
      </c>
      <c r="D301" t="s">
        <v>64</v>
      </c>
      <c r="E301" t="s">
        <v>28</v>
      </c>
      <c r="F301">
        <v>3</v>
      </c>
      <c r="G301" t="s">
        <v>1446</v>
      </c>
      <c r="H301" t="s">
        <v>1447</v>
      </c>
      <c r="I301" t="s">
        <v>22</v>
      </c>
      <c r="J301">
        <v>19</v>
      </c>
      <c r="K301" t="s">
        <v>1448</v>
      </c>
      <c r="L301" t="s">
        <v>275</v>
      </c>
      <c r="M301" t="s">
        <v>33</v>
      </c>
      <c r="N301" t="s">
        <v>69</v>
      </c>
      <c r="O301" t="s">
        <v>35</v>
      </c>
      <c r="P301" t="s">
        <v>35</v>
      </c>
      <c r="Q301">
        <v>18</v>
      </c>
      <c r="R301">
        <v>123</v>
      </c>
      <c r="S301">
        <v>2</v>
      </c>
      <c r="T301">
        <v>239.35</v>
      </c>
      <c r="U301">
        <v>1</v>
      </c>
      <c r="V301">
        <v>1</v>
      </c>
      <c r="W301">
        <v>1</v>
      </c>
      <c r="X301" t="s">
        <v>53</v>
      </c>
      <c r="Y301">
        <v>1</v>
      </c>
      <c r="Z301" t="s">
        <v>54</v>
      </c>
    </row>
    <row r="302" spans="1:26" x14ac:dyDescent="0.25">
      <c r="A302">
        <v>307</v>
      </c>
      <c r="B302" t="s">
        <v>1449</v>
      </c>
      <c r="C302">
        <v>3152</v>
      </c>
      <c r="D302" t="s">
        <v>64</v>
      </c>
      <c r="E302" t="s">
        <v>28</v>
      </c>
      <c r="F302">
        <v>9</v>
      </c>
      <c r="G302" t="s">
        <v>1450</v>
      </c>
      <c r="H302" t="s">
        <v>1451</v>
      </c>
      <c r="I302" t="s">
        <v>22</v>
      </c>
      <c r="J302">
        <v>55</v>
      </c>
      <c r="K302" t="s">
        <v>1452</v>
      </c>
      <c r="L302" t="s">
        <v>1099</v>
      </c>
      <c r="M302" t="s">
        <v>33</v>
      </c>
      <c r="N302" t="s">
        <v>60</v>
      </c>
      <c r="O302" t="s">
        <v>35</v>
      </c>
      <c r="P302" t="s">
        <v>36</v>
      </c>
      <c r="Q302">
        <v>12</v>
      </c>
      <c r="R302">
        <v>15</v>
      </c>
      <c r="S302">
        <v>8</v>
      </c>
      <c r="T302">
        <v>3465.61</v>
      </c>
      <c r="U302">
        <v>4</v>
      </c>
      <c r="V302">
        <v>4</v>
      </c>
      <c r="W302">
        <v>4</v>
      </c>
      <c r="X302" t="s">
        <v>106</v>
      </c>
      <c r="Y302">
        <v>4</v>
      </c>
      <c r="Z302" t="s">
        <v>94</v>
      </c>
    </row>
    <row r="303" spans="1:26" x14ac:dyDescent="0.25">
      <c r="A303">
        <v>308</v>
      </c>
      <c r="B303" t="s">
        <v>1453</v>
      </c>
      <c r="C303">
        <v>3340</v>
      </c>
      <c r="D303" t="s">
        <v>64</v>
      </c>
      <c r="E303" t="s">
        <v>28</v>
      </c>
      <c r="F303">
        <v>5</v>
      </c>
      <c r="G303" t="s">
        <v>1454</v>
      </c>
      <c r="H303" t="s">
        <v>1455</v>
      </c>
      <c r="I303" t="s">
        <v>22</v>
      </c>
      <c r="J303">
        <v>2</v>
      </c>
      <c r="K303" t="s">
        <v>1456</v>
      </c>
      <c r="L303" t="s">
        <v>1457</v>
      </c>
      <c r="M303" t="s">
        <v>52</v>
      </c>
      <c r="N303" t="s">
        <v>69</v>
      </c>
      <c r="O303" t="s">
        <v>35</v>
      </c>
      <c r="P303" t="s">
        <v>35</v>
      </c>
      <c r="Q303">
        <v>4</v>
      </c>
      <c r="R303">
        <v>25</v>
      </c>
      <c r="S303">
        <v>6</v>
      </c>
      <c r="T303">
        <v>4086.2099999999991</v>
      </c>
      <c r="U303">
        <v>4</v>
      </c>
      <c r="V303">
        <v>3</v>
      </c>
      <c r="W303">
        <v>4</v>
      </c>
      <c r="X303" t="s">
        <v>1089</v>
      </c>
      <c r="Y303">
        <v>3.67</v>
      </c>
      <c r="Z303" t="s">
        <v>94</v>
      </c>
    </row>
    <row r="304" spans="1:26" x14ac:dyDescent="0.25">
      <c r="A304">
        <v>309</v>
      </c>
      <c r="B304" t="s">
        <v>1458</v>
      </c>
      <c r="C304">
        <v>3182</v>
      </c>
      <c r="D304" t="s">
        <v>64</v>
      </c>
      <c r="E304" t="s">
        <v>28</v>
      </c>
      <c r="F304">
        <v>7</v>
      </c>
      <c r="G304" t="s">
        <v>1459</v>
      </c>
      <c r="H304" t="s">
        <v>1460</v>
      </c>
      <c r="I304" t="s">
        <v>21</v>
      </c>
      <c r="J304">
        <v>53</v>
      </c>
      <c r="K304" t="s">
        <v>1461</v>
      </c>
      <c r="L304" t="s">
        <v>1099</v>
      </c>
      <c r="M304" t="s">
        <v>33</v>
      </c>
      <c r="N304" t="s">
        <v>34</v>
      </c>
      <c r="O304" t="s">
        <v>35</v>
      </c>
      <c r="P304" t="s">
        <v>36</v>
      </c>
      <c r="Q304">
        <v>21</v>
      </c>
      <c r="R304">
        <v>9</v>
      </c>
      <c r="S304">
        <v>4</v>
      </c>
      <c r="T304">
        <v>2208.58</v>
      </c>
      <c r="U304">
        <v>5</v>
      </c>
      <c r="V304">
        <v>1</v>
      </c>
      <c r="W304">
        <v>2</v>
      </c>
      <c r="X304" t="s">
        <v>1157</v>
      </c>
      <c r="Y304">
        <v>2.67</v>
      </c>
      <c r="Z304" t="s">
        <v>62</v>
      </c>
    </row>
    <row r="305" spans="1:26" x14ac:dyDescent="0.25">
      <c r="A305">
        <v>310</v>
      </c>
      <c r="B305" t="s">
        <v>1462</v>
      </c>
      <c r="C305">
        <v>2450</v>
      </c>
      <c r="D305" t="s">
        <v>27</v>
      </c>
      <c r="E305" t="s">
        <v>28</v>
      </c>
      <c r="F305">
        <v>9</v>
      </c>
      <c r="G305" t="s">
        <v>1463</v>
      </c>
      <c r="H305" t="s">
        <v>1464</v>
      </c>
      <c r="I305" t="s">
        <v>21</v>
      </c>
      <c r="J305">
        <v>0</v>
      </c>
      <c r="K305" t="s">
        <v>1465</v>
      </c>
      <c r="L305" t="s">
        <v>1162</v>
      </c>
      <c r="M305" t="s">
        <v>44</v>
      </c>
      <c r="N305" t="s">
        <v>34</v>
      </c>
      <c r="O305" t="s">
        <v>35</v>
      </c>
      <c r="P305" t="s">
        <v>36</v>
      </c>
      <c r="Q305">
        <v>18</v>
      </c>
      <c r="R305">
        <v>8</v>
      </c>
      <c r="S305">
        <v>7</v>
      </c>
      <c r="T305">
        <v>4744.1899999999996</v>
      </c>
      <c r="U305">
        <v>5</v>
      </c>
      <c r="V305">
        <v>4</v>
      </c>
      <c r="W305">
        <v>5</v>
      </c>
      <c r="X305" t="s">
        <v>308</v>
      </c>
      <c r="Y305">
        <v>4.67</v>
      </c>
      <c r="Z305" t="s">
        <v>38</v>
      </c>
    </row>
    <row r="306" spans="1:26" x14ac:dyDescent="0.25">
      <c r="A306">
        <v>311</v>
      </c>
      <c r="B306" t="s">
        <v>1466</v>
      </c>
      <c r="C306">
        <v>2227</v>
      </c>
      <c r="D306" t="s">
        <v>27</v>
      </c>
      <c r="E306" t="s">
        <v>28</v>
      </c>
      <c r="F306">
        <v>10</v>
      </c>
      <c r="G306" t="s">
        <v>1467</v>
      </c>
      <c r="H306" t="s">
        <v>1468</v>
      </c>
      <c r="I306" t="s">
        <v>21</v>
      </c>
      <c r="J306">
        <v>86</v>
      </c>
      <c r="K306" t="s">
        <v>1469</v>
      </c>
      <c r="L306" t="s">
        <v>462</v>
      </c>
      <c r="M306" t="s">
        <v>33</v>
      </c>
      <c r="N306" t="s">
        <v>69</v>
      </c>
      <c r="O306" t="s">
        <v>35</v>
      </c>
      <c r="P306" t="s">
        <v>35</v>
      </c>
      <c r="Q306">
        <v>12</v>
      </c>
      <c r="R306">
        <v>61</v>
      </c>
      <c r="S306">
        <v>6</v>
      </c>
      <c r="T306">
        <v>4054.4800000000009</v>
      </c>
      <c r="U306">
        <v>2</v>
      </c>
      <c r="V306">
        <v>3</v>
      </c>
      <c r="W306">
        <v>4</v>
      </c>
      <c r="X306" t="s">
        <v>181</v>
      </c>
      <c r="Y306">
        <v>3</v>
      </c>
      <c r="Z306" t="s">
        <v>62</v>
      </c>
    </row>
    <row r="307" spans="1:26" x14ac:dyDescent="0.25">
      <c r="A307">
        <v>312</v>
      </c>
      <c r="B307" t="s">
        <v>1470</v>
      </c>
      <c r="C307">
        <v>2216</v>
      </c>
      <c r="D307" t="s">
        <v>27</v>
      </c>
      <c r="E307" t="s">
        <v>28</v>
      </c>
      <c r="F307">
        <v>10</v>
      </c>
      <c r="G307" t="s">
        <v>1471</v>
      </c>
      <c r="H307" t="s">
        <v>1472</v>
      </c>
      <c r="I307" t="s">
        <v>22</v>
      </c>
      <c r="J307">
        <v>44</v>
      </c>
      <c r="K307" t="s">
        <v>1473</v>
      </c>
      <c r="L307" t="s">
        <v>1053</v>
      </c>
      <c r="M307" t="s">
        <v>44</v>
      </c>
      <c r="N307" t="s">
        <v>60</v>
      </c>
      <c r="O307" t="s">
        <v>35</v>
      </c>
      <c r="P307" t="s">
        <v>36</v>
      </c>
      <c r="Q307">
        <v>6</v>
      </c>
      <c r="R307">
        <v>13</v>
      </c>
      <c r="S307">
        <v>6</v>
      </c>
      <c r="T307">
        <v>5001.71</v>
      </c>
      <c r="U307">
        <v>5</v>
      </c>
      <c r="V307">
        <v>3</v>
      </c>
      <c r="W307">
        <v>5</v>
      </c>
      <c r="X307" t="s">
        <v>358</v>
      </c>
      <c r="Y307">
        <v>4.33</v>
      </c>
      <c r="Z307" t="s">
        <v>38</v>
      </c>
    </row>
    <row r="308" spans="1:26" x14ac:dyDescent="0.25">
      <c r="A308">
        <v>313</v>
      </c>
      <c r="B308" t="s">
        <v>1474</v>
      </c>
      <c r="C308">
        <v>3796</v>
      </c>
      <c r="D308" t="s">
        <v>64</v>
      </c>
      <c r="E308" t="s">
        <v>28</v>
      </c>
      <c r="F308">
        <v>8</v>
      </c>
      <c r="G308" t="s">
        <v>1475</v>
      </c>
      <c r="H308" t="s">
        <v>1476</v>
      </c>
      <c r="I308" t="s">
        <v>22</v>
      </c>
      <c r="J308">
        <v>70</v>
      </c>
      <c r="K308" t="s">
        <v>1477</v>
      </c>
      <c r="L308" t="s">
        <v>733</v>
      </c>
      <c r="M308" t="s">
        <v>99</v>
      </c>
      <c r="N308" t="s">
        <v>34</v>
      </c>
      <c r="O308" t="s">
        <v>35</v>
      </c>
      <c r="P308" t="s">
        <v>36</v>
      </c>
      <c r="Q308">
        <v>13</v>
      </c>
      <c r="R308">
        <v>17</v>
      </c>
      <c r="S308">
        <v>6</v>
      </c>
      <c r="T308">
        <v>3186.63</v>
      </c>
      <c r="U308">
        <v>4</v>
      </c>
      <c r="V308">
        <v>3</v>
      </c>
      <c r="W308">
        <v>3</v>
      </c>
      <c r="X308" t="s">
        <v>950</v>
      </c>
      <c r="Y308">
        <v>3.33</v>
      </c>
      <c r="Z308" t="s">
        <v>94</v>
      </c>
    </row>
    <row r="309" spans="1:26" x14ac:dyDescent="0.25">
      <c r="A309">
        <v>314</v>
      </c>
      <c r="B309" t="s">
        <v>1478</v>
      </c>
      <c r="C309">
        <v>3064</v>
      </c>
      <c r="D309" t="s">
        <v>64</v>
      </c>
      <c r="E309" t="s">
        <v>28</v>
      </c>
      <c r="F309">
        <v>3</v>
      </c>
      <c r="G309" t="s">
        <v>883</v>
      </c>
      <c r="H309" t="s">
        <v>1479</v>
      </c>
      <c r="I309" t="s">
        <v>21</v>
      </c>
      <c r="J309">
        <v>27</v>
      </c>
      <c r="K309" t="s">
        <v>1480</v>
      </c>
      <c r="L309" t="s">
        <v>587</v>
      </c>
      <c r="M309" t="s">
        <v>59</v>
      </c>
      <c r="N309" t="s">
        <v>69</v>
      </c>
      <c r="O309" t="s">
        <v>35</v>
      </c>
      <c r="P309" t="s">
        <v>36</v>
      </c>
      <c r="Q309">
        <v>5</v>
      </c>
      <c r="R309">
        <v>20</v>
      </c>
      <c r="S309">
        <v>8</v>
      </c>
      <c r="T309">
        <v>3200.150000000001</v>
      </c>
      <c r="U309">
        <v>4</v>
      </c>
      <c r="V309">
        <v>4</v>
      </c>
      <c r="W309">
        <v>3</v>
      </c>
      <c r="X309" t="s">
        <v>500</v>
      </c>
      <c r="Y309">
        <v>3.67</v>
      </c>
      <c r="Z309" t="s">
        <v>94</v>
      </c>
    </row>
    <row r="310" spans="1:26" x14ac:dyDescent="0.25">
      <c r="A310">
        <v>315</v>
      </c>
      <c r="B310" t="s">
        <v>1481</v>
      </c>
      <c r="C310">
        <v>3197</v>
      </c>
      <c r="D310" t="s">
        <v>64</v>
      </c>
      <c r="E310" t="s">
        <v>28</v>
      </c>
      <c r="F310">
        <v>10</v>
      </c>
      <c r="G310" t="s">
        <v>1482</v>
      </c>
      <c r="H310" t="s">
        <v>1483</v>
      </c>
      <c r="I310" t="s">
        <v>21</v>
      </c>
      <c r="J310">
        <v>67</v>
      </c>
      <c r="K310" t="s">
        <v>1484</v>
      </c>
      <c r="L310" t="s">
        <v>334</v>
      </c>
      <c r="M310" t="s">
        <v>99</v>
      </c>
      <c r="N310" t="s">
        <v>60</v>
      </c>
      <c r="O310" t="s">
        <v>35</v>
      </c>
      <c r="P310" t="s">
        <v>35</v>
      </c>
      <c r="Q310">
        <v>12</v>
      </c>
      <c r="R310">
        <v>27</v>
      </c>
      <c r="S310">
        <v>9</v>
      </c>
      <c r="T310">
        <v>2200.11</v>
      </c>
      <c r="U310">
        <v>4</v>
      </c>
      <c r="V310">
        <v>5</v>
      </c>
      <c r="W310">
        <v>2</v>
      </c>
      <c r="X310" t="s">
        <v>1485</v>
      </c>
      <c r="Y310">
        <v>3.67</v>
      </c>
      <c r="Z310" t="s">
        <v>94</v>
      </c>
    </row>
    <row r="311" spans="1:26" x14ac:dyDescent="0.25">
      <c r="A311">
        <v>316</v>
      </c>
      <c r="B311" t="s">
        <v>1486</v>
      </c>
      <c r="C311">
        <v>3064</v>
      </c>
      <c r="D311" t="s">
        <v>64</v>
      </c>
      <c r="E311" t="s">
        <v>28</v>
      </c>
      <c r="F311">
        <v>7</v>
      </c>
      <c r="G311" t="s">
        <v>1487</v>
      </c>
      <c r="H311" t="s">
        <v>1488</v>
      </c>
      <c r="I311" t="s">
        <v>21</v>
      </c>
      <c r="J311">
        <v>72</v>
      </c>
      <c r="K311" t="s">
        <v>1489</v>
      </c>
      <c r="L311" t="s">
        <v>1490</v>
      </c>
      <c r="M311" t="s">
        <v>99</v>
      </c>
      <c r="N311" t="s">
        <v>34</v>
      </c>
      <c r="O311" t="s">
        <v>35</v>
      </c>
      <c r="P311" t="s">
        <v>36</v>
      </c>
      <c r="Q311">
        <v>10</v>
      </c>
      <c r="R311">
        <v>11</v>
      </c>
      <c r="S311">
        <v>4</v>
      </c>
      <c r="T311">
        <v>2158.71</v>
      </c>
      <c r="U311">
        <v>5</v>
      </c>
      <c r="V311">
        <v>1</v>
      </c>
      <c r="W311">
        <v>2</v>
      </c>
      <c r="X311" t="s">
        <v>1157</v>
      </c>
      <c r="Y311">
        <v>2.67</v>
      </c>
      <c r="Z311" t="s">
        <v>62</v>
      </c>
    </row>
    <row r="312" spans="1:26" x14ac:dyDescent="0.25">
      <c r="A312">
        <v>317</v>
      </c>
      <c r="B312" t="s">
        <v>1491</v>
      </c>
      <c r="C312">
        <v>2232</v>
      </c>
      <c r="D312" t="s">
        <v>27</v>
      </c>
      <c r="E312" t="s">
        <v>28</v>
      </c>
      <c r="F312">
        <v>10</v>
      </c>
      <c r="G312" t="s">
        <v>1492</v>
      </c>
      <c r="H312" t="s">
        <v>1493</v>
      </c>
      <c r="I312" t="s">
        <v>21</v>
      </c>
      <c r="J312">
        <v>26</v>
      </c>
      <c r="K312" t="s">
        <v>1494</v>
      </c>
      <c r="L312" t="s">
        <v>570</v>
      </c>
      <c r="M312" t="s">
        <v>236</v>
      </c>
      <c r="N312" t="s">
        <v>34</v>
      </c>
      <c r="O312" t="s">
        <v>35</v>
      </c>
      <c r="P312" t="s">
        <v>36</v>
      </c>
      <c r="Q312">
        <v>14</v>
      </c>
      <c r="R312">
        <v>51</v>
      </c>
      <c r="S312">
        <v>5</v>
      </c>
      <c r="T312">
        <v>3537.39</v>
      </c>
      <c r="U312">
        <v>3</v>
      </c>
      <c r="V312">
        <v>2</v>
      </c>
      <c r="W312">
        <v>4</v>
      </c>
      <c r="X312" t="s">
        <v>292</v>
      </c>
      <c r="Y312">
        <v>3</v>
      </c>
      <c r="Z312" t="s">
        <v>62</v>
      </c>
    </row>
    <row r="313" spans="1:26" x14ac:dyDescent="0.25">
      <c r="A313">
        <v>318</v>
      </c>
      <c r="B313" t="s">
        <v>1495</v>
      </c>
      <c r="C313">
        <v>2365</v>
      </c>
      <c r="D313" t="s">
        <v>27</v>
      </c>
      <c r="E313" t="s">
        <v>28</v>
      </c>
      <c r="F313">
        <v>2</v>
      </c>
      <c r="G313" t="s">
        <v>1496</v>
      </c>
      <c r="H313" t="s">
        <v>1497</v>
      </c>
      <c r="I313" t="s">
        <v>21</v>
      </c>
      <c r="J313">
        <v>21</v>
      </c>
      <c r="K313" t="s">
        <v>1498</v>
      </c>
      <c r="L313" t="s">
        <v>1167</v>
      </c>
      <c r="M313" t="s">
        <v>59</v>
      </c>
      <c r="N313" t="s">
        <v>60</v>
      </c>
      <c r="O313" t="s">
        <v>35</v>
      </c>
      <c r="P313" t="s">
        <v>36</v>
      </c>
      <c r="Q313">
        <v>18</v>
      </c>
      <c r="R313">
        <v>9</v>
      </c>
      <c r="S313">
        <v>7</v>
      </c>
      <c r="T313">
        <v>3632.18</v>
      </c>
      <c r="U313">
        <v>5</v>
      </c>
      <c r="V313">
        <v>4</v>
      </c>
      <c r="W313">
        <v>4</v>
      </c>
      <c r="X313" t="s">
        <v>660</v>
      </c>
      <c r="Y313">
        <v>4.33</v>
      </c>
      <c r="Z313" t="s">
        <v>38</v>
      </c>
    </row>
    <row r="314" spans="1:26" x14ac:dyDescent="0.25">
      <c r="A314">
        <v>319</v>
      </c>
      <c r="B314" t="s">
        <v>1499</v>
      </c>
      <c r="C314">
        <v>2747</v>
      </c>
      <c r="D314" t="s">
        <v>27</v>
      </c>
      <c r="E314" t="s">
        <v>28</v>
      </c>
      <c r="F314">
        <v>8</v>
      </c>
      <c r="G314" t="s">
        <v>1500</v>
      </c>
      <c r="H314" t="s">
        <v>1501</v>
      </c>
      <c r="I314" t="s">
        <v>21</v>
      </c>
      <c r="J314">
        <v>32</v>
      </c>
      <c r="K314" t="s">
        <v>1502</v>
      </c>
      <c r="L314" t="s">
        <v>275</v>
      </c>
      <c r="M314" t="s">
        <v>59</v>
      </c>
      <c r="N314" t="s">
        <v>34</v>
      </c>
      <c r="O314" t="s">
        <v>35</v>
      </c>
      <c r="P314" t="s">
        <v>36</v>
      </c>
      <c r="Q314">
        <v>14</v>
      </c>
      <c r="R314">
        <v>71</v>
      </c>
      <c r="S314">
        <v>5</v>
      </c>
      <c r="T314">
        <v>3955.91</v>
      </c>
      <c r="U314">
        <v>2</v>
      </c>
      <c r="V314">
        <v>2</v>
      </c>
      <c r="W314">
        <v>4</v>
      </c>
      <c r="X314" t="s">
        <v>70</v>
      </c>
      <c r="Y314">
        <v>2.67</v>
      </c>
      <c r="Z314" t="s">
        <v>62</v>
      </c>
    </row>
    <row r="315" spans="1:26" x14ac:dyDescent="0.25">
      <c r="A315">
        <v>320</v>
      </c>
      <c r="B315" t="s">
        <v>1503</v>
      </c>
      <c r="C315">
        <v>4701</v>
      </c>
      <c r="D315" t="s">
        <v>48</v>
      </c>
      <c r="E315" t="s">
        <v>28</v>
      </c>
      <c r="F315">
        <v>2</v>
      </c>
      <c r="G315" t="s">
        <v>1504</v>
      </c>
      <c r="H315" t="s">
        <v>1505</v>
      </c>
      <c r="I315" t="s">
        <v>22</v>
      </c>
      <c r="J315">
        <v>19</v>
      </c>
      <c r="K315" t="s">
        <v>1506</v>
      </c>
      <c r="L315" t="s">
        <v>275</v>
      </c>
      <c r="M315" t="s">
        <v>33</v>
      </c>
      <c r="N315" t="s">
        <v>34</v>
      </c>
      <c r="O315" t="s">
        <v>35</v>
      </c>
      <c r="P315" t="s">
        <v>35</v>
      </c>
      <c r="Q315">
        <v>4</v>
      </c>
      <c r="R315">
        <v>12</v>
      </c>
      <c r="S315">
        <v>10</v>
      </c>
      <c r="T315">
        <v>7204.66</v>
      </c>
      <c r="U315">
        <v>5</v>
      </c>
      <c r="V315">
        <v>5</v>
      </c>
      <c r="W315">
        <v>5</v>
      </c>
      <c r="X315" t="s">
        <v>164</v>
      </c>
      <c r="Y315">
        <v>5</v>
      </c>
      <c r="Z315" t="s">
        <v>38</v>
      </c>
    </row>
    <row r="316" spans="1:26" x14ac:dyDescent="0.25">
      <c r="A316">
        <v>321</v>
      </c>
      <c r="B316" t="s">
        <v>1507</v>
      </c>
      <c r="C316">
        <v>4503</v>
      </c>
      <c r="D316" t="s">
        <v>48</v>
      </c>
      <c r="E316" t="s">
        <v>28</v>
      </c>
      <c r="F316">
        <v>5</v>
      </c>
      <c r="G316" t="s">
        <v>1508</v>
      </c>
      <c r="H316" t="s">
        <v>1509</v>
      </c>
      <c r="I316" t="s">
        <v>21</v>
      </c>
      <c r="J316">
        <v>58</v>
      </c>
      <c r="K316" t="s">
        <v>1510</v>
      </c>
      <c r="L316" t="s">
        <v>604</v>
      </c>
      <c r="M316" t="s">
        <v>44</v>
      </c>
      <c r="N316" t="s">
        <v>34</v>
      </c>
      <c r="O316" t="s">
        <v>35</v>
      </c>
      <c r="P316" t="s">
        <v>35</v>
      </c>
      <c r="Q316">
        <v>18</v>
      </c>
      <c r="R316">
        <v>12</v>
      </c>
      <c r="S316">
        <v>5</v>
      </c>
      <c r="T316">
        <v>2006.18</v>
      </c>
      <c r="U316">
        <v>5</v>
      </c>
      <c r="V316">
        <v>2</v>
      </c>
      <c r="W316">
        <v>2</v>
      </c>
      <c r="X316" t="s">
        <v>129</v>
      </c>
      <c r="Y316">
        <v>3</v>
      </c>
      <c r="Z316" t="s">
        <v>62</v>
      </c>
    </row>
    <row r="317" spans="1:26" x14ac:dyDescent="0.25">
      <c r="A317">
        <v>322</v>
      </c>
      <c r="B317" t="s">
        <v>1511</v>
      </c>
      <c r="C317">
        <v>4350</v>
      </c>
      <c r="D317" t="s">
        <v>48</v>
      </c>
      <c r="E317" t="s">
        <v>28</v>
      </c>
      <c r="F317">
        <v>6</v>
      </c>
      <c r="G317" t="s">
        <v>1512</v>
      </c>
      <c r="H317" t="s">
        <v>1513</v>
      </c>
      <c r="I317" t="s">
        <v>21</v>
      </c>
      <c r="J317">
        <v>19</v>
      </c>
      <c r="K317" t="s">
        <v>1514</v>
      </c>
      <c r="L317" t="s">
        <v>401</v>
      </c>
      <c r="M317" t="s">
        <v>44</v>
      </c>
      <c r="N317" t="s">
        <v>34</v>
      </c>
      <c r="O317" t="s">
        <v>35</v>
      </c>
      <c r="P317" t="s">
        <v>36</v>
      </c>
      <c r="Q317">
        <v>11</v>
      </c>
      <c r="R317">
        <v>1</v>
      </c>
      <c r="S317">
        <v>12</v>
      </c>
      <c r="T317">
        <v>10341.57</v>
      </c>
      <c r="U317">
        <v>5</v>
      </c>
      <c r="V317">
        <v>5</v>
      </c>
      <c r="W317">
        <v>5</v>
      </c>
      <c r="X317" t="s">
        <v>164</v>
      </c>
      <c r="Y317">
        <v>5</v>
      </c>
      <c r="Z317" t="s">
        <v>38</v>
      </c>
    </row>
    <row r="318" spans="1:26" x14ac:dyDescent="0.25">
      <c r="A318">
        <v>323</v>
      </c>
      <c r="B318" t="s">
        <v>1515</v>
      </c>
      <c r="C318">
        <v>4210</v>
      </c>
      <c r="D318" t="s">
        <v>48</v>
      </c>
      <c r="E318" t="s">
        <v>28</v>
      </c>
      <c r="F318">
        <v>9</v>
      </c>
      <c r="G318" t="s">
        <v>1516</v>
      </c>
      <c r="H318" t="s">
        <v>1517</v>
      </c>
      <c r="I318" t="s">
        <v>21</v>
      </c>
      <c r="J318">
        <v>54</v>
      </c>
      <c r="K318" t="s">
        <v>1518</v>
      </c>
      <c r="L318" t="s">
        <v>719</v>
      </c>
      <c r="M318" t="s">
        <v>33</v>
      </c>
      <c r="N318" t="s">
        <v>34</v>
      </c>
      <c r="O318" t="s">
        <v>35</v>
      </c>
      <c r="P318" t="s">
        <v>36</v>
      </c>
      <c r="Q318">
        <v>7</v>
      </c>
      <c r="R318">
        <v>35</v>
      </c>
      <c r="S318">
        <v>6</v>
      </c>
      <c r="T318">
        <v>2020.73</v>
      </c>
      <c r="U318">
        <v>3</v>
      </c>
      <c r="V318">
        <v>3</v>
      </c>
      <c r="W318">
        <v>2</v>
      </c>
      <c r="X318" t="s">
        <v>118</v>
      </c>
      <c r="Y318">
        <v>2.67</v>
      </c>
      <c r="Z318" t="s">
        <v>62</v>
      </c>
    </row>
    <row r="319" spans="1:26" x14ac:dyDescent="0.25">
      <c r="A319">
        <v>324</v>
      </c>
      <c r="B319" t="s">
        <v>1519</v>
      </c>
      <c r="C319">
        <v>2223</v>
      </c>
      <c r="D319" t="s">
        <v>27</v>
      </c>
      <c r="E319" t="s">
        <v>28</v>
      </c>
      <c r="F319">
        <v>9</v>
      </c>
      <c r="G319" t="s">
        <v>1520</v>
      </c>
      <c r="H319" t="s">
        <v>1521</v>
      </c>
      <c r="I319" t="s">
        <v>22</v>
      </c>
      <c r="J319">
        <v>97</v>
      </c>
      <c r="K319" t="s">
        <v>1522</v>
      </c>
      <c r="L319" t="s">
        <v>1523</v>
      </c>
      <c r="M319" t="s">
        <v>52</v>
      </c>
      <c r="N319" t="s">
        <v>34</v>
      </c>
      <c r="O319" t="s">
        <v>35</v>
      </c>
      <c r="P319" t="s">
        <v>36</v>
      </c>
      <c r="Q319">
        <v>15</v>
      </c>
      <c r="R319">
        <v>21</v>
      </c>
      <c r="S319">
        <v>5</v>
      </c>
      <c r="T319">
        <v>1779.7</v>
      </c>
      <c r="U319">
        <v>4</v>
      </c>
      <c r="V319">
        <v>2</v>
      </c>
      <c r="W319">
        <v>2</v>
      </c>
      <c r="X319" t="s">
        <v>406</v>
      </c>
      <c r="Y319">
        <v>2.67</v>
      </c>
      <c r="Z319" t="s">
        <v>62</v>
      </c>
    </row>
    <row r="320" spans="1:26" x14ac:dyDescent="0.25">
      <c r="A320">
        <v>325</v>
      </c>
      <c r="B320" t="s">
        <v>1524</v>
      </c>
      <c r="C320">
        <v>4122</v>
      </c>
      <c r="D320" t="s">
        <v>48</v>
      </c>
      <c r="E320" t="s">
        <v>28</v>
      </c>
      <c r="F320">
        <v>8</v>
      </c>
      <c r="G320" t="s">
        <v>1525</v>
      </c>
      <c r="H320" t="s">
        <v>1526</v>
      </c>
      <c r="I320" t="s">
        <v>21</v>
      </c>
      <c r="J320">
        <v>98</v>
      </c>
      <c r="K320" t="s">
        <v>1527</v>
      </c>
      <c r="L320" t="s">
        <v>1523</v>
      </c>
      <c r="M320" t="s">
        <v>44</v>
      </c>
      <c r="N320" t="s">
        <v>60</v>
      </c>
      <c r="O320" t="s">
        <v>35</v>
      </c>
      <c r="P320" t="s">
        <v>36</v>
      </c>
      <c r="Q320">
        <v>17</v>
      </c>
      <c r="R320">
        <v>133</v>
      </c>
      <c r="S320">
        <v>7</v>
      </c>
      <c r="T320">
        <v>5742.2030487790689</v>
      </c>
      <c r="U320">
        <v>1</v>
      </c>
      <c r="V320">
        <v>4</v>
      </c>
      <c r="W320">
        <v>5</v>
      </c>
      <c r="X320" t="s">
        <v>533</v>
      </c>
      <c r="Y320">
        <v>3.33</v>
      </c>
      <c r="Z320" t="s">
        <v>94</v>
      </c>
    </row>
    <row r="321" spans="1:26" x14ac:dyDescent="0.25">
      <c r="A321">
        <v>326</v>
      </c>
      <c r="B321" t="s">
        <v>1528</v>
      </c>
      <c r="C321">
        <v>2515</v>
      </c>
      <c r="D321" t="s">
        <v>27</v>
      </c>
      <c r="E321" t="s">
        <v>28</v>
      </c>
      <c r="F321">
        <v>10</v>
      </c>
      <c r="G321" t="s">
        <v>1529</v>
      </c>
      <c r="H321" t="s">
        <v>1530</v>
      </c>
      <c r="I321" t="s">
        <v>21</v>
      </c>
      <c r="J321">
        <v>74</v>
      </c>
      <c r="K321" t="s">
        <v>1531</v>
      </c>
      <c r="L321" t="s">
        <v>350</v>
      </c>
      <c r="M321" t="s">
        <v>44</v>
      </c>
      <c r="N321" t="s">
        <v>34</v>
      </c>
      <c r="O321" t="s">
        <v>35</v>
      </c>
      <c r="P321" t="s">
        <v>35</v>
      </c>
      <c r="Q321">
        <v>6</v>
      </c>
      <c r="R321">
        <v>161</v>
      </c>
      <c r="S321">
        <v>3</v>
      </c>
      <c r="T321">
        <v>1201.25</v>
      </c>
      <c r="U321">
        <v>1</v>
      </c>
      <c r="V321">
        <v>1</v>
      </c>
      <c r="W321">
        <v>1</v>
      </c>
      <c r="X321" t="s">
        <v>53</v>
      </c>
      <c r="Y321">
        <v>1</v>
      </c>
      <c r="Z321" t="s">
        <v>54</v>
      </c>
    </row>
    <row r="322" spans="1:26" x14ac:dyDescent="0.25">
      <c r="A322">
        <v>327</v>
      </c>
      <c r="B322" t="s">
        <v>1532</v>
      </c>
      <c r="C322">
        <v>4214</v>
      </c>
      <c r="D322" t="s">
        <v>48</v>
      </c>
      <c r="E322" t="s">
        <v>28</v>
      </c>
      <c r="F322">
        <v>8</v>
      </c>
      <c r="G322" t="s">
        <v>1442</v>
      </c>
      <c r="H322" t="s">
        <v>1533</v>
      </c>
      <c r="I322" t="s">
        <v>21</v>
      </c>
      <c r="J322">
        <v>10</v>
      </c>
      <c r="K322" t="s">
        <v>1534</v>
      </c>
      <c r="L322" t="s">
        <v>1005</v>
      </c>
      <c r="M322" t="s">
        <v>33</v>
      </c>
      <c r="N322" t="s">
        <v>34</v>
      </c>
      <c r="O322" t="s">
        <v>35</v>
      </c>
      <c r="P322" t="s">
        <v>35</v>
      </c>
      <c r="Q322">
        <v>12</v>
      </c>
      <c r="R322">
        <v>16</v>
      </c>
      <c r="S322">
        <v>5</v>
      </c>
      <c r="T322">
        <v>3498.63</v>
      </c>
      <c r="U322">
        <v>4</v>
      </c>
      <c r="V322">
        <v>2</v>
      </c>
      <c r="W322">
        <v>4</v>
      </c>
      <c r="X322" t="s">
        <v>1121</v>
      </c>
      <c r="Y322">
        <v>3.33</v>
      </c>
      <c r="Z322" t="s">
        <v>94</v>
      </c>
    </row>
    <row r="323" spans="1:26" x14ac:dyDescent="0.25">
      <c r="A323">
        <v>328</v>
      </c>
      <c r="B323" t="s">
        <v>1535</v>
      </c>
      <c r="C323">
        <v>3437</v>
      </c>
      <c r="D323" t="s">
        <v>64</v>
      </c>
      <c r="E323" t="s">
        <v>28</v>
      </c>
      <c r="F323">
        <v>8</v>
      </c>
      <c r="G323" t="s">
        <v>1536</v>
      </c>
      <c r="H323" t="s">
        <v>1537</v>
      </c>
      <c r="I323" t="s">
        <v>21</v>
      </c>
      <c r="J323">
        <v>87</v>
      </c>
      <c r="K323" t="s">
        <v>1538</v>
      </c>
      <c r="L323" t="s">
        <v>719</v>
      </c>
      <c r="M323" t="s">
        <v>99</v>
      </c>
      <c r="N323" t="s">
        <v>34</v>
      </c>
      <c r="O323" t="s">
        <v>35</v>
      </c>
      <c r="P323" t="s">
        <v>35</v>
      </c>
      <c r="Q323">
        <v>12</v>
      </c>
      <c r="R323">
        <v>4</v>
      </c>
      <c r="S323">
        <v>8</v>
      </c>
      <c r="T323">
        <v>2357.8000000000002</v>
      </c>
      <c r="U323">
        <v>5</v>
      </c>
      <c r="V323">
        <v>4</v>
      </c>
      <c r="W323">
        <v>2</v>
      </c>
      <c r="X323" t="s">
        <v>623</v>
      </c>
      <c r="Y323">
        <v>3.67</v>
      </c>
      <c r="Z323" t="s">
        <v>94</v>
      </c>
    </row>
    <row r="324" spans="1:26" x14ac:dyDescent="0.25">
      <c r="A324">
        <v>329</v>
      </c>
      <c r="B324" t="s">
        <v>1539</v>
      </c>
      <c r="C324">
        <v>3338</v>
      </c>
      <c r="D324" t="s">
        <v>64</v>
      </c>
      <c r="E324" t="s">
        <v>28</v>
      </c>
      <c r="F324">
        <v>4</v>
      </c>
      <c r="G324" t="s">
        <v>1540</v>
      </c>
      <c r="H324" t="s">
        <v>1541</v>
      </c>
      <c r="I324" t="s">
        <v>22</v>
      </c>
      <c r="J324">
        <v>25</v>
      </c>
      <c r="K324" t="s">
        <v>1542</v>
      </c>
      <c r="L324" t="s">
        <v>1543</v>
      </c>
      <c r="M324" t="s">
        <v>236</v>
      </c>
      <c r="N324" t="s">
        <v>69</v>
      </c>
      <c r="O324" t="s">
        <v>35</v>
      </c>
      <c r="P324" t="s">
        <v>36</v>
      </c>
      <c r="Q324">
        <v>12</v>
      </c>
      <c r="R324">
        <v>34</v>
      </c>
      <c r="S324">
        <v>6</v>
      </c>
      <c r="T324">
        <v>3618.01</v>
      </c>
      <c r="U324">
        <v>3</v>
      </c>
      <c r="V324">
        <v>3</v>
      </c>
      <c r="W324">
        <v>4</v>
      </c>
      <c r="X324" t="s">
        <v>93</v>
      </c>
      <c r="Y324">
        <v>3.33</v>
      </c>
      <c r="Z324" t="s">
        <v>94</v>
      </c>
    </row>
    <row r="325" spans="1:26" x14ac:dyDescent="0.25">
      <c r="A325">
        <v>330</v>
      </c>
      <c r="B325" t="s">
        <v>1544</v>
      </c>
      <c r="C325">
        <v>2203</v>
      </c>
      <c r="D325" t="s">
        <v>27</v>
      </c>
      <c r="E325" t="s">
        <v>28</v>
      </c>
      <c r="F325">
        <v>9</v>
      </c>
      <c r="G325" t="s">
        <v>832</v>
      </c>
      <c r="H325" t="s">
        <v>1545</v>
      </c>
      <c r="I325" t="s">
        <v>22</v>
      </c>
      <c r="J325">
        <v>78</v>
      </c>
      <c r="K325" t="s">
        <v>1546</v>
      </c>
      <c r="L325" t="s">
        <v>509</v>
      </c>
      <c r="M325" t="s">
        <v>99</v>
      </c>
      <c r="N325" t="s">
        <v>69</v>
      </c>
      <c r="O325" t="s">
        <v>35</v>
      </c>
      <c r="P325" t="s">
        <v>36</v>
      </c>
      <c r="Q325">
        <v>7</v>
      </c>
      <c r="R325">
        <v>107</v>
      </c>
      <c r="S325">
        <v>6</v>
      </c>
      <c r="T325">
        <v>5296.7999999999993</v>
      </c>
      <c r="U325">
        <v>1</v>
      </c>
      <c r="V325">
        <v>3</v>
      </c>
      <c r="W325">
        <v>5</v>
      </c>
      <c r="X325" t="s">
        <v>694</v>
      </c>
      <c r="Y325">
        <v>3</v>
      </c>
      <c r="Z325" t="s">
        <v>62</v>
      </c>
    </row>
    <row r="326" spans="1:26" x14ac:dyDescent="0.25">
      <c r="A326">
        <v>331</v>
      </c>
      <c r="B326" t="s">
        <v>1547</v>
      </c>
      <c r="C326">
        <v>2088</v>
      </c>
      <c r="D326" t="s">
        <v>27</v>
      </c>
      <c r="E326" t="s">
        <v>28</v>
      </c>
      <c r="F326">
        <v>8</v>
      </c>
      <c r="G326" t="s">
        <v>1548</v>
      </c>
      <c r="H326" t="s">
        <v>1549</v>
      </c>
      <c r="I326" t="s">
        <v>22</v>
      </c>
      <c r="J326">
        <v>87</v>
      </c>
      <c r="K326" t="s">
        <v>1550</v>
      </c>
      <c r="L326" t="s">
        <v>1053</v>
      </c>
      <c r="M326" t="s">
        <v>33</v>
      </c>
      <c r="N326" t="s">
        <v>34</v>
      </c>
      <c r="O326" t="s">
        <v>35</v>
      </c>
      <c r="P326" t="s">
        <v>36</v>
      </c>
      <c r="Q326">
        <v>3</v>
      </c>
      <c r="R326">
        <v>82</v>
      </c>
      <c r="S326">
        <v>7</v>
      </c>
      <c r="T326">
        <v>5389.7230487790694</v>
      </c>
      <c r="U326">
        <v>2</v>
      </c>
      <c r="V326">
        <v>4</v>
      </c>
      <c r="W326">
        <v>5</v>
      </c>
      <c r="X326" t="s">
        <v>287</v>
      </c>
      <c r="Y326">
        <v>3.67</v>
      </c>
      <c r="Z326" t="s">
        <v>94</v>
      </c>
    </row>
    <row r="327" spans="1:26" x14ac:dyDescent="0.25">
      <c r="A327">
        <v>332</v>
      </c>
      <c r="B327" t="s">
        <v>1551</v>
      </c>
      <c r="C327">
        <v>4226</v>
      </c>
      <c r="D327" t="s">
        <v>48</v>
      </c>
      <c r="E327" t="s">
        <v>28</v>
      </c>
      <c r="F327">
        <v>8</v>
      </c>
      <c r="G327" t="s">
        <v>1552</v>
      </c>
      <c r="H327" t="s">
        <v>1553</v>
      </c>
      <c r="I327" t="s">
        <v>21</v>
      </c>
      <c r="J327">
        <v>23</v>
      </c>
      <c r="K327" t="s">
        <v>1554</v>
      </c>
      <c r="L327" t="s">
        <v>275</v>
      </c>
      <c r="M327" t="s">
        <v>33</v>
      </c>
      <c r="N327" t="s">
        <v>69</v>
      </c>
      <c r="O327" t="s">
        <v>35</v>
      </c>
      <c r="P327" t="s">
        <v>35</v>
      </c>
      <c r="Q327">
        <v>14</v>
      </c>
      <c r="R327">
        <v>263</v>
      </c>
      <c r="S327">
        <v>2</v>
      </c>
      <c r="T327">
        <v>239.35</v>
      </c>
      <c r="U327">
        <v>1</v>
      </c>
      <c r="V327">
        <v>1</v>
      </c>
      <c r="W327">
        <v>1</v>
      </c>
      <c r="X327" t="s">
        <v>53</v>
      </c>
      <c r="Y327">
        <v>1</v>
      </c>
      <c r="Z327" t="s">
        <v>54</v>
      </c>
    </row>
    <row r="328" spans="1:26" x14ac:dyDescent="0.25">
      <c r="A328">
        <v>333</v>
      </c>
      <c r="B328" t="s">
        <v>1555</v>
      </c>
      <c r="C328">
        <v>4213</v>
      </c>
      <c r="D328" t="s">
        <v>48</v>
      </c>
      <c r="E328" t="s">
        <v>28</v>
      </c>
      <c r="F328">
        <v>5</v>
      </c>
      <c r="G328" t="s">
        <v>1556</v>
      </c>
      <c r="H328" t="s">
        <v>1557</v>
      </c>
      <c r="I328" t="s">
        <v>21</v>
      </c>
      <c r="J328">
        <v>25</v>
      </c>
      <c r="K328" t="s">
        <v>1558</v>
      </c>
      <c r="L328" t="s">
        <v>128</v>
      </c>
      <c r="M328" t="s">
        <v>44</v>
      </c>
      <c r="N328" t="s">
        <v>60</v>
      </c>
      <c r="O328" t="s">
        <v>35</v>
      </c>
      <c r="P328" t="s">
        <v>36</v>
      </c>
      <c r="Q328">
        <v>8</v>
      </c>
      <c r="R328">
        <v>22</v>
      </c>
      <c r="S328">
        <v>7</v>
      </c>
      <c r="T328">
        <v>3320.1</v>
      </c>
      <c r="U328">
        <v>4</v>
      </c>
      <c r="V328">
        <v>4</v>
      </c>
      <c r="W328">
        <v>3</v>
      </c>
      <c r="X328" t="s">
        <v>500</v>
      </c>
      <c r="Y328">
        <v>3.67</v>
      </c>
      <c r="Z328" t="s">
        <v>94</v>
      </c>
    </row>
    <row r="329" spans="1:26" x14ac:dyDescent="0.25">
      <c r="A329">
        <v>334</v>
      </c>
      <c r="B329" t="s">
        <v>1559</v>
      </c>
      <c r="C329">
        <v>3356</v>
      </c>
      <c r="D329" t="s">
        <v>64</v>
      </c>
      <c r="E329" t="s">
        <v>28</v>
      </c>
      <c r="F329">
        <v>2</v>
      </c>
      <c r="G329" t="s">
        <v>1560</v>
      </c>
      <c r="H329" t="s">
        <v>1561</v>
      </c>
      <c r="I329" t="s">
        <v>21</v>
      </c>
      <c r="J329">
        <v>71</v>
      </c>
      <c r="K329" t="s">
        <v>1562</v>
      </c>
      <c r="L329" t="s">
        <v>684</v>
      </c>
      <c r="M329" t="s">
        <v>44</v>
      </c>
      <c r="N329" t="s">
        <v>60</v>
      </c>
      <c r="O329" t="s">
        <v>35</v>
      </c>
      <c r="P329" t="s">
        <v>36</v>
      </c>
      <c r="Q329">
        <v>3</v>
      </c>
      <c r="R329">
        <v>56</v>
      </c>
      <c r="S329">
        <v>6</v>
      </c>
      <c r="T329">
        <v>2127.59</v>
      </c>
      <c r="U329">
        <v>3</v>
      </c>
      <c r="V329">
        <v>3</v>
      </c>
      <c r="W329">
        <v>2</v>
      </c>
      <c r="X329" t="s">
        <v>118</v>
      </c>
      <c r="Y329">
        <v>2.67</v>
      </c>
      <c r="Z329" t="s">
        <v>62</v>
      </c>
    </row>
    <row r="330" spans="1:26" x14ac:dyDescent="0.25">
      <c r="A330">
        <v>335</v>
      </c>
      <c r="B330" t="s">
        <v>1563</v>
      </c>
      <c r="C330">
        <v>3223</v>
      </c>
      <c r="D330" t="s">
        <v>64</v>
      </c>
      <c r="E330" t="s">
        <v>28</v>
      </c>
      <c r="F330">
        <v>6</v>
      </c>
      <c r="G330" t="s">
        <v>1564</v>
      </c>
      <c r="H330" t="s">
        <v>1565</v>
      </c>
      <c r="I330" t="s">
        <v>21</v>
      </c>
      <c r="J330">
        <v>20</v>
      </c>
      <c r="K330" t="s">
        <v>1566</v>
      </c>
      <c r="L330" t="s">
        <v>51</v>
      </c>
      <c r="M330" t="s">
        <v>99</v>
      </c>
      <c r="N330" t="s">
        <v>60</v>
      </c>
      <c r="O330" t="s">
        <v>35</v>
      </c>
      <c r="P330" t="s">
        <v>35</v>
      </c>
      <c r="Q330">
        <v>8</v>
      </c>
      <c r="R330">
        <v>24</v>
      </c>
      <c r="S330">
        <v>2</v>
      </c>
      <c r="T330">
        <v>456.9899999999999</v>
      </c>
      <c r="U330">
        <v>4</v>
      </c>
      <c r="V330">
        <v>1</v>
      </c>
      <c r="W330">
        <v>1</v>
      </c>
      <c r="X330" t="s">
        <v>418</v>
      </c>
      <c r="Y330">
        <v>2</v>
      </c>
      <c r="Z330" t="s">
        <v>46</v>
      </c>
    </row>
    <row r="331" spans="1:26" x14ac:dyDescent="0.25">
      <c r="A331">
        <v>336</v>
      </c>
      <c r="B331" t="s">
        <v>1567</v>
      </c>
      <c r="C331">
        <v>3032</v>
      </c>
      <c r="D331" t="s">
        <v>64</v>
      </c>
      <c r="E331" t="s">
        <v>28</v>
      </c>
      <c r="F331">
        <v>8</v>
      </c>
      <c r="G331" t="s">
        <v>1568</v>
      </c>
      <c r="H331" t="s">
        <v>1569</v>
      </c>
      <c r="I331" t="s">
        <v>21</v>
      </c>
      <c r="J331">
        <v>91</v>
      </c>
      <c r="K331" t="s">
        <v>1570</v>
      </c>
      <c r="L331" t="s">
        <v>1571</v>
      </c>
      <c r="M331" t="s">
        <v>99</v>
      </c>
      <c r="N331" t="s">
        <v>69</v>
      </c>
      <c r="O331" t="s">
        <v>35</v>
      </c>
      <c r="P331" t="s">
        <v>35</v>
      </c>
      <c r="Q331">
        <v>3</v>
      </c>
      <c r="R331">
        <v>82</v>
      </c>
      <c r="S331">
        <v>5</v>
      </c>
      <c r="T331">
        <v>2598.16</v>
      </c>
      <c r="U331">
        <v>2</v>
      </c>
      <c r="V331">
        <v>2</v>
      </c>
      <c r="W331">
        <v>3</v>
      </c>
      <c r="X331" t="s">
        <v>457</v>
      </c>
      <c r="Y331">
        <v>2.33</v>
      </c>
      <c r="Z331" t="s">
        <v>62</v>
      </c>
    </row>
    <row r="332" spans="1:26" x14ac:dyDescent="0.25">
      <c r="A332">
        <v>337</v>
      </c>
      <c r="B332" t="s">
        <v>1572</v>
      </c>
      <c r="C332">
        <v>3105</v>
      </c>
      <c r="D332" t="s">
        <v>64</v>
      </c>
      <c r="E332" t="s">
        <v>28</v>
      </c>
      <c r="F332">
        <v>10</v>
      </c>
      <c r="G332" t="s">
        <v>1573</v>
      </c>
      <c r="H332" t="s">
        <v>1574</v>
      </c>
      <c r="I332" t="s">
        <v>21</v>
      </c>
      <c r="J332">
        <v>67</v>
      </c>
      <c r="K332" t="s">
        <v>1575</v>
      </c>
      <c r="L332" t="s">
        <v>1571</v>
      </c>
      <c r="M332" t="s">
        <v>79</v>
      </c>
      <c r="N332" t="s">
        <v>69</v>
      </c>
      <c r="O332" t="s">
        <v>35</v>
      </c>
      <c r="P332" t="s">
        <v>36</v>
      </c>
      <c r="Q332">
        <v>12</v>
      </c>
      <c r="R332">
        <v>37</v>
      </c>
      <c r="S332">
        <v>6</v>
      </c>
      <c r="T332">
        <v>3388.82</v>
      </c>
      <c r="U332">
        <v>3</v>
      </c>
      <c r="V332">
        <v>3</v>
      </c>
      <c r="W332">
        <v>4</v>
      </c>
      <c r="X332" t="s">
        <v>93</v>
      </c>
      <c r="Y332">
        <v>3.33</v>
      </c>
      <c r="Z332" t="s">
        <v>94</v>
      </c>
    </row>
    <row r="333" spans="1:26" x14ac:dyDescent="0.25">
      <c r="A333">
        <v>338</v>
      </c>
      <c r="B333" t="s">
        <v>1576</v>
      </c>
      <c r="C333">
        <v>3101</v>
      </c>
      <c r="D333" t="s">
        <v>64</v>
      </c>
      <c r="E333" t="s">
        <v>28</v>
      </c>
      <c r="F333">
        <v>12</v>
      </c>
      <c r="G333" t="s">
        <v>1577</v>
      </c>
      <c r="H333" t="s">
        <v>1578</v>
      </c>
      <c r="I333" t="s">
        <v>21</v>
      </c>
      <c r="J333">
        <v>33</v>
      </c>
      <c r="K333" t="s">
        <v>1579</v>
      </c>
      <c r="L333" t="s">
        <v>1580</v>
      </c>
      <c r="M333" t="s">
        <v>33</v>
      </c>
      <c r="N333" t="s">
        <v>34</v>
      </c>
      <c r="O333" t="s">
        <v>35</v>
      </c>
      <c r="P333" t="s">
        <v>35</v>
      </c>
      <c r="Q333">
        <v>19</v>
      </c>
      <c r="R333">
        <v>10</v>
      </c>
      <c r="S333">
        <v>7</v>
      </c>
      <c r="T333">
        <v>2343.71</v>
      </c>
      <c r="U333">
        <v>5</v>
      </c>
      <c r="V333">
        <v>4</v>
      </c>
      <c r="W333">
        <v>2</v>
      </c>
      <c r="X333" t="s">
        <v>623</v>
      </c>
      <c r="Y333">
        <v>3.67</v>
      </c>
      <c r="Z333" t="s">
        <v>94</v>
      </c>
    </row>
    <row r="334" spans="1:26" x14ac:dyDescent="0.25">
      <c r="A334">
        <v>339</v>
      </c>
      <c r="B334" t="s">
        <v>1581</v>
      </c>
      <c r="C334">
        <v>2763</v>
      </c>
      <c r="D334" t="s">
        <v>27</v>
      </c>
      <c r="E334" t="s">
        <v>28</v>
      </c>
      <c r="F334">
        <v>8</v>
      </c>
      <c r="G334" t="s">
        <v>1582</v>
      </c>
      <c r="H334" t="s">
        <v>1583</v>
      </c>
      <c r="I334" t="s">
        <v>21</v>
      </c>
      <c r="J334">
        <v>56</v>
      </c>
      <c r="K334" t="s">
        <v>1584</v>
      </c>
      <c r="L334" t="s">
        <v>1580</v>
      </c>
      <c r="M334" t="s">
        <v>33</v>
      </c>
      <c r="N334" t="s">
        <v>34</v>
      </c>
      <c r="O334" t="s">
        <v>35</v>
      </c>
      <c r="P334" t="s">
        <v>35</v>
      </c>
      <c r="Q334">
        <v>12</v>
      </c>
      <c r="R334">
        <v>58</v>
      </c>
      <c r="S334">
        <v>5</v>
      </c>
      <c r="T334">
        <v>4327.24</v>
      </c>
      <c r="U334">
        <v>3</v>
      </c>
      <c r="V334">
        <v>2</v>
      </c>
      <c r="W334">
        <v>4</v>
      </c>
      <c r="X334" t="s">
        <v>292</v>
      </c>
      <c r="Y334">
        <v>3</v>
      </c>
      <c r="Z334" t="s">
        <v>62</v>
      </c>
    </row>
    <row r="335" spans="1:26" x14ac:dyDescent="0.25">
      <c r="A335">
        <v>340</v>
      </c>
      <c r="B335" t="s">
        <v>1585</v>
      </c>
      <c r="C335">
        <v>2089</v>
      </c>
      <c r="D335" t="s">
        <v>27</v>
      </c>
      <c r="E335" t="s">
        <v>28</v>
      </c>
      <c r="F335">
        <v>10</v>
      </c>
      <c r="G335" t="s">
        <v>1586</v>
      </c>
      <c r="H335" t="s">
        <v>1587</v>
      </c>
      <c r="I335" t="s">
        <v>22</v>
      </c>
      <c r="J335">
        <v>39</v>
      </c>
      <c r="K335" t="s">
        <v>1588</v>
      </c>
      <c r="L335" t="s">
        <v>1589</v>
      </c>
      <c r="M335" t="s">
        <v>79</v>
      </c>
      <c r="N335" t="s">
        <v>34</v>
      </c>
      <c r="O335" t="s">
        <v>35</v>
      </c>
      <c r="P335" t="s">
        <v>36</v>
      </c>
      <c r="Q335">
        <v>17</v>
      </c>
      <c r="R335">
        <v>30</v>
      </c>
      <c r="S335">
        <v>8</v>
      </c>
      <c r="T335">
        <v>2781.36</v>
      </c>
      <c r="U335">
        <v>4</v>
      </c>
      <c r="V335">
        <v>4</v>
      </c>
      <c r="W335">
        <v>3</v>
      </c>
      <c r="X335" t="s">
        <v>500</v>
      </c>
      <c r="Y335">
        <v>3.67</v>
      </c>
      <c r="Z335" t="s">
        <v>94</v>
      </c>
    </row>
    <row r="336" spans="1:26" x14ac:dyDescent="0.25">
      <c r="A336">
        <v>341</v>
      </c>
      <c r="B336" t="s">
        <v>1590</v>
      </c>
      <c r="C336">
        <v>2759</v>
      </c>
      <c r="D336" t="s">
        <v>27</v>
      </c>
      <c r="E336" t="s">
        <v>28</v>
      </c>
      <c r="F336">
        <v>8</v>
      </c>
      <c r="G336" t="s">
        <v>1591</v>
      </c>
      <c r="H336" t="s">
        <v>1592</v>
      </c>
      <c r="I336" t="s">
        <v>22</v>
      </c>
      <c r="J336">
        <v>10</v>
      </c>
      <c r="K336" t="s">
        <v>1593</v>
      </c>
      <c r="L336" t="s">
        <v>1589</v>
      </c>
      <c r="M336" t="s">
        <v>44</v>
      </c>
      <c r="N336" t="s">
        <v>34</v>
      </c>
      <c r="O336" t="s">
        <v>35</v>
      </c>
      <c r="P336" t="s">
        <v>35</v>
      </c>
      <c r="Q336">
        <v>5</v>
      </c>
      <c r="R336">
        <v>134</v>
      </c>
      <c r="S336">
        <v>2</v>
      </c>
      <c r="T336">
        <v>955.07999999999993</v>
      </c>
      <c r="U336">
        <v>1</v>
      </c>
      <c r="V336">
        <v>1</v>
      </c>
      <c r="W336">
        <v>1</v>
      </c>
      <c r="X336" t="s">
        <v>53</v>
      </c>
      <c r="Y336">
        <v>1</v>
      </c>
      <c r="Z336" t="s">
        <v>54</v>
      </c>
    </row>
    <row r="337" spans="1:26" x14ac:dyDescent="0.25">
      <c r="A337">
        <v>342</v>
      </c>
      <c r="B337" t="s">
        <v>1594</v>
      </c>
      <c r="C337">
        <v>2040</v>
      </c>
      <c r="D337" t="s">
        <v>27</v>
      </c>
      <c r="E337" t="s">
        <v>28</v>
      </c>
      <c r="F337">
        <v>10</v>
      </c>
      <c r="G337" t="s">
        <v>1595</v>
      </c>
      <c r="H337" t="s">
        <v>1596</v>
      </c>
      <c r="I337" t="s">
        <v>22</v>
      </c>
      <c r="J337">
        <v>40</v>
      </c>
      <c r="K337" t="s">
        <v>1597</v>
      </c>
      <c r="L337" t="s">
        <v>1598</v>
      </c>
      <c r="M337" t="s">
        <v>33</v>
      </c>
      <c r="N337" t="s">
        <v>69</v>
      </c>
      <c r="O337" t="s">
        <v>35</v>
      </c>
      <c r="P337" t="s">
        <v>35</v>
      </c>
      <c r="Q337">
        <v>2</v>
      </c>
      <c r="R337">
        <v>93</v>
      </c>
      <c r="S337">
        <v>4</v>
      </c>
      <c r="T337">
        <v>667.14999999999986</v>
      </c>
      <c r="U337">
        <v>2</v>
      </c>
      <c r="V337">
        <v>1</v>
      </c>
      <c r="W337">
        <v>1</v>
      </c>
      <c r="X337" t="s">
        <v>198</v>
      </c>
      <c r="Y337">
        <v>1.33</v>
      </c>
      <c r="Z337" t="s">
        <v>46</v>
      </c>
    </row>
    <row r="338" spans="1:26" x14ac:dyDescent="0.25">
      <c r="A338">
        <v>343</v>
      </c>
      <c r="B338" t="s">
        <v>1599</v>
      </c>
      <c r="C338">
        <v>2126</v>
      </c>
      <c r="D338" t="s">
        <v>27</v>
      </c>
      <c r="E338" t="s">
        <v>28</v>
      </c>
      <c r="F338">
        <v>11</v>
      </c>
      <c r="G338" t="s">
        <v>1600</v>
      </c>
      <c r="H338" t="s">
        <v>1601</v>
      </c>
      <c r="I338" t="s">
        <v>21</v>
      </c>
      <c r="J338">
        <v>76</v>
      </c>
      <c r="K338" t="s">
        <v>1602</v>
      </c>
      <c r="L338" t="s">
        <v>729</v>
      </c>
      <c r="M338" t="s">
        <v>92</v>
      </c>
      <c r="N338" t="s">
        <v>60</v>
      </c>
      <c r="O338" t="s">
        <v>35</v>
      </c>
      <c r="P338" t="s">
        <v>35</v>
      </c>
      <c r="Q338">
        <v>13</v>
      </c>
      <c r="R338">
        <v>133</v>
      </c>
      <c r="S338">
        <v>8</v>
      </c>
      <c r="T338">
        <v>3914.16</v>
      </c>
      <c r="U338">
        <v>1</v>
      </c>
      <c r="V338">
        <v>4</v>
      </c>
      <c r="W338">
        <v>4</v>
      </c>
      <c r="X338" t="s">
        <v>135</v>
      </c>
      <c r="Y338">
        <v>3</v>
      </c>
      <c r="Z338" t="s">
        <v>62</v>
      </c>
    </row>
    <row r="339" spans="1:26" x14ac:dyDescent="0.25">
      <c r="A339">
        <v>344</v>
      </c>
      <c r="B339" t="s">
        <v>1603</v>
      </c>
      <c r="C339">
        <v>2147</v>
      </c>
      <c r="D339" t="s">
        <v>27</v>
      </c>
      <c r="E339" t="s">
        <v>28</v>
      </c>
      <c r="F339">
        <v>9</v>
      </c>
      <c r="G339" t="s">
        <v>1604</v>
      </c>
      <c r="H339" t="s">
        <v>1605</v>
      </c>
      <c r="I339" t="s">
        <v>21</v>
      </c>
      <c r="J339">
        <v>91</v>
      </c>
      <c r="K339" t="s">
        <v>1606</v>
      </c>
      <c r="L339" t="s">
        <v>1378</v>
      </c>
      <c r="M339" t="s">
        <v>33</v>
      </c>
      <c r="N339" t="s">
        <v>69</v>
      </c>
      <c r="O339" t="s">
        <v>35</v>
      </c>
      <c r="P339" t="s">
        <v>36</v>
      </c>
      <c r="Q339">
        <v>4</v>
      </c>
      <c r="R339">
        <v>8</v>
      </c>
      <c r="S339">
        <v>9</v>
      </c>
      <c r="T339">
        <v>8101.26</v>
      </c>
      <c r="U339">
        <v>5</v>
      </c>
      <c r="V339">
        <v>5</v>
      </c>
      <c r="W339">
        <v>5</v>
      </c>
      <c r="X339" t="s">
        <v>164</v>
      </c>
      <c r="Y339">
        <v>5</v>
      </c>
      <c r="Z339" t="s">
        <v>38</v>
      </c>
    </row>
    <row r="340" spans="1:26" x14ac:dyDescent="0.25">
      <c r="A340">
        <v>345</v>
      </c>
      <c r="B340" t="s">
        <v>1607</v>
      </c>
      <c r="C340">
        <v>2251</v>
      </c>
      <c r="D340" t="s">
        <v>27</v>
      </c>
      <c r="E340" t="s">
        <v>28</v>
      </c>
      <c r="F340">
        <v>9</v>
      </c>
      <c r="G340" t="s">
        <v>1608</v>
      </c>
      <c r="H340" t="s">
        <v>1609</v>
      </c>
      <c r="I340" t="s">
        <v>21</v>
      </c>
      <c r="J340">
        <v>74</v>
      </c>
      <c r="K340" t="s">
        <v>1610</v>
      </c>
      <c r="L340" t="s">
        <v>1378</v>
      </c>
      <c r="M340" t="s">
        <v>33</v>
      </c>
      <c r="N340" t="s">
        <v>69</v>
      </c>
      <c r="O340" t="s">
        <v>35</v>
      </c>
      <c r="P340" t="s">
        <v>36</v>
      </c>
      <c r="Q340">
        <v>17</v>
      </c>
      <c r="R340">
        <v>19</v>
      </c>
      <c r="S340">
        <v>7</v>
      </c>
      <c r="T340">
        <v>3971.46</v>
      </c>
      <c r="U340">
        <v>4</v>
      </c>
      <c r="V340">
        <v>4</v>
      </c>
      <c r="W340">
        <v>4</v>
      </c>
      <c r="X340" t="s">
        <v>106</v>
      </c>
      <c r="Y340">
        <v>4</v>
      </c>
      <c r="Z340" t="s">
        <v>94</v>
      </c>
    </row>
    <row r="341" spans="1:26" x14ac:dyDescent="0.25">
      <c r="A341">
        <v>346</v>
      </c>
      <c r="B341" t="s">
        <v>1611</v>
      </c>
      <c r="C341">
        <v>2155</v>
      </c>
      <c r="D341" t="s">
        <v>27</v>
      </c>
      <c r="E341" t="s">
        <v>28</v>
      </c>
      <c r="F341">
        <v>10</v>
      </c>
      <c r="G341" t="s">
        <v>1612</v>
      </c>
      <c r="H341" t="s">
        <v>1613</v>
      </c>
      <c r="I341" t="s">
        <v>22</v>
      </c>
      <c r="J341">
        <v>68</v>
      </c>
      <c r="K341" t="s">
        <v>1614</v>
      </c>
      <c r="L341" t="s">
        <v>1357</v>
      </c>
      <c r="M341" t="s">
        <v>44</v>
      </c>
      <c r="N341" t="s">
        <v>34</v>
      </c>
      <c r="O341" t="s">
        <v>35</v>
      </c>
      <c r="P341" t="s">
        <v>35</v>
      </c>
      <c r="Q341">
        <v>3</v>
      </c>
      <c r="R341">
        <v>12</v>
      </c>
      <c r="S341">
        <v>9</v>
      </c>
      <c r="T341">
        <v>6420.7</v>
      </c>
      <c r="U341">
        <v>5</v>
      </c>
      <c r="V341">
        <v>5</v>
      </c>
      <c r="W341">
        <v>5</v>
      </c>
      <c r="X341" t="s">
        <v>164</v>
      </c>
      <c r="Y341">
        <v>5</v>
      </c>
      <c r="Z341" t="s">
        <v>38</v>
      </c>
    </row>
    <row r="342" spans="1:26" x14ac:dyDescent="0.25">
      <c r="A342">
        <v>347</v>
      </c>
      <c r="B342" t="s">
        <v>1615</v>
      </c>
      <c r="C342">
        <v>2153</v>
      </c>
      <c r="D342" t="s">
        <v>27</v>
      </c>
      <c r="E342" t="s">
        <v>28</v>
      </c>
      <c r="F342">
        <v>9</v>
      </c>
      <c r="G342" t="s">
        <v>1616</v>
      </c>
      <c r="H342" t="s">
        <v>1617</v>
      </c>
      <c r="I342" t="s">
        <v>22</v>
      </c>
      <c r="J342">
        <v>50</v>
      </c>
      <c r="K342" t="s">
        <v>1618</v>
      </c>
      <c r="L342" t="s">
        <v>604</v>
      </c>
      <c r="M342" t="s">
        <v>44</v>
      </c>
      <c r="N342" t="s">
        <v>34</v>
      </c>
      <c r="O342" t="s">
        <v>35</v>
      </c>
      <c r="P342" t="s">
        <v>35</v>
      </c>
      <c r="Q342">
        <v>9</v>
      </c>
      <c r="R342">
        <v>59</v>
      </c>
      <c r="S342">
        <v>7</v>
      </c>
      <c r="T342">
        <v>8326.369999999999</v>
      </c>
      <c r="U342">
        <v>2</v>
      </c>
      <c r="V342">
        <v>4</v>
      </c>
      <c r="W342">
        <v>5</v>
      </c>
      <c r="X342" t="s">
        <v>287</v>
      </c>
      <c r="Y342">
        <v>3.67</v>
      </c>
      <c r="Z342" t="s">
        <v>94</v>
      </c>
    </row>
    <row r="343" spans="1:26" x14ac:dyDescent="0.25">
      <c r="A343">
        <v>348</v>
      </c>
      <c r="B343" t="s">
        <v>1619</v>
      </c>
      <c r="C343">
        <v>2768</v>
      </c>
      <c r="D343" t="s">
        <v>27</v>
      </c>
      <c r="E343" t="s">
        <v>28</v>
      </c>
      <c r="F343">
        <v>10</v>
      </c>
      <c r="G343" t="s">
        <v>1620</v>
      </c>
      <c r="H343" t="s">
        <v>1621</v>
      </c>
      <c r="I343" t="s">
        <v>22</v>
      </c>
      <c r="J343">
        <v>20</v>
      </c>
      <c r="K343" t="s">
        <v>1622</v>
      </c>
      <c r="L343" t="s">
        <v>622</v>
      </c>
      <c r="M343" t="s">
        <v>59</v>
      </c>
      <c r="N343" t="s">
        <v>34</v>
      </c>
      <c r="O343" t="s">
        <v>35</v>
      </c>
      <c r="P343" t="s">
        <v>36</v>
      </c>
      <c r="Q343">
        <v>9</v>
      </c>
      <c r="R343">
        <v>125</v>
      </c>
      <c r="S343">
        <v>6</v>
      </c>
      <c r="T343">
        <v>2071.9899999999998</v>
      </c>
      <c r="U343">
        <v>1</v>
      </c>
      <c r="V343">
        <v>3</v>
      </c>
      <c r="W343">
        <v>2</v>
      </c>
      <c r="X343" t="s">
        <v>412</v>
      </c>
      <c r="Y343">
        <v>2</v>
      </c>
      <c r="Z343" t="s">
        <v>46</v>
      </c>
    </row>
    <row r="344" spans="1:26" x14ac:dyDescent="0.25">
      <c r="A344">
        <v>349</v>
      </c>
      <c r="B344" t="s">
        <v>1623</v>
      </c>
      <c r="C344">
        <v>3127</v>
      </c>
      <c r="D344" t="s">
        <v>64</v>
      </c>
      <c r="E344" t="s">
        <v>28</v>
      </c>
      <c r="F344">
        <v>11</v>
      </c>
      <c r="G344" t="s">
        <v>1624</v>
      </c>
      <c r="H344" t="s">
        <v>1625</v>
      </c>
      <c r="I344" t="s">
        <v>21</v>
      </c>
      <c r="J344">
        <v>35</v>
      </c>
      <c r="K344" t="s">
        <v>1626</v>
      </c>
      <c r="L344" t="s">
        <v>1312</v>
      </c>
      <c r="M344" t="s">
        <v>99</v>
      </c>
      <c r="N344" t="s">
        <v>69</v>
      </c>
      <c r="O344" t="s">
        <v>35</v>
      </c>
      <c r="P344" t="s">
        <v>35</v>
      </c>
      <c r="Q344">
        <v>4</v>
      </c>
      <c r="R344">
        <v>166</v>
      </c>
      <c r="S344">
        <v>5</v>
      </c>
      <c r="T344">
        <v>1669.26</v>
      </c>
      <c r="U344">
        <v>1</v>
      </c>
      <c r="V344">
        <v>2</v>
      </c>
      <c r="W344">
        <v>2</v>
      </c>
      <c r="X344" t="s">
        <v>539</v>
      </c>
      <c r="Y344">
        <v>1.67</v>
      </c>
      <c r="Z344" t="s">
        <v>46</v>
      </c>
    </row>
    <row r="345" spans="1:26" x14ac:dyDescent="0.25">
      <c r="A345">
        <v>350</v>
      </c>
      <c r="B345" t="s">
        <v>1627</v>
      </c>
      <c r="C345">
        <v>3087</v>
      </c>
      <c r="D345" t="s">
        <v>64</v>
      </c>
      <c r="E345" t="s">
        <v>28</v>
      </c>
      <c r="F345">
        <v>9</v>
      </c>
      <c r="G345" t="s">
        <v>1628</v>
      </c>
      <c r="H345" t="s">
        <v>1629</v>
      </c>
      <c r="I345" t="s">
        <v>21</v>
      </c>
      <c r="J345">
        <v>47</v>
      </c>
      <c r="K345" t="s">
        <v>1630</v>
      </c>
      <c r="L345" t="s">
        <v>1099</v>
      </c>
      <c r="M345" t="s">
        <v>33</v>
      </c>
      <c r="N345" t="s">
        <v>34</v>
      </c>
      <c r="O345" t="s">
        <v>35</v>
      </c>
      <c r="P345" t="s">
        <v>36</v>
      </c>
      <c r="Q345">
        <v>9</v>
      </c>
      <c r="R345">
        <v>4</v>
      </c>
      <c r="S345">
        <v>6</v>
      </c>
      <c r="T345">
        <v>1008.71</v>
      </c>
      <c r="U345">
        <v>5</v>
      </c>
      <c r="V345">
        <v>3</v>
      </c>
      <c r="W345">
        <v>1</v>
      </c>
      <c r="X345" t="s">
        <v>1323</v>
      </c>
      <c r="Y345">
        <v>3</v>
      </c>
      <c r="Z345" t="s">
        <v>62</v>
      </c>
    </row>
    <row r="346" spans="1:26" x14ac:dyDescent="0.25">
      <c r="A346">
        <v>351</v>
      </c>
      <c r="B346" t="s">
        <v>1631</v>
      </c>
      <c r="C346">
        <v>3131</v>
      </c>
      <c r="D346" t="s">
        <v>64</v>
      </c>
      <c r="E346" t="s">
        <v>28</v>
      </c>
      <c r="F346">
        <v>10</v>
      </c>
      <c r="G346" t="s">
        <v>1632</v>
      </c>
      <c r="H346" t="s">
        <v>1633</v>
      </c>
      <c r="I346" t="s">
        <v>22</v>
      </c>
      <c r="J346">
        <v>69</v>
      </c>
      <c r="K346" t="s">
        <v>1634</v>
      </c>
      <c r="L346" t="s">
        <v>868</v>
      </c>
      <c r="M346" t="s">
        <v>33</v>
      </c>
      <c r="N346" t="s">
        <v>34</v>
      </c>
      <c r="O346" t="s">
        <v>35</v>
      </c>
      <c r="P346" t="s">
        <v>36</v>
      </c>
      <c r="Q346">
        <v>2</v>
      </c>
      <c r="R346">
        <v>11</v>
      </c>
      <c r="S346">
        <v>2</v>
      </c>
      <c r="T346">
        <v>1438.62</v>
      </c>
      <c r="U346">
        <v>5</v>
      </c>
      <c r="V346">
        <v>1</v>
      </c>
      <c r="W346">
        <v>1</v>
      </c>
      <c r="X346" t="s">
        <v>551</v>
      </c>
      <c r="Y346">
        <v>2.33</v>
      </c>
      <c r="Z346" t="s">
        <v>62</v>
      </c>
    </row>
    <row r="347" spans="1:26" x14ac:dyDescent="0.25">
      <c r="A347">
        <v>352</v>
      </c>
      <c r="B347" t="s">
        <v>1635</v>
      </c>
      <c r="C347">
        <v>4350</v>
      </c>
      <c r="D347" t="s">
        <v>48</v>
      </c>
      <c r="E347" t="s">
        <v>28</v>
      </c>
      <c r="F347">
        <v>6</v>
      </c>
      <c r="G347" t="s">
        <v>1636</v>
      </c>
      <c r="H347" t="s">
        <v>1637</v>
      </c>
      <c r="I347" t="s">
        <v>22</v>
      </c>
      <c r="J347">
        <v>12</v>
      </c>
      <c r="K347" t="s">
        <v>1638</v>
      </c>
      <c r="L347" t="s">
        <v>1279</v>
      </c>
      <c r="M347" t="s">
        <v>59</v>
      </c>
      <c r="N347" t="s">
        <v>34</v>
      </c>
      <c r="O347" t="s">
        <v>35</v>
      </c>
      <c r="P347" t="s">
        <v>35</v>
      </c>
      <c r="Q347">
        <v>4</v>
      </c>
      <c r="R347">
        <v>25</v>
      </c>
      <c r="S347">
        <v>6</v>
      </c>
      <c r="T347">
        <v>4404.4000000000005</v>
      </c>
      <c r="U347">
        <v>4</v>
      </c>
      <c r="V347">
        <v>3</v>
      </c>
      <c r="W347">
        <v>4</v>
      </c>
      <c r="X347" t="s">
        <v>1089</v>
      </c>
      <c r="Y347">
        <v>3.67</v>
      </c>
      <c r="Z347" t="s">
        <v>94</v>
      </c>
    </row>
    <row r="348" spans="1:26" x14ac:dyDescent="0.25">
      <c r="A348">
        <v>353</v>
      </c>
      <c r="B348" t="s">
        <v>1639</v>
      </c>
      <c r="C348">
        <v>3134</v>
      </c>
      <c r="D348" t="s">
        <v>64</v>
      </c>
      <c r="E348" t="s">
        <v>28</v>
      </c>
      <c r="F348">
        <v>9</v>
      </c>
      <c r="G348" t="s">
        <v>1640</v>
      </c>
      <c r="H348" t="s">
        <v>1641</v>
      </c>
      <c r="I348" t="s">
        <v>21</v>
      </c>
      <c r="J348">
        <v>9</v>
      </c>
      <c r="K348" t="s">
        <v>1642</v>
      </c>
      <c r="L348" t="s">
        <v>214</v>
      </c>
      <c r="M348" t="s">
        <v>92</v>
      </c>
      <c r="N348" t="s">
        <v>34</v>
      </c>
      <c r="O348" t="s">
        <v>35</v>
      </c>
      <c r="P348" t="s">
        <v>35</v>
      </c>
      <c r="Q348">
        <v>3</v>
      </c>
      <c r="R348">
        <v>23</v>
      </c>
      <c r="S348">
        <v>11</v>
      </c>
      <c r="T348">
        <v>6792.83</v>
      </c>
      <c r="U348">
        <v>4</v>
      </c>
      <c r="V348">
        <v>5</v>
      </c>
      <c r="W348">
        <v>5</v>
      </c>
      <c r="X348" t="s">
        <v>80</v>
      </c>
      <c r="Y348">
        <v>4.67</v>
      </c>
      <c r="Z348" t="s">
        <v>38</v>
      </c>
    </row>
    <row r="349" spans="1:26" x14ac:dyDescent="0.25">
      <c r="A349">
        <v>354</v>
      </c>
      <c r="B349" t="s">
        <v>1643</v>
      </c>
      <c r="C349">
        <v>2830</v>
      </c>
      <c r="D349" t="s">
        <v>27</v>
      </c>
      <c r="E349" t="s">
        <v>28</v>
      </c>
      <c r="F349">
        <v>5</v>
      </c>
      <c r="G349" t="s">
        <v>1644</v>
      </c>
      <c r="H349" t="s">
        <v>1645</v>
      </c>
      <c r="I349" t="s">
        <v>21</v>
      </c>
      <c r="J349">
        <v>87</v>
      </c>
      <c r="K349" t="s">
        <v>1646</v>
      </c>
      <c r="L349" t="s">
        <v>203</v>
      </c>
      <c r="M349" t="s">
        <v>92</v>
      </c>
      <c r="N349" t="s">
        <v>34</v>
      </c>
      <c r="O349" t="s">
        <v>35</v>
      </c>
      <c r="P349" t="s">
        <v>35</v>
      </c>
      <c r="Q349">
        <v>9</v>
      </c>
      <c r="R349">
        <v>67</v>
      </c>
      <c r="S349">
        <v>6</v>
      </c>
      <c r="T349">
        <v>3101.72</v>
      </c>
      <c r="U349">
        <v>2</v>
      </c>
      <c r="V349">
        <v>3</v>
      </c>
      <c r="W349">
        <v>3</v>
      </c>
      <c r="X349" t="s">
        <v>489</v>
      </c>
      <c r="Y349">
        <v>2.67</v>
      </c>
      <c r="Z349" t="s">
        <v>62</v>
      </c>
    </row>
    <row r="350" spans="1:26" x14ac:dyDescent="0.25">
      <c r="A350">
        <v>355</v>
      </c>
      <c r="B350" t="s">
        <v>1647</v>
      </c>
      <c r="C350">
        <v>2193</v>
      </c>
      <c r="D350" t="s">
        <v>27</v>
      </c>
      <c r="E350" t="s">
        <v>28</v>
      </c>
      <c r="F350">
        <v>8</v>
      </c>
      <c r="G350" t="s">
        <v>1648</v>
      </c>
      <c r="H350" t="s">
        <v>1649</v>
      </c>
      <c r="I350" t="s">
        <v>21</v>
      </c>
      <c r="J350">
        <v>97</v>
      </c>
      <c r="K350" t="s">
        <v>1650</v>
      </c>
      <c r="L350" t="s">
        <v>1399</v>
      </c>
      <c r="M350" t="s">
        <v>59</v>
      </c>
      <c r="N350" t="s">
        <v>34</v>
      </c>
      <c r="O350" t="s">
        <v>35</v>
      </c>
      <c r="P350" t="s">
        <v>36</v>
      </c>
      <c r="Q350">
        <v>3</v>
      </c>
      <c r="R350">
        <v>45</v>
      </c>
      <c r="S350">
        <v>5</v>
      </c>
      <c r="T350">
        <v>2662.75</v>
      </c>
      <c r="U350">
        <v>3</v>
      </c>
      <c r="V350">
        <v>2</v>
      </c>
      <c r="W350">
        <v>3</v>
      </c>
      <c r="X350" t="s">
        <v>774</v>
      </c>
      <c r="Y350">
        <v>2.67</v>
      </c>
      <c r="Z350" t="s">
        <v>62</v>
      </c>
    </row>
    <row r="351" spans="1:26" x14ac:dyDescent="0.25">
      <c r="A351">
        <v>356</v>
      </c>
      <c r="B351" t="s">
        <v>1651</v>
      </c>
      <c r="C351">
        <v>4055</v>
      </c>
      <c r="D351" t="s">
        <v>48</v>
      </c>
      <c r="E351" t="s">
        <v>28</v>
      </c>
      <c r="F351">
        <v>3</v>
      </c>
      <c r="G351" t="s">
        <v>1652</v>
      </c>
      <c r="H351" t="s">
        <v>1652</v>
      </c>
      <c r="I351" t="s">
        <v>21</v>
      </c>
      <c r="J351">
        <v>10</v>
      </c>
      <c r="K351" t="s">
        <v>1653</v>
      </c>
      <c r="L351" t="s">
        <v>839</v>
      </c>
      <c r="M351" t="s">
        <v>236</v>
      </c>
      <c r="N351" t="s">
        <v>69</v>
      </c>
      <c r="O351" t="s">
        <v>35</v>
      </c>
      <c r="P351" t="s">
        <v>35</v>
      </c>
      <c r="Q351">
        <v>5</v>
      </c>
      <c r="R351">
        <v>61</v>
      </c>
      <c r="S351">
        <v>5</v>
      </c>
      <c r="T351">
        <v>2358</v>
      </c>
      <c r="U351">
        <v>2</v>
      </c>
      <c r="V351">
        <v>2</v>
      </c>
      <c r="W351">
        <v>2</v>
      </c>
      <c r="X351" t="s">
        <v>890</v>
      </c>
      <c r="Y351">
        <v>2</v>
      </c>
      <c r="Z351" t="s">
        <v>46</v>
      </c>
    </row>
    <row r="352" spans="1:26" x14ac:dyDescent="0.25">
      <c r="A352">
        <v>357</v>
      </c>
      <c r="B352" t="s">
        <v>1654</v>
      </c>
      <c r="C352">
        <v>3199</v>
      </c>
      <c r="D352" t="s">
        <v>64</v>
      </c>
      <c r="E352" t="s">
        <v>28</v>
      </c>
      <c r="F352">
        <v>9</v>
      </c>
      <c r="G352" t="s">
        <v>1655</v>
      </c>
      <c r="H352" t="s">
        <v>1656</v>
      </c>
      <c r="I352" t="s">
        <v>21</v>
      </c>
      <c r="J352">
        <v>21</v>
      </c>
      <c r="K352" t="s">
        <v>1657</v>
      </c>
      <c r="L352" t="s">
        <v>258</v>
      </c>
      <c r="M352" t="s">
        <v>99</v>
      </c>
      <c r="N352" t="s">
        <v>60</v>
      </c>
      <c r="O352" t="s">
        <v>35</v>
      </c>
      <c r="P352" t="s">
        <v>35</v>
      </c>
      <c r="Q352">
        <v>18</v>
      </c>
      <c r="R352">
        <v>15</v>
      </c>
      <c r="S352">
        <v>8</v>
      </c>
      <c r="T352">
        <v>4455.49</v>
      </c>
      <c r="U352">
        <v>4</v>
      </c>
      <c r="V352">
        <v>4</v>
      </c>
      <c r="W352">
        <v>4</v>
      </c>
      <c r="X352" t="s">
        <v>106</v>
      </c>
      <c r="Y352">
        <v>4</v>
      </c>
      <c r="Z352" t="s">
        <v>94</v>
      </c>
    </row>
    <row r="353" spans="1:26" x14ac:dyDescent="0.25">
      <c r="A353">
        <v>358</v>
      </c>
      <c r="B353" t="s">
        <v>1658</v>
      </c>
      <c r="C353">
        <v>2170</v>
      </c>
      <c r="D353" t="s">
        <v>27</v>
      </c>
      <c r="E353" t="s">
        <v>28</v>
      </c>
      <c r="F353">
        <v>9</v>
      </c>
      <c r="G353" t="s">
        <v>1659</v>
      </c>
      <c r="H353" t="s">
        <v>1660</v>
      </c>
      <c r="I353" t="s">
        <v>21</v>
      </c>
      <c r="J353">
        <v>54</v>
      </c>
      <c r="K353" t="s">
        <v>1661</v>
      </c>
      <c r="L353" t="s">
        <v>1662</v>
      </c>
      <c r="M353" t="s">
        <v>99</v>
      </c>
      <c r="N353" t="s">
        <v>34</v>
      </c>
      <c r="O353" t="s">
        <v>35</v>
      </c>
      <c r="P353" t="s">
        <v>35</v>
      </c>
      <c r="Q353">
        <v>18</v>
      </c>
      <c r="R353">
        <v>70</v>
      </c>
      <c r="S353">
        <v>2</v>
      </c>
      <c r="T353">
        <v>1405.99</v>
      </c>
      <c r="U353">
        <v>2</v>
      </c>
      <c r="V353">
        <v>1</v>
      </c>
      <c r="W353">
        <v>1</v>
      </c>
      <c r="X353" t="s">
        <v>198</v>
      </c>
      <c r="Y353">
        <v>1.33</v>
      </c>
      <c r="Z353" t="s">
        <v>46</v>
      </c>
    </row>
    <row r="354" spans="1:26" x14ac:dyDescent="0.25">
      <c r="A354">
        <v>359</v>
      </c>
      <c r="B354" t="s">
        <v>1663</v>
      </c>
      <c r="C354">
        <v>2322</v>
      </c>
      <c r="D354" t="s">
        <v>27</v>
      </c>
      <c r="E354" t="s">
        <v>28</v>
      </c>
      <c r="F354">
        <v>4</v>
      </c>
      <c r="G354" t="s">
        <v>1664</v>
      </c>
      <c r="H354" t="s">
        <v>1665</v>
      </c>
      <c r="I354" t="s">
        <v>21</v>
      </c>
      <c r="J354">
        <v>2</v>
      </c>
      <c r="K354" t="s">
        <v>1666</v>
      </c>
      <c r="L354" t="s">
        <v>203</v>
      </c>
      <c r="M354" t="s">
        <v>99</v>
      </c>
      <c r="N354" t="s">
        <v>60</v>
      </c>
      <c r="O354" t="s">
        <v>35</v>
      </c>
      <c r="P354" t="s">
        <v>36</v>
      </c>
      <c r="Q354">
        <v>6</v>
      </c>
      <c r="R354">
        <v>8</v>
      </c>
      <c r="S354">
        <v>10</v>
      </c>
      <c r="T354">
        <v>2921.76</v>
      </c>
      <c r="U354">
        <v>5</v>
      </c>
      <c r="V354">
        <v>5</v>
      </c>
      <c r="W354">
        <v>3</v>
      </c>
      <c r="X354" t="s">
        <v>37</v>
      </c>
      <c r="Y354">
        <v>4.33</v>
      </c>
      <c r="Z354" t="s">
        <v>38</v>
      </c>
    </row>
    <row r="355" spans="1:26" x14ac:dyDescent="0.25">
      <c r="A355">
        <v>360</v>
      </c>
      <c r="B355" t="s">
        <v>1667</v>
      </c>
      <c r="C355">
        <v>2530</v>
      </c>
      <c r="D355" t="s">
        <v>27</v>
      </c>
      <c r="E355" t="s">
        <v>28</v>
      </c>
      <c r="F355">
        <v>7</v>
      </c>
      <c r="G355" t="s">
        <v>1668</v>
      </c>
      <c r="H355" t="s">
        <v>1669</v>
      </c>
      <c r="I355" t="s">
        <v>21</v>
      </c>
      <c r="J355">
        <v>64</v>
      </c>
      <c r="K355" t="s">
        <v>1670</v>
      </c>
      <c r="L355" t="s">
        <v>609</v>
      </c>
      <c r="M355" t="s">
        <v>92</v>
      </c>
      <c r="N355" t="s">
        <v>34</v>
      </c>
      <c r="O355" t="s">
        <v>35</v>
      </c>
      <c r="P355" t="s">
        <v>36</v>
      </c>
      <c r="Q355">
        <v>19</v>
      </c>
      <c r="R355">
        <v>8</v>
      </c>
      <c r="S355">
        <v>5</v>
      </c>
      <c r="T355">
        <v>5070.2299999999996</v>
      </c>
      <c r="U355">
        <v>5</v>
      </c>
      <c r="V355">
        <v>2</v>
      </c>
      <c r="W355">
        <v>5</v>
      </c>
      <c r="X355" t="s">
        <v>955</v>
      </c>
      <c r="Y355">
        <v>4</v>
      </c>
      <c r="Z355" t="s">
        <v>94</v>
      </c>
    </row>
    <row r="356" spans="1:26" x14ac:dyDescent="0.25">
      <c r="A356">
        <v>361</v>
      </c>
      <c r="B356" t="s">
        <v>1671</v>
      </c>
      <c r="C356">
        <v>2075</v>
      </c>
      <c r="D356" t="s">
        <v>27</v>
      </c>
      <c r="E356" t="s">
        <v>28</v>
      </c>
      <c r="F356">
        <v>11</v>
      </c>
      <c r="G356" t="s">
        <v>789</v>
      </c>
      <c r="H356" t="s">
        <v>1672</v>
      </c>
      <c r="I356" t="s">
        <v>21</v>
      </c>
      <c r="J356">
        <v>59</v>
      </c>
      <c r="K356" t="s">
        <v>1673</v>
      </c>
      <c r="L356" t="s">
        <v>1674</v>
      </c>
      <c r="M356" t="s">
        <v>33</v>
      </c>
      <c r="N356" t="s">
        <v>34</v>
      </c>
      <c r="O356" t="s">
        <v>35</v>
      </c>
      <c r="P356" t="s">
        <v>36</v>
      </c>
      <c r="Q356">
        <v>2</v>
      </c>
      <c r="R356">
        <v>146</v>
      </c>
      <c r="S356">
        <v>7</v>
      </c>
      <c r="T356">
        <v>3428.15</v>
      </c>
      <c r="U356">
        <v>1</v>
      </c>
      <c r="V356">
        <v>4</v>
      </c>
      <c r="W356">
        <v>4</v>
      </c>
      <c r="X356" t="s">
        <v>135</v>
      </c>
      <c r="Y356">
        <v>3</v>
      </c>
      <c r="Z356" t="s">
        <v>62</v>
      </c>
    </row>
    <row r="357" spans="1:26" x14ac:dyDescent="0.25">
      <c r="A357">
        <v>362</v>
      </c>
      <c r="B357" t="s">
        <v>1675</v>
      </c>
      <c r="C357">
        <v>2340</v>
      </c>
      <c r="D357" t="s">
        <v>27</v>
      </c>
      <c r="E357" t="s">
        <v>28</v>
      </c>
      <c r="F357">
        <v>7</v>
      </c>
      <c r="G357" t="s">
        <v>1676</v>
      </c>
      <c r="H357" t="s">
        <v>1677</v>
      </c>
      <c r="I357" t="s">
        <v>21</v>
      </c>
      <c r="J357">
        <v>47</v>
      </c>
      <c r="K357" t="s">
        <v>1678</v>
      </c>
      <c r="L357" t="s">
        <v>1674</v>
      </c>
      <c r="M357" t="s">
        <v>44</v>
      </c>
      <c r="N357" t="s">
        <v>69</v>
      </c>
      <c r="O357" t="s">
        <v>35</v>
      </c>
      <c r="P357" t="s">
        <v>36</v>
      </c>
      <c r="Q357">
        <v>18</v>
      </c>
      <c r="R357">
        <v>0</v>
      </c>
      <c r="S357">
        <v>5</v>
      </c>
      <c r="T357">
        <v>1473.04</v>
      </c>
      <c r="U357">
        <v>5</v>
      </c>
      <c r="V357">
        <v>2</v>
      </c>
      <c r="W357">
        <v>1</v>
      </c>
      <c r="X357" t="s">
        <v>368</v>
      </c>
      <c r="Y357">
        <v>2.67</v>
      </c>
      <c r="Z357" t="s">
        <v>62</v>
      </c>
    </row>
    <row r="358" spans="1:26" x14ac:dyDescent="0.25">
      <c r="A358">
        <v>363</v>
      </c>
      <c r="B358" t="s">
        <v>1679</v>
      </c>
      <c r="C358">
        <v>2066</v>
      </c>
      <c r="D358" t="s">
        <v>27</v>
      </c>
      <c r="E358" t="s">
        <v>28</v>
      </c>
      <c r="F358">
        <v>12</v>
      </c>
      <c r="G358" t="s">
        <v>1680</v>
      </c>
      <c r="H358" t="s">
        <v>1681</v>
      </c>
      <c r="I358" t="s">
        <v>21</v>
      </c>
      <c r="J358">
        <v>82</v>
      </c>
      <c r="K358" t="s">
        <v>1682</v>
      </c>
      <c r="L358" t="s">
        <v>146</v>
      </c>
      <c r="M358" t="s">
        <v>59</v>
      </c>
      <c r="N358" t="s">
        <v>34</v>
      </c>
      <c r="O358" t="s">
        <v>35</v>
      </c>
      <c r="P358" t="s">
        <v>36</v>
      </c>
      <c r="Q358">
        <v>7</v>
      </c>
      <c r="R358">
        <v>14</v>
      </c>
      <c r="S358">
        <v>6</v>
      </c>
      <c r="T358">
        <v>9458.1699999999983</v>
      </c>
      <c r="U358">
        <v>5</v>
      </c>
      <c r="V358">
        <v>3</v>
      </c>
      <c r="W358">
        <v>5</v>
      </c>
      <c r="X358" t="s">
        <v>358</v>
      </c>
      <c r="Y358">
        <v>4.33</v>
      </c>
      <c r="Z358" t="s">
        <v>38</v>
      </c>
    </row>
    <row r="359" spans="1:26" x14ac:dyDescent="0.25">
      <c r="A359">
        <v>364</v>
      </c>
      <c r="B359" t="s">
        <v>1683</v>
      </c>
      <c r="C359">
        <v>4217</v>
      </c>
      <c r="D359" t="s">
        <v>48</v>
      </c>
      <c r="E359" t="s">
        <v>28</v>
      </c>
      <c r="F359">
        <v>9</v>
      </c>
      <c r="G359" t="s">
        <v>1684</v>
      </c>
      <c r="H359" t="s">
        <v>1685</v>
      </c>
      <c r="I359" t="s">
        <v>21</v>
      </c>
      <c r="J359">
        <v>96</v>
      </c>
      <c r="K359" t="s">
        <v>1686</v>
      </c>
      <c r="L359" t="s">
        <v>1083</v>
      </c>
      <c r="M359" t="s">
        <v>44</v>
      </c>
      <c r="N359" t="s">
        <v>60</v>
      </c>
      <c r="O359" t="s">
        <v>35</v>
      </c>
      <c r="P359" t="s">
        <v>35</v>
      </c>
      <c r="Q359">
        <v>11</v>
      </c>
      <c r="R359">
        <v>11</v>
      </c>
      <c r="S359">
        <v>6</v>
      </c>
      <c r="T359">
        <v>3329.97</v>
      </c>
      <c r="U359">
        <v>5</v>
      </c>
      <c r="V359">
        <v>3</v>
      </c>
      <c r="W359">
        <v>3</v>
      </c>
      <c r="X359" t="s">
        <v>700</v>
      </c>
      <c r="Y359">
        <v>3.67</v>
      </c>
      <c r="Z359" t="s">
        <v>94</v>
      </c>
    </row>
    <row r="360" spans="1:26" x14ac:dyDescent="0.25">
      <c r="A360">
        <v>365</v>
      </c>
      <c r="B360" t="s">
        <v>1687</v>
      </c>
      <c r="C360">
        <v>4020</v>
      </c>
      <c r="D360" t="s">
        <v>48</v>
      </c>
      <c r="E360" t="s">
        <v>28</v>
      </c>
      <c r="F360">
        <v>5</v>
      </c>
      <c r="G360" t="s">
        <v>1688</v>
      </c>
      <c r="H360" t="s">
        <v>1689</v>
      </c>
      <c r="I360" t="s">
        <v>21</v>
      </c>
      <c r="J360">
        <v>98</v>
      </c>
      <c r="K360" t="s">
        <v>1690</v>
      </c>
      <c r="L360" t="s">
        <v>220</v>
      </c>
      <c r="M360" t="s">
        <v>92</v>
      </c>
      <c r="N360" t="s">
        <v>69</v>
      </c>
      <c r="O360" t="s">
        <v>35</v>
      </c>
      <c r="P360" t="s">
        <v>35</v>
      </c>
      <c r="Q360">
        <v>15</v>
      </c>
      <c r="R360">
        <v>50</v>
      </c>
      <c r="S360">
        <v>7</v>
      </c>
      <c r="T360">
        <v>4724.04</v>
      </c>
      <c r="U360">
        <v>3</v>
      </c>
      <c r="V360">
        <v>4</v>
      </c>
      <c r="W360">
        <v>5</v>
      </c>
      <c r="X360" t="s">
        <v>264</v>
      </c>
      <c r="Y360">
        <v>4</v>
      </c>
      <c r="Z360" t="s">
        <v>94</v>
      </c>
    </row>
    <row r="361" spans="1:26" x14ac:dyDescent="0.25">
      <c r="A361">
        <v>366</v>
      </c>
      <c r="B361" t="s">
        <v>1691</v>
      </c>
      <c r="C361">
        <v>2096</v>
      </c>
      <c r="D361" t="s">
        <v>27</v>
      </c>
      <c r="E361" t="s">
        <v>28</v>
      </c>
      <c r="F361">
        <v>10</v>
      </c>
      <c r="G361" t="s">
        <v>1692</v>
      </c>
      <c r="H361" t="s">
        <v>1693</v>
      </c>
      <c r="I361" t="s">
        <v>21</v>
      </c>
      <c r="J361">
        <v>7</v>
      </c>
      <c r="K361" t="s">
        <v>1694</v>
      </c>
      <c r="L361" t="s">
        <v>839</v>
      </c>
      <c r="M361" t="s">
        <v>236</v>
      </c>
      <c r="N361" t="s">
        <v>69</v>
      </c>
      <c r="O361" t="s">
        <v>35</v>
      </c>
      <c r="P361" t="s">
        <v>35</v>
      </c>
      <c r="Q361">
        <v>19</v>
      </c>
      <c r="R361">
        <v>115</v>
      </c>
      <c r="S361">
        <v>6</v>
      </c>
      <c r="T361">
        <v>2692.7</v>
      </c>
      <c r="U361">
        <v>1</v>
      </c>
      <c r="V361">
        <v>3</v>
      </c>
      <c r="W361">
        <v>3</v>
      </c>
      <c r="X361" t="s">
        <v>714</v>
      </c>
      <c r="Y361">
        <v>2.33</v>
      </c>
      <c r="Z361" t="s">
        <v>62</v>
      </c>
    </row>
    <row r="362" spans="1:26" x14ac:dyDescent="0.25">
      <c r="A362">
        <v>367</v>
      </c>
      <c r="B362" t="s">
        <v>1695</v>
      </c>
      <c r="C362">
        <v>2179</v>
      </c>
      <c r="D362" t="s">
        <v>27</v>
      </c>
      <c r="E362" t="s">
        <v>28</v>
      </c>
      <c r="F362">
        <v>12</v>
      </c>
      <c r="G362" t="s">
        <v>1696</v>
      </c>
      <c r="H362" t="s">
        <v>1697</v>
      </c>
      <c r="I362" t="s">
        <v>21</v>
      </c>
      <c r="J362">
        <v>93</v>
      </c>
      <c r="K362" t="s">
        <v>1698</v>
      </c>
      <c r="L362" t="s">
        <v>1699</v>
      </c>
      <c r="M362" t="s">
        <v>99</v>
      </c>
      <c r="N362" t="s">
        <v>34</v>
      </c>
      <c r="O362" t="s">
        <v>35</v>
      </c>
      <c r="P362" t="s">
        <v>36</v>
      </c>
      <c r="Q362">
        <v>12</v>
      </c>
      <c r="R362">
        <v>43</v>
      </c>
      <c r="S362">
        <v>6</v>
      </c>
      <c r="T362">
        <v>3634.45</v>
      </c>
      <c r="U362">
        <v>3</v>
      </c>
      <c r="V362">
        <v>3</v>
      </c>
      <c r="W362">
        <v>4</v>
      </c>
      <c r="X362" t="s">
        <v>93</v>
      </c>
      <c r="Y362">
        <v>3.33</v>
      </c>
      <c r="Z362" t="s">
        <v>94</v>
      </c>
    </row>
    <row r="363" spans="1:26" x14ac:dyDescent="0.25">
      <c r="A363">
        <v>368</v>
      </c>
      <c r="B363" t="s">
        <v>1700</v>
      </c>
      <c r="C363">
        <v>4127</v>
      </c>
      <c r="D363" t="s">
        <v>48</v>
      </c>
      <c r="E363" t="s">
        <v>28</v>
      </c>
      <c r="F363">
        <v>6</v>
      </c>
      <c r="G363" t="s">
        <v>1701</v>
      </c>
      <c r="H363" t="s">
        <v>1702</v>
      </c>
      <c r="I363" t="s">
        <v>21</v>
      </c>
      <c r="J363">
        <v>32</v>
      </c>
      <c r="K363" t="s">
        <v>1703</v>
      </c>
      <c r="L363" t="s">
        <v>1058</v>
      </c>
      <c r="M363" t="s">
        <v>44</v>
      </c>
      <c r="N363" t="s">
        <v>69</v>
      </c>
      <c r="O363" t="s">
        <v>35</v>
      </c>
      <c r="P363" t="s">
        <v>35</v>
      </c>
      <c r="Q363">
        <v>6</v>
      </c>
      <c r="R363">
        <v>13</v>
      </c>
      <c r="S363">
        <v>9</v>
      </c>
      <c r="T363">
        <v>3939.73</v>
      </c>
      <c r="U363">
        <v>5</v>
      </c>
      <c r="V363">
        <v>5</v>
      </c>
      <c r="W363">
        <v>4</v>
      </c>
      <c r="X363" t="s">
        <v>545</v>
      </c>
      <c r="Y363">
        <v>4.67</v>
      </c>
      <c r="Z363" t="s">
        <v>38</v>
      </c>
    </row>
    <row r="364" spans="1:26" x14ac:dyDescent="0.25">
      <c r="A364">
        <v>369</v>
      </c>
      <c r="B364" t="s">
        <v>1704</v>
      </c>
      <c r="C364">
        <v>3130</v>
      </c>
      <c r="D364" t="s">
        <v>64</v>
      </c>
      <c r="E364" t="s">
        <v>28</v>
      </c>
      <c r="F364">
        <v>10</v>
      </c>
      <c r="G364" t="s">
        <v>1705</v>
      </c>
      <c r="H364" t="s">
        <v>1706</v>
      </c>
      <c r="I364" t="s">
        <v>22</v>
      </c>
      <c r="J364">
        <v>19</v>
      </c>
      <c r="K364" t="s">
        <v>1707</v>
      </c>
      <c r="L364" t="s">
        <v>1058</v>
      </c>
      <c r="M364" t="s">
        <v>44</v>
      </c>
      <c r="N364" t="s">
        <v>34</v>
      </c>
      <c r="O364" t="s">
        <v>35</v>
      </c>
      <c r="P364" t="s">
        <v>36</v>
      </c>
      <c r="Q364">
        <v>9</v>
      </c>
      <c r="R364">
        <v>101</v>
      </c>
      <c r="S364">
        <v>8</v>
      </c>
      <c r="T364">
        <v>3931.77</v>
      </c>
      <c r="U364">
        <v>1</v>
      </c>
      <c r="V364">
        <v>4</v>
      </c>
      <c r="W364">
        <v>4</v>
      </c>
      <c r="X364" t="s">
        <v>135</v>
      </c>
      <c r="Y364">
        <v>3</v>
      </c>
      <c r="Z364" t="s">
        <v>62</v>
      </c>
    </row>
    <row r="365" spans="1:26" x14ac:dyDescent="0.25">
      <c r="A365">
        <v>370</v>
      </c>
      <c r="B365" t="s">
        <v>1708</v>
      </c>
      <c r="C365">
        <v>4570</v>
      </c>
      <c r="D365" t="s">
        <v>48</v>
      </c>
      <c r="E365" t="s">
        <v>28</v>
      </c>
      <c r="F365">
        <v>4</v>
      </c>
      <c r="G365" t="s">
        <v>1709</v>
      </c>
      <c r="H365" t="s">
        <v>1710</v>
      </c>
      <c r="I365" t="s">
        <v>22</v>
      </c>
      <c r="J365">
        <v>91</v>
      </c>
      <c r="K365" t="s">
        <v>1711</v>
      </c>
      <c r="L365" t="s">
        <v>679</v>
      </c>
      <c r="M365" t="s">
        <v>197</v>
      </c>
      <c r="N365" t="s">
        <v>60</v>
      </c>
      <c r="O365" t="s">
        <v>35</v>
      </c>
      <c r="P365" t="s">
        <v>36</v>
      </c>
      <c r="Q365">
        <v>3</v>
      </c>
      <c r="R365">
        <v>111</v>
      </c>
      <c r="S365">
        <v>7</v>
      </c>
      <c r="T365">
        <v>3290.26</v>
      </c>
      <c r="U365">
        <v>1</v>
      </c>
      <c r="V365">
        <v>4</v>
      </c>
      <c r="W365">
        <v>3</v>
      </c>
      <c r="X365" t="s">
        <v>175</v>
      </c>
      <c r="Y365">
        <v>2.67</v>
      </c>
      <c r="Z365" t="s">
        <v>62</v>
      </c>
    </row>
    <row r="366" spans="1:26" x14ac:dyDescent="0.25">
      <c r="A366">
        <v>371</v>
      </c>
      <c r="B366" t="s">
        <v>1712</v>
      </c>
      <c r="C366">
        <v>3215</v>
      </c>
      <c r="D366" t="s">
        <v>64</v>
      </c>
      <c r="E366" t="s">
        <v>28</v>
      </c>
      <c r="F366">
        <v>4</v>
      </c>
      <c r="G366" t="s">
        <v>1713</v>
      </c>
      <c r="H366" t="s">
        <v>1714</v>
      </c>
      <c r="I366" t="s">
        <v>22</v>
      </c>
      <c r="J366">
        <v>7</v>
      </c>
      <c r="K366" t="s">
        <v>1715</v>
      </c>
      <c r="L366" t="s">
        <v>679</v>
      </c>
      <c r="M366" t="s">
        <v>44</v>
      </c>
      <c r="N366" t="s">
        <v>34</v>
      </c>
      <c r="O366" t="s">
        <v>35</v>
      </c>
      <c r="P366" t="s">
        <v>35</v>
      </c>
      <c r="Q366">
        <v>7</v>
      </c>
      <c r="R366">
        <v>9</v>
      </c>
      <c r="S366">
        <v>5</v>
      </c>
      <c r="T366">
        <v>5004.5200000000004</v>
      </c>
      <c r="U366">
        <v>5</v>
      </c>
      <c r="V366">
        <v>2</v>
      </c>
      <c r="W366">
        <v>5</v>
      </c>
      <c r="X366" t="s">
        <v>955</v>
      </c>
      <c r="Y366">
        <v>4</v>
      </c>
      <c r="Z366" t="s">
        <v>94</v>
      </c>
    </row>
    <row r="367" spans="1:26" x14ac:dyDescent="0.25">
      <c r="A367">
        <v>372</v>
      </c>
      <c r="B367" t="s">
        <v>1716</v>
      </c>
      <c r="C367">
        <v>3101</v>
      </c>
      <c r="D367" t="s">
        <v>64</v>
      </c>
      <c r="E367" t="s">
        <v>28</v>
      </c>
      <c r="F367">
        <v>8</v>
      </c>
      <c r="G367" t="s">
        <v>1717</v>
      </c>
      <c r="H367" t="s">
        <v>1718</v>
      </c>
      <c r="I367" t="s">
        <v>21</v>
      </c>
      <c r="J367">
        <v>19</v>
      </c>
      <c r="K367" t="s">
        <v>1719</v>
      </c>
      <c r="L367" t="s">
        <v>646</v>
      </c>
      <c r="M367" t="s">
        <v>92</v>
      </c>
      <c r="N367" t="s">
        <v>60</v>
      </c>
      <c r="O367" t="s">
        <v>35</v>
      </c>
      <c r="P367" t="s">
        <v>36</v>
      </c>
      <c r="Q367">
        <v>4</v>
      </c>
      <c r="R367">
        <v>31</v>
      </c>
      <c r="S367">
        <v>8</v>
      </c>
      <c r="T367">
        <v>2598.13</v>
      </c>
      <c r="U367">
        <v>4</v>
      </c>
      <c r="V367">
        <v>4</v>
      </c>
      <c r="W367">
        <v>3</v>
      </c>
      <c r="X367" t="s">
        <v>500</v>
      </c>
      <c r="Y367">
        <v>3.67</v>
      </c>
      <c r="Z367" t="s">
        <v>94</v>
      </c>
    </row>
    <row r="368" spans="1:26" x14ac:dyDescent="0.25">
      <c r="A368">
        <v>373</v>
      </c>
      <c r="B368" t="s">
        <v>1720</v>
      </c>
      <c r="C368">
        <v>3931</v>
      </c>
      <c r="D368" t="s">
        <v>64</v>
      </c>
      <c r="E368" t="s">
        <v>28</v>
      </c>
      <c r="F368">
        <v>9</v>
      </c>
      <c r="G368" t="s">
        <v>1721</v>
      </c>
      <c r="H368" t="s">
        <v>1722</v>
      </c>
      <c r="I368" t="s">
        <v>21</v>
      </c>
      <c r="J368">
        <v>95</v>
      </c>
      <c r="K368" t="s">
        <v>1723</v>
      </c>
      <c r="L368" t="s">
        <v>852</v>
      </c>
      <c r="M368" t="s">
        <v>33</v>
      </c>
      <c r="N368" t="s">
        <v>69</v>
      </c>
      <c r="O368" t="s">
        <v>35</v>
      </c>
      <c r="P368" t="s">
        <v>36</v>
      </c>
      <c r="Q368">
        <v>1</v>
      </c>
      <c r="R368">
        <v>223</v>
      </c>
      <c r="S368">
        <v>1</v>
      </c>
      <c r="T368">
        <v>1103.43</v>
      </c>
      <c r="U368">
        <v>1</v>
      </c>
      <c r="V368">
        <v>1</v>
      </c>
      <c r="W368">
        <v>1</v>
      </c>
      <c r="X368" t="s">
        <v>53</v>
      </c>
      <c r="Y368">
        <v>1</v>
      </c>
      <c r="Z368" t="s">
        <v>54</v>
      </c>
    </row>
    <row r="369" spans="1:26" x14ac:dyDescent="0.25">
      <c r="A369">
        <v>374</v>
      </c>
      <c r="B369" t="s">
        <v>1724</v>
      </c>
      <c r="C369">
        <v>3165</v>
      </c>
      <c r="D369" t="s">
        <v>64</v>
      </c>
      <c r="E369" t="s">
        <v>28</v>
      </c>
      <c r="F369">
        <v>10</v>
      </c>
      <c r="G369" t="s">
        <v>1725</v>
      </c>
      <c r="H369" t="s">
        <v>1726</v>
      </c>
      <c r="I369" t="s">
        <v>22</v>
      </c>
      <c r="J369">
        <v>81</v>
      </c>
      <c r="K369" t="s">
        <v>1727</v>
      </c>
      <c r="L369" t="s">
        <v>269</v>
      </c>
      <c r="M369" t="s">
        <v>44</v>
      </c>
      <c r="N369" t="s">
        <v>34</v>
      </c>
      <c r="O369" t="s">
        <v>35</v>
      </c>
      <c r="P369" t="s">
        <v>36</v>
      </c>
      <c r="Q369">
        <v>8</v>
      </c>
      <c r="R369">
        <v>13</v>
      </c>
      <c r="S369">
        <v>6</v>
      </c>
      <c r="T369">
        <v>5271.75</v>
      </c>
      <c r="U369">
        <v>5</v>
      </c>
      <c r="V369">
        <v>3</v>
      </c>
      <c r="W369">
        <v>5</v>
      </c>
      <c r="X369" t="s">
        <v>358</v>
      </c>
      <c r="Y369">
        <v>4.33</v>
      </c>
      <c r="Z369" t="s">
        <v>38</v>
      </c>
    </row>
    <row r="370" spans="1:26" x14ac:dyDescent="0.25">
      <c r="A370">
        <v>375</v>
      </c>
      <c r="B370" t="s">
        <v>1728</v>
      </c>
      <c r="C370">
        <v>2166</v>
      </c>
      <c r="D370" t="s">
        <v>27</v>
      </c>
      <c r="E370" t="s">
        <v>28</v>
      </c>
      <c r="F370">
        <v>9</v>
      </c>
      <c r="G370" t="s">
        <v>1729</v>
      </c>
      <c r="H370" t="s">
        <v>1730</v>
      </c>
      <c r="I370" t="s">
        <v>22</v>
      </c>
      <c r="J370">
        <v>13</v>
      </c>
      <c r="K370" t="s">
        <v>1731</v>
      </c>
      <c r="L370" t="s">
        <v>570</v>
      </c>
      <c r="M370" t="s">
        <v>99</v>
      </c>
      <c r="N370" t="s">
        <v>34</v>
      </c>
      <c r="O370" t="s">
        <v>35</v>
      </c>
      <c r="P370" t="s">
        <v>36</v>
      </c>
      <c r="Q370">
        <v>7</v>
      </c>
      <c r="R370">
        <v>91</v>
      </c>
      <c r="S370">
        <v>4</v>
      </c>
      <c r="T370">
        <v>487.99999999999989</v>
      </c>
      <c r="U370">
        <v>2</v>
      </c>
      <c r="V370">
        <v>1</v>
      </c>
      <c r="W370">
        <v>1</v>
      </c>
      <c r="X370" t="s">
        <v>198</v>
      </c>
      <c r="Y370">
        <v>1.33</v>
      </c>
      <c r="Z370" t="s">
        <v>46</v>
      </c>
    </row>
    <row r="371" spans="1:26" x14ac:dyDescent="0.25">
      <c r="A371">
        <v>376</v>
      </c>
      <c r="B371" t="s">
        <v>1732</v>
      </c>
      <c r="C371">
        <v>3936</v>
      </c>
      <c r="D371" t="s">
        <v>64</v>
      </c>
      <c r="E371" t="s">
        <v>28</v>
      </c>
      <c r="F371">
        <v>7</v>
      </c>
      <c r="G371" t="s">
        <v>1733</v>
      </c>
      <c r="H371" t="s">
        <v>1734</v>
      </c>
      <c r="I371" t="s">
        <v>21</v>
      </c>
      <c r="J371">
        <v>60</v>
      </c>
      <c r="K371" t="s">
        <v>1735</v>
      </c>
      <c r="L371" t="s">
        <v>684</v>
      </c>
      <c r="M371" t="s">
        <v>44</v>
      </c>
      <c r="N371" t="s">
        <v>34</v>
      </c>
      <c r="O371" t="s">
        <v>35</v>
      </c>
      <c r="P371" t="s">
        <v>36</v>
      </c>
      <c r="Q371">
        <v>19</v>
      </c>
      <c r="R371">
        <v>43</v>
      </c>
      <c r="S371">
        <v>3</v>
      </c>
      <c r="T371">
        <v>368.17000000000007</v>
      </c>
      <c r="U371">
        <v>3</v>
      </c>
      <c r="V371">
        <v>1</v>
      </c>
      <c r="W371">
        <v>1</v>
      </c>
      <c r="X371" t="s">
        <v>270</v>
      </c>
      <c r="Y371">
        <v>1.67</v>
      </c>
      <c r="Z371" t="s">
        <v>46</v>
      </c>
    </row>
    <row r="372" spans="1:26" x14ac:dyDescent="0.25">
      <c r="A372">
        <v>377</v>
      </c>
      <c r="B372" t="s">
        <v>1736</v>
      </c>
      <c r="C372">
        <v>2265</v>
      </c>
      <c r="D372" t="s">
        <v>27</v>
      </c>
      <c r="E372" t="s">
        <v>28</v>
      </c>
      <c r="F372">
        <v>5</v>
      </c>
      <c r="G372" t="s">
        <v>1737</v>
      </c>
      <c r="H372" t="s">
        <v>1738</v>
      </c>
      <c r="I372" t="s">
        <v>22</v>
      </c>
      <c r="J372">
        <v>65</v>
      </c>
      <c r="K372" t="s">
        <v>1739</v>
      </c>
      <c r="L372" t="s">
        <v>609</v>
      </c>
      <c r="M372" t="s">
        <v>79</v>
      </c>
      <c r="N372" t="s">
        <v>34</v>
      </c>
      <c r="O372" t="s">
        <v>35</v>
      </c>
      <c r="P372" t="s">
        <v>35</v>
      </c>
      <c r="Q372">
        <v>1</v>
      </c>
      <c r="R372">
        <v>6</v>
      </c>
      <c r="S372">
        <v>13</v>
      </c>
      <c r="T372">
        <v>4598.3630487790697</v>
      </c>
      <c r="U372">
        <v>5</v>
      </c>
      <c r="V372">
        <v>5</v>
      </c>
      <c r="W372">
        <v>5</v>
      </c>
      <c r="X372" t="s">
        <v>164</v>
      </c>
      <c r="Y372">
        <v>5</v>
      </c>
      <c r="Z372" t="s">
        <v>38</v>
      </c>
    </row>
    <row r="373" spans="1:26" x14ac:dyDescent="0.25">
      <c r="A373">
        <v>378</v>
      </c>
      <c r="B373" t="s">
        <v>1740</v>
      </c>
      <c r="C373">
        <v>2203</v>
      </c>
      <c r="D373" t="s">
        <v>27</v>
      </c>
      <c r="E373" t="s">
        <v>28</v>
      </c>
      <c r="F373">
        <v>9</v>
      </c>
      <c r="G373" t="s">
        <v>1741</v>
      </c>
      <c r="H373" t="s">
        <v>1742</v>
      </c>
      <c r="I373" t="s">
        <v>21</v>
      </c>
      <c r="J373">
        <v>98</v>
      </c>
      <c r="K373" t="s">
        <v>1743</v>
      </c>
      <c r="L373" t="s">
        <v>719</v>
      </c>
      <c r="M373" t="s">
        <v>59</v>
      </c>
      <c r="N373" t="s">
        <v>34</v>
      </c>
      <c r="O373" t="s">
        <v>35</v>
      </c>
      <c r="P373" t="s">
        <v>35</v>
      </c>
      <c r="Q373">
        <v>17</v>
      </c>
      <c r="R373">
        <v>124</v>
      </c>
      <c r="S373">
        <v>7</v>
      </c>
      <c r="T373">
        <v>3236.32</v>
      </c>
      <c r="U373">
        <v>1</v>
      </c>
      <c r="V373">
        <v>4</v>
      </c>
      <c r="W373">
        <v>3</v>
      </c>
      <c r="X373" t="s">
        <v>175</v>
      </c>
      <c r="Y373">
        <v>2.67</v>
      </c>
      <c r="Z373" t="s">
        <v>62</v>
      </c>
    </row>
    <row r="374" spans="1:26" x14ac:dyDescent="0.25">
      <c r="A374">
        <v>379</v>
      </c>
      <c r="B374" t="s">
        <v>1744</v>
      </c>
      <c r="C374">
        <v>3034</v>
      </c>
      <c r="D374" t="s">
        <v>64</v>
      </c>
      <c r="E374" t="s">
        <v>28</v>
      </c>
      <c r="F374">
        <v>7</v>
      </c>
      <c r="G374" t="s">
        <v>1745</v>
      </c>
      <c r="H374" t="s">
        <v>1746</v>
      </c>
      <c r="I374" t="s">
        <v>22</v>
      </c>
      <c r="J374">
        <v>2</v>
      </c>
      <c r="K374" t="s">
        <v>1747</v>
      </c>
      <c r="L374" t="s">
        <v>944</v>
      </c>
      <c r="M374" t="s">
        <v>99</v>
      </c>
      <c r="N374" t="s">
        <v>69</v>
      </c>
      <c r="O374" t="s">
        <v>35</v>
      </c>
      <c r="P374" t="s">
        <v>36</v>
      </c>
      <c r="Q374">
        <v>4</v>
      </c>
      <c r="R374">
        <v>145</v>
      </c>
      <c r="S374">
        <v>2</v>
      </c>
      <c r="T374">
        <v>640.93000000000006</v>
      </c>
      <c r="U374">
        <v>1</v>
      </c>
      <c r="V374">
        <v>1</v>
      </c>
      <c r="W374">
        <v>1</v>
      </c>
      <c r="X374" t="s">
        <v>53</v>
      </c>
      <c r="Y374">
        <v>1</v>
      </c>
      <c r="Z374" t="s">
        <v>54</v>
      </c>
    </row>
    <row r="375" spans="1:26" x14ac:dyDescent="0.25">
      <c r="A375">
        <v>380</v>
      </c>
      <c r="B375" t="s">
        <v>1748</v>
      </c>
      <c r="C375">
        <v>4670</v>
      </c>
      <c r="D375" t="s">
        <v>48</v>
      </c>
      <c r="E375" t="s">
        <v>28</v>
      </c>
      <c r="F375">
        <v>1</v>
      </c>
      <c r="G375" t="s">
        <v>1749</v>
      </c>
      <c r="H375" t="s">
        <v>1750</v>
      </c>
      <c r="I375" t="s">
        <v>21</v>
      </c>
      <c r="J375">
        <v>66</v>
      </c>
      <c r="K375" t="s">
        <v>1751</v>
      </c>
      <c r="L375" t="s">
        <v>944</v>
      </c>
      <c r="M375" t="s">
        <v>92</v>
      </c>
      <c r="N375" t="s">
        <v>34</v>
      </c>
      <c r="O375" t="s">
        <v>35</v>
      </c>
      <c r="P375" t="s">
        <v>35</v>
      </c>
      <c r="Q375">
        <v>17</v>
      </c>
      <c r="R375">
        <v>35</v>
      </c>
      <c r="S375">
        <v>8</v>
      </c>
      <c r="T375">
        <v>6196.16</v>
      </c>
      <c r="U375">
        <v>3</v>
      </c>
      <c r="V375">
        <v>4</v>
      </c>
      <c r="W375">
        <v>5</v>
      </c>
      <c r="X375" t="s">
        <v>264</v>
      </c>
      <c r="Y375">
        <v>4</v>
      </c>
      <c r="Z375" t="s">
        <v>94</v>
      </c>
    </row>
    <row r="376" spans="1:26" x14ac:dyDescent="0.25">
      <c r="A376">
        <v>381</v>
      </c>
      <c r="B376" t="s">
        <v>1752</v>
      </c>
      <c r="C376">
        <v>2062</v>
      </c>
      <c r="D376" t="s">
        <v>27</v>
      </c>
      <c r="E376" t="s">
        <v>28</v>
      </c>
      <c r="F376">
        <v>12</v>
      </c>
      <c r="G376" t="s">
        <v>1753</v>
      </c>
      <c r="H376" t="s">
        <v>1754</v>
      </c>
      <c r="I376" t="s">
        <v>21</v>
      </c>
      <c r="J376">
        <v>99</v>
      </c>
      <c r="K376" t="s">
        <v>1755</v>
      </c>
      <c r="L376" t="s">
        <v>128</v>
      </c>
      <c r="M376" t="s">
        <v>33</v>
      </c>
      <c r="N376" t="s">
        <v>60</v>
      </c>
      <c r="O376" t="s">
        <v>35</v>
      </c>
      <c r="P376" t="s">
        <v>35</v>
      </c>
      <c r="Q376">
        <v>1</v>
      </c>
      <c r="R376">
        <v>2</v>
      </c>
      <c r="S376">
        <v>8</v>
      </c>
      <c r="T376">
        <v>4534.2400000000007</v>
      </c>
      <c r="U376">
        <v>5</v>
      </c>
      <c r="V376">
        <v>4</v>
      </c>
      <c r="W376">
        <v>4</v>
      </c>
      <c r="X376" t="s">
        <v>660</v>
      </c>
      <c r="Y376">
        <v>4.33</v>
      </c>
      <c r="Z376" t="s">
        <v>38</v>
      </c>
    </row>
    <row r="377" spans="1:26" x14ac:dyDescent="0.25">
      <c r="A377">
        <v>382</v>
      </c>
      <c r="B377" t="s">
        <v>1756</v>
      </c>
      <c r="C377">
        <v>2162</v>
      </c>
      <c r="D377" t="s">
        <v>27</v>
      </c>
      <c r="E377" t="s">
        <v>28</v>
      </c>
      <c r="F377">
        <v>5</v>
      </c>
      <c r="G377" t="s">
        <v>1757</v>
      </c>
      <c r="H377" t="s">
        <v>1758</v>
      </c>
      <c r="I377" t="s">
        <v>22</v>
      </c>
      <c r="J377">
        <v>68</v>
      </c>
      <c r="K377" t="s">
        <v>1759</v>
      </c>
      <c r="L377" t="s">
        <v>174</v>
      </c>
      <c r="M377" t="s">
        <v>33</v>
      </c>
      <c r="N377" t="s">
        <v>34</v>
      </c>
      <c r="O377" t="s">
        <v>35</v>
      </c>
      <c r="P377" t="s">
        <v>36</v>
      </c>
      <c r="Q377">
        <v>7</v>
      </c>
      <c r="R377">
        <v>35</v>
      </c>
      <c r="S377">
        <v>7</v>
      </c>
      <c r="T377">
        <v>1657.45</v>
      </c>
      <c r="U377">
        <v>3</v>
      </c>
      <c r="V377">
        <v>4</v>
      </c>
      <c r="W377">
        <v>2</v>
      </c>
      <c r="X377" t="s">
        <v>1760</v>
      </c>
      <c r="Y377">
        <v>3</v>
      </c>
      <c r="Z377" t="s">
        <v>62</v>
      </c>
    </row>
    <row r="378" spans="1:26" x14ac:dyDescent="0.25">
      <c r="A378">
        <v>383</v>
      </c>
      <c r="B378" t="s">
        <v>1761</v>
      </c>
      <c r="C378">
        <v>4170</v>
      </c>
      <c r="D378" t="s">
        <v>48</v>
      </c>
      <c r="E378" t="s">
        <v>28</v>
      </c>
      <c r="F378">
        <v>8</v>
      </c>
      <c r="G378" t="s">
        <v>1762</v>
      </c>
      <c r="H378" t="s">
        <v>1763</v>
      </c>
      <c r="I378" t="s">
        <v>22</v>
      </c>
      <c r="J378">
        <v>37</v>
      </c>
      <c r="K378" t="s">
        <v>422</v>
      </c>
      <c r="L378" t="s">
        <v>556</v>
      </c>
      <c r="M378" t="s">
        <v>44</v>
      </c>
      <c r="N378" t="s">
        <v>60</v>
      </c>
      <c r="O378" t="s">
        <v>35</v>
      </c>
      <c r="P378" t="s">
        <v>35</v>
      </c>
      <c r="Q378">
        <v>14</v>
      </c>
      <c r="R378">
        <v>51</v>
      </c>
      <c r="S378">
        <v>3</v>
      </c>
      <c r="T378">
        <v>987.4899999999999</v>
      </c>
      <c r="U378">
        <v>3</v>
      </c>
      <c r="V378">
        <v>1</v>
      </c>
      <c r="W378">
        <v>1</v>
      </c>
      <c r="X378" t="s">
        <v>270</v>
      </c>
      <c r="Y378">
        <v>1.67</v>
      </c>
      <c r="Z378" t="s">
        <v>46</v>
      </c>
    </row>
    <row r="379" spans="1:26" x14ac:dyDescent="0.25">
      <c r="A379">
        <v>384</v>
      </c>
      <c r="B379" t="s">
        <v>1764</v>
      </c>
      <c r="C379">
        <v>3033</v>
      </c>
      <c r="D379" t="s">
        <v>64</v>
      </c>
      <c r="E379" t="s">
        <v>28</v>
      </c>
      <c r="F379">
        <v>7</v>
      </c>
      <c r="G379" t="s">
        <v>1765</v>
      </c>
      <c r="H379" t="s">
        <v>1766</v>
      </c>
      <c r="I379" t="s">
        <v>21</v>
      </c>
      <c r="J379">
        <v>70</v>
      </c>
      <c r="K379" t="s">
        <v>1767</v>
      </c>
      <c r="L379" t="s">
        <v>146</v>
      </c>
      <c r="M379" t="s">
        <v>44</v>
      </c>
      <c r="N379" t="s">
        <v>60</v>
      </c>
      <c r="O379" t="s">
        <v>35</v>
      </c>
      <c r="P379" t="s">
        <v>35</v>
      </c>
      <c r="Q379">
        <v>17</v>
      </c>
      <c r="R379">
        <v>85</v>
      </c>
      <c r="S379">
        <v>5</v>
      </c>
      <c r="T379">
        <v>2917.5899999999988</v>
      </c>
      <c r="U379">
        <v>2</v>
      </c>
      <c r="V379">
        <v>2</v>
      </c>
      <c r="W379">
        <v>3</v>
      </c>
      <c r="X379" t="s">
        <v>457</v>
      </c>
      <c r="Y379">
        <v>2.33</v>
      </c>
      <c r="Z379" t="s">
        <v>62</v>
      </c>
    </row>
    <row r="380" spans="1:26" x14ac:dyDescent="0.25">
      <c r="A380">
        <v>385</v>
      </c>
      <c r="B380" t="s">
        <v>1768</v>
      </c>
      <c r="C380">
        <v>2170</v>
      </c>
      <c r="D380" t="s">
        <v>27</v>
      </c>
      <c r="E380" t="s">
        <v>28</v>
      </c>
      <c r="F380">
        <v>9</v>
      </c>
      <c r="G380" t="s">
        <v>749</v>
      </c>
      <c r="H380" t="s">
        <v>1769</v>
      </c>
      <c r="I380" t="s">
        <v>22</v>
      </c>
      <c r="J380">
        <v>69</v>
      </c>
      <c r="K380" t="s">
        <v>1770</v>
      </c>
      <c r="L380" t="s">
        <v>146</v>
      </c>
      <c r="M380" t="s">
        <v>33</v>
      </c>
      <c r="N380" t="s">
        <v>69</v>
      </c>
      <c r="O380" t="s">
        <v>35</v>
      </c>
      <c r="P380" t="s">
        <v>35</v>
      </c>
      <c r="Q380">
        <v>9</v>
      </c>
      <c r="R380">
        <v>78</v>
      </c>
      <c r="S380">
        <v>9</v>
      </c>
      <c r="T380">
        <v>5220.5200000000004</v>
      </c>
      <c r="U380">
        <v>2</v>
      </c>
      <c r="V380">
        <v>5</v>
      </c>
      <c r="W380">
        <v>5</v>
      </c>
      <c r="X380" t="s">
        <v>571</v>
      </c>
      <c r="Y380">
        <v>4</v>
      </c>
      <c r="Z380" t="s">
        <v>94</v>
      </c>
    </row>
    <row r="381" spans="1:26" x14ac:dyDescent="0.25">
      <c r="A381">
        <v>386</v>
      </c>
      <c r="B381" t="s">
        <v>1771</v>
      </c>
      <c r="C381">
        <v>2749</v>
      </c>
      <c r="D381" t="s">
        <v>27</v>
      </c>
      <c r="E381" t="s">
        <v>28</v>
      </c>
      <c r="F381">
        <v>8</v>
      </c>
      <c r="G381" t="s">
        <v>1772</v>
      </c>
      <c r="H381" t="s">
        <v>1773</v>
      </c>
      <c r="I381" t="s">
        <v>21</v>
      </c>
      <c r="J381">
        <v>63</v>
      </c>
      <c r="K381" t="s">
        <v>1774</v>
      </c>
      <c r="L381" t="s">
        <v>180</v>
      </c>
      <c r="M381" t="s">
        <v>79</v>
      </c>
      <c r="N381" t="s">
        <v>34</v>
      </c>
      <c r="O381" t="s">
        <v>35</v>
      </c>
      <c r="P381" t="s">
        <v>35</v>
      </c>
      <c r="Q381">
        <v>5</v>
      </c>
      <c r="R381">
        <v>66</v>
      </c>
      <c r="S381">
        <v>5</v>
      </c>
      <c r="T381">
        <v>2415.9699999999998</v>
      </c>
      <c r="U381">
        <v>2</v>
      </c>
      <c r="V381">
        <v>2</v>
      </c>
      <c r="W381">
        <v>2</v>
      </c>
      <c r="X381" t="s">
        <v>890</v>
      </c>
      <c r="Y381">
        <v>2</v>
      </c>
      <c r="Z381" t="s">
        <v>46</v>
      </c>
    </row>
    <row r="382" spans="1:26" x14ac:dyDescent="0.25">
      <c r="A382">
        <v>387</v>
      </c>
      <c r="B382" t="s">
        <v>1775</v>
      </c>
      <c r="C382">
        <v>2144</v>
      </c>
      <c r="D382" t="s">
        <v>27</v>
      </c>
      <c r="E382" t="s">
        <v>28</v>
      </c>
      <c r="F382">
        <v>10</v>
      </c>
      <c r="G382" t="s">
        <v>1776</v>
      </c>
      <c r="H382" t="s">
        <v>1777</v>
      </c>
      <c r="I382" t="s">
        <v>22</v>
      </c>
      <c r="J382">
        <v>34</v>
      </c>
      <c r="K382" t="s">
        <v>1778</v>
      </c>
      <c r="L382" t="s">
        <v>43</v>
      </c>
      <c r="M382" t="s">
        <v>44</v>
      </c>
      <c r="N382" t="s">
        <v>34</v>
      </c>
      <c r="O382" t="s">
        <v>35</v>
      </c>
      <c r="P382" t="s">
        <v>35</v>
      </c>
      <c r="Q382">
        <v>22</v>
      </c>
      <c r="R382">
        <v>31</v>
      </c>
      <c r="S382">
        <v>3</v>
      </c>
      <c r="T382">
        <v>3417.78</v>
      </c>
      <c r="U382">
        <v>4</v>
      </c>
      <c r="V382">
        <v>1</v>
      </c>
      <c r="W382">
        <v>4</v>
      </c>
      <c r="X382" t="s">
        <v>147</v>
      </c>
      <c r="Y382">
        <v>3</v>
      </c>
      <c r="Z382" t="s">
        <v>62</v>
      </c>
    </row>
    <row r="383" spans="1:26" x14ac:dyDescent="0.25">
      <c r="A383">
        <v>388</v>
      </c>
      <c r="B383" t="s">
        <v>1779</v>
      </c>
      <c r="C383">
        <v>3805</v>
      </c>
      <c r="D383" t="s">
        <v>64</v>
      </c>
      <c r="E383" t="s">
        <v>28</v>
      </c>
      <c r="F383">
        <v>8</v>
      </c>
      <c r="G383" t="s">
        <v>1780</v>
      </c>
      <c r="H383" t="s">
        <v>1781</v>
      </c>
      <c r="I383" t="s">
        <v>21</v>
      </c>
      <c r="J383">
        <v>53</v>
      </c>
      <c r="K383" t="s">
        <v>1782</v>
      </c>
      <c r="L383" t="s">
        <v>350</v>
      </c>
      <c r="M383" t="s">
        <v>44</v>
      </c>
      <c r="N383" t="s">
        <v>34</v>
      </c>
      <c r="O383" t="s">
        <v>35</v>
      </c>
      <c r="P383" t="s">
        <v>36</v>
      </c>
      <c r="Q383">
        <v>11</v>
      </c>
      <c r="R383">
        <v>55</v>
      </c>
      <c r="S383">
        <v>3</v>
      </c>
      <c r="T383">
        <v>1834.03</v>
      </c>
      <c r="U383">
        <v>3</v>
      </c>
      <c r="V383">
        <v>1</v>
      </c>
      <c r="W383">
        <v>2</v>
      </c>
      <c r="X383" t="s">
        <v>112</v>
      </c>
      <c r="Y383">
        <v>2</v>
      </c>
      <c r="Z383" t="s">
        <v>46</v>
      </c>
    </row>
    <row r="384" spans="1:26" x14ac:dyDescent="0.25">
      <c r="A384">
        <v>389</v>
      </c>
      <c r="B384" t="s">
        <v>1783</v>
      </c>
      <c r="C384">
        <v>2047</v>
      </c>
      <c r="D384" t="s">
        <v>27</v>
      </c>
      <c r="E384" t="s">
        <v>28</v>
      </c>
      <c r="F384">
        <v>9</v>
      </c>
      <c r="G384" t="s">
        <v>1784</v>
      </c>
      <c r="H384" t="s">
        <v>1785</v>
      </c>
      <c r="I384" t="s">
        <v>21</v>
      </c>
      <c r="J384">
        <v>97</v>
      </c>
      <c r="K384" t="s">
        <v>1786</v>
      </c>
      <c r="L384" t="s">
        <v>350</v>
      </c>
      <c r="M384" t="s">
        <v>236</v>
      </c>
      <c r="N384" t="s">
        <v>60</v>
      </c>
      <c r="O384" t="s">
        <v>35</v>
      </c>
      <c r="P384" t="s">
        <v>36</v>
      </c>
      <c r="Q384">
        <v>17</v>
      </c>
      <c r="R384">
        <v>113</v>
      </c>
      <c r="S384">
        <v>6</v>
      </c>
      <c r="T384">
        <v>2123.2600000000002</v>
      </c>
      <c r="U384">
        <v>1</v>
      </c>
      <c r="V384">
        <v>3</v>
      </c>
      <c r="W384">
        <v>2</v>
      </c>
      <c r="X384" t="s">
        <v>412</v>
      </c>
      <c r="Y384">
        <v>2</v>
      </c>
      <c r="Z384" t="s">
        <v>46</v>
      </c>
    </row>
    <row r="385" spans="1:26" x14ac:dyDescent="0.25">
      <c r="A385">
        <v>390</v>
      </c>
      <c r="B385" t="s">
        <v>1787</v>
      </c>
      <c r="C385">
        <v>2100</v>
      </c>
      <c r="D385" t="s">
        <v>27</v>
      </c>
      <c r="E385" t="s">
        <v>28</v>
      </c>
      <c r="F385">
        <v>10</v>
      </c>
      <c r="G385" t="s">
        <v>1788</v>
      </c>
      <c r="H385" t="s">
        <v>1789</v>
      </c>
      <c r="I385" t="s">
        <v>22</v>
      </c>
      <c r="J385">
        <v>83</v>
      </c>
      <c r="K385" t="s">
        <v>1790</v>
      </c>
      <c r="L385" t="s">
        <v>985</v>
      </c>
      <c r="M385" t="s">
        <v>33</v>
      </c>
      <c r="N385" t="s">
        <v>60</v>
      </c>
      <c r="O385" t="s">
        <v>35</v>
      </c>
      <c r="P385" t="s">
        <v>35</v>
      </c>
      <c r="Q385">
        <v>3</v>
      </c>
      <c r="R385">
        <v>76</v>
      </c>
      <c r="S385">
        <v>5</v>
      </c>
      <c r="T385">
        <v>1101.3399999999999</v>
      </c>
      <c r="U385">
        <v>2</v>
      </c>
      <c r="V385">
        <v>2</v>
      </c>
      <c r="W385">
        <v>1</v>
      </c>
      <c r="X385" t="s">
        <v>1791</v>
      </c>
      <c r="Y385">
        <v>1.67</v>
      </c>
      <c r="Z385" t="s">
        <v>46</v>
      </c>
    </row>
    <row r="386" spans="1:26" x14ac:dyDescent="0.25">
      <c r="A386">
        <v>391</v>
      </c>
      <c r="B386" t="s">
        <v>1792</v>
      </c>
      <c r="C386">
        <v>2642</v>
      </c>
      <c r="D386" t="s">
        <v>27</v>
      </c>
      <c r="E386" t="s">
        <v>28</v>
      </c>
      <c r="F386">
        <v>2</v>
      </c>
      <c r="G386" t="s">
        <v>1793</v>
      </c>
      <c r="H386" t="s">
        <v>1794</v>
      </c>
      <c r="I386" t="s">
        <v>22</v>
      </c>
      <c r="J386">
        <v>80</v>
      </c>
      <c r="K386" t="s">
        <v>1795</v>
      </c>
      <c r="L386" t="s">
        <v>152</v>
      </c>
      <c r="M386" t="s">
        <v>79</v>
      </c>
      <c r="N386" t="s">
        <v>34</v>
      </c>
      <c r="O386" t="s">
        <v>35</v>
      </c>
      <c r="P386" t="s">
        <v>35</v>
      </c>
      <c r="Q386">
        <v>16</v>
      </c>
      <c r="R386">
        <v>56</v>
      </c>
      <c r="S386">
        <v>4</v>
      </c>
      <c r="T386">
        <v>1315.06</v>
      </c>
      <c r="U386">
        <v>3</v>
      </c>
      <c r="V386">
        <v>1</v>
      </c>
      <c r="W386">
        <v>1</v>
      </c>
      <c r="X386" t="s">
        <v>270</v>
      </c>
      <c r="Y386">
        <v>1.67</v>
      </c>
      <c r="Z386" t="s">
        <v>46</v>
      </c>
    </row>
    <row r="387" spans="1:26" x14ac:dyDescent="0.25">
      <c r="A387">
        <v>392</v>
      </c>
      <c r="B387" t="s">
        <v>1796</v>
      </c>
      <c r="C387">
        <v>3228</v>
      </c>
      <c r="D387" t="s">
        <v>64</v>
      </c>
      <c r="E387" t="s">
        <v>28</v>
      </c>
      <c r="F387">
        <v>8</v>
      </c>
      <c r="G387" t="s">
        <v>1797</v>
      </c>
      <c r="H387" t="s">
        <v>1798</v>
      </c>
      <c r="I387" t="s">
        <v>22</v>
      </c>
      <c r="J387">
        <v>38</v>
      </c>
      <c r="K387" t="s">
        <v>1799</v>
      </c>
      <c r="L387" t="s">
        <v>152</v>
      </c>
      <c r="M387" t="s">
        <v>92</v>
      </c>
      <c r="N387" t="s">
        <v>34</v>
      </c>
      <c r="O387" t="s">
        <v>35</v>
      </c>
      <c r="P387" t="s">
        <v>35</v>
      </c>
      <c r="Q387">
        <v>13</v>
      </c>
      <c r="R387">
        <v>101</v>
      </c>
      <c r="S387">
        <v>7</v>
      </c>
      <c r="T387">
        <v>5025.3100000000013</v>
      </c>
      <c r="U387">
        <v>1</v>
      </c>
      <c r="V387">
        <v>4</v>
      </c>
      <c r="W387">
        <v>5</v>
      </c>
      <c r="X387" t="s">
        <v>533</v>
      </c>
      <c r="Y387">
        <v>3.33</v>
      </c>
      <c r="Z387" t="s">
        <v>94</v>
      </c>
    </row>
    <row r="388" spans="1:26" x14ac:dyDescent="0.25">
      <c r="A388">
        <v>393</v>
      </c>
      <c r="B388" t="s">
        <v>1800</v>
      </c>
      <c r="C388">
        <v>2145</v>
      </c>
      <c r="D388" t="s">
        <v>27</v>
      </c>
      <c r="E388" t="s">
        <v>28</v>
      </c>
      <c r="F388">
        <v>10</v>
      </c>
      <c r="G388" t="s">
        <v>1801</v>
      </c>
      <c r="H388" t="s">
        <v>1802</v>
      </c>
      <c r="I388" t="s">
        <v>22</v>
      </c>
      <c r="J388">
        <v>35</v>
      </c>
      <c r="K388" t="s">
        <v>1803</v>
      </c>
      <c r="L388" t="s">
        <v>637</v>
      </c>
      <c r="M388" t="s">
        <v>99</v>
      </c>
      <c r="N388" t="s">
        <v>34</v>
      </c>
      <c r="O388" t="s">
        <v>35</v>
      </c>
      <c r="P388" t="s">
        <v>36</v>
      </c>
      <c r="Q388">
        <v>9</v>
      </c>
      <c r="R388">
        <v>146</v>
      </c>
      <c r="S388">
        <v>2</v>
      </c>
      <c r="T388">
        <v>866.57999999999993</v>
      </c>
      <c r="U388">
        <v>1</v>
      </c>
      <c r="V388">
        <v>1</v>
      </c>
      <c r="W388">
        <v>1</v>
      </c>
      <c r="X388" t="s">
        <v>53</v>
      </c>
      <c r="Y388">
        <v>1</v>
      </c>
      <c r="Z388" t="s">
        <v>54</v>
      </c>
    </row>
    <row r="389" spans="1:26" x14ac:dyDescent="0.25">
      <c r="A389">
        <v>394</v>
      </c>
      <c r="B389" t="s">
        <v>1804</v>
      </c>
      <c r="C389">
        <v>2287</v>
      </c>
      <c r="D389" t="s">
        <v>27</v>
      </c>
      <c r="E389" t="s">
        <v>28</v>
      </c>
      <c r="F389">
        <v>5</v>
      </c>
      <c r="G389" t="s">
        <v>1805</v>
      </c>
      <c r="H389" t="s">
        <v>1806</v>
      </c>
      <c r="I389" t="s">
        <v>21</v>
      </c>
      <c r="J389">
        <v>70</v>
      </c>
      <c r="K389" t="s">
        <v>1807</v>
      </c>
      <c r="L389" t="s">
        <v>203</v>
      </c>
      <c r="M389" t="s">
        <v>33</v>
      </c>
      <c r="N389" t="s">
        <v>69</v>
      </c>
      <c r="O389" t="s">
        <v>35</v>
      </c>
      <c r="P389" t="s">
        <v>36</v>
      </c>
      <c r="Q389">
        <v>16</v>
      </c>
      <c r="R389">
        <v>45</v>
      </c>
      <c r="S389">
        <v>8</v>
      </c>
      <c r="T389">
        <v>5445.46</v>
      </c>
      <c r="U389">
        <v>3</v>
      </c>
      <c r="V389">
        <v>4</v>
      </c>
      <c r="W389">
        <v>5</v>
      </c>
      <c r="X389" t="s">
        <v>264</v>
      </c>
      <c r="Y389">
        <v>4</v>
      </c>
      <c r="Z389" t="s">
        <v>94</v>
      </c>
    </row>
    <row r="390" spans="1:26" x14ac:dyDescent="0.25">
      <c r="A390">
        <v>395</v>
      </c>
      <c r="B390" t="s">
        <v>1808</v>
      </c>
      <c r="C390">
        <v>3444</v>
      </c>
      <c r="D390" t="s">
        <v>64</v>
      </c>
      <c r="E390" t="s">
        <v>28</v>
      </c>
      <c r="F390">
        <v>7</v>
      </c>
      <c r="G390" t="s">
        <v>1809</v>
      </c>
      <c r="H390" t="s">
        <v>1810</v>
      </c>
      <c r="I390" t="s">
        <v>22</v>
      </c>
      <c r="J390">
        <v>28</v>
      </c>
      <c r="K390" t="s">
        <v>1811</v>
      </c>
      <c r="L390" t="s">
        <v>447</v>
      </c>
      <c r="M390" t="s">
        <v>59</v>
      </c>
      <c r="N390" t="s">
        <v>69</v>
      </c>
      <c r="O390" t="s">
        <v>35</v>
      </c>
      <c r="P390" t="s">
        <v>36</v>
      </c>
      <c r="Q390">
        <v>9</v>
      </c>
      <c r="R390">
        <v>30</v>
      </c>
      <c r="S390">
        <v>7</v>
      </c>
      <c r="T390">
        <v>4597.74</v>
      </c>
      <c r="U390">
        <v>4</v>
      </c>
      <c r="V390">
        <v>4</v>
      </c>
      <c r="W390">
        <v>5</v>
      </c>
      <c r="X390" t="s">
        <v>297</v>
      </c>
      <c r="Y390">
        <v>4.33</v>
      </c>
      <c r="Z390" t="s">
        <v>38</v>
      </c>
    </row>
    <row r="391" spans="1:26" x14ac:dyDescent="0.25">
      <c r="A391">
        <v>396</v>
      </c>
      <c r="B391" t="s">
        <v>1812</v>
      </c>
      <c r="C391">
        <v>2076</v>
      </c>
      <c r="D391" t="s">
        <v>27</v>
      </c>
      <c r="E391" t="s">
        <v>28</v>
      </c>
      <c r="F391">
        <v>11</v>
      </c>
      <c r="G391" t="s">
        <v>1813</v>
      </c>
      <c r="H391" t="s">
        <v>1814</v>
      </c>
      <c r="I391" t="s">
        <v>21</v>
      </c>
      <c r="J391">
        <v>98</v>
      </c>
      <c r="K391" t="s">
        <v>1815</v>
      </c>
      <c r="L391" t="s">
        <v>679</v>
      </c>
      <c r="M391" t="s">
        <v>197</v>
      </c>
      <c r="N391" t="s">
        <v>69</v>
      </c>
      <c r="O391" t="s">
        <v>35</v>
      </c>
      <c r="P391" t="s">
        <v>36</v>
      </c>
      <c r="Q391">
        <v>16</v>
      </c>
      <c r="R391">
        <v>29</v>
      </c>
      <c r="S391">
        <v>6</v>
      </c>
      <c r="T391">
        <v>4647.130000000001</v>
      </c>
      <c r="U391">
        <v>4</v>
      </c>
      <c r="V391">
        <v>3</v>
      </c>
      <c r="W391">
        <v>5</v>
      </c>
      <c r="X391" t="s">
        <v>392</v>
      </c>
      <c r="Y391">
        <v>4</v>
      </c>
      <c r="Z391" t="s">
        <v>94</v>
      </c>
    </row>
    <row r="392" spans="1:26" x14ac:dyDescent="0.25">
      <c r="A392">
        <v>397</v>
      </c>
      <c r="B392" t="s">
        <v>1816</v>
      </c>
      <c r="C392">
        <v>4124</v>
      </c>
      <c r="D392" t="s">
        <v>48</v>
      </c>
      <c r="E392" t="s">
        <v>28</v>
      </c>
      <c r="F392">
        <v>7</v>
      </c>
      <c r="G392" t="s">
        <v>1817</v>
      </c>
      <c r="H392" t="s">
        <v>1818</v>
      </c>
      <c r="I392" t="s">
        <v>21</v>
      </c>
      <c r="J392">
        <v>86</v>
      </c>
      <c r="K392" t="s">
        <v>1819</v>
      </c>
      <c r="L392" t="s">
        <v>322</v>
      </c>
      <c r="M392" t="s">
        <v>44</v>
      </c>
      <c r="N392" t="s">
        <v>60</v>
      </c>
      <c r="O392" t="s">
        <v>35</v>
      </c>
      <c r="P392" t="s">
        <v>36</v>
      </c>
      <c r="Q392">
        <v>5</v>
      </c>
      <c r="R392">
        <v>45</v>
      </c>
      <c r="S392">
        <v>6</v>
      </c>
      <c r="T392">
        <v>2911.9530487790689</v>
      </c>
      <c r="U392">
        <v>3</v>
      </c>
      <c r="V392">
        <v>3</v>
      </c>
      <c r="W392">
        <v>3</v>
      </c>
      <c r="X392" t="s">
        <v>442</v>
      </c>
      <c r="Y392">
        <v>3</v>
      </c>
      <c r="Z392" t="s">
        <v>62</v>
      </c>
    </row>
    <row r="393" spans="1:26" x14ac:dyDescent="0.25">
      <c r="A393">
        <v>398</v>
      </c>
      <c r="B393" t="s">
        <v>1820</v>
      </c>
      <c r="C393">
        <v>3191</v>
      </c>
      <c r="D393" t="s">
        <v>64</v>
      </c>
      <c r="E393" t="s">
        <v>28</v>
      </c>
      <c r="F393">
        <v>12</v>
      </c>
      <c r="G393" t="s">
        <v>1821</v>
      </c>
      <c r="H393" t="s">
        <v>1822</v>
      </c>
      <c r="I393" t="s">
        <v>21</v>
      </c>
      <c r="J393">
        <v>20</v>
      </c>
      <c r="K393" t="s">
        <v>1823</v>
      </c>
      <c r="L393" t="s">
        <v>1824</v>
      </c>
      <c r="M393" t="s">
        <v>59</v>
      </c>
      <c r="N393" t="s">
        <v>60</v>
      </c>
      <c r="O393" t="s">
        <v>35</v>
      </c>
      <c r="P393" t="s">
        <v>35</v>
      </c>
      <c r="Q393">
        <v>11</v>
      </c>
      <c r="R393">
        <v>12</v>
      </c>
      <c r="S393">
        <v>7</v>
      </c>
      <c r="T393">
        <v>938.49999999999989</v>
      </c>
      <c r="U393">
        <v>5</v>
      </c>
      <c r="V393">
        <v>4</v>
      </c>
      <c r="W393">
        <v>1</v>
      </c>
      <c r="X393" t="s">
        <v>329</v>
      </c>
      <c r="Y393">
        <v>3.33</v>
      </c>
      <c r="Z393" t="s">
        <v>94</v>
      </c>
    </row>
    <row r="394" spans="1:26" x14ac:dyDescent="0.25">
      <c r="A394">
        <v>399</v>
      </c>
      <c r="B394" t="s">
        <v>1825</v>
      </c>
      <c r="C394">
        <v>4305</v>
      </c>
      <c r="D394" t="s">
        <v>48</v>
      </c>
      <c r="E394" t="s">
        <v>28</v>
      </c>
      <c r="F394">
        <v>3</v>
      </c>
      <c r="G394" t="s">
        <v>1826</v>
      </c>
      <c r="H394" t="s">
        <v>1827</v>
      </c>
      <c r="I394" t="s">
        <v>22</v>
      </c>
      <c r="J394">
        <v>26</v>
      </c>
      <c r="K394" t="s">
        <v>1828</v>
      </c>
      <c r="L394" t="s">
        <v>1824</v>
      </c>
      <c r="M394" t="s">
        <v>99</v>
      </c>
      <c r="N394" t="s">
        <v>60</v>
      </c>
      <c r="O394" t="s">
        <v>35</v>
      </c>
      <c r="P394" t="s">
        <v>36</v>
      </c>
      <c r="Q394">
        <v>16</v>
      </c>
      <c r="R394">
        <v>93</v>
      </c>
      <c r="S394">
        <v>5</v>
      </c>
      <c r="T394">
        <v>4610.6399999999994</v>
      </c>
      <c r="U394">
        <v>2</v>
      </c>
      <c r="V394">
        <v>2</v>
      </c>
      <c r="W394">
        <v>5</v>
      </c>
      <c r="X394" t="s">
        <v>1829</v>
      </c>
      <c r="Y394">
        <v>3</v>
      </c>
      <c r="Z394" t="s">
        <v>62</v>
      </c>
    </row>
    <row r="395" spans="1:26" x14ac:dyDescent="0.25">
      <c r="A395">
        <v>400</v>
      </c>
      <c r="B395" t="s">
        <v>1830</v>
      </c>
      <c r="C395">
        <v>3195</v>
      </c>
      <c r="D395" t="s">
        <v>64</v>
      </c>
      <c r="E395" t="s">
        <v>28</v>
      </c>
      <c r="F395">
        <v>11</v>
      </c>
      <c r="G395" t="s">
        <v>1831</v>
      </c>
      <c r="H395" t="s">
        <v>1832</v>
      </c>
      <c r="I395" t="s">
        <v>21</v>
      </c>
      <c r="J395">
        <v>86</v>
      </c>
      <c r="K395" t="s">
        <v>1833</v>
      </c>
      <c r="L395" t="s">
        <v>1357</v>
      </c>
      <c r="M395" t="s">
        <v>44</v>
      </c>
      <c r="N395" t="s">
        <v>34</v>
      </c>
      <c r="O395" t="s">
        <v>35</v>
      </c>
      <c r="P395" t="s">
        <v>35</v>
      </c>
      <c r="Q395">
        <v>5</v>
      </c>
      <c r="R395">
        <v>134</v>
      </c>
      <c r="S395">
        <v>5</v>
      </c>
      <c r="T395">
        <v>2688.92</v>
      </c>
      <c r="U395">
        <v>1</v>
      </c>
      <c r="V395">
        <v>2</v>
      </c>
      <c r="W395">
        <v>3</v>
      </c>
      <c r="X395" t="s">
        <v>1040</v>
      </c>
      <c r="Y395">
        <v>2</v>
      </c>
      <c r="Z395" t="s">
        <v>46</v>
      </c>
    </row>
    <row r="396" spans="1:26" x14ac:dyDescent="0.25">
      <c r="A396">
        <v>401</v>
      </c>
      <c r="B396" t="s">
        <v>1834</v>
      </c>
      <c r="C396">
        <v>2579</v>
      </c>
      <c r="D396" t="s">
        <v>27</v>
      </c>
      <c r="E396" t="s">
        <v>28</v>
      </c>
      <c r="F396">
        <v>5</v>
      </c>
      <c r="G396" t="s">
        <v>1835</v>
      </c>
      <c r="H396" t="s">
        <v>1836</v>
      </c>
      <c r="I396" t="s">
        <v>21</v>
      </c>
      <c r="J396">
        <v>56</v>
      </c>
      <c r="K396" t="s">
        <v>1837</v>
      </c>
      <c r="L396" t="s">
        <v>622</v>
      </c>
      <c r="M396" t="s">
        <v>59</v>
      </c>
      <c r="N396" t="s">
        <v>34</v>
      </c>
      <c r="O396" t="s">
        <v>35</v>
      </c>
      <c r="P396" t="s">
        <v>35</v>
      </c>
      <c r="Q396">
        <v>15</v>
      </c>
      <c r="R396">
        <v>29</v>
      </c>
      <c r="S396">
        <v>7</v>
      </c>
      <c r="T396">
        <v>3643.03</v>
      </c>
      <c r="U396">
        <v>4</v>
      </c>
      <c r="V396">
        <v>4</v>
      </c>
      <c r="W396">
        <v>4</v>
      </c>
      <c r="X396" t="s">
        <v>106</v>
      </c>
      <c r="Y396">
        <v>4</v>
      </c>
      <c r="Z396" t="s">
        <v>94</v>
      </c>
    </row>
    <row r="397" spans="1:26" x14ac:dyDescent="0.25">
      <c r="A397">
        <v>402</v>
      </c>
      <c r="B397" t="s">
        <v>1838</v>
      </c>
      <c r="C397">
        <v>2835</v>
      </c>
      <c r="D397" t="s">
        <v>27</v>
      </c>
      <c r="E397" t="s">
        <v>28</v>
      </c>
      <c r="F397">
        <v>1</v>
      </c>
      <c r="G397" t="s">
        <v>1839</v>
      </c>
      <c r="H397" t="s">
        <v>1840</v>
      </c>
      <c r="I397" t="s">
        <v>22</v>
      </c>
      <c r="J397">
        <v>9</v>
      </c>
      <c r="K397" t="s">
        <v>1841</v>
      </c>
      <c r="L397" t="s">
        <v>1053</v>
      </c>
      <c r="M397" t="s">
        <v>59</v>
      </c>
      <c r="N397" t="s">
        <v>60</v>
      </c>
      <c r="O397" t="s">
        <v>35</v>
      </c>
      <c r="P397" t="s">
        <v>35</v>
      </c>
      <c r="Q397">
        <v>22</v>
      </c>
      <c r="R397">
        <v>56</v>
      </c>
      <c r="S397">
        <v>6</v>
      </c>
      <c r="T397">
        <v>4965.4299999999994</v>
      </c>
      <c r="U397">
        <v>3</v>
      </c>
      <c r="V397">
        <v>3</v>
      </c>
      <c r="W397">
        <v>5</v>
      </c>
      <c r="X397" t="s">
        <v>209</v>
      </c>
      <c r="Y397">
        <v>3.67</v>
      </c>
      <c r="Z397" t="s">
        <v>94</v>
      </c>
    </row>
    <row r="398" spans="1:26" x14ac:dyDescent="0.25">
      <c r="A398">
        <v>403</v>
      </c>
      <c r="B398" t="s">
        <v>1842</v>
      </c>
      <c r="C398">
        <v>3337</v>
      </c>
      <c r="D398" t="s">
        <v>64</v>
      </c>
      <c r="E398" t="s">
        <v>28</v>
      </c>
      <c r="F398">
        <v>3</v>
      </c>
      <c r="G398" t="s">
        <v>1843</v>
      </c>
      <c r="H398" t="s">
        <v>1844</v>
      </c>
      <c r="I398" t="s">
        <v>21</v>
      </c>
      <c r="J398">
        <v>40</v>
      </c>
      <c r="K398" t="s">
        <v>1845</v>
      </c>
      <c r="L398" t="s">
        <v>646</v>
      </c>
      <c r="M398" t="s">
        <v>44</v>
      </c>
      <c r="N398" t="s">
        <v>34</v>
      </c>
      <c r="O398" t="s">
        <v>35</v>
      </c>
      <c r="P398" t="s">
        <v>36</v>
      </c>
      <c r="Q398">
        <v>17</v>
      </c>
      <c r="R398">
        <v>56</v>
      </c>
      <c r="S398">
        <v>6</v>
      </c>
      <c r="T398">
        <v>3653.69</v>
      </c>
      <c r="U398">
        <v>3</v>
      </c>
      <c r="V398">
        <v>3</v>
      </c>
      <c r="W398">
        <v>4</v>
      </c>
      <c r="X398" t="s">
        <v>93</v>
      </c>
      <c r="Y398">
        <v>3.33</v>
      </c>
      <c r="Z398" t="s">
        <v>94</v>
      </c>
    </row>
    <row r="399" spans="1:26" x14ac:dyDescent="0.25">
      <c r="A399">
        <v>404</v>
      </c>
      <c r="B399" t="s">
        <v>1846</v>
      </c>
      <c r="C399">
        <v>2536</v>
      </c>
      <c r="D399" t="s">
        <v>27</v>
      </c>
      <c r="E399" t="s">
        <v>28</v>
      </c>
      <c r="F399">
        <v>4</v>
      </c>
      <c r="G399" t="s">
        <v>1847</v>
      </c>
      <c r="H399" t="s">
        <v>1848</v>
      </c>
      <c r="I399" t="s">
        <v>22</v>
      </c>
      <c r="J399">
        <v>92</v>
      </c>
      <c r="K399" t="s">
        <v>1849</v>
      </c>
      <c r="L399" t="s">
        <v>1340</v>
      </c>
      <c r="M399" t="s">
        <v>44</v>
      </c>
      <c r="N399" t="s">
        <v>60</v>
      </c>
      <c r="O399" t="s">
        <v>35</v>
      </c>
      <c r="P399" t="s">
        <v>36</v>
      </c>
      <c r="Q399">
        <v>4</v>
      </c>
      <c r="R399">
        <v>18</v>
      </c>
      <c r="S399">
        <v>9</v>
      </c>
      <c r="T399">
        <v>4965.7</v>
      </c>
      <c r="U399">
        <v>4</v>
      </c>
      <c r="V399">
        <v>5</v>
      </c>
      <c r="W399">
        <v>5</v>
      </c>
      <c r="X399" t="s">
        <v>80</v>
      </c>
      <c r="Y399">
        <v>4.67</v>
      </c>
      <c r="Z399" t="s">
        <v>38</v>
      </c>
    </row>
    <row r="400" spans="1:26" x14ac:dyDescent="0.25">
      <c r="A400">
        <v>405</v>
      </c>
      <c r="B400" t="s">
        <v>1850</v>
      </c>
      <c r="C400">
        <v>2770</v>
      </c>
      <c r="D400" t="s">
        <v>27</v>
      </c>
      <c r="E400" t="s">
        <v>28</v>
      </c>
      <c r="F400">
        <v>8</v>
      </c>
      <c r="G400" t="s">
        <v>1851</v>
      </c>
      <c r="H400" t="s">
        <v>1852</v>
      </c>
      <c r="I400" t="s">
        <v>21</v>
      </c>
      <c r="J400">
        <v>19</v>
      </c>
      <c r="K400" t="s">
        <v>1853</v>
      </c>
      <c r="L400" t="s">
        <v>1357</v>
      </c>
      <c r="M400" t="s">
        <v>99</v>
      </c>
      <c r="N400" t="s">
        <v>69</v>
      </c>
      <c r="O400" t="s">
        <v>35</v>
      </c>
      <c r="P400" t="s">
        <v>36</v>
      </c>
      <c r="Q400">
        <v>14</v>
      </c>
      <c r="R400">
        <v>14</v>
      </c>
      <c r="S400">
        <v>6</v>
      </c>
      <c r="T400">
        <v>3338.34</v>
      </c>
      <c r="U400">
        <v>5</v>
      </c>
      <c r="V400">
        <v>3</v>
      </c>
      <c r="W400">
        <v>3</v>
      </c>
      <c r="X400" t="s">
        <v>700</v>
      </c>
      <c r="Y400">
        <v>3.67</v>
      </c>
      <c r="Z400" t="s">
        <v>94</v>
      </c>
    </row>
    <row r="401" spans="1:26" x14ac:dyDescent="0.25">
      <c r="A401">
        <v>406</v>
      </c>
      <c r="B401" t="s">
        <v>1854</v>
      </c>
      <c r="C401">
        <v>2646</v>
      </c>
      <c r="D401" t="s">
        <v>27</v>
      </c>
      <c r="E401" t="s">
        <v>28</v>
      </c>
      <c r="F401">
        <v>1</v>
      </c>
      <c r="G401" t="s">
        <v>1855</v>
      </c>
      <c r="H401" t="s">
        <v>1856</v>
      </c>
      <c r="I401" t="s">
        <v>21</v>
      </c>
      <c r="J401">
        <v>58</v>
      </c>
      <c r="K401" t="s">
        <v>1857</v>
      </c>
      <c r="L401" t="s">
        <v>1357</v>
      </c>
      <c r="M401" t="s">
        <v>44</v>
      </c>
      <c r="N401" t="s">
        <v>69</v>
      </c>
      <c r="O401" t="s">
        <v>35</v>
      </c>
      <c r="P401" t="s">
        <v>35</v>
      </c>
      <c r="Q401">
        <v>12</v>
      </c>
      <c r="R401">
        <v>106</v>
      </c>
      <c r="S401">
        <v>6</v>
      </c>
      <c r="T401">
        <v>3486.139999999999</v>
      </c>
      <c r="U401">
        <v>1</v>
      </c>
      <c r="V401">
        <v>3</v>
      </c>
      <c r="W401">
        <v>4</v>
      </c>
      <c r="X401" t="s">
        <v>373</v>
      </c>
      <c r="Y401">
        <v>2.67</v>
      </c>
      <c r="Z401" t="s">
        <v>62</v>
      </c>
    </row>
    <row r="402" spans="1:26" x14ac:dyDescent="0.25">
      <c r="A402">
        <v>407</v>
      </c>
      <c r="B402" t="s">
        <v>1858</v>
      </c>
      <c r="C402">
        <v>2756</v>
      </c>
      <c r="D402" t="s">
        <v>27</v>
      </c>
      <c r="E402" t="s">
        <v>28</v>
      </c>
      <c r="F402">
        <v>8</v>
      </c>
      <c r="G402" t="s">
        <v>1859</v>
      </c>
      <c r="H402" t="s">
        <v>1860</v>
      </c>
      <c r="I402" t="s">
        <v>21</v>
      </c>
      <c r="J402">
        <v>82</v>
      </c>
      <c r="K402" t="s">
        <v>1861</v>
      </c>
      <c r="L402" t="s">
        <v>852</v>
      </c>
      <c r="M402" t="s">
        <v>44</v>
      </c>
      <c r="N402" t="s">
        <v>69</v>
      </c>
      <c r="O402" t="s">
        <v>35</v>
      </c>
      <c r="P402" t="s">
        <v>36</v>
      </c>
      <c r="Q402">
        <v>15</v>
      </c>
      <c r="R402">
        <v>9</v>
      </c>
      <c r="S402">
        <v>9</v>
      </c>
      <c r="T402">
        <v>4096.0600000000004</v>
      </c>
      <c r="U402">
        <v>5</v>
      </c>
      <c r="V402">
        <v>5</v>
      </c>
      <c r="W402">
        <v>4</v>
      </c>
      <c r="X402" t="s">
        <v>545</v>
      </c>
      <c r="Y402">
        <v>4.67</v>
      </c>
      <c r="Z402" t="s">
        <v>38</v>
      </c>
    </row>
    <row r="403" spans="1:26" x14ac:dyDescent="0.25">
      <c r="A403">
        <v>408</v>
      </c>
      <c r="B403" t="s">
        <v>1862</v>
      </c>
      <c r="C403">
        <v>3133</v>
      </c>
      <c r="D403" t="s">
        <v>64</v>
      </c>
      <c r="E403" t="s">
        <v>28</v>
      </c>
      <c r="F403">
        <v>10</v>
      </c>
      <c r="G403" t="s">
        <v>1863</v>
      </c>
      <c r="H403" t="s">
        <v>1864</v>
      </c>
      <c r="I403" t="s">
        <v>22</v>
      </c>
      <c r="J403">
        <v>79</v>
      </c>
      <c r="K403" t="s">
        <v>1865</v>
      </c>
      <c r="L403" t="s">
        <v>269</v>
      </c>
      <c r="M403" t="s">
        <v>44</v>
      </c>
      <c r="N403" t="s">
        <v>60</v>
      </c>
      <c r="O403" t="s">
        <v>35</v>
      </c>
      <c r="P403" t="s">
        <v>35</v>
      </c>
      <c r="Q403">
        <v>11</v>
      </c>
      <c r="R403">
        <v>17</v>
      </c>
      <c r="S403">
        <v>5</v>
      </c>
      <c r="T403">
        <v>3082.28</v>
      </c>
      <c r="U403">
        <v>4</v>
      </c>
      <c r="V403">
        <v>2</v>
      </c>
      <c r="W403">
        <v>3</v>
      </c>
      <c r="X403" t="s">
        <v>809</v>
      </c>
      <c r="Y403">
        <v>3</v>
      </c>
      <c r="Z403" t="s">
        <v>62</v>
      </c>
    </row>
    <row r="404" spans="1:26" x14ac:dyDescent="0.25">
      <c r="A404">
        <v>409</v>
      </c>
      <c r="B404" t="s">
        <v>1866</v>
      </c>
      <c r="C404">
        <v>2066</v>
      </c>
      <c r="D404" t="s">
        <v>27</v>
      </c>
      <c r="E404" t="s">
        <v>28</v>
      </c>
      <c r="F404">
        <v>9</v>
      </c>
      <c r="G404" t="s">
        <v>1867</v>
      </c>
      <c r="H404" t="s">
        <v>1868</v>
      </c>
      <c r="I404" t="s">
        <v>21</v>
      </c>
      <c r="J404">
        <v>84</v>
      </c>
      <c r="K404" t="s">
        <v>426</v>
      </c>
      <c r="L404" t="s">
        <v>32</v>
      </c>
      <c r="M404" t="s">
        <v>33</v>
      </c>
      <c r="N404" t="s">
        <v>34</v>
      </c>
      <c r="O404" t="s">
        <v>35</v>
      </c>
      <c r="P404" t="s">
        <v>36</v>
      </c>
      <c r="Q404">
        <v>13</v>
      </c>
      <c r="R404">
        <v>13</v>
      </c>
      <c r="S404">
        <v>4</v>
      </c>
      <c r="T404">
        <v>2267.84</v>
      </c>
      <c r="U404">
        <v>5</v>
      </c>
      <c r="V404">
        <v>1</v>
      </c>
      <c r="W404">
        <v>2</v>
      </c>
      <c r="X404" t="s">
        <v>1157</v>
      </c>
      <c r="Y404">
        <v>2.67</v>
      </c>
      <c r="Z404" t="s">
        <v>62</v>
      </c>
    </row>
    <row r="405" spans="1:26" x14ac:dyDescent="0.25">
      <c r="A405">
        <v>410</v>
      </c>
      <c r="B405" t="s">
        <v>1869</v>
      </c>
      <c r="C405">
        <v>2750</v>
      </c>
      <c r="D405" t="s">
        <v>27</v>
      </c>
      <c r="E405" t="s">
        <v>28</v>
      </c>
      <c r="F405">
        <v>8</v>
      </c>
      <c r="G405" t="s">
        <v>1870</v>
      </c>
      <c r="H405" t="s">
        <v>1871</v>
      </c>
      <c r="I405" t="s">
        <v>21</v>
      </c>
      <c r="J405">
        <v>14</v>
      </c>
      <c r="K405" t="s">
        <v>1872</v>
      </c>
      <c r="L405" t="s">
        <v>944</v>
      </c>
      <c r="M405" t="s">
        <v>44</v>
      </c>
      <c r="N405" t="s">
        <v>34</v>
      </c>
      <c r="O405" t="s">
        <v>35</v>
      </c>
      <c r="P405" t="s">
        <v>36</v>
      </c>
      <c r="Q405">
        <v>11</v>
      </c>
      <c r="R405">
        <v>6</v>
      </c>
      <c r="S405">
        <v>7</v>
      </c>
      <c r="T405">
        <v>2177.9299999999998</v>
      </c>
      <c r="U405">
        <v>5</v>
      </c>
      <c r="V405">
        <v>4</v>
      </c>
      <c r="W405">
        <v>2</v>
      </c>
      <c r="X405" t="s">
        <v>623</v>
      </c>
      <c r="Y405">
        <v>3.67</v>
      </c>
      <c r="Z405" t="s">
        <v>94</v>
      </c>
    </row>
    <row r="406" spans="1:26" x14ac:dyDescent="0.25">
      <c r="A406">
        <v>411</v>
      </c>
      <c r="B406" t="s">
        <v>1873</v>
      </c>
      <c r="C406">
        <v>2750</v>
      </c>
      <c r="D406" t="s">
        <v>27</v>
      </c>
      <c r="E406" t="s">
        <v>28</v>
      </c>
      <c r="F406">
        <v>8</v>
      </c>
      <c r="G406" t="s">
        <v>1874</v>
      </c>
      <c r="H406" t="s">
        <v>1875</v>
      </c>
      <c r="I406" t="s">
        <v>21</v>
      </c>
      <c r="J406">
        <v>84</v>
      </c>
      <c r="K406" t="s">
        <v>1876</v>
      </c>
      <c r="L406" t="s">
        <v>258</v>
      </c>
      <c r="M406" t="s">
        <v>44</v>
      </c>
      <c r="N406" t="s">
        <v>69</v>
      </c>
      <c r="O406" t="s">
        <v>35</v>
      </c>
      <c r="P406" t="s">
        <v>35</v>
      </c>
      <c r="Q406">
        <v>12</v>
      </c>
      <c r="R406">
        <v>187</v>
      </c>
      <c r="S406">
        <v>5</v>
      </c>
      <c r="T406">
        <v>2553.83</v>
      </c>
      <c r="U406">
        <v>1</v>
      </c>
      <c r="V406">
        <v>2</v>
      </c>
      <c r="W406">
        <v>3</v>
      </c>
      <c r="X406" t="s">
        <v>1040</v>
      </c>
      <c r="Y406">
        <v>2</v>
      </c>
      <c r="Z406" t="s">
        <v>46</v>
      </c>
    </row>
    <row r="407" spans="1:26" x14ac:dyDescent="0.25">
      <c r="A407">
        <v>412</v>
      </c>
      <c r="B407" t="s">
        <v>1877</v>
      </c>
      <c r="C407">
        <v>4558</v>
      </c>
      <c r="D407" t="s">
        <v>48</v>
      </c>
      <c r="E407" t="s">
        <v>28</v>
      </c>
      <c r="F407">
        <v>3</v>
      </c>
      <c r="G407" t="s">
        <v>1878</v>
      </c>
      <c r="H407" t="s">
        <v>1879</v>
      </c>
      <c r="I407" t="s">
        <v>21</v>
      </c>
      <c r="J407">
        <v>65</v>
      </c>
      <c r="K407" t="s">
        <v>1880</v>
      </c>
      <c r="L407" t="s">
        <v>220</v>
      </c>
      <c r="M407" t="s">
        <v>52</v>
      </c>
      <c r="N407" t="s">
        <v>69</v>
      </c>
      <c r="O407" t="s">
        <v>35</v>
      </c>
      <c r="P407" t="s">
        <v>35</v>
      </c>
      <c r="Q407">
        <v>19</v>
      </c>
      <c r="R407">
        <v>27</v>
      </c>
      <c r="S407">
        <v>3</v>
      </c>
      <c r="T407">
        <v>1055.03</v>
      </c>
      <c r="U407">
        <v>4</v>
      </c>
      <c r="V407">
        <v>1</v>
      </c>
      <c r="W407">
        <v>1</v>
      </c>
      <c r="X407" t="s">
        <v>418</v>
      </c>
      <c r="Y407">
        <v>2</v>
      </c>
      <c r="Z407" t="s">
        <v>46</v>
      </c>
    </row>
    <row r="408" spans="1:26" x14ac:dyDescent="0.25">
      <c r="A408">
        <v>413</v>
      </c>
      <c r="B408" t="s">
        <v>1881</v>
      </c>
      <c r="C408">
        <v>2211</v>
      </c>
      <c r="D408" t="s">
        <v>27</v>
      </c>
      <c r="E408" t="s">
        <v>28</v>
      </c>
      <c r="F408">
        <v>9</v>
      </c>
      <c r="G408" t="s">
        <v>1882</v>
      </c>
      <c r="H408" t="s">
        <v>1883</v>
      </c>
      <c r="I408" t="s">
        <v>22</v>
      </c>
      <c r="J408">
        <v>79</v>
      </c>
      <c r="K408" t="s">
        <v>1884</v>
      </c>
      <c r="L408" t="s">
        <v>220</v>
      </c>
      <c r="M408" t="s">
        <v>33</v>
      </c>
      <c r="N408" t="s">
        <v>69</v>
      </c>
      <c r="O408" t="s">
        <v>35</v>
      </c>
      <c r="P408" t="s">
        <v>36</v>
      </c>
      <c r="Q408">
        <v>19</v>
      </c>
      <c r="R408">
        <v>167</v>
      </c>
      <c r="S408">
        <v>5</v>
      </c>
      <c r="T408">
        <v>3822.8</v>
      </c>
      <c r="U408">
        <v>1</v>
      </c>
      <c r="V408">
        <v>2</v>
      </c>
      <c r="W408">
        <v>4</v>
      </c>
      <c r="X408" t="s">
        <v>1423</v>
      </c>
      <c r="Y408">
        <v>2.33</v>
      </c>
      <c r="Z408" t="s">
        <v>62</v>
      </c>
    </row>
    <row r="409" spans="1:26" x14ac:dyDescent="0.25">
      <c r="A409">
        <v>414</v>
      </c>
      <c r="B409" t="s">
        <v>1885</v>
      </c>
      <c r="C409">
        <v>2570</v>
      </c>
      <c r="D409" t="s">
        <v>27</v>
      </c>
      <c r="E409" t="s">
        <v>28</v>
      </c>
      <c r="F409">
        <v>8</v>
      </c>
      <c r="G409" t="s">
        <v>1886</v>
      </c>
      <c r="H409" t="s">
        <v>1887</v>
      </c>
      <c r="I409" t="s">
        <v>22</v>
      </c>
      <c r="J409">
        <v>12</v>
      </c>
      <c r="K409" t="s">
        <v>513</v>
      </c>
      <c r="L409" t="s">
        <v>225</v>
      </c>
      <c r="M409" t="s">
        <v>33</v>
      </c>
      <c r="N409" t="s">
        <v>69</v>
      </c>
      <c r="O409" t="s">
        <v>35</v>
      </c>
      <c r="P409" t="s">
        <v>35</v>
      </c>
      <c r="Q409">
        <v>10</v>
      </c>
      <c r="R409">
        <v>47</v>
      </c>
      <c r="S409">
        <v>6</v>
      </c>
      <c r="T409">
        <v>2304.56</v>
      </c>
      <c r="U409">
        <v>3</v>
      </c>
      <c r="V409">
        <v>3</v>
      </c>
      <c r="W409">
        <v>2</v>
      </c>
      <c r="X409" t="s">
        <v>118</v>
      </c>
      <c r="Y409">
        <v>2.67</v>
      </c>
      <c r="Z409" t="s">
        <v>62</v>
      </c>
    </row>
    <row r="410" spans="1:26" x14ac:dyDescent="0.25">
      <c r="A410">
        <v>415</v>
      </c>
      <c r="B410" t="s">
        <v>1888</v>
      </c>
      <c r="C410">
        <v>2170</v>
      </c>
      <c r="D410" t="s">
        <v>27</v>
      </c>
      <c r="E410" t="s">
        <v>28</v>
      </c>
      <c r="F410">
        <v>9</v>
      </c>
      <c r="G410" t="s">
        <v>1889</v>
      </c>
      <c r="H410" t="s">
        <v>1890</v>
      </c>
      <c r="I410" t="s">
        <v>21</v>
      </c>
      <c r="J410">
        <v>20</v>
      </c>
      <c r="K410" t="s">
        <v>1891</v>
      </c>
      <c r="L410" t="s">
        <v>269</v>
      </c>
      <c r="M410" t="s">
        <v>44</v>
      </c>
      <c r="N410" t="s">
        <v>60</v>
      </c>
      <c r="O410" t="s">
        <v>35</v>
      </c>
      <c r="P410" t="s">
        <v>36</v>
      </c>
      <c r="Q410">
        <v>18</v>
      </c>
      <c r="R410">
        <v>248</v>
      </c>
      <c r="S410">
        <v>2</v>
      </c>
      <c r="T410">
        <v>1490.77</v>
      </c>
      <c r="U410">
        <v>1</v>
      </c>
      <c r="V410">
        <v>1</v>
      </c>
      <c r="W410">
        <v>1</v>
      </c>
      <c r="X410" t="s">
        <v>53</v>
      </c>
      <c r="Y410">
        <v>1</v>
      </c>
      <c r="Z410" t="s">
        <v>54</v>
      </c>
    </row>
    <row r="411" spans="1:26" x14ac:dyDescent="0.25">
      <c r="A411">
        <v>416</v>
      </c>
      <c r="B411" t="s">
        <v>1892</v>
      </c>
      <c r="C411">
        <v>4552</v>
      </c>
      <c r="D411" t="s">
        <v>48</v>
      </c>
      <c r="E411" t="s">
        <v>28</v>
      </c>
      <c r="F411">
        <v>4</v>
      </c>
      <c r="G411" t="s">
        <v>1893</v>
      </c>
      <c r="H411" t="s">
        <v>1894</v>
      </c>
      <c r="I411" t="s">
        <v>21</v>
      </c>
      <c r="J411">
        <v>14</v>
      </c>
      <c r="K411" t="s">
        <v>1895</v>
      </c>
      <c r="L411" t="s">
        <v>1896</v>
      </c>
      <c r="M411" t="s">
        <v>79</v>
      </c>
      <c r="N411" t="s">
        <v>34</v>
      </c>
      <c r="O411" t="s">
        <v>35</v>
      </c>
      <c r="P411" t="s">
        <v>36</v>
      </c>
      <c r="Q411">
        <v>1</v>
      </c>
      <c r="R411">
        <v>88</v>
      </c>
      <c r="S411">
        <v>4</v>
      </c>
      <c r="T411">
        <v>2348.41</v>
      </c>
      <c r="U411">
        <v>2</v>
      </c>
      <c r="V411">
        <v>1</v>
      </c>
      <c r="W411">
        <v>2</v>
      </c>
      <c r="X411" t="s">
        <v>363</v>
      </c>
      <c r="Y411">
        <v>1.67</v>
      </c>
      <c r="Z411" t="s">
        <v>46</v>
      </c>
    </row>
    <row r="412" spans="1:26" x14ac:dyDescent="0.25">
      <c r="A412">
        <v>417</v>
      </c>
      <c r="B412" t="s">
        <v>1897</v>
      </c>
      <c r="C412">
        <v>3082</v>
      </c>
      <c r="D412" t="s">
        <v>64</v>
      </c>
      <c r="E412" t="s">
        <v>28</v>
      </c>
      <c r="F412">
        <v>8</v>
      </c>
      <c r="G412" t="s">
        <v>1898</v>
      </c>
      <c r="H412" t="s">
        <v>1899</v>
      </c>
      <c r="I412" t="s">
        <v>21</v>
      </c>
      <c r="J412">
        <v>37</v>
      </c>
      <c r="K412" t="s">
        <v>1900</v>
      </c>
      <c r="L412" t="s">
        <v>1901</v>
      </c>
      <c r="M412" t="s">
        <v>79</v>
      </c>
      <c r="N412" t="s">
        <v>34</v>
      </c>
      <c r="O412" t="s">
        <v>35</v>
      </c>
      <c r="P412" t="s">
        <v>35</v>
      </c>
      <c r="Q412">
        <v>15</v>
      </c>
      <c r="R412">
        <v>70</v>
      </c>
      <c r="S412">
        <v>8</v>
      </c>
      <c r="T412">
        <v>4467.9930487790689</v>
      </c>
      <c r="U412">
        <v>2</v>
      </c>
      <c r="V412">
        <v>4</v>
      </c>
      <c r="W412">
        <v>4</v>
      </c>
      <c r="X412" t="s">
        <v>100</v>
      </c>
      <c r="Y412">
        <v>3.33</v>
      </c>
      <c r="Z412" t="s">
        <v>94</v>
      </c>
    </row>
    <row r="413" spans="1:26" x14ac:dyDescent="0.25">
      <c r="A413">
        <v>418</v>
      </c>
      <c r="B413" t="s">
        <v>1902</v>
      </c>
      <c r="C413">
        <v>2360</v>
      </c>
      <c r="D413" t="s">
        <v>27</v>
      </c>
      <c r="E413" t="s">
        <v>28</v>
      </c>
      <c r="F413">
        <v>1</v>
      </c>
      <c r="G413" t="s">
        <v>1903</v>
      </c>
      <c r="H413" t="s">
        <v>1904</v>
      </c>
      <c r="I413" t="s">
        <v>21</v>
      </c>
      <c r="J413">
        <v>56</v>
      </c>
      <c r="K413" t="s">
        <v>1905</v>
      </c>
      <c r="L413" t="s">
        <v>1048</v>
      </c>
      <c r="M413" t="s">
        <v>99</v>
      </c>
      <c r="N413" t="s">
        <v>34</v>
      </c>
      <c r="O413" t="s">
        <v>35</v>
      </c>
      <c r="P413" t="s">
        <v>35</v>
      </c>
      <c r="Q413">
        <v>6</v>
      </c>
      <c r="R413">
        <v>28</v>
      </c>
      <c r="S413">
        <v>6</v>
      </c>
      <c r="T413">
        <v>3325.13</v>
      </c>
      <c r="U413">
        <v>4</v>
      </c>
      <c r="V413">
        <v>3</v>
      </c>
      <c r="W413">
        <v>3</v>
      </c>
      <c r="X413" t="s">
        <v>950</v>
      </c>
      <c r="Y413">
        <v>3.33</v>
      </c>
      <c r="Z413" t="s">
        <v>94</v>
      </c>
    </row>
    <row r="414" spans="1:26" x14ac:dyDescent="0.25">
      <c r="A414">
        <v>419</v>
      </c>
      <c r="B414" t="s">
        <v>1906</v>
      </c>
      <c r="C414">
        <v>4223</v>
      </c>
      <c r="D414" t="s">
        <v>48</v>
      </c>
      <c r="E414" t="s">
        <v>28</v>
      </c>
      <c r="F414">
        <v>8</v>
      </c>
      <c r="G414" t="s">
        <v>1907</v>
      </c>
      <c r="H414" t="s">
        <v>1908</v>
      </c>
      <c r="I414" t="s">
        <v>21</v>
      </c>
      <c r="J414">
        <v>34</v>
      </c>
      <c r="K414" t="s">
        <v>1909</v>
      </c>
      <c r="L414" t="s">
        <v>1048</v>
      </c>
      <c r="M414" t="s">
        <v>99</v>
      </c>
      <c r="N414" t="s">
        <v>60</v>
      </c>
      <c r="O414" t="s">
        <v>35</v>
      </c>
      <c r="P414" t="s">
        <v>35</v>
      </c>
      <c r="Q414">
        <v>17</v>
      </c>
      <c r="R414">
        <v>14</v>
      </c>
      <c r="S414">
        <v>7</v>
      </c>
      <c r="T414">
        <v>5027.369999999999</v>
      </c>
      <c r="U414">
        <v>5</v>
      </c>
      <c r="V414">
        <v>4</v>
      </c>
      <c r="W414">
        <v>5</v>
      </c>
      <c r="X414" t="s">
        <v>308</v>
      </c>
      <c r="Y414">
        <v>4.67</v>
      </c>
      <c r="Z414" t="s">
        <v>38</v>
      </c>
    </row>
    <row r="415" spans="1:26" x14ac:dyDescent="0.25">
      <c r="A415">
        <v>420</v>
      </c>
      <c r="B415" t="s">
        <v>1910</v>
      </c>
      <c r="C415">
        <v>3183</v>
      </c>
      <c r="D415" t="s">
        <v>64</v>
      </c>
      <c r="E415" t="s">
        <v>28</v>
      </c>
      <c r="F415">
        <v>7</v>
      </c>
      <c r="G415" t="s">
        <v>1911</v>
      </c>
      <c r="H415" t="s">
        <v>1912</v>
      </c>
      <c r="I415" t="s">
        <v>22</v>
      </c>
      <c r="J415">
        <v>93</v>
      </c>
      <c r="K415" t="s">
        <v>1913</v>
      </c>
      <c r="L415" t="s">
        <v>350</v>
      </c>
      <c r="M415" t="s">
        <v>236</v>
      </c>
      <c r="N415" t="s">
        <v>69</v>
      </c>
      <c r="O415" t="s">
        <v>35</v>
      </c>
      <c r="P415" t="s">
        <v>35</v>
      </c>
      <c r="Q415">
        <v>7</v>
      </c>
      <c r="R415">
        <v>59</v>
      </c>
      <c r="S415">
        <v>10</v>
      </c>
      <c r="T415">
        <v>3652.17</v>
      </c>
      <c r="U415">
        <v>2</v>
      </c>
      <c r="V415">
        <v>5</v>
      </c>
      <c r="W415">
        <v>4</v>
      </c>
      <c r="X415" t="s">
        <v>259</v>
      </c>
      <c r="Y415">
        <v>3.67</v>
      </c>
      <c r="Z415" t="s">
        <v>94</v>
      </c>
    </row>
    <row r="416" spans="1:26" x14ac:dyDescent="0.25">
      <c r="A416">
        <v>421</v>
      </c>
      <c r="B416" t="s">
        <v>1914</v>
      </c>
      <c r="C416">
        <v>2330</v>
      </c>
      <c r="D416" t="s">
        <v>27</v>
      </c>
      <c r="E416" t="s">
        <v>28</v>
      </c>
      <c r="F416">
        <v>3</v>
      </c>
      <c r="G416" t="s">
        <v>1608</v>
      </c>
      <c r="H416" t="s">
        <v>1915</v>
      </c>
      <c r="I416" t="s">
        <v>21</v>
      </c>
      <c r="J416">
        <v>26</v>
      </c>
      <c r="K416" t="s">
        <v>1916</v>
      </c>
      <c r="L416" t="s">
        <v>1279</v>
      </c>
      <c r="M416" t="s">
        <v>59</v>
      </c>
      <c r="N416" t="s">
        <v>34</v>
      </c>
      <c r="O416" t="s">
        <v>35</v>
      </c>
      <c r="P416" t="s">
        <v>36</v>
      </c>
      <c r="Q416">
        <v>2</v>
      </c>
      <c r="R416">
        <v>56</v>
      </c>
      <c r="S416">
        <v>6</v>
      </c>
      <c r="T416">
        <v>3952.150000000001</v>
      </c>
      <c r="U416">
        <v>3</v>
      </c>
      <c r="V416">
        <v>3</v>
      </c>
      <c r="W416">
        <v>4</v>
      </c>
      <c r="X416" t="s">
        <v>93</v>
      </c>
      <c r="Y416">
        <v>3.33</v>
      </c>
      <c r="Z416" t="s">
        <v>94</v>
      </c>
    </row>
    <row r="417" spans="1:26" x14ac:dyDescent="0.25">
      <c r="A417">
        <v>422</v>
      </c>
      <c r="B417" t="s">
        <v>1917</v>
      </c>
      <c r="C417">
        <v>2031</v>
      </c>
      <c r="D417" t="s">
        <v>27</v>
      </c>
      <c r="E417" t="s">
        <v>28</v>
      </c>
      <c r="F417">
        <v>11</v>
      </c>
      <c r="G417" t="s">
        <v>1918</v>
      </c>
      <c r="H417" t="s">
        <v>1919</v>
      </c>
      <c r="I417" t="s">
        <v>22</v>
      </c>
      <c r="J417">
        <v>78</v>
      </c>
      <c r="K417" t="s">
        <v>1920</v>
      </c>
      <c r="L417" t="s">
        <v>180</v>
      </c>
      <c r="M417" t="s">
        <v>99</v>
      </c>
      <c r="N417" t="s">
        <v>60</v>
      </c>
      <c r="O417" t="s">
        <v>35</v>
      </c>
      <c r="P417" t="s">
        <v>35</v>
      </c>
      <c r="Q417">
        <v>1</v>
      </c>
      <c r="R417">
        <v>133</v>
      </c>
      <c r="S417">
        <v>4</v>
      </c>
      <c r="T417">
        <v>2390.84</v>
      </c>
      <c r="U417">
        <v>1</v>
      </c>
      <c r="V417">
        <v>1</v>
      </c>
      <c r="W417">
        <v>2</v>
      </c>
      <c r="X417" t="s">
        <v>45</v>
      </c>
      <c r="Y417">
        <v>1.33</v>
      </c>
      <c r="Z417" t="s">
        <v>46</v>
      </c>
    </row>
    <row r="418" spans="1:26" x14ac:dyDescent="0.25">
      <c r="A418">
        <v>423</v>
      </c>
      <c r="B418" t="s">
        <v>1921</v>
      </c>
      <c r="C418">
        <v>4370</v>
      </c>
      <c r="D418" t="s">
        <v>48</v>
      </c>
      <c r="E418" t="s">
        <v>28</v>
      </c>
      <c r="F418">
        <v>2</v>
      </c>
      <c r="G418" t="s">
        <v>1922</v>
      </c>
      <c r="H418" t="s">
        <v>1923</v>
      </c>
      <c r="I418" t="s">
        <v>22</v>
      </c>
      <c r="J418">
        <v>43</v>
      </c>
      <c r="K418" t="s">
        <v>1924</v>
      </c>
      <c r="L418" t="s">
        <v>180</v>
      </c>
      <c r="M418" t="s">
        <v>33</v>
      </c>
      <c r="N418" t="s">
        <v>34</v>
      </c>
      <c r="O418" t="s">
        <v>35</v>
      </c>
      <c r="P418" t="s">
        <v>35</v>
      </c>
      <c r="Q418">
        <v>9</v>
      </c>
      <c r="R418">
        <v>141</v>
      </c>
      <c r="S418">
        <v>5</v>
      </c>
      <c r="T418">
        <v>1589.82</v>
      </c>
      <c r="U418">
        <v>1</v>
      </c>
      <c r="V418">
        <v>2</v>
      </c>
      <c r="W418">
        <v>1</v>
      </c>
      <c r="X418" t="s">
        <v>383</v>
      </c>
      <c r="Y418">
        <v>1.33</v>
      </c>
      <c r="Z418" t="s">
        <v>46</v>
      </c>
    </row>
    <row r="419" spans="1:26" x14ac:dyDescent="0.25">
      <c r="A419">
        <v>424</v>
      </c>
      <c r="B419" t="s">
        <v>1925</v>
      </c>
      <c r="C419">
        <v>3150</v>
      </c>
      <c r="D419" t="s">
        <v>64</v>
      </c>
      <c r="E419" t="s">
        <v>28</v>
      </c>
      <c r="F419">
        <v>11</v>
      </c>
      <c r="G419" t="s">
        <v>1926</v>
      </c>
      <c r="H419" t="s">
        <v>1927</v>
      </c>
      <c r="I419" t="s">
        <v>22</v>
      </c>
      <c r="J419">
        <v>77</v>
      </c>
      <c r="K419" t="s">
        <v>1928</v>
      </c>
      <c r="L419" t="s">
        <v>174</v>
      </c>
      <c r="M419" t="s">
        <v>33</v>
      </c>
      <c r="N419" t="s">
        <v>69</v>
      </c>
      <c r="O419" t="s">
        <v>35</v>
      </c>
      <c r="P419" t="s">
        <v>35</v>
      </c>
      <c r="Q419">
        <v>9</v>
      </c>
      <c r="R419">
        <v>74</v>
      </c>
      <c r="S419">
        <v>6</v>
      </c>
      <c r="T419">
        <v>4053.59</v>
      </c>
      <c r="U419">
        <v>2</v>
      </c>
      <c r="V419">
        <v>3</v>
      </c>
      <c r="W419">
        <v>4</v>
      </c>
      <c r="X419" t="s">
        <v>181</v>
      </c>
      <c r="Y419">
        <v>3</v>
      </c>
      <c r="Z419" t="s">
        <v>62</v>
      </c>
    </row>
    <row r="420" spans="1:26" x14ac:dyDescent="0.25">
      <c r="A420">
        <v>425</v>
      </c>
      <c r="B420" t="s">
        <v>1929</v>
      </c>
      <c r="C420">
        <v>2549</v>
      </c>
      <c r="D420" t="s">
        <v>27</v>
      </c>
      <c r="E420" t="s">
        <v>28</v>
      </c>
      <c r="F420">
        <v>3</v>
      </c>
      <c r="G420" t="s">
        <v>1930</v>
      </c>
      <c r="H420" t="s">
        <v>1931</v>
      </c>
      <c r="I420" t="s">
        <v>21</v>
      </c>
      <c r="J420">
        <v>60</v>
      </c>
      <c r="K420" t="s">
        <v>1932</v>
      </c>
      <c r="L420" t="s">
        <v>1279</v>
      </c>
      <c r="M420" t="s">
        <v>59</v>
      </c>
      <c r="N420" t="s">
        <v>34</v>
      </c>
      <c r="O420" t="s">
        <v>35</v>
      </c>
      <c r="P420" t="s">
        <v>36</v>
      </c>
      <c r="Q420">
        <v>20</v>
      </c>
      <c r="R420">
        <v>25</v>
      </c>
      <c r="S420">
        <v>7</v>
      </c>
      <c r="T420">
        <v>7388.6</v>
      </c>
      <c r="U420">
        <v>4</v>
      </c>
      <c r="V420">
        <v>4</v>
      </c>
      <c r="W420">
        <v>5</v>
      </c>
      <c r="X420" t="s">
        <v>297</v>
      </c>
      <c r="Y420">
        <v>4.33</v>
      </c>
      <c r="Z420" t="s">
        <v>38</v>
      </c>
    </row>
    <row r="421" spans="1:26" x14ac:dyDescent="0.25">
      <c r="A421">
        <v>426</v>
      </c>
      <c r="B421" t="s">
        <v>1933</v>
      </c>
      <c r="C421">
        <v>3040</v>
      </c>
      <c r="D421" t="s">
        <v>64</v>
      </c>
      <c r="E421" t="s">
        <v>28</v>
      </c>
      <c r="F421">
        <v>8</v>
      </c>
      <c r="G421" t="s">
        <v>1934</v>
      </c>
      <c r="H421" t="s">
        <v>1935</v>
      </c>
      <c r="I421" t="s">
        <v>21</v>
      </c>
      <c r="J421">
        <v>10</v>
      </c>
      <c r="K421" t="s">
        <v>1936</v>
      </c>
      <c r="L421" t="s">
        <v>91</v>
      </c>
      <c r="M421" t="s">
        <v>99</v>
      </c>
      <c r="N421" t="s">
        <v>60</v>
      </c>
      <c r="O421" t="s">
        <v>35</v>
      </c>
      <c r="P421" t="s">
        <v>35</v>
      </c>
      <c r="Q421">
        <v>8</v>
      </c>
      <c r="R421">
        <v>59</v>
      </c>
      <c r="S421">
        <v>9</v>
      </c>
      <c r="T421">
        <v>6933.15</v>
      </c>
      <c r="U421">
        <v>2</v>
      </c>
      <c r="V421">
        <v>5</v>
      </c>
      <c r="W421">
        <v>5</v>
      </c>
      <c r="X421" t="s">
        <v>571</v>
      </c>
      <c r="Y421">
        <v>4</v>
      </c>
      <c r="Z421" t="s">
        <v>94</v>
      </c>
    </row>
    <row r="422" spans="1:26" x14ac:dyDescent="0.25">
      <c r="A422">
        <v>427</v>
      </c>
      <c r="B422" t="s">
        <v>1937</v>
      </c>
      <c r="C422">
        <v>2065</v>
      </c>
      <c r="D422" t="s">
        <v>27</v>
      </c>
      <c r="E422" t="s">
        <v>28</v>
      </c>
      <c r="F422">
        <v>11</v>
      </c>
      <c r="G422" t="s">
        <v>1938</v>
      </c>
      <c r="H422" t="s">
        <v>1939</v>
      </c>
      <c r="I422" t="s">
        <v>22</v>
      </c>
      <c r="J422">
        <v>77</v>
      </c>
      <c r="K422" t="s">
        <v>1940</v>
      </c>
      <c r="L422" t="s">
        <v>235</v>
      </c>
      <c r="M422" t="s">
        <v>236</v>
      </c>
      <c r="N422" t="s">
        <v>34</v>
      </c>
      <c r="O422" t="s">
        <v>35</v>
      </c>
      <c r="P422" t="s">
        <v>36</v>
      </c>
      <c r="Q422">
        <v>2</v>
      </c>
      <c r="R422">
        <v>109</v>
      </c>
      <c r="S422">
        <v>4</v>
      </c>
      <c r="T422">
        <v>2515.6799999999998</v>
      </c>
      <c r="U422">
        <v>1</v>
      </c>
      <c r="V422">
        <v>1</v>
      </c>
      <c r="W422">
        <v>3</v>
      </c>
      <c r="X422" t="s">
        <v>141</v>
      </c>
      <c r="Y422">
        <v>1.67</v>
      </c>
      <c r="Z422" t="s">
        <v>46</v>
      </c>
    </row>
    <row r="423" spans="1:26" x14ac:dyDescent="0.25">
      <c r="A423">
        <v>428</v>
      </c>
      <c r="B423" t="s">
        <v>1941</v>
      </c>
      <c r="C423">
        <v>2065</v>
      </c>
      <c r="D423" t="s">
        <v>27</v>
      </c>
      <c r="E423" t="s">
        <v>28</v>
      </c>
      <c r="F423">
        <v>10</v>
      </c>
      <c r="G423" t="s">
        <v>1942</v>
      </c>
      <c r="H423" t="s">
        <v>1943</v>
      </c>
      <c r="I423" t="s">
        <v>21</v>
      </c>
      <c r="J423">
        <v>0</v>
      </c>
      <c r="K423" t="s">
        <v>1944</v>
      </c>
      <c r="L423" t="s">
        <v>944</v>
      </c>
      <c r="M423" t="s">
        <v>33</v>
      </c>
      <c r="N423" t="s">
        <v>69</v>
      </c>
      <c r="O423" t="s">
        <v>35</v>
      </c>
      <c r="P423" t="s">
        <v>36</v>
      </c>
      <c r="Q423">
        <v>14</v>
      </c>
      <c r="R423">
        <v>51</v>
      </c>
      <c r="S423">
        <v>8</v>
      </c>
      <c r="T423">
        <v>3355.11</v>
      </c>
      <c r="U423">
        <v>3</v>
      </c>
      <c r="V423">
        <v>4</v>
      </c>
      <c r="W423">
        <v>4</v>
      </c>
      <c r="X423" t="s">
        <v>281</v>
      </c>
      <c r="Y423">
        <v>3.67</v>
      </c>
      <c r="Z423" t="s">
        <v>94</v>
      </c>
    </row>
    <row r="424" spans="1:26" x14ac:dyDescent="0.25">
      <c r="A424">
        <v>429</v>
      </c>
      <c r="B424" t="s">
        <v>1945</v>
      </c>
      <c r="C424">
        <v>2340</v>
      </c>
      <c r="D424" t="s">
        <v>27</v>
      </c>
      <c r="E424" t="s">
        <v>28</v>
      </c>
      <c r="F424">
        <v>3</v>
      </c>
      <c r="G424" t="s">
        <v>1946</v>
      </c>
      <c r="H424" t="s">
        <v>1947</v>
      </c>
      <c r="I424" t="s">
        <v>21</v>
      </c>
      <c r="J424">
        <v>7</v>
      </c>
      <c r="K424" t="s">
        <v>1948</v>
      </c>
      <c r="L424" t="s">
        <v>532</v>
      </c>
      <c r="M424" t="s">
        <v>52</v>
      </c>
      <c r="N424" t="s">
        <v>69</v>
      </c>
      <c r="O424" t="s">
        <v>35</v>
      </c>
      <c r="P424" t="s">
        <v>36</v>
      </c>
      <c r="Q424">
        <v>21</v>
      </c>
      <c r="R424">
        <v>18</v>
      </c>
      <c r="S424">
        <v>7</v>
      </c>
      <c r="T424">
        <v>2356.83</v>
      </c>
      <c r="U424">
        <v>4</v>
      </c>
      <c r="V424">
        <v>4</v>
      </c>
      <c r="W424">
        <v>2</v>
      </c>
      <c r="X424" t="s">
        <v>467</v>
      </c>
      <c r="Y424">
        <v>3.33</v>
      </c>
      <c r="Z424" t="s">
        <v>94</v>
      </c>
    </row>
    <row r="425" spans="1:26" x14ac:dyDescent="0.25">
      <c r="A425">
        <v>430</v>
      </c>
      <c r="B425" t="s">
        <v>1949</v>
      </c>
      <c r="C425">
        <v>4209</v>
      </c>
      <c r="D425" t="s">
        <v>48</v>
      </c>
      <c r="E425" t="s">
        <v>28</v>
      </c>
      <c r="F425">
        <v>7</v>
      </c>
      <c r="G425" t="s">
        <v>1950</v>
      </c>
      <c r="H425" t="s">
        <v>1951</v>
      </c>
      <c r="I425" t="s">
        <v>21</v>
      </c>
      <c r="J425">
        <v>46</v>
      </c>
      <c r="K425" t="s">
        <v>1952</v>
      </c>
      <c r="L425" t="s">
        <v>322</v>
      </c>
      <c r="M425" t="s">
        <v>44</v>
      </c>
      <c r="N425" t="s">
        <v>69</v>
      </c>
      <c r="O425" t="s">
        <v>35</v>
      </c>
      <c r="P425" t="s">
        <v>36</v>
      </c>
      <c r="Q425">
        <v>11</v>
      </c>
      <c r="R425">
        <v>65</v>
      </c>
      <c r="S425">
        <v>6</v>
      </c>
      <c r="T425">
        <v>5625.17</v>
      </c>
      <c r="U425">
        <v>2</v>
      </c>
      <c r="V425">
        <v>3</v>
      </c>
      <c r="W425">
        <v>5</v>
      </c>
      <c r="X425" t="s">
        <v>818</v>
      </c>
      <c r="Y425">
        <v>3.33</v>
      </c>
      <c r="Z425" t="s">
        <v>94</v>
      </c>
    </row>
    <row r="426" spans="1:26" x14ac:dyDescent="0.25">
      <c r="A426">
        <v>431</v>
      </c>
      <c r="B426" t="s">
        <v>1953</v>
      </c>
      <c r="C426">
        <v>4173</v>
      </c>
      <c r="D426" t="s">
        <v>48</v>
      </c>
      <c r="E426" t="s">
        <v>28</v>
      </c>
      <c r="F426">
        <v>7</v>
      </c>
      <c r="G426" t="s">
        <v>1954</v>
      </c>
      <c r="H426" t="s">
        <v>1955</v>
      </c>
      <c r="I426" t="s">
        <v>22</v>
      </c>
      <c r="J426">
        <v>8</v>
      </c>
      <c r="K426" t="s">
        <v>1956</v>
      </c>
      <c r="L426" t="s">
        <v>174</v>
      </c>
      <c r="M426" t="s">
        <v>33</v>
      </c>
      <c r="N426" t="s">
        <v>60</v>
      </c>
      <c r="O426" t="s">
        <v>35</v>
      </c>
      <c r="P426" t="s">
        <v>36</v>
      </c>
      <c r="Q426">
        <v>18</v>
      </c>
      <c r="R426">
        <v>98</v>
      </c>
      <c r="S426">
        <v>2</v>
      </c>
      <c r="T426">
        <v>2601.9030487790692</v>
      </c>
      <c r="U426">
        <v>2</v>
      </c>
      <c r="V426">
        <v>1</v>
      </c>
      <c r="W426">
        <v>3</v>
      </c>
      <c r="X426" t="s">
        <v>514</v>
      </c>
      <c r="Y426">
        <v>2</v>
      </c>
      <c r="Z426" t="s">
        <v>46</v>
      </c>
    </row>
    <row r="427" spans="1:26" x14ac:dyDescent="0.25">
      <c r="A427">
        <v>432</v>
      </c>
      <c r="B427" t="s">
        <v>1957</v>
      </c>
      <c r="C427">
        <v>2065</v>
      </c>
      <c r="D427" t="s">
        <v>27</v>
      </c>
      <c r="E427" t="s">
        <v>28</v>
      </c>
      <c r="F427">
        <v>10</v>
      </c>
      <c r="G427" t="s">
        <v>1958</v>
      </c>
      <c r="H427" t="s">
        <v>1959</v>
      </c>
      <c r="I427" t="s">
        <v>22</v>
      </c>
      <c r="J427">
        <v>83</v>
      </c>
      <c r="K427" t="s">
        <v>1960</v>
      </c>
      <c r="L427" t="s">
        <v>91</v>
      </c>
      <c r="M427" t="s">
        <v>99</v>
      </c>
      <c r="N427" t="s">
        <v>60</v>
      </c>
      <c r="O427" t="s">
        <v>35</v>
      </c>
      <c r="P427" t="s">
        <v>36</v>
      </c>
      <c r="Q427">
        <v>10</v>
      </c>
      <c r="R427">
        <v>21</v>
      </c>
      <c r="S427">
        <v>8</v>
      </c>
      <c r="T427">
        <v>5110.17</v>
      </c>
      <c r="U427">
        <v>4</v>
      </c>
      <c r="V427">
        <v>4</v>
      </c>
      <c r="W427">
        <v>5</v>
      </c>
      <c r="X427" t="s">
        <v>297</v>
      </c>
      <c r="Y427">
        <v>4.33</v>
      </c>
      <c r="Z427" t="s">
        <v>38</v>
      </c>
    </row>
    <row r="428" spans="1:26" x14ac:dyDescent="0.25">
      <c r="A428">
        <v>433</v>
      </c>
      <c r="B428" t="s">
        <v>1961</v>
      </c>
      <c r="C428">
        <v>3204</v>
      </c>
      <c r="D428" t="s">
        <v>64</v>
      </c>
      <c r="E428" t="s">
        <v>28</v>
      </c>
      <c r="F428">
        <v>2</v>
      </c>
      <c r="G428" t="s">
        <v>1962</v>
      </c>
      <c r="H428" t="s">
        <v>1963</v>
      </c>
      <c r="I428" t="s">
        <v>22</v>
      </c>
      <c r="J428">
        <v>94</v>
      </c>
      <c r="K428" t="s">
        <v>1964</v>
      </c>
      <c r="L428" t="s">
        <v>427</v>
      </c>
      <c r="M428" t="s">
        <v>92</v>
      </c>
      <c r="N428" t="s">
        <v>60</v>
      </c>
      <c r="O428" t="s">
        <v>35</v>
      </c>
      <c r="P428" t="s">
        <v>35</v>
      </c>
      <c r="Q428">
        <v>15</v>
      </c>
      <c r="R428">
        <v>15</v>
      </c>
      <c r="S428">
        <v>8</v>
      </c>
      <c r="T428">
        <v>3244.190000000001</v>
      </c>
      <c r="U428">
        <v>4</v>
      </c>
      <c r="V428">
        <v>4</v>
      </c>
      <c r="W428">
        <v>3</v>
      </c>
      <c r="X428" t="s">
        <v>500</v>
      </c>
      <c r="Y428">
        <v>3.67</v>
      </c>
      <c r="Z428" t="s">
        <v>94</v>
      </c>
    </row>
    <row r="429" spans="1:26" x14ac:dyDescent="0.25">
      <c r="A429">
        <v>434</v>
      </c>
      <c r="B429" t="s">
        <v>1965</v>
      </c>
      <c r="C429">
        <v>2210</v>
      </c>
      <c r="D429" t="s">
        <v>27</v>
      </c>
      <c r="E429" t="s">
        <v>28</v>
      </c>
      <c r="F429">
        <v>10</v>
      </c>
      <c r="G429" t="s">
        <v>1966</v>
      </c>
      <c r="H429" t="s">
        <v>1967</v>
      </c>
      <c r="I429" t="s">
        <v>22</v>
      </c>
      <c r="J429">
        <v>93</v>
      </c>
      <c r="K429" t="s">
        <v>1968</v>
      </c>
      <c r="L429" t="s">
        <v>1589</v>
      </c>
      <c r="M429" t="s">
        <v>44</v>
      </c>
      <c r="N429" t="s">
        <v>34</v>
      </c>
      <c r="O429" t="s">
        <v>35</v>
      </c>
      <c r="P429" t="s">
        <v>36</v>
      </c>
      <c r="Q429">
        <v>19</v>
      </c>
      <c r="R429">
        <v>297</v>
      </c>
      <c r="S429">
        <v>2</v>
      </c>
      <c r="T429">
        <v>1027.8900000000001</v>
      </c>
      <c r="U429">
        <v>1</v>
      </c>
      <c r="V429">
        <v>1</v>
      </c>
      <c r="W429">
        <v>1</v>
      </c>
      <c r="X429" t="s">
        <v>53</v>
      </c>
      <c r="Y429">
        <v>1</v>
      </c>
      <c r="Z429" t="s">
        <v>54</v>
      </c>
    </row>
    <row r="430" spans="1:26" x14ac:dyDescent="0.25">
      <c r="A430">
        <v>435</v>
      </c>
      <c r="B430" t="s">
        <v>1969</v>
      </c>
      <c r="C430">
        <v>2068</v>
      </c>
      <c r="D430" t="s">
        <v>27</v>
      </c>
      <c r="E430" t="s">
        <v>28</v>
      </c>
      <c r="F430">
        <v>12</v>
      </c>
      <c r="G430" t="s">
        <v>1970</v>
      </c>
      <c r="H430" t="s">
        <v>1971</v>
      </c>
      <c r="I430" t="s">
        <v>22</v>
      </c>
      <c r="J430">
        <v>5</v>
      </c>
      <c r="K430" t="s">
        <v>1972</v>
      </c>
      <c r="L430" t="s">
        <v>1589</v>
      </c>
      <c r="M430" t="s">
        <v>197</v>
      </c>
      <c r="N430" t="s">
        <v>34</v>
      </c>
      <c r="O430" t="s">
        <v>35</v>
      </c>
      <c r="P430" t="s">
        <v>35</v>
      </c>
      <c r="Q430">
        <v>1</v>
      </c>
      <c r="R430">
        <v>102</v>
      </c>
      <c r="S430">
        <v>4</v>
      </c>
      <c r="T430">
        <v>4727.7500000000009</v>
      </c>
      <c r="U430">
        <v>1</v>
      </c>
      <c r="V430">
        <v>1</v>
      </c>
      <c r="W430">
        <v>5</v>
      </c>
      <c r="X430" t="s">
        <v>1194</v>
      </c>
      <c r="Y430">
        <v>2.33</v>
      </c>
      <c r="Z430" t="s">
        <v>62</v>
      </c>
    </row>
    <row r="431" spans="1:26" x14ac:dyDescent="0.25">
      <c r="A431">
        <v>436</v>
      </c>
      <c r="B431" t="s">
        <v>1973</v>
      </c>
      <c r="C431">
        <v>2085</v>
      </c>
      <c r="D431" t="s">
        <v>27</v>
      </c>
      <c r="E431" t="s">
        <v>28</v>
      </c>
      <c r="F431">
        <v>10</v>
      </c>
      <c r="G431" t="s">
        <v>1974</v>
      </c>
      <c r="H431" t="s">
        <v>1975</v>
      </c>
      <c r="I431" t="s">
        <v>22</v>
      </c>
      <c r="J431">
        <v>75</v>
      </c>
      <c r="K431" t="s">
        <v>1976</v>
      </c>
      <c r="L431" t="s">
        <v>462</v>
      </c>
      <c r="M431" t="s">
        <v>52</v>
      </c>
      <c r="N431" t="s">
        <v>34</v>
      </c>
      <c r="O431" t="s">
        <v>35</v>
      </c>
      <c r="P431" t="s">
        <v>35</v>
      </c>
      <c r="Q431">
        <v>18</v>
      </c>
      <c r="R431">
        <v>50</v>
      </c>
      <c r="S431">
        <v>3</v>
      </c>
      <c r="T431">
        <v>2124.71</v>
      </c>
      <c r="U431">
        <v>3</v>
      </c>
      <c r="V431">
        <v>1</v>
      </c>
      <c r="W431">
        <v>2</v>
      </c>
      <c r="X431" t="s">
        <v>112</v>
      </c>
      <c r="Y431">
        <v>2</v>
      </c>
      <c r="Z431" t="s">
        <v>46</v>
      </c>
    </row>
    <row r="432" spans="1:26" x14ac:dyDescent="0.25">
      <c r="A432">
        <v>437</v>
      </c>
      <c r="B432" t="s">
        <v>1977</v>
      </c>
      <c r="C432">
        <v>3064</v>
      </c>
      <c r="D432" t="s">
        <v>64</v>
      </c>
      <c r="E432" t="s">
        <v>28</v>
      </c>
      <c r="F432">
        <v>7</v>
      </c>
      <c r="G432" t="s">
        <v>1978</v>
      </c>
      <c r="H432" t="s">
        <v>1979</v>
      </c>
      <c r="I432" t="s">
        <v>22</v>
      </c>
      <c r="J432">
        <v>24</v>
      </c>
      <c r="K432" t="s">
        <v>1980</v>
      </c>
      <c r="L432" t="s">
        <v>679</v>
      </c>
      <c r="M432" t="s">
        <v>99</v>
      </c>
      <c r="N432" t="s">
        <v>60</v>
      </c>
      <c r="O432" t="s">
        <v>35</v>
      </c>
      <c r="P432" t="s">
        <v>36</v>
      </c>
      <c r="Q432">
        <v>17</v>
      </c>
      <c r="R432">
        <v>48</v>
      </c>
      <c r="S432">
        <v>6</v>
      </c>
      <c r="T432">
        <v>3045.599999999999</v>
      </c>
      <c r="U432">
        <v>3</v>
      </c>
      <c r="V432">
        <v>3</v>
      </c>
      <c r="W432">
        <v>3</v>
      </c>
      <c r="X432" t="s">
        <v>442</v>
      </c>
      <c r="Y432">
        <v>3</v>
      </c>
      <c r="Z432" t="s">
        <v>62</v>
      </c>
    </row>
    <row r="433" spans="1:26" x14ac:dyDescent="0.25">
      <c r="A433">
        <v>438</v>
      </c>
      <c r="B433" t="s">
        <v>1981</v>
      </c>
      <c r="C433">
        <v>3074</v>
      </c>
      <c r="D433" t="s">
        <v>64</v>
      </c>
      <c r="E433" t="s">
        <v>28</v>
      </c>
      <c r="F433">
        <v>4</v>
      </c>
      <c r="G433" t="s">
        <v>1368</v>
      </c>
      <c r="H433" t="s">
        <v>1982</v>
      </c>
      <c r="I433" t="s">
        <v>22</v>
      </c>
      <c r="J433">
        <v>25</v>
      </c>
      <c r="K433" t="s">
        <v>1983</v>
      </c>
      <c r="L433" t="s">
        <v>462</v>
      </c>
      <c r="M433" t="s">
        <v>92</v>
      </c>
      <c r="N433" t="s">
        <v>69</v>
      </c>
      <c r="O433" t="s">
        <v>35</v>
      </c>
      <c r="P433" t="s">
        <v>36</v>
      </c>
      <c r="Q433">
        <v>13</v>
      </c>
      <c r="R433">
        <v>51</v>
      </c>
      <c r="S433">
        <v>8</v>
      </c>
      <c r="T433">
        <v>7692.3899999999994</v>
      </c>
      <c r="U433">
        <v>3</v>
      </c>
      <c r="V433">
        <v>4</v>
      </c>
      <c r="W433">
        <v>5</v>
      </c>
      <c r="X433" t="s">
        <v>264</v>
      </c>
      <c r="Y433">
        <v>4</v>
      </c>
      <c r="Z433" t="s">
        <v>94</v>
      </c>
    </row>
    <row r="434" spans="1:26" x14ac:dyDescent="0.25">
      <c r="A434">
        <v>439</v>
      </c>
      <c r="B434" t="s">
        <v>1984</v>
      </c>
      <c r="C434">
        <v>3806</v>
      </c>
      <c r="D434" t="s">
        <v>64</v>
      </c>
      <c r="E434" t="s">
        <v>28</v>
      </c>
      <c r="F434">
        <v>8</v>
      </c>
      <c r="G434" t="s">
        <v>1985</v>
      </c>
      <c r="H434" t="s">
        <v>1986</v>
      </c>
      <c r="I434" t="s">
        <v>21</v>
      </c>
      <c r="J434">
        <v>26</v>
      </c>
      <c r="K434" t="s">
        <v>1987</v>
      </c>
      <c r="L434" t="s">
        <v>1589</v>
      </c>
      <c r="M434" t="s">
        <v>197</v>
      </c>
      <c r="N434" t="s">
        <v>60</v>
      </c>
      <c r="O434" t="s">
        <v>35</v>
      </c>
      <c r="P434" t="s">
        <v>35</v>
      </c>
      <c r="Q434">
        <v>10</v>
      </c>
      <c r="R434">
        <v>99</v>
      </c>
      <c r="S434">
        <v>6</v>
      </c>
      <c r="T434">
        <v>2750.24</v>
      </c>
      <c r="U434">
        <v>2</v>
      </c>
      <c r="V434">
        <v>3</v>
      </c>
      <c r="W434">
        <v>3</v>
      </c>
      <c r="X434" t="s">
        <v>489</v>
      </c>
      <c r="Y434">
        <v>2.67</v>
      </c>
      <c r="Z434" t="s">
        <v>62</v>
      </c>
    </row>
    <row r="435" spans="1:26" x14ac:dyDescent="0.25">
      <c r="A435">
        <v>440</v>
      </c>
      <c r="B435" t="s">
        <v>1988</v>
      </c>
      <c r="C435">
        <v>2259</v>
      </c>
      <c r="D435" t="s">
        <v>27</v>
      </c>
      <c r="E435" t="s">
        <v>28</v>
      </c>
      <c r="F435">
        <v>6</v>
      </c>
      <c r="G435" t="s">
        <v>1989</v>
      </c>
      <c r="H435" t="s">
        <v>1990</v>
      </c>
      <c r="I435" t="s">
        <v>21</v>
      </c>
      <c r="J435">
        <v>46</v>
      </c>
      <c r="K435" t="s">
        <v>1991</v>
      </c>
      <c r="L435" t="s">
        <v>85</v>
      </c>
      <c r="M435" t="s">
        <v>197</v>
      </c>
      <c r="N435" t="s">
        <v>34</v>
      </c>
      <c r="O435" t="s">
        <v>35</v>
      </c>
      <c r="P435" t="s">
        <v>35</v>
      </c>
      <c r="Q435">
        <v>10</v>
      </c>
      <c r="R435">
        <v>11</v>
      </c>
      <c r="S435">
        <v>8</v>
      </c>
      <c r="T435">
        <v>2481.19</v>
      </c>
      <c r="U435">
        <v>5</v>
      </c>
      <c r="V435">
        <v>4</v>
      </c>
      <c r="W435">
        <v>3</v>
      </c>
      <c r="X435" t="s">
        <v>428</v>
      </c>
      <c r="Y435">
        <v>4</v>
      </c>
      <c r="Z435" t="s">
        <v>94</v>
      </c>
    </row>
    <row r="436" spans="1:26" x14ac:dyDescent="0.25">
      <c r="A436">
        <v>441</v>
      </c>
      <c r="B436" t="s">
        <v>1992</v>
      </c>
      <c r="C436">
        <v>2260</v>
      </c>
      <c r="D436" t="s">
        <v>27</v>
      </c>
      <c r="E436" t="s">
        <v>28</v>
      </c>
      <c r="F436">
        <v>8</v>
      </c>
      <c r="G436" t="s">
        <v>1993</v>
      </c>
      <c r="H436" t="s">
        <v>1994</v>
      </c>
      <c r="I436" t="s">
        <v>21</v>
      </c>
      <c r="J436">
        <v>74</v>
      </c>
      <c r="K436" t="s">
        <v>1995</v>
      </c>
      <c r="L436" t="s">
        <v>472</v>
      </c>
      <c r="M436" t="s">
        <v>52</v>
      </c>
      <c r="N436" t="s">
        <v>34</v>
      </c>
      <c r="O436" t="s">
        <v>35</v>
      </c>
      <c r="P436" t="s">
        <v>35</v>
      </c>
      <c r="Q436">
        <v>11</v>
      </c>
      <c r="R436">
        <v>62</v>
      </c>
      <c r="S436">
        <v>3</v>
      </c>
      <c r="T436">
        <v>1750.76</v>
      </c>
      <c r="U436">
        <v>2</v>
      </c>
      <c r="V436">
        <v>1</v>
      </c>
      <c r="W436">
        <v>2</v>
      </c>
      <c r="X436" t="s">
        <v>363</v>
      </c>
      <c r="Y436">
        <v>1.67</v>
      </c>
      <c r="Z436" t="s">
        <v>46</v>
      </c>
    </row>
    <row r="437" spans="1:26" x14ac:dyDescent="0.25">
      <c r="A437">
        <v>442</v>
      </c>
      <c r="B437" t="s">
        <v>1996</v>
      </c>
      <c r="C437">
        <v>4074</v>
      </c>
      <c r="D437" t="s">
        <v>48</v>
      </c>
      <c r="E437" t="s">
        <v>28</v>
      </c>
      <c r="F437">
        <v>6</v>
      </c>
      <c r="G437" t="s">
        <v>319</v>
      </c>
      <c r="H437" t="s">
        <v>1997</v>
      </c>
      <c r="I437" t="s">
        <v>22</v>
      </c>
      <c r="J437">
        <v>2</v>
      </c>
      <c r="K437" t="s">
        <v>1998</v>
      </c>
      <c r="L437" t="s">
        <v>609</v>
      </c>
      <c r="M437" t="s">
        <v>44</v>
      </c>
      <c r="N437" t="s">
        <v>34</v>
      </c>
      <c r="O437" t="s">
        <v>35</v>
      </c>
      <c r="P437" t="s">
        <v>35</v>
      </c>
      <c r="Q437">
        <v>1</v>
      </c>
      <c r="R437">
        <v>13</v>
      </c>
      <c r="S437">
        <v>7</v>
      </c>
      <c r="T437">
        <v>2789.25</v>
      </c>
      <c r="U437">
        <v>5</v>
      </c>
      <c r="V437">
        <v>4</v>
      </c>
      <c r="W437">
        <v>3</v>
      </c>
      <c r="X437" t="s">
        <v>428</v>
      </c>
      <c r="Y437">
        <v>4</v>
      </c>
      <c r="Z437" t="s">
        <v>94</v>
      </c>
    </row>
    <row r="438" spans="1:26" x14ac:dyDescent="0.25">
      <c r="A438">
        <v>443</v>
      </c>
      <c r="B438" t="s">
        <v>1999</v>
      </c>
      <c r="C438">
        <v>4215</v>
      </c>
      <c r="D438" t="s">
        <v>48</v>
      </c>
      <c r="E438" t="s">
        <v>28</v>
      </c>
      <c r="F438">
        <v>7</v>
      </c>
      <c r="G438" t="s">
        <v>2000</v>
      </c>
      <c r="H438" t="s">
        <v>2001</v>
      </c>
      <c r="I438" t="s">
        <v>21</v>
      </c>
      <c r="J438">
        <v>21</v>
      </c>
      <c r="K438" t="s">
        <v>2002</v>
      </c>
      <c r="L438" t="s">
        <v>609</v>
      </c>
      <c r="M438" t="s">
        <v>79</v>
      </c>
      <c r="N438" t="s">
        <v>69</v>
      </c>
      <c r="O438" t="s">
        <v>35</v>
      </c>
      <c r="P438" t="s">
        <v>36</v>
      </c>
      <c r="Q438">
        <v>10</v>
      </c>
      <c r="R438">
        <v>4</v>
      </c>
      <c r="S438">
        <v>7</v>
      </c>
      <c r="T438">
        <v>3359.6330487790692</v>
      </c>
      <c r="U438">
        <v>5</v>
      </c>
      <c r="V438">
        <v>4</v>
      </c>
      <c r="W438">
        <v>4</v>
      </c>
      <c r="X438" t="s">
        <v>660</v>
      </c>
      <c r="Y438">
        <v>4.33</v>
      </c>
      <c r="Z438" t="s">
        <v>38</v>
      </c>
    </row>
    <row r="439" spans="1:26" x14ac:dyDescent="0.25">
      <c r="A439">
        <v>444</v>
      </c>
      <c r="B439" t="s">
        <v>2003</v>
      </c>
      <c r="C439">
        <v>2160</v>
      </c>
      <c r="D439" t="s">
        <v>27</v>
      </c>
      <c r="E439" t="s">
        <v>28</v>
      </c>
      <c r="F439">
        <v>6</v>
      </c>
      <c r="G439" t="s">
        <v>2004</v>
      </c>
      <c r="H439" t="s">
        <v>2005</v>
      </c>
      <c r="I439" t="s">
        <v>21</v>
      </c>
      <c r="J439">
        <v>32</v>
      </c>
      <c r="K439" t="s">
        <v>2006</v>
      </c>
      <c r="L439" t="s">
        <v>609</v>
      </c>
      <c r="M439" t="s">
        <v>99</v>
      </c>
      <c r="N439" t="s">
        <v>34</v>
      </c>
      <c r="O439" t="s">
        <v>35</v>
      </c>
      <c r="P439" t="s">
        <v>36</v>
      </c>
      <c r="Q439">
        <v>8</v>
      </c>
      <c r="R439">
        <v>45</v>
      </c>
      <c r="S439">
        <v>7</v>
      </c>
      <c r="T439">
        <v>3807.46</v>
      </c>
      <c r="U439">
        <v>3</v>
      </c>
      <c r="V439">
        <v>4</v>
      </c>
      <c r="W439">
        <v>4</v>
      </c>
      <c r="X439" t="s">
        <v>281</v>
      </c>
      <c r="Y439">
        <v>3.67</v>
      </c>
      <c r="Z439" t="s">
        <v>94</v>
      </c>
    </row>
    <row r="440" spans="1:26" x14ac:dyDescent="0.25">
      <c r="A440">
        <v>445</v>
      </c>
      <c r="B440" t="s">
        <v>2007</v>
      </c>
      <c r="C440">
        <v>3008</v>
      </c>
      <c r="D440" t="s">
        <v>64</v>
      </c>
      <c r="E440" t="s">
        <v>28</v>
      </c>
      <c r="F440">
        <v>5</v>
      </c>
      <c r="G440" t="s">
        <v>2008</v>
      </c>
      <c r="H440" t="s">
        <v>2009</v>
      </c>
      <c r="I440" t="s">
        <v>22</v>
      </c>
      <c r="J440">
        <v>91</v>
      </c>
      <c r="K440" t="s">
        <v>2010</v>
      </c>
      <c r="L440" t="s">
        <v>32</v>
      </c>
      <c r="M440" t="s">
        <v>44</v>
      </c>
      <c r="N440" t="s">
        <v>34</v>
      </c>
      <c r="O440" t="s">
        <v>35</v>
      </c>
      <c r="P440" t="s">
        <v>35</v>
      </c>
      <c r="Q440">
        <v>5</v>
      </c>
      <c r="R440">
        <v>24</v>
      </c>
      <c r="S440">
        <v>11</v>
      </c>
      <c r="T440">
        <v>8081.8600000000006</v>
      </c>
      <c r="U440">
        <v>4</v>
      </c>
      <c r="V440">
        <v>5</v>
      </c>
      <c r="W440">
        <v>5</v>
      </c>
      <c r="X440" t="s">
        <v>80</v>
      </c>
      <c r="Y440">
        <v>4.67</v>
      </c>
      <c r="Z440" t="s">
        <v>38</v>
      </c>
    </row>
    <row r="441" spans="1:26" x14ac:dyDescent="0.25">
      <c r="A441">
        <v>446</v>
      </c>
      <c r="B441" t="s">
        <v>2011</v>
      </c>
      <c r="C441">
        <v>2217</v>
      </c>
      <c r="D441" t="s">
        <v>27</v>
      </c>
      <c r="E441" t="s">
        <v>28</v>
      </c>
      <c r="F441">
        <v>9</v>
      </c>
      <c r="G441" t="s">
        <v>2012</v>
      </c>
      <c r="H441" t="s">
        <v>2013</v>
      </c>
      <c r="I441" t="s">
        <v>21</v>
      </c>
      <c r="J441">
        <v>73</v>
      </c>
      <c r="K441" t="s">
        <v>2014</v>
      </c>
      <c r="L441" t="s">
        <v>1094</v>
      </c>
      <c r="M441" t="s">
        <v>52</v>
      </c>
      <c r="N441" t="s">
        <v>60</v>
      </c>
      <c r="O441" t="s">
        <v>35</v>
      </c>
      <c r="P441" t="s">
        <v>36</v>
      </c>
      <c r="Q441">
        <v>4</v>
      </c>
      <c r="R441">
        <v>52</v>
      </c>
      <c r="S441">
        <v>8</v>
      </c>
      <c r="T441">
        <v>5363.3</v>
      </c>
      <c r="U441">
        <v>3</v>
      </c>
      <c r="V441">
        <v>4</v>
      </c>
      <c r="W441">
        <v>5</v>
      </c>
      <c r="X441" t="s">
        <v>264</v>
      </c>
      <c r="Y441">
        <v>4</v>
      </c>
      <c r="Z441" t="s">
        <v>94</v>
      </c>
    </row>
    <row r="442" spans="1:26" x14ac:dyDescent="0.25">
      <c r="A442">
        <v>447</v>
      </c>
      <c r="B442" t="s">
        <v>2015</v>
      </c>
      <c r="C442">
        <v>2213</v>
      </c>
      <c r="D442" t="s">
        <v>27</v>
      </c>
      <c r="E442" t="s">
        <v>28</v>
      </c>
      <c r="F442">
        <v>10</v>
      </c>
      <c r="G442" t="s">
        <v>2016</v>
      </c>
      <c r="H442" t="s">
        <v>2017</v>
      </c>
      <c r="I442" t="s">
        <v>21</v>
      </c>
      <c r="J442">
        <v>98</v>
      </c>
      <c r="K442" t="s">
        <v>2018</v>
      </c>
      <c r="L442" t="s">
        <v>2019</v>
      </c>
      <c r="M442" t="s">
        <v>79</v>
      </c>
      <c r="N442" t="s">
        <v>34</v>
      </c>
      <c r="O442" t="s">
        <v>35</v>
      </c>
      <c r="P442" t="s">
        <v>36</v>
      </c>
      <c r="Q442">
        <v>1</v>
      </c>
      <c r="R442">
        <v>0</v>
      </c>
      <c r="S442">
        <v>6</v>
      </c>
      <c r="T442">
        <v>2781.88</v>
      </c>
      <c r="U442">
        <v>5</v>
      </c>
      <c r="V442">
        <v>3</v>
      </c>
      <c r="W442">
        <v>3</v>
      </c>
      <c r="X442" t="s">
        <v>700</v>
      </c>
      <c r="Y442">
        <v>3.67</v>
      </c>
      <c r="Z442" t="s">
        <v>94</v>
      </c>
    </row>
    <row r="443" spans="1:26" x14ac:dyDescent="0.25">
      <c r="A443">
        <v>448</v>
      </c>
      <c r="B443" t="s">
        <v>2020</v>
      </c>
      <c r="C443">
        <v>2748</v>
      </c>
      <c r="D443" t="s">
        <v>27</v>
      </c>
      <c r="E443" t="s">
        <v>28</v>
      </c>
      <c r="F443">
        <v>10</v>
      </c>
      <c r="G443" t="s">
        <v>2021</v>
      </c>
      <c r="H443" t="s">
        <v>2022</v>
      </c>
      <c r="I443" t="s">
        <v>21</v>
      </c>
      <c r="J443">
        <v>34</v>
      </c>
      <c r="K443" t="s">
        <v>2023</v>
      </c>
      <c r="L443" t="s">
        <v>524</v>
      </c>
      <c r="M443" t="s">
        <v>52</v>
      </c>
      <c r="N443" t="s">
        <v>69</v>
      </c>
      <c r="O443" t="s">
        <v>35</v>
      </c>
      <c r="P443" t="s">
        <v>35</v>
      </c>
      <c r="Q443">
        <v>3</v>
      </c>
      <c r="R443">
        <v>188</v>
      </c>
      <c r="S443">
        <v>5</v>
      </c>
      <c r="T443">
        <v>3517.7130487790691</v>
      </c>
      <c r="U443">
        <v>1</v>
      </c>
      <c r="V443">
        <v>2</v>
      </c>
      <c r="W443">
        <v>4</v>
      </c>
      <c r="X443" t="s">
        <v>1423</v>
      </c>
      <c r="Y443">
        <v>2.33</v>
      </c>
      <c r="Z443" t="s">
        <v>62</v>
      </c>
    </row>
    <row r="444" spans="1:26" x14ac:dyDescent="0.25">
      <c r="A444">
        <v>449</v>
      </c>
      <c r="B444" t="s">
        <v>2024</v>
      </c>
      <c r="C444">
        <v>2567</v>
      </c>
      <c r="D444" t="s">
        <v>27</v>
      </c>
      <c r="E444" t="s">
        <v>28</v>
      </c>
      <c r="F444">
        <v>7</v>
      </c>
      <c r="G444" t="s">
        <v>2025</v>
      </c>
      <c r="H444" t="s">
        <v>745</v>
      </c>
      <c r="I444" t="s">
        <v>21</v>
      </c>
      <c r="J444">
        <v>74</v>
      </c>
      <c r="K444" t="s">
        <v>2026</v>
      </c>
      <c r="L444" t="s">
        <v>417</v>
      </c>
      <c r="M444" t="s">
        <v>99</v>
      </c>
      <c r="N444" t="s">
        <v>69</v>
      </c>
      <c r="O444" t="s">
        <v>35</v>
      </c>
      <c r="P444" t="s">
        <v>36</v>
      </c>
      <c r="Q444">
        <v>6</v>
      </c>
      <c r="R444">
        <v>133</v>
      </c>
      <c r="S444">
        <v>6</v>
      </c>
      <c r="T444">
        <v>3292.400000000001</v>
      </c>
      <c r="U444">
        <v>1</v>
      </c>
      <c r="V444">
        <v>3</v>
      </c>
      <c r="W444">
        <v>3</v>
      </c>
      <c r="X444" t="s">
        <v>714</v>
      </c>
      <c r="Y444">
        <v>2.33</v>
      </c>
      <c r="Z444" t="s">
        <v>62</v>
      </c>
    </row>
    <row r="445" spans="1:26" x14ac:dyDescent="0.25">
      <c r="A445">
        <v>450</v>
      </c>
      <c r="B445" t="s">
        <v>2027</v>
      </c>
      <c r="C445">
        <v>2096</v>
      </c>
      <c r="D445" t="s">
        <v>27</v>
      </c>
      <c r="E445" t="s">
        <v>28</v>
      </c>
      <c r="F445">
        <v>10</v>
      </c>
      <c r="G445" t="s">
        <v>2028</v>
      </c>
      <c r="H445" t="s">
        <v>2029</v>
      </c>
      <c r="I445" t="s">
        <v>21</v>
      </c>
      <c r="J445">
        <v>5</v>
      </c>
      <c r="K445" t="s">
        <v>2030</v>
      </c>
      <c r="L445" t="s">
        <v>852</v>
      </c>
      <c r="M445" t="s">
        <v>236</v>
      </c>
      <c r="N445" t="s">
        <v>34</v>
      </c>
      <c r="O445" t="s">
        <v>35</v>
      </c>
      <c r="P445" t="s">
        <v>36</v>
      </c>
      <c r="Q445">
        <v>18</v>
      </c>
      <c r="R445">
        <v>82</v>
      </c>
      <c r="S445">
        <v>3</v>
      </c>
      <c r="T445">
        <v>2440.73</v>
      </c>
      <c r="U445">
        <v>2</v>
      </c>
      <c r="V445">
        <v>1</v>
      </c>
      <c r="W445">
        <v>2</v>
      </c>
      <c r="X445" t="s">
        <v>363</v>
      </c>
      <c r="Y445">
        <v>1.67</v>
      </c>
      <c r="Z445" t="s">
        <v>46</v>
      </c>
    </row>
    <row r="446" spans="1:26" x14ac:dyDescent="0.25">
      <c r="A446">
        <v>451</v>
      </c>
      <c r="B446" t="s">
        <v>2031</v>
      </c>
      <c r="C446">
        <v>3192</v>
      </c>
      <c r="D446" t="s">
        <v>64</v>
      </c>
      <c r="E446" t="s">
        <v>28</v>
      </c>
      <c r="F446">
        <v>10</v>
      </c>
      <c r="G446" t="s">
        <v>2032</v>
      </c>
      <c r="H446" t="s">
        <v>2033</v>
      </c>
      <c r="I446" t="s">
        <v>755</v>
      </c>
      <c r="J446">
        <v>37</v>
      </c>
      <c r="K446" t="s">
        <v>756</v>
      </c>
      <c r="L446" t="s">
        <v>499</v>
      </c>
      <c r="M446" t="s">
        <v>52</v>
      </c>
      <c r="N446" t="s">
        <v>69</v>
      </c>
      <c r="O446" t="s">
        <v>35</v>
      </c>
      <c r="P446" t="s">
        <v>35</v>
      </c>
      <c r="Q446">
        <v>10</v>
      </c>
      <c r="R446">
        <v>66</v>
      </c>
      <c r="S446">
        <v>6</v>
      </c>
      <c r="T446">
        <v>2560.37</v>
      </c>
      <c r="U446">
        <v>2</v>
      </c>
      <c r="V446">
        <v>3</v>
      </c>
      <c r="W446">
        <v>3</v>
      </c>
      <c r="X446" t="s">
        <v>489</v>
      </c>
      <c r="Y446">
        <v>2.67</v>
      </c>
      <c r="Z446" t="s">
        <v>62</v>
      </c>
    </row>
    <row r="447" spans="1:26" x14ac:dyDescent="0.25">
      <c r="A447">
        <v>452</v>
      </c>
      <c r="B447" t="s">
        <v>2034</v>
      </c>
      <c r="C447">
        <v>3015</v>
      </c>
      <c r="D447" t="s">
        <v>64</v>
      </c>
      <c r="E447" t="s">
        <v>28</v>
      </c>
      <c r="F447">
        <v>8</v>
      </c>
      <c r="G447" t="s">
        <v>2035</v>
      </c>
      <c r="H447" t="s">
        <v>2036</v>
      </c>
      <c r="I447" t="s">
        <v>21</v>
      </c>
      <c r="J447">
        <v>22</v>
      </c>
      <c r="K447" t="s">
        <v>2037</v>
      </c>
      <c r="L447" t="s">
        <v>1162</v>
      </c>
      <c r="M447" t="s">
        <v>92</v>
      </c>
      <c r="N447" t="s">
        <v>34</v>
      </c>
      <c r="O447" t="s">
        <v>35</v>
      </c>
      <c r="P447" t="s">
        <v>36</v>
      </c>
      <c r="Q447">
        <v>5</v>
      </c>
      <c r="R447">
        <v>24</v>
      </c>
      <c r="S447">
        <v>5</v>
      </c>
      <c r="T447">
        <v>1561.59</v>
      </c>
      <c r="U447">
        <v>4</v>
      </c>
      <c r="V447">
        <v>2</v>
      </c>
      <c r="W447">
        <v>1</v>
      </c>
      <c r="X447" t="s">
        <v>705</v>
      </c>
      <c r="Y447">
        <v>2.33</v>
      </c>
      <c r="Z447" t="s">
        <v>62</v>
      </c>
    </row>
    <row r="448" spans="1:26" x14ac:dyDescent="0.25">
      <c r="A448">
        <v>453</v>
      </c>
      <c r="B448" t="s">
        <v>2038</v>
      </c>
      <c r="C448">
        <v>2170</v>
      </c>
      <c r="D448" t="s">
        <v>27</v>
      </c>
      <c r="E448" t="s">
        <v>28</v>
      </c>
      <c r="F448">
        <v>10</v>
      </c>
      <c r="G448" t="s">
        <v>2039</v>
      </c>
      <c r="H448" t="s">
        <v>2040</v>
      </c>
      <c r="I448" t="s">
        <v>755</v>
      </c>
      <c r="J448">
        <v>81</v>
      </c>
      <c r="K448" t="s">
        <v>756</v>
      </c>
      <c r="L448" t="s">
        <v>622</v>
      </c>
      <c r="M448" t="s">
        <v>52</v>
      </c>
      <c r="N448" t="s">
        <v>69</v>
      </c>
      <c r="O448" t="s">
        <v>35</v>
      </c>
      <c r="P448" t="s">
        <v>35</v>
      </c>
      <c r="Q448">
        <v>10</v>
      </c>
      <c r="R448">
        <v>41</v>
      </c>
      <c r="S448">
        <v>8</v>
      </c>
      <c r="T448">
        <v>2292.0500000000002</v>
      </c>
      <c r="U448">
        <v>3</v>
      </c>
      <c r="V448">
        <v>4</v>
      </c>
      <c r="W448">
        <v>2</v>
      </c>
      <c r="X448" t="s">
        <v>1760</v>
      </c>
      <c r="Y448">
        <v>3</v>
      </c>
      <c r="Z448" t="s">
        <v>62</v>
      </c>
    </row>
    <row r="449" spans="1:26" x14ac:dyDescent="0.25">
      <c r="A449">
        <v>454</v>
      </c>
      <c r="B449" t="s">
        <v>2041</v>
      </c>
      <c r="C449">
        <v>4221</v>
      </c>
      <c r="D449" t="s">
        <v>48</v>
      </c>
      <c r="E449" t="s">
        <v>28</v>
      </c>
      <c r="F449">
        <v>10</v>
      </c>
      <c r="G449" t="s">
        <v>2042</v>
      </c>
      <c r="H449" t="s">
        <v>2043</v>
      </c>
      <c r="I449" t="s">
        <v>755</v>
      </c>
      <c r="J449">
        <v>58</v>
      </c>
      <c r="K449" t="s">
        <v>756</v>
      </c>
      <c r="L449" t="s">
        <v>174</v>
      </c>
      <c r="M449" t="s">
        <v>33</v>
      </c>
      <c r="N449" t="s">
        <v>60</v>
      </c>
      <c r="O449" t="s">
        <v>35</v>
      </c>
      <c r="P449" t="s">
        <v>36</v>
      </c>
      <c r="Q449">
        <v>10</v>
      </c>
      <c r="R449">
        <v>49</v>
      </c>
      <c r="S449">
        <v>7</v>
      </c>
      <c r="T449">
        <v>4738.75</v>
      </c>
      <c r="U449">
        <v>3</v>
      </c>
      <c r="V449">
        <v>4</v>
      </c>
      <c r="W449">
        <v>5</v>
      </c>
      <c r="X449" t="s">
        <v>264</v>
      </c>
      <c r="Y449">
        <v>4</v>
      </c>
      <c r="Z449" t="s">
        <v>94</v>
      </c>
    </row>
    <row r="450" spans="1:26" x14ac:dyDescent="0.25">
      <c r="A450">
        <v>455</v>
      </c>
      <c r="B450" t="s">
        <v>2044</v>
      </c>
      <c r="C450">
        <v>2233</v>
      </c>
      <c r="D450" t="s">
        <v>27</v>
      </c>
      <c r="E450" t="s">
        <v>28</v>
      </c>
      <c r="F450">
        <v>10</v>
      </c>
      <c r="G450" t="s">
        <v>149</v>
      </c>
      <c r="H450" t="s">
        <v>2045</v>
      </c>
      <c r="I450" t="s">
        <v>22</v>
      </c>
      <c r="J450">
        <v>97</v>
      </c>
      <c r="K450" t="s">
        <v>2046</v>
      </c>
      <c r="L450" t="s">
        <v>519</v>
      </c>
      <c r="M450" t="s">
        <v>99</v>
      </c>
      <c r="N450" t="s">
        <v>34</v>
      </c>
      <c r="O450" t="s">
        <v>35</v>
      </c>
      <c r="P450" t="s">
        <v>36</v>
      </c>
      <c r="Q450">
        <v>5</v>
      </c>
      <c r="R450">
        <v>67</v>
      </c>
      <c r="S450">
        <v>3</v>
      </c>
      <c r="T450">
        <v>1600.9</v>
      </c>
      <c r="U450">
        <v>2</v>
      </c>
      <c r="V450">
        <v>1</v>
      </c>
      <c r="W450">
        <v>1</v>
      </c>
      <c r="X450" t="s">
        <v>198</v>
      </c>
      <c r="Y450">
        <v>1.33</v>
      </c>
      <c r="Z450" t="s">
        <v>46</v>
      </c>
    </row>
    <row r="451" spans="1:26" x14ac:dyDescent="0.25">
      <c r="A451">
        <v>456</v>
      </c>
      <c r="B451" t="s">
        <v>2047</v>
      </c>
      <c r="C451">
        <v>2145</v>
      </c>
      <c r="D451" t="s">
        <v>27</v>
      </c>
      <c r="E451" t="s">
        <v>28</v>
      </c>
      <c r="F451">
        <v>7</v>
      </c>
      <c r="G451" t="s">
        <v>2048</v>
      </c>
      <c r="H451" t="s">
        <v>2049</v>
      </c>
      <c r="I451" t="s">
        <v>22</v>
      </c>
      <c r="J451">
        <v>47</v>
      </c>
      <c r="K451" t="s">
        <v>2050</v>
      </c>
      <c r="L451" t="s">
        <v>2051</v>
      </c>
      <c r="M451" t="s">
        <v>99</v>
      </c>
      <c r="N451" t="s">
        <v>60</v>
      </c>
      <c r="O451" t="s">
        <v>35</v>
      </c>
      <c r="P451" t="s">
        <v>36</v>
      </c>
      <c r="Q451">
        <v>17</v>
      </c>
      <c r="R451">
        <v>88</v>
      </c>
      <c r="S451">
        <v>5</v>
      </c>
      <c r="T451">
        <v>2183.099999999999</v>
      </c>
      <c r="U451">
        <v>2</v>
      </c>
      <c r="V451">
        <v>2</v>
      </c>
      <c r="W451">
        <v>2</v>
      </c>
      <c r="X451" t="s">
        <v>890</v>
      </c>
      <c r="Y451">
        <v>2</v>
      </c>
      <c r="Z451" t="s">
        <v>46</v>
      </c>
    </row>
    <row r="452" spans="1:26" x14ac:dyDescent="0.25">
      <c r="A452">
        <v>457</v>
      </c>
      <c r="B452" t="s">
        <v>2052</v>
      </c>
      <c r="C452">
        <v>2759</v>
      </c>
      <c r="D452" t="s">
        <v>27</v>
      </c>
      <c r="E452" t="s">
        <v>28</v>
      </c>
      <c r="F452">
        <v>9</v>
      </c>
      <c r="G452" t="s">
        <v>2053</v>
      </c>
      <c r="H452" t="s">
        <v>2054</v>
      </c>
      <c r="I452" t="s">
        <v>21</v>
      </c>
      <c r="J452">
        <v>70</v>
      </c>
      <c r="K452" t="s">
        <v>2055</v>
      </c>
      <c r="L452" t="s">
        <v>509</v>
      </c>
      <c r="M452" t="s">
        <v>44</v>
      </c>
      <c r="N452" t="s">
        <v>69</v>
      </c>
      <c r="O452" t="s">
        <v>35</v>
      </c>
      <c r="P452" t="s">
        <v>36</v>
      </c>
      <c r="Q452">
        <v>17</v>
      </c>
      <c r="R452">
        <v>115</v>
      </c>
      <c r="S452">
        <v>5</v>
      </c>
      <c r="T452">
        <v>3680.3399999999988</v>
      </c>
      <c r="U452">
        <v>1</v>
      </c>
      <c r="V452">
        <v>2</v>
      </c>
      <c r="W452">
        <v>4</v>
      </c>
      <c r="X452" t="s">
        <v>1423</v>
      </c>
      <c r="Y452">
        <v>2.33</v>
      </c>
      <c r="Z452" t="s">
        <v>62</v>
      </c>
    </row>
    <row r="453" spans="1:26" x14ac:dyDescent="0.25">
      <c r="A453">
        <v>458</v>
      </c>
      <c r="B453" t="s">
        <v>2056</v>
      </c>
      <c r="C453">
        <v>3121</v>
      </c>
      <c r="D453" t="s">
        <v>64</v>
      </c>
      <c r="E453" t="s">
        <v>28</v>
      </c>
      <c r="F453">
        <v>8</v>
      </c>
      <c r="G453" t="s">
        <v>2057</v>
      </c>
      <c r="H453" t="s">
        <v>2058</v>
      </c>
      <c r="I453" t="s">
        <v>22</v>
      </c>
      <c r="J453">
        <v>57</v>
      </c>
      <c r="K453" t="s">
        <v>2059</v>
      </c>
      <c r="L453" t="s">
        <v>1543</v>
      </c>
      <c r="M453" t="s">
        <v>99</v>
      </c>
      <c r="N453" t="s">
        <v>60</v>
      </c>
      <c r="O453" t="s">
        <v>35</v>
      </c>
      <c r="P453" t="s">
        <v>36</v>
      </c>
      <c r="Q453">
        <v>18</v>
      </c>
      <c r="R453">
        <v>26</v>
      </c>
      <c r="S453">
        <v>5</v>
      </c>
      <c r="T453">
        <v>1247.24</v>
      </c>
      <c r="U453">
        <v>4</v>
      </c>
      <c r="V453">
        <v>2</v>
      </c>
      <c r="W453">
        <v>1</v>
      </c>
      <c r="X453" t="s">
        <v>705</v>
      </c>
      <c r="Y453">
        <v>2.33</v>
      </c>
      <c r="Z453" t="s">
        <v>62</v>
      </c>
    </row>
    <row r="454" spans="1:26" x14ac:dyDescent="0.25">
      <c r="A454">
        <v>459</v>
      </c>
      <c r="B454" t="s">
        <v>2060</v>
      </c>
      <c r="C454">
        <v>4870</v>
      </c>
      <c r="D454" t="s">
        <v>48</v>
      </c>
      <c r="E454" t="s">
        <v>28</v>
      </c>
      <c r="F454">
        <v>5</v>
      </c>
      <c r="G454" t="s">
        <v>2061</v>
      </c>
      <c r="H454" t="s">
        <v>2062</v>
      </c>
      <c r="I454" t="s">
        <v>21</v>
      </c>
      <c r="J454">
        <v>88</v>
      </c>
      <c r="K454" t="s">
        <v>2063</v>
      </c>
      <c r="L454" t="s">
        <v>519</v>
      </c>
      <c r="M454" t="s">
        <v>99</v>
      </c>
      <c r="N454" t="s">
        <v>34</v>
      </c>
      <c r="O454" t="s">
        <v>35</v>
      </c>
      <c r="P454" t="s">
        <v>36</v>
      </c>
      <c r="Q454">
        <v>13</v>
      </c>
      <c r="R454">
        <v>38</v>
      </c>
      <c r="S454">
        <v>5</v>
      </c>
      <c r="T454">
        <v>2402.4</v>
      </c>
      <c r="U454">
        <v>3</v>
      </c>
      <c r="V454">
        <v>2</v>
      </c>
      <c r="W454">
        <v>2</v>
      </c>
      <c r="X454" t="s">
        <v>276</v>
      </c>
      <c r="Y454">
        <v>2.33</v>
      </c>
      <c r="Z454" t="s">
        <v>62</v>
      </c>
    </row>
    <row r="455" spans="1:26" x14ac:dyDescent="0.25">
      <c r="A455">
        <v>460</v>
      </c>
      <c r="B455" t="s">
        <v>2064</v>
      </c>
      <c r="C455">
        <v>3337</v>
      </c>
      <c r="D455" t="s">
        <v>64</v>
      </c>
      <c r="E455" t="s">
        <v>28</v>
      </c>
      <c r="F455">
        <v>2</v>
      </c>
      <c r="G455" t="s">
        <v>2065</v>
      </c>
      <c r="H455" t="s">
        <v>2065</v>
      </c>
      <c r="I455" t="s">
        <v>21</v>
      </c>
      <c r="J455">
        <v>0</v>
      </c>
      <c r="K455" t="s">
        <v>2066</v>
      </c>
      <c r="L455" t="s">
        <v>1088</v>
      </c>
      <c r="M455" t="s">
        <v>99</v>
      </c>
      <c r="N455" t="s">
        <v>60</v>
      </c>
      <c r="O455" t="s">
        <v>35</v>
      </c>
      <c r="P455" t="s">
        <v>36</v>
      </c>
      <c r="Q455">
        <v>16</v>
      </c>
      <c r="R455">
        <v>17</v>
      </c>
      <c r="S455">
        <v>4</v>
      </c>
      <c r="T455">
        <v>2017.66</v>
      </c>
      <c r="U455">
        <v>4</v>
      </c>
      <c r="V455">
        <v>1</v>
      </c>
      <c r="W455">
        <v>2</v>
      </c>
      <c r="X455" t="s">
        <v>905</v>
      </c>
      <c r="Y455">
        <v>2.33</v>
      </c>
      <c r="Z455" t="s">
        <v>62</v>
      </c>
    </row>
    <row r="456" spans="1:26" x14ac:dyDescent="0.25">
      <c r="A456">
        <v>461</v>
      </c>
      <c r="B456" t="s">
        <v>2067</v>
      </c>
      <c r="C456">
        <v>2118</v>
      </c>
      <c r="D456" t="s">
        <v>27</v>
      </c>
      <c r="E456" t="s">
        <v>28</v>
      </c>
      <c r="F456">
        <v>10</v>
      </c>
      <c r="G456" t="s">
        <v>2068</v>
      </c>
      <c r="H456" t="s">
        <v>2069</v>
      </c>
      <c r="I456" t="s">
        <v>21</v>
      </c>
      <c r="J456">
        <v>19</v>
      </c>
      <c r="K456" t="s">
        <v>2070</v>
      </c>
      <c r="L456" t="s">
        <v>225</v>
      </c>
      <c r="M456" t="s">
        <v>33</v>
      </c>
      <c r="N456" t="s">
        <v>34</v>
      </c>
      <c r="O456" t="s">
        <v>35</v>
      </c>
      <c r="P456" t="s">
        <v>36</v>
      </c>
      <c r="Q456">
        <v>14</v>
      </c>
      <c r="R456">
        <v>20</v>
      </c>
      <c r="S456">
        <v>8</v>
      </c>
      <c r="T456">
        <v>5722.38</v>
      </c>
      <c r="U456">
        <v>4</v>
      </c>
      <c r="V456">
        <v>4</v>
      </c>
      <c r="W456">
        <v>5</v>
      </c>
      <c r="X456" t="s">
        <v>297</v>
      </c>
      <c r="Y456">
        <v>4.33</v>
      </c>
      <c r="Z456" t="s">
        <v>38</v>
      </c>
    </row>
    <row r="457" spans="1:26" x14ac:dyDescent="0.25">
      <c r="A457">
        <v>462</v>
      </c>
      <c r="B457" t="s">
        <v>2071</v>
      </c>
      <c r="C457">
        <v>2259</v>
      </c>
      <c r="D457" t="s">
        <v>27</v>
      </c>
      <c r="E457" t="s">
        <v>28</v>
      </c>
      <c r="F457">
        <v>6</v>
      </c>
      <c r="G457" t="s">
        <v>2072</v>
      </c>
      <c r="H457" t="s">
        <v>2073</v>
      </c>
      <c r="I457" t="s">
        <v>21</v>
      </c>
      <c r="J457">
        <v>32</v>
      </c>
      <c r="K457" t="s">
        <v>2074</v>
      </c>
      <c r="L457" t="s">
        <v>230</v>
      </c>
      <c r="M457" t="s">
        <v>99</v>
      </c>
      <c r="N457" t="s">
        <v>60</v>
      </c>
      <c r="O457" t="s">
        <v>35</v>
      </c>
      <c r="P457" t="s">
        <v>36</v>
      </c>
      <c r="Q457">
        <v>5</v>
      </c>
      <c r="R457">
        <v>142</v>
      </c>
      <c r="S457">
        <v>6</v>
      </c>
      <c r="T457">
        <v>3600.2600000000011</v>
      </c>
      <c r="U457">
        <v>1</v>
      </c>
      <c r="V457">
        <v>3</v>
      </c>
      <c r="W457">
        <v>4</v>
      </c>
      <c r="X457" t="s">
        <v>373</v>
      </c>
      <c r="Y457">
        <v>2.67</v>
      </c>
      <c r="Z457" t="s">
        <v>62</v>
      </c>
    </row>
    <row r="458" spans="1:26" x14ac:dyDescent="0.25">
      <c r="A458">
        <v>463</v>
      </c>
      <c r="B458" t="s">
        <v>2075</v>
      </c>
      <c r="C458">
        <v>2760</v>
      </c>
      <c r="D458" t="s">
        <v>27</v>
      </c>
      <c r="E458" t="s">
        <v>28</v>
      </c>
      <c r="F458">
        <v>7</v>
      </c>
      <c r="G458" t="s">
        <v>2076</v>
      </c>
      <c r="H458" t="s">
        <v>2077</v>
      </c>
      <c r="I458" t="s">
        <v>21</v>
      </c>
      <c r="J458">
        <v>9</v>
      </c>
      <c r="K458" t="s">
        <v>78</v>
      </c>
      <c r="L458" t="s">
        <v>230</v>
      </c>
      <c r="M458" t="s">
        <v>44</v>
      </c>
      <c r="N458" t="s">
        <v>34</v>
      </c>
      <c r="O458" t="s">
        <v>35</v>
      </c>
      <c r="P458" t="s">
        <v>36</v>
      </c>
      <c r="Q458">
        <v>20</v>
      </c>
      <c r="R458">
        <v>67</v>
      </c>
      <c r="S458">
        <v>6</v>
      </c>
      <c r="T458">
        <v>3501.72</v>
      </c>
      <c r="U458">
        <v>2</v>
      </c>
      <c r="V458">
        <v>3</v>
      </c>
      <c r="W458">
        <v>4</v>
      </c>
      <c r="X458" t="s">
        <v>181</v>
      </c>
      <c r="Y458">
        <v>3</v>
      </c>
      <c r="Z458" t="s">
        <v>62</v>
      </c>
    </row>
    <row r="459" spans="1:26" x14ac:dyDescent="0.25">
      <c r="A459">
        <v>464</v>
      </c>
      <c r="B459" t="s">
        <v>2078</v>
      </c>
      <c r="C459">
        <v>3150</v>
      </c>
      <c r="D459" t="s">
        <v>64</v>
      </c>
      <c r="E459" t="s">
        <v>28</v>
      </c>
      <c r="F459">
        <v>11</v>
      </c>
      <c r="G459" t="s">
        <v>2079</v>
      </c>
      <c r="H459" t="s">
        <v>2080</v>
      </c>
      <c r="I459" t="s">
        <v>21</v>
      </c>
      <c r="J459">
        <v>32</v>
      </c>
      <c r="K459" t="s">
        <v>2081</v>
      </c>
      <c r="L459" t="s">
        <v>2082</v>
      </c>
      <c r="M459" t="s">
        <v>44</v>
      </c>
      <c r="N459" t="s">
        <v>34</v>
      </c>
      <c r="O459" t="s">
        <v>35</v>
      </c>
      <c r="P459" t="s">
        <v>36</v>
      </c>
      <c r="Q459">
        <v>10</v>
      </c>
      <c r="R459">
        <v>9</v>
      </c>
      <c r="S459">
        <v>6</v>
      </c>
      <c r="T459">
        <v>2102.9899999999998</v>
      </c>
      <c r="U459">
        <v>5</v>
      </c>
      <c r="V459">
        <v>3</v>
      </c>
      <c r="W459">
        <v>2</v>
      </c>
      <c r="X459" t="s">
        <v>2083</v>
      </c>
      <c r="Y459">
        <v>3.33</v>
      </c>
      <c r="Z459" t="s">
        <v>94</v>
      </c>
    </row>
    <row r="460" spans="1:26" x14ac:dyDescent="0.25">
      <c r="A460">
        <v>465</v>
      </c>
      <c r="B460" t="s">
        <v>2084</v>
      </c>
      <c r="C460">
        <v>2770</v>
      </c>
      <c r="D460" t="s">
        <v>27</v>
      </c>
      <c r="E460" t="s">
        <v>28</v>
      </c>
      <c r="F460">
        <v>5</v>
      </c>
      <c r="G460" t="s">
        <v>2085</v>
      </c>
      <c r="H460" t="s">
        <v>2086</v>
      </c>
      <c r="I460" t="s">
        <v>21</v>
      </c>
      <c r="J460">
        <v>54</v>
      </c>
      <c r="K460" t="s">
        <v>2087</v>
      </c>
      <c r="L460" t="s">
        <v>2082</v>
      </c>
      <c r="M460" t="s">
        <v>44</v>
      </c>
      <c r="N460" t="s">
        <v>60</v>
      </c>
      <c r="O460" t="s">
        <v>35</v>
      </c>
      <c r="P460" t="s">
        <v>36</v>
      </c>
      <c r="Q460">
        <v>14</v>
      </c>
      <c r="R460">
        <v>4</v>
      </c>
      <c r="S460">
        <v>6</v>
      </c>
      <c r="T460">
        <v>3488.79</v>
      </c>
      <c r="U460">
        <v>5</v>
      </c>
      <c r="V460">
        <v>3</v>
      </c>
      <c r="W460">
        <v>4</v>
      </c>
      <c r="X460" t="s">
        <v>243</v>
      </c>
      <c r="Y460">
        <v>4</v>
      </c>
      <c r="Z460" t="s">
        <v>94</v>
      </c>
    </row>
    <row r="461" spans="1:26" x14ac:dyDescent="0.25">
      <c r="A461">
        <v>466</v>
      </c>
      <c r="B461" t="s">
        <v>2088</v>
      </c>
      <c r="C461">
        <v>2763</v>
      </c>
      <c r="D461" t="s">
        <v>27</v>
      </c>
      <c r="E461" t="s">
        <v>28</v>
      </c>
      <c r="F461">
        <v>9</v>
      </c>
      <c r="G461" t="s">
        <v>2089</v>
      </c>
      <c r="H461" t="s">
        <v>2090</v>
      </c>
      <c r="I461" t="s">
        <v>22</v>
      </c>
      <c r="J461">
        <v>84</v>
      </c>
      <c r="K461" t="s">
        <v>2091</v>
      </c>
      <c r="L461" t="s">
        <v>2092</v>
      </c>
      <c r="M461" t="s">
        <v>99</v>
      </c>
      <c r="N461" t="s">
        <v>60</v>
      </c>
      <c r="O461" t="s">
        <v>35</v>
      </c>
      <c r="P461" t="s">
        <v>36</v>
      </c>
      <c r="Q461">
        <v>2</v>
      </c>
      <c r="R461">
        <v>40</v>
      </c>
      <c r="S461">
        <v>7</v>
      </c>
      <c r="T461">
        <v>2813.66</v>
      </c>
      <c r="U461">
        <v>3</v>
      </c>
      <c r="V461">
        <v>4</v>
      </c>
      <c r="W461">
        <v>3</v>
      </c>
      <c r="X461" t="s">
        <v>323</v>
      </c>
      <c r="Y461">
        <v>3.33</v>
      </c>
      <c r="Z461" t="s">
        <v>94</v>
      </c>
    </row>
    <row r="462" spans="1:26" x14ac:dyDescent="0.25">
      <c r="A462">
        <v>467</v>
      </c>
      <c r="B462" t="s">
        <v>2093</v>
      </c>
      <c r="C462">
        <v>2050</v>
      </c>
      <c r="D462" t="s">
        <v>27</v>
      </c>
      <c r="E462" t="s">
        <v>28</v>
      </c>
      <c r="F462">
        <v>9</v>
      </c>
      <c r="G462" t="s">
        <v>2094</v>
      </c>
      <c r="H462" t="s">
        <v>2095</v>
      </c>
      <c r="I462" t="s">
        <v>22</v>
      </c>
      <c r="J462">
        <v>51</v>
      </c>
      <c r="K462" t="s">
        <v>2096</v>
      </c>
      <c r="L462" t="s">
        <v>2092</v>
      </c>
      <c r="M462" t="s">
        <v>92</v>
      </c>
      <c r="N462" t="s">
        <v>60</v>
      </c>
      <c r="O462" t="s">
        <v>35</v>
      </c>
      <c r="P462" t="s">
        <v>35</v>
      </c>
      <c r="Q462">
        <v>15</v>
      </c>
      <c r="R462">
        <v>169</v>
      </c>
      <c r="S462">
        <v>7</v>
      </c>
      <c r="T462">
        <v>5314.413048779069</v>
      </c>
      <c r="U462">
        <v>1</v>
      </c>
      <c r="V462">
        <v>4</v>
      </c>
      <c r="W462">
        <v>5</v>
      </c>
      <c r="X462" t="s">
        <v>533</v>
      </c>
      <c r="Y462">
        <v>3.33</v>
      </c>
      <c r="Z462" t="s">
        <v>94</v>
      </c>
    </row>
    <row r="463" spans="1:26" x14ac:dyDescent="0.25">
      <c r="A463">
        <v>468</v>
      </c>
      <c r="B463" t="s">
        <v>2097</v>
      </c>
      <c r="C463">
        <v>3058</v>
      </c>
      <c r="D463" t="s">
        <v>64</v>
      </c>
      <c r="E463" t="s">
        <v>28</v>
      </c>
      <c r="F463">
        <v>9</v>
      </c>
      <c r="G463" t="s">
        <v>2098</v>
      </c>
      <c r="H463" t="s">
        <v>2099</v>
      </c>
      <c r="I463" t="s">
        <v>21</v>
      </c>
      <c r="J463">
        <v>11</v>
      </c>
      <c r="K463" t="s">
        <v>2100</v>
      </c>
      <c r="L463" t="s">
        <v>935</v>
      </c>
      <c r="M463" t="s">
        <v>92</v>
      </c>
      <c r="N463" t="s">
        <v>69</v>
      </c>
      <c r="O463" t="s">
        <v>35</v>
      </c>
      <c r="P463" t="s">
        <v>36</v>
      </c>
      <c r="Q463">
        <v>8</v>
      </c>
      <c r="R463">
        <v>94</v>
      </c>
      <c r="S463">
        <v>6</v>
      </c>
      <c r="T463">
        <v>4063.5899999999988</v>
      </c>
      <c r="U463">
        <v>2</v>
      </c>
      <c r="V463">
        <v>3</v>
      </c>
      <c r="W463">
        <v>4</v>
      </c>
      <c r="X463" t="s">
        <v>181</v>
      </c>
      <c r="Y463">
        <v>3</v>
      </c>
      <c r="Z463" t="s">
        <v>62</v>
      </c>
    </row>
    <row r="464" spans="1:26" x14ac:dyDescent="0.25">
      <c r="A464">
        <v>469</v>
      </c>
      <c r="B464" t="s">
        <v>2101</v>
      </c>
      <c r="C464">
        <v>2074</v>
      </c>
      <c r="D464" t="s">
        <v>27</v>
      </c>
      <c r="E464" t="s">
        <v>28</v>
      </c>
      <c r="F464">
        <v>12</v>
      </c>
      <c r="G464" t="s">
        <v>2102</v>
      </c>
      <c r="H464" t="s">
        <v>2103</v>
      </c>
      <c r="I464" t="s">
        <v>22</v>
      </c>
      <c r="J464">
        <v>91</v>
      </c>
      <c r="K464" t="s">
        <v>2104</v>
      </c>
      <c r="L464" t="s">
        <v>1058</v>
      </c>
      <c r="M464" t="s">
        <v>44</v>
      </c>
      <c r="N464" t="s">
        <v>69</v>
      </c>
      <c r="O464" t="s">
        <v>35</v>
      </c>
      <c r="P464" t="s">
        <v>36</v>
      </c>
      <c r="Q464">
        <v>3</v>
      </c>
      <c r="R464">
        <v>101</v>
      </c>
      <c r="S464">
        <v>10</v>
      </c>
      <c r="T464">
        <v>4177.21</v>
      </c>
      <c r="U464">
        <v>1</v>
      </c>
      <c r="V464">
        <v>5</v>
      </c>
      <c r="W464">
        <v>4</v>
      </c>
      <c r="X464" t="s">
        <v>2105</v>
      </c>
      <c r="Y464">
        <v>3.33</v>
      </c>
      <c r="Z464" t="s">
        <v>94</v>
      </c>
    </row>
    <row r="465" spans="1:26" x14ac:dyDescent="0.25">
      <c r="A465">
        <v>470</v>
      </c>
      <c r="B465" t="s">
        <v>2106</v>
      </c>
      <c r="C465">
        <v>2120</v>
      </c>
      <c r="D465" t="s">
        <v>27</v>
      </c>
      <c r="E465" t="s">
        <v>28</v>
      </c>
      <c r="F465">
        <v>11</v>
      </c>
      <c r="G465" t="s">
        <v>2107</v>
      </c>
      <c r="H465" t="s">
        <v>2108</v>
      </c>
      <c r="I465" t="s">
        <v>22</v>
      </c>
      <c r="J465">
        <v>22</v>
      </c>
      <c r="K465" t="s">
        <v>2109</v>
      </c>
      <c r="L465" t="s">
        <v>462</v>
      </c>
      <c r="M465" t="s">
        <v>59</v>
      </c>
      <c r="N465" t="s">
        <v>34</v>
      </c>
      <c r="O465" t="s">
        <v>35</v>
      </c>
      <c r="P465" t="s">
        <v>35</v>
      </c>
      <c r="Q465">
        <v>1</v>
      </c>
      <c r="R465">
        <v>9</v>
      </c>
      <c r="S465">
        <v>7</v>
      </c>
      <c r="T465">
        <v>1890.57</v>
      </c>
      <c r="U465">
        <v>5</v>
      </c>
      <c r="V465">
        <v>4</v>
      </c>
      <c r="W465">
        <v>2</v>
      </c>
      <c r="X465" t="s">
        <v>623</v>
      </c>
      <c r="Y465">
        <v>3.67</v>
      </c>
      <c r="Z465" t="s">
        <v>94</v>
      </c>
    </row>
    <row r="466" spans="1:26" x14ac:dyDescent="0.25">
      <c r="A466">
        <v>471</v>
      </c>
      <c r="B466" t="s">
        <v>2110</v>
      </c>
      <c r="C466">
        <v>3812</v>
      </c>
      <c r="D466" t="s">
        <v>64</v>
      </c>
      <c r="E466" t="s">
        <v>28</v>
      </c>
      <c r="F466">
        <v>8</v>
      </c>
      <c r="G466" t="s">
        <v>2111</v>
      </c>
      <c r="H466" t="s">
        <v>2112</v>
      </c>
      <c r="I466" t="s">
        <v>21</v>
      </c>
      <c r="J466">
        <v>82</v>
      </c>
      <c r="K466" t="s">
        <v>2113</v>
      </c>
      <c r="L466" t="s">
        <v>1589</v>
      </c>
      <c r="M466" t="s">
        <v>44</v>
      </c>
      <c r="N466" t="s">
        <v>60</v>
      </c>
      <c r="O466" t="s">
        <v>35</v>
      </c>
      <c r="P466" t="s">
        <v>35</v>
      </c>
      <c r="Q466">
        <v>14</v>
      </c>
      <c r="R466">
        <v>48</v>
      </c>
      <c r="S466">
        <v>6</v>
      </c>
      <c r="T466">
        <v>3918.11</v>
      </c>
      <c r="U466">
        <v>3</v>
      </c>
      <c r="V466">
        <v>3</v>
      </c>
      <c r="W466">
        <v>4</v>
      </c>
      <c r="X466" t="s">
        <v>93</v>
      </c>
      <c r="Y466">
        <v>3.33</v>
      </c>
      <c r="Z466" t="s">
        <v>94</v>
      </c>
    </row>
    <row r="467" spans="1:26" x14ac:dyDescent="0.25">
      <c r="A467">
        <v>472</v>
      </c>
      <c r="B467" t="s">
        <v>2114</v>
      </c>
      <c r="C467">
        <v>2147</v>
      </c>
      <c r="D467" t="s">
        <v>27</v>
      </c>
      <c r="E467" t="s">
        <v>28</v>
      </c>
      <c r="F467">
        <v>9</v>
      </c>
      <c r="G467" t="s">
        <v>2115</v>
      </c>
      <c r="H467" t="s">
        <v>2116</v>
      </c>
      <c r="I467" t="s">
        <v>21</v>
      </c>
      <c r="J467">
        <v>38</v>
      </c>
      <c r="K467" t="s">
        <v>2117</v>
      </c>
      <c r="L467" t="s">
        <v>462</v>
      </c>
      <c r="M467" t="s">
        <v>44</v>
      </c>
      <c r="N467" t="s">
        <v>34</v>
      </c>
      <c r="O467" t="s">
        <v>35</v>
      </c>
      <c r="P467" t="s">
        <v>36</v>
      </c>
      <c r="Q467">
        <v>8</v>
      </c>
      <c r="R467">
        <v>49</v>
      </c>
      <c r="S467">
        <v>5</v>
      </c>
      <c r="T467">
        <v>3309.79</v>
      </c>
      <c r="U467">
        <v>3</v>
      </c>
      <c r="V467">
        <v>2</v>
      </c>
      <c r="W467">
        <v>3</v>
      </c>
      <c r="X467" t="s">
        <v>774</v>
      </c>
      <c r="Y467">
        <v>2.67</v>
      </c>
      <c r="Z467" t="s">
        <v>62</v>
      </c>
    </row>
    <row r="468" spans="1:26" x14ac:dyDescent="0.25">
      <c r="A468">
        <v>473</v>
      </c>
      <c r="B468" t="s">
        <v>2118</v>
      </c>
      <c r="C468">
        <v>3111</v>
      </c>
      <c r="D468" t="s">
        <v>64</v>
      </c>
      <c r="E468" t="s">
        <v>28</v>
      </c>
      <c r="F468">
        <v>9</v>
      </c>
      <c r="G468" t="s">
        <v>2119</v>
      </c>
      <c r="H468" t="s">
        <v>2120</v>
      </c>
      <c r="I468" t="s">
        <v>22</v>
      </c>
      <c r="J468">
        <v>2</v>
      </c>
      <c r="K468" t="s">
        <v>2121</v>
      </c>
      <c r="L468" t="s">
        <v>117</v>
      </c>
      <c r="M468" t="s">
        <v>33</v>
      </c>
      <c r="N468" t="s">
        <v>34</v>
      </c>
      <c r="O468" t="s">
        <v>35</v>
      </c>
      <c r="P468" t="s">
        <v>36</v>
      </c>
      <c r="Q468">
        <v>20</v>
      </c>
      <c r="R468">
        <v>115</v>
      </c>
      <c r="S468">
        <v>9</v>
      </c>
      <c r="T468">
        <v>8364.66</v>
      </c>
      <c r="U468">
        <v>1</v>
      </c>
      <c r="V468">
        <v>5</v>
      </c>
      <c r="W468">
        <v>5</v>
      </c>
      <c r="X468" t="s">
        <v>859</v>
      </c>
      <c r="Y468">
        <v>3.67</v>
      </c>
      <c r="Z468" t="s">
        <v>94</v>
      </c>
    </row>
    <row r="469" spans="1:26" x14ac:dyDescent="0.25">
      <c r="A469">
        <v>474</v>
      </c>
      <c r="B469" t="s">
        <v>2122</v>
      </c>
      <c r="C469">
        <v>2567</v>
      </c>
      <c r="D469" t="s">
        <v>27</v>
      </c>
      <c r="E469" t="s">
        <v>28</v>
      </c>
      <c r="F469">
        <v>9</v>
      </c>
      <c r="G469" t="s">
        <v>2123</v>
      </c>
      <c r="H469" t="s">
        <v>2124</v>
      </c>
      <c r="I469" t="s">
        <v>21</v>
      </c>
      <c r="J469">
        <v>86</v>
      </c>
      <c r="K469" t="s">
        <v>2125</v>
      </c>
      <c r="L469" t="s">
        <v>2126</v>
      </c>
      <c r="M469" t="s">
        <v>236</v>
      </c>
      <c r="N469" t="s">
        <v>60</v>
      </c>
      <c r="O469" t="s">
        <v>35</v>
      </c>
      <c r="P469" t="s">
        <v>35</v>
      </c>
      <c r="Q469">
        <v>18</v>
      </c>
      <c r="R469">
        <v>97</v>
      </c>
      <c r="S469">
        <v>2</v>
      </c>
      <c r="T469">
        <v>1520.73</v>
      </c>
      <c r="U469">
        <v>2</v>
      </c>
      <c r="V469">
        <v>1</v>
      </c>
      <c r="W469">
        <v>1</v>
      </c>
      <c r="X469" t="s">
        <v>198</v>
      </c>
      <c r="Y469">
        <v>1.33</v>
      </c>
      <c r="Z469" t="s">
        <v>46</v>
      </c>
    </row>
    <row r="470" spans="1:26" x14ac:dyDescent="0.25">
      <c r="A470">
        <v>475</v>
      </c>
      <c r="B470" t="s">
        <v>2127</v>
      </c>
      <c r="C470">
        <v>3012</v>
      </c>
      <c r="D470" t="s">
        <v>64</v>
      </c>
      <c r="E470" t="s">
        <v>28</v>
      </c>
      <c r="F470">
        <v>10</v>
      </c>
      <c r="G470" t="s">
        <v>2128</v>
      </c>
      <c r="H470" t="s">
        <v>2128</v>
      </c>
      <c r="I470" t="s">
        <v>22</v>
      </c>
      <c r="J470">
        <v>0</v>
      </c>
      <c r="K470" t="s">
        <v>2129</v>
      </c>
      <c r="L470" t="s">
        <v>91</v>
      </c>
      <c r="M470" t="s">
        <v>99</v>
      </c>
      <c r="N470" t="s">
        <v>60</v>
      </c>
      <c r="O470" t="s">
        <v>35</v>
      </c>
      <c r="P470" t="s">
        <v>35</v>
      </c>
      <c r="Q470">
        <v>1</v>
      </c>
      <c r="R470">
        <v>24</v>
      </c>
      <c r="S470">
        <v>7</v>
      </c>
      <c r="T470">
        <v>2907.28</v>
      </c>
      <c r="U470">
        <v>4</v>
      </c>
      <c r="V470">
        <v>4</v>
      </c>
      <c r="W470">
        <v>3</v>
      </c>
      <c r="X470" t="s">
        <v>500</v>
      </c>
      <c r="Y470">
        <v>3.67</v>
      </c>
      <c r="Z470" t="s">
        <v>94</v>
      </c>
    </row>
    <row r="471" spans="1:26" x14ac:dyDescent="0.25">
      <c r="A471">
        <v>476</v>
      </c>
      <c r="B471" t="s">
        <v>2130</v>
      </c>
      <c r="C471">
        <v>4217</v>
      </c>
      <c r="D471" t="s">
        <v>48</v>
      </c>
      <c r="E471" t="s">
        <v>28</v>
      </c>
      <c r="F471">
        <v>8</v>
      </c>
      <c r="G471" t="s">
        <v>469</v>
      </c>
      <c r="H471" t="s">
        <v>2131</v>
      </c>
      <c r="I471" t="s">
        <v>22</v>
      </c>
      <c r="J471">
        <v>65</v>
      </c>
      <c r="K471" t="s">
        <v>2132</v>
      </c>
      <c r="L471" t="s">
        <v>1312</v>
      </c>
      <c r="M471" t="s">
        <v>44</v>
      </c>
      <c r="N471" t="s">
        <v>34</v>
      </c>
      <c r="O471" t="s">
        <v>35</v>
      </c>
      <c r="P471" t="s">
        <v>35</v>
      </c>
      <c r="Q471">
        <v>14</v>
      </c>
      <c r="R471">
        <v>9</v>
      </c>
      <c r="S471">
        <v>4</v>
      </c>
      <c r="T471">
        <v>1353.61</v>
      </c>
      <c r="U471">
        <v>5</v>
      </c>
      <c r="V471">
        <v>1</v>
      </c>
      <c r="W471">
        <v>1</v>
      </c>
      <c r="X471" t="s">
        <v>551</v>
      </c>
      <c r="Y471">
        <v>2.33</v>
      </c>
      <c r="Z471" t="s">
        <v>62</v>
      </c>
    </row>
    <row r="472" spans="1:26" x14ac:dyDescent="0.25">
      <c r="A472">
        <v>477</v>
      </c>
      <c r="B472" t="s">
        <v>2133</v>
      </c>
      <c r="C472">
        <v>2197</v>
      </c>
      <c r="D472" t="s">
        <v>27</v>
      </c>
      <c r="E472" t="s">
        <v>28</v>
      </c>
      <c r="F472">
        <v>9</v>
      </c>
      <c r="G472" t="s">
        <v>2134</v>
      </c>
      <c r="H472" t="s">
        <v>2135</v>
      </c>
      <c r="I472" t="s">
        <v>21</v>
      </c>
      <c r="J472">
        <v>32</v>
      </c>
      <c r="K472" t="s">
        <v>2136</v>
      </c>
      <c r="L472" t="s">
        <v>2137</v>
      </c>
      <c r="M472" t="s">
        <v>44</v>
      </c>
      <c r="N472" t="s">
        <v>69</v>
      </c>
      <c r="O472" t="s">
        <v>35</v>
      </c>
      <c r="P472" t="s">
        <v>36</v>
      </c>
      <c r="Q472">
        <v>13</v>
      </c>
      <c r="R472">
        <v>35</v>
      </c>
      <c r="S472">
        <v>5</v>
      </c>
      <c r="T472">
        <v>3375.06</v>
      </c>
      <c r="U472">
        <v>3</v>
      </c>
      <c r="V472">
        <v>2</v>
      </c>
      <c r="W472">
        <v>4</v>
      </c>
      <c r="X472" t="s">
        <v>292</v>
      </c>
      <c r="Y472">
        <v>3</v>
      </c>
      <c r="Z472" t="s">
        <v>62</v>
      </c>
    </row>
    <row r="473" spans="1:26" x14ac:dyDescent="0.25">
      <c r="A473">
        <v>478</v>
      </c>
      <c r="B473" t="s">
        <v>2138</v>
      </c>
      <c r="C473">
        <v>2142</v>
      </c>
      <c r="D473" t="s">
        <v>27</v>
      </c>
      <c r="E473" t="s">
        <v>28</v>
      </c>
      <c r="F473">
        <v>8</v>
      </c>
      <c r="G473" t="s">
        <v>2139</v>
      </c>
      <c r="H473" t="s">
        <v>2140</v>
      </c>
      <c r="I473" t="s">
        <v>21</v>
      </c>
      <c r="J473">
        <v>65</v>
      </c>
      <c r="K473" t="s">
        <v>2141</v>
      </c>
      <c r="L473" t="s">
        <v>334</v>
      </c>
      <c r="M473" t="s">
        <v>52</v>
      </c>
      <c r="N473" t="s">
        <v>60</v>
      </c>
      <c r="O473" t="s">
        <v>35</v>
      </c>
      <c r="P473" t="s">
        <v>36</v>
      </c>
      <c r="Q473">
        <v>5</v>
      </c>
      <c r="R473">
        <v>3</v>
      </c>
      <c r="S473">
        <v>9</v>
      </c>
      <c r="T473">
        <v>3320.21</v>
      </c>
      <c r="U473">
        <v>5</v>
      </c>
      <c r="V473">
        <v>5</v>
      </c>
      <c r="W473">
        <v>3</v>
      </c>
      <c r="X473" t="s">
        <v>37</v>
      </c>
      <c r="Y473">
        <v>4.33</v>
      </c>
      <c r="Z473" t="s">
        <v>38</v>
      </c>
    </row>
    <row r="474" spans="1:26" x14ac:dyDescent="0.25">
      <c r="A474">
        <v>479</v>
      </c>
      <c r="B474" t="s">
        <v>2142</v>
      </c>
      <c r="C474">
        <v>2340</v>
      </c>
      <c r="D474" t="s">
        <v>27</v>
      </c>
      <c r="E474" t="s">
        <v>28</v>
      </c>
      <c r="F474">
        <v>4</v>
      </c>
      <c r="G474" t="s">
        <v>2143</v>
      </c>
      <c r="H474" t="s">
        <v>2144</v>
      </c>
      <c r="I474" t="s">
        <v>21</v>
      </c>
      <c r="J474">
        <v>11</v>
      </c>
      <c r="K474" t="s">
        <v>2145</v>
      </c>
      <c r="L474" t="s">
        <v>275</v>
      </c>
      <c r="M474" t="s">
        <v>52</v>
      </c>
      <c r="N474" t="s">
        <v>34</v>
      </c>
      <c r="O474" t="s">
        <v>35</v>
      </c>
      <c r="P474" t="s">
        <v>36</v>
      </c>
      <c r="Q474">
        <v>4</v>
      </c>
      <c r="R474">
        <v>76</v>
      </c>
      <c r="S474">
        <v>9</v>
      </c>
      <c r="T474">
        <v>3335.2</v>
      </c>
      <c r="U474">
        <v>2</v>
      </c>
      <c r="V474">
        <v>5</v>
      </c>
      <c r="W474">
        <v>3</v>
      </c>
      <c r="X474" t="s">
        <v>665</v>
      </c>
      <c r="Y474">
        <v>3.33</v>
      </c>
      <c r="Z474" t="s">
        <v>94</v>
      </c>
    </row>
    <row r="475" spans="1:26" x14ac:dyDescent="0.25">
      <c r="A475">
        <v>480</v>
      </c>
      <c r="B475" t="s">
        <v>2146</v>
      </c>
      <c r="C475">
        <v>2320</v>
      </c>
      <c r="D475" t="s">
        <v>27</v>
      </c>
      <c r="E475" t="s">
        <v>28</v>
      </c>
      <c r="F475">
        <v>6</v>
      </c>
      <c r="G475" t="s">
        <v>2147</v>
      </c>
      <c r="H475" t="s">
        <v>2148</v>
      </c>
      <c r="I475" t="s">
        <v>755</v>
      </c>
      <c r="J475">
        <v>67</v>
      </c>
      <c r="K475" t="s">
        <v>756</v>
      </c>
      <c r="L475" t="s">
        <v>275</v>
      </c>
      <c r="M475" t="s">
        <v>33</v>
      </c>
      <c r="N475" t="s">
        <v>34</v>
      </c>
      <c r="O475" t="s">
        <v>35</v>
      </c>
      <c r="P475" t="s">
        <v>36</v>
      </c>
      <c r="Q475">
        <v>10</v>
      </c>
      <c r="R475">
        <v>17</v>
      </c>
      <c r="S475">
        <v>2</v>
      </c>
      <c r="T475">
        <v>644.02</v>
      </c>
      <c r="U475">
        <v>4</v>
      </c>
      <c r="V475">
        <v>1</v>
      </c>
      <c r="W475">
        <v>1</v>
      </c>
      <c r="X475" t="s">
        <v>418</v>
      </c>
      <c r="Y475">
        <v>2</v>
      </c>
      <c r="Z475" t="s">
        <v>46</v>
      </c>
    </row>
    <row r="476" spans="1:26" x14ac:dyDescent="0.25">
      <c r="A476">
        <v>481</v>
      </c>
      <c r="B476" t="s">
        <v>2149</v>
      </c>
      <c r="C476">
        <v>2155</v>
      </c>
      <c r="D476" t="s">
        <v>27</v>
      </c>
      <c r="E476" t="s">
        <v>28</v>
      </c>
      <c r="F476">
        <v>9</v>
      </c>
      <c r="G476" t="s">
        <v>2150</v>
      </c>
      <c r="H476" t="s">
        <v>2151</v>
      </c>
      <c r="I476" t="s">
        <v>21</v>
      </c>
      <c r="J476">
        <v>68</v>
      </c>
      <c r="K476" t="s">
        <v>2152</v>
      </c>
      <c r="L476" t="s">
        <v>1598</v>
      </c>
      <c r="M476" t="s">
        <v>79</v>
      </c>
      <c r="N476" t="s">
        <v>34</v>
      </c>
      <c r="O476" t="s">
        <v>35</v>
      </c>
      <c r="P476" t="s">
        <v>35</v>
      </c>
      <c r="Q476">
        <v>8</v>
      </c>
      <c r="R476">
        <v>14</v>
      </c>
      <c r="S476">
        <v>2</v>
      </c>
      <c r="T476">
        <v>1617.21</v>
      </c>
      <c r="U476">
        <v>5</v>
      </c>
      <c r="V476">
        <v>1</v>
      </c>
      <c r="W476">
        <v>1</v>
      </c>
      <c r="X476" t="s">
        <v>551</v>
      </c>
      <c r="Y476">
        <v>2.33</v>
      </c>
      <c r="Z476" t="s">
        <v>62</v>
      </c>
    </row>
    <row r="477" spans="1:26" x14ac:dyDescent="0.25">
      <c r="A477">
        <v>482</v>
      </c>
      <c r="B477" t="s">
        <v>2153</v>
      </c>
      <c r="C477">
        <v>2046</v>
      </c>
      <c r="D477" t="s">
        <v>27</v>
      </c>
      <c r="E477" t="s">
        <v>28</v>
      </c>
      <c r="F477">
        <v>9</v>
      </c>
      <c r="G477" t="s">
        <v>731</v>
      </c>
      <c r="H477" t="s">
        <v>2154</v>
      </c>
      <c r="I477" t="s">
        <v>22</v>
      </c>
      <c r="J477">
        <v>33</v>
      </c>
      <c r="K477" t="s">
        <v>2155</v>
      </c>
      <c r="L477" t="s">
        <v>1279</v>
      </c>
      <c r="M477" t="s">
        <v>33</v>
      </c>
      <c r="N477" t="s">
        <v>34</v>
      </c>
      <c r="O477" t="s">
        <v>35</v>
      </c>
      <c r="P477" t="s">
        <v>35</v>
      </c>
      <c r="Q477">
        <v>20</v>
      </c>
      <c r="R477">
        <v>75</v>
      </c>
      <c r="S477">
        <v>10</v>
      </c>
      <c r="T477">
        <v>5887.2000000000007</v>
      </c>
      <c r="U477">
        <v>2</v>
      </c>
      <c r="V477">
        <v>5</v>
      </c>
      <c r="W477">
        <v>5</v>
      </c>
      <c r="X477" t="s">
        <v>571</v>
      </c>
      <c r="Y477">
        <v>4</v>
      </c>
      <c r="Z477" t="s">
        <v>94</v>
      </c>
    </row>
    <row r="478" spans="1:26" x14ac:dyDescent="0.25">
      <c r="A478">
        <v>483</v>
      </c>
      <c r="B478" t="s">
        <v>2156</v>
      </c>
      <c r="C478">
        <v>3162</v>
      </c>
      <c r="D478" t="s">
        <v>64</v>
      </c>
      <c r="E478" t="s">
        <v>28</v>
      </c>
      <c r="F478">
        <v>9</v>
      </c>
      <c r="G478" t="s">
        <v>2157</v>
      </c>
      <c r="H478" t="s">
        <v>2158</v>
      </c>
      <c r="I478" t="s">
        <v>22</v>
      </c>
      <c r="J478">
        <v>35</v>
      </c>
      <c r="K478" t="s">
        <v>2159</v>
      </c>
      <c r="L478" t="s">
        <v>1279</v>
      </c>
      <c r="M478" t="s">
        <v>59</v>
      </c>
      <c r="N478" t="s">
        <v>60</v>
      </c>
      <c r="O478" t="s">
        <v>35</v>
      </c>
      <c r="P478" t="s">
        <v>35</v>
      </c>
      <c r="Q478">
        <v>9</v>
      </c>
      <c r="R478">
        <v>40</v>
      </c>
      <c r="S478">
        <v>7</v>
      </c>
      <c r="T478">
        <v>2307.7800000000002</v>
      </c>
      <c r="U478">
        <v>3</v>
      </c>
      <c r="V478">
        <v>4</v>
      </c>
      <c r="W478">
        <v>2</v>
      </c>
      <c r="X478" t="s">
        <v>1760</v>
      </c>
      <c r="Y478">
        <v>3</v>
      </c>
      <c r="Z478" t="s">
        <v>62</v>
      </c>
    </row>
    <row r="479" spans="1:26" x14ac:dyDescent="0.25">
      <c r="A479">
        <v>484</v>
      </c>
      <c r="B479" t="s">
        <v>2160</v>
      </c>
      <c r="C479">
        <v>2037</v>
      </c>
      <c r="D479" t="s">
        <v>27</v>
      </c>
      <c r="E479" t="s">
        <v>28</v>
      </c>
      <c r="F479">
        <v>9</v>
      </c>
      <c r="G479" t="s">
        <v>2161</v>
      </c>
      <c r="H479" t="s">
        <v>2162</v>
      </c>
      <c r="I479" t="s">
        <v>22</v>
      </c>
      <c r="J479">
        <v>64</v>
      </c>
      <c r="K479" t="s">
        <v>2163</v>
      </c>
      <c r="L479" t="s">
        <v>1598</v>
      </c>
      <c r="M479" t="s">
        <v>99</v>
      </c>
      <c r="N479" t="s">
        <v>34</v>
      </c>
      <c r="O479" t="s">
        <v>35</v>
      </c>
      <c r="P479" t="s">
        <v>35</v>
      </c>
      <c r="Q479">
        <v>22</v>
      </c>
      <c r="R479">
        <v>19</v>
      </c>
      <c r="S479">
        <v>4</v>
      </c>
      <c r="T479">
        <v>1600.54</v>
      </c>
      <c r="U479">
        <v>4</v>
      </c>
      <c r="V479">
        <v>1</v>
      </c>
      <c r="W479">
        <v>1</v>
      </c>
      <c r="X479" t="s">
        <v>418</v>
      </c>
      <c r="Y479">
        <v>2</v>
      </c>
      <c r="Z479" t="s">
        <v>46</v>
      </c>
    </row>
    <row r="480" spans="1:26" x14ac:dyDescent="0.25">
      <c r="A480">
        <v>485</v>
      </c>
      <c r="B480" t="s">
        <v>2164</v>
      </c>
      <c r="C480">
        <v>2428</v>
      </c>
      <c r="D480" t="s">
        <v>27</v>
      </c>
      <c r="E480" t="s">
        <v>28</v>
      </c>
      <c r="F480">
        <v>3</v>
      </c>
      <c r="G480" t="s">
        <v>2165</v>
      </c>
      <c r="H480" t="s">
        <v>2166</v>
      </c>
      <c r="I480" t="s">
        <v>21</v>
      </c>
      <c r="J480">
        <v>23</v>
      </c>
      <c r="K480" t="s">
        <v>2167</v>
      </c>
      <c r="L480" t="s">
        <v>2168</v>
      </c>
      <c r="M480" t="s">
        <v>99</v>
      </c>
      <c r="N480" t="s">
        <v>69</v>
      </c>
      <c r="O480" t="s">
        <v>35</v>
      </c>
      <c r="P480" t="s">
        <v>35</v>
      </c>
      <c r="Q480">
        <v>20</v>
      </c>
      <c r="R480">
        <v>14</v>
      </c>
      <c r="S480">
        <v>6</v>
      </c>
      <c r="T480">
        <v>2715.28</v>
      </c>
      <c r="U480">
        <v>5</v>
      </c>
      <c r="V480">
        <v>3</v>
      </c>
      <c r="W480">
        <v>3</v>
      </c>
      <c r="X480" t="s">
        <v>700</v>
      </c>
      <c r="Y480">
        <v>3.67</v>
      </c>
      <c r="Z480" t="s">
        <v>94</v>
      </c>
    </row>
    <row r="481" spans="1:26" x14ac:dyDescent="0.25">
      <c r="A481">
        <v>486</v>
      </c>
      <c r="B481" t="s">
        <v>2169</v>
      </c>
      <c r="C481">
        <v>3141</v>
      </c>
      <c r="D481" t="s">
        <v>64</v>
      </c>
      <c r="E481" t="s">
        <v>28</v>
      </c>
      <c r="F481">
        <v>7</v>
      </c>
      <c r="G481" t="s">
        <v>2170</v>
      </c>
      <c r="H481" t="s">
        <v>2171</v>
      </c>
      <c r="I481" t="s">
        <v>21</v>
      </c>
      <c r="J481">
        <v>0</v>
      </c>
      <c r="K481" t="s">
        <v>2172</v>
      </c>
      <c r="L481" t="s">
        <v>1203</v>
      </c>
      <c r="M481" t="s">
        <v>99</v>
      </c>
      <c r="N481" t="s">
        <v>60</v>
      </c>
      <c r="O481" t="s">
        <v>35</v>
      </c>
      <c r="P481" t="s">
        <v>36</v>
      </c>
      <c r="Q481">
        <v>15</v>
      </c>
      <c r="R481">
        <v>91</v>
      </c>
      <c r="S481">
        <v>5</v>
      </c>
      <c r="T481">
        <v>4915.7700000000004</v>
      </c>
      <c r="U481">
        <v>2</v>
      </c>
      <c r="V481">
        <v>2</v>
      </c>
      <c r="W481">
        <v>5</v>
      </c>
      <c r="X481" t="s">
        <v>1829</v>
      </c>
      <c r="Y481">
        <v>3</v>
      </c>
      <c r="Z481" t="s">
        <v>62</v>
      </c>
    </row>
    <row r="482" spans="1:26" x14ac:dyDescent="0.25">
      <c r="A482">
        <v>487</v>
      </c>
      <c r="B482" t="s">
        <v>2173</v>
      </c>
      <c r="C482">
        <v>3178</v>
      </c>
      <c r="D482" t="s">
        <v>64</v>
      </c>
      <c r="E482" t="s">
        <v>28</v>
      </c>
      <c r="F482">
        <v>9</v>
      </c>
      <c r="G482" t="s">
        <v>2174</v>
      </c>
      <c r="H482" t="s">
        <v>2175</v>
      </c>
      <c r="I482" t="s">
        <v>21</v>
      </c>
      <c r="J482">
        <v>70</v>
      </c>
      <c r="K482" t="s">
        <v>2176</v>
      </c>
      <c r="L482" t="s">
        <v>248</v>
      </c>
      <c r="M482" t="s">
        <v>33</v>
      </c>
      <c r="N482" t="s">
        <v>34</v>
      </c>
      <c r="O482" t="s">
        <v>35</v>
      </c>
      <c r="P482" t="s">
        <v>35</v>
      </c>
      <c r="Q482">
        <v>10</v>
      </c>
      <c r="R482">
        <v>139</v>
      </c>
      <c r="S482">
        <v>2</v>
      </c>
      <c r="T482">
        <v>687.5100000000001</v>
      </c>
      <c r="U482">
        <v>1</v>
      </c>
      <c r="V482">
        <v>1</v>
      </c>
      <c r="W482">
        <v>1</v>
      </c>
      <c r="X482" t="s">
        <v>53</v>
      </c>
      <c r="Y482">
        <v>1</v>
      </c>
      <c r="Z482" t="s">
        <v>54</v>
      </c>
    </row>
    <row r="483" spans="1:26" x14ac:dyDescent="0.25">
      <c r="A483">
        <v>488</v>
      </c>
      <c r="B483" t="s">
        <v>2177</v>
      </c>
      <c r="C483">
        <v>3564</v>
      </c>
      <c r="D483" t="s">
        <v>64</v>
      </c>
      <c r="E483" t="s">
        <v>28</v>
      </c>
      <c r="F483">
        <v>2</v>
      </c>
      <c r="G483" t="s">
        <v>2178</v>
      </c>
      <c r="H483" t="s">
        <v>2179</v>
      </c>
      <c r="I483" t="s">
        <v>21</v>
      </c>
      <c r="J483">
        <v>24</v>
      </c>
      <c r="K483" t="s">
        <v>2180</v>
      </c>
      <c r="L483" t="s">
        <v>350</v>
      </c>
      <c r="M483" t="s">
        <v>92</v>
      </c>
      <c r="N483" t="s">
        <v>34</v>
      </c>
      <c r="O483" t="s">
        <v>35</v>
      </c>
      <c r="P483" t="s">
        <v>36</v>
      </c>
      <c r="Q483">
        <v>10</v>
      </c>
      <c r="R483">
        <v>27</v>
      </c>
      <c r="S483">
        <v>6</v>
      </c>
      <c r="T483">
        <v>1043.6400000000001</v>
      </c>
      <c r="U483">
        <v>4</v>
      </c>
      <c r="V483">
        <v>3</v>
      </c>
      <c r="W483">
        <v>1</v>
      </c>
      <c r="X483" t="s">
        <v>800</v>
      </c>
      <c r="Y483">
        <v>2.67</v>
      </c>
      <c r="Z483" t="s">
        <v>62</v>
      </c>
    </row>
    <row r="484" spans="1:26" x14ac:dyDescent="0.25">
      <c r="A484">
        <v>489</v>
      </c>
      <c r="B484" t="s">
        <v>2181</v>
      </c>
      <c r="C484">
        <v>3550</v>
      </c>
      <c r="D484" t="s">
        <v>64</v>
      </c>
      <c r="E484" t="s">
        <v>28</v>
      </c>
      <c r="F484">
        <v>4</v>
      </c>
      <c r="G484" t="s">
        <v>2182</v>
      </c>
      <c r="H484" t="s">
        <v>2183</v>
      </c>
      <c r="I484" t="s">
        <v>21</v>
      </c>
      <c r="J484">
        <v>18</v>
      </c>
      <c r="K484" t="s">
        <v>2184</v>
      </c>
      <c r="L484" t="s">
        <v>51</v>
      </c>
      <c r="M484" t="s">
        <v>59</v>
      </c>
      <c r="N484" t="s">
        <v>34</v>
      </c>
      <c r="O484" t="s">
        <v>35</v>
      </c>
      <c r="P484" t="s">
        <v>36</v>
      </c>
      <c r="Q484">
        <v>4</v>
      </c>
      <c r="R484">
        <v>124</v>
      </c>
      <c r="S484">
        <v>5</v>
      </c>
      <c r="T484">
        <v>2073.6799999999998</v>
      </c>
      <c r="U484">
        <v>1</v>
      </c>
      <c r="V484">
        <v>2</v>
      </c>
      <c r="W484">
        <v>2</v>
      </c>
      <c r="X484" t="s">
        <v>539</v>
      </c>
      <c r="Y484">
        <v>1.67</v>
      </c>
      <c r="Z484" t="s">
        <v>46</v>
      </c>
    </row>
    <row r="485" spans="1:26" x14ac:dyDescent="0.25">
      <c r="A485">
        <v>490</v>
      </c>
      <c r="B485" t="s">
        <v>2185</v>
      </c>
      <c r="C485">
        <v>3070</v>
      </c>
      <c r="D485" t="s">
        <v>64</v>
      </c>
      <c r="E485" t="s">
        <v>28</v>
      </c>
      <c r="F485">
        <v>11</v>
      </c>
      <c r="G485" t="s">
        <v>1985</v>
      </c>
      <c r="H485" t="s">
        <v>2186</v>
      </c>
      <c r="I485" t="s">
        <v>21</v>
      </c>
      <c r="J485">
        <v>44</v>
      </c>
      <c r="K485" t="s">
        <v>2187</v>
      </c>
      <c r="L485" t="s">
        <v>757</v>
      </c>
      <c r="M485" t="s">
        <v>79</v>
      </c>
      <c r="N485" t="s">
        <v>34</v>
      </c>
      <c r="O485" t="s">
        <v>35</v>
      </c>
      <c r="P485" t="s">
        <v>35</v>
      </c>
      <c r="Q485">
        <v>6</v>
      </c>
      <c r="R485">
        <v>53</v>
      </c>
      <c r="S485">
        <v>9</v>
      </c>
      <c r="T485">
        <v>4593.01</v>
      </c>
      <c r="U485">
        <v>3</v>
      </c>
      <c r="V485">
        <v>5</v>
      </c>
      <c r="W485">
        <v>5</v>
      </c>
      <c r="X485" t="s">
        <v>237</v>
      </c>
      <c r="Y485">
        <v>4.33</v>
      </c>
      <c r="Z485" t="s">
        <v>38</v>
      </c>
    </row>
    <row r="486" spans="1:26" x14ac:dyDescent="0.25">
      <c r="A486">
        <v>491</v>
      </c>
      <c r="B486" t="s">
        <v>2188</v>
      </c>
      <c r="C486">
        <v>3775</v>
      </c>
      <c r="D486" t="s">
        <v>64</v>
      </c>
      <c r="E486" t="s">
        <v>28</v>
      </c>
      <c r="F486">
        <v>10</v>
      </c>
      <c r="G486" t="s">
        <v>2189</v>
      </c>
      <c r="H486" t="s">
        <v>2190</v>
      </c>
      <c r="I486" t="s">
        <v>22</v>
      </c>
      <c r="J486">
        <v>45</v>
      </c>
      <c r="K486" t="s">
        <v>2191</v>
      </c>
      <c r="L486" t="s">
        <v>494</v>
      </c>
      <c r="M486" t="s">
        <v>92</v>
      </c>
      <c r="N486" t="s">
        <v>60</v>
      </c>
      <c r="O486" t="s">
        <v>35</v>
      </c>
      <c r="P486" t="s">
        <v>36</v>
      </c>
      <c r="Q486">
        <v>19</v>
      </c>
      <c r="R486">
        <v>68</v>
      </c>
      <c r="S486">
        <v>7</v>
      </c>
      <c r="T486">
        <v>2735.71</v>
      </c>
      <c r="U486">
        <v>2</v>
      </c>
      <c r="V486">
        <v>4</v>
      </c>
      <c r="W486">
        <v>3</v>
      </c>
      <c r="X486" t="s">
        <v>2192</v>
      </c>
      <c r="Y486">
        <v>3</v>
      </c>
      <c r="Z486" t="s">
        <v>62</v>
      </c>
    </row>
    <row r="487" spans="1:26" x14ac:dyDescent="0.25">
      <c r="A487">
        <v>492</v>
      </c>
      <c r="B487" t="s">
        <v>2193</v>
      </c>
      <c r="C487">
        <v>3004</v>
      </c>
      <c r="D487" t="s">
        <v>64</v>
      </c>
      <c r="E487" t="s">
        <v>28</v>
      </c>
      <c r="F487">
        <v>9</v>
      </c>
      <c r="G487" t="s">
        <v>2194</v>
      </c>
      <c r="H487" t="s">
        <v>2195</v>
      </c>
      <c r="I487" t="s">
        <v>22</v>
      </c>
      <c r="J487">
        <v>54</v>
      </c>
      <c r="K487" t="s">
        <v>2196</v>
      </c>
      <c r="L487" t="s">
        <v>757</v>
      </c>
      <c r="M487" t="s">
        <v>44</v>
      </c>
      <c r="N487" t="s">
        <v>34</v>
      </c>
      <c r="O487" t="s">
        <v>35</v>
      </c>
      <c r="P487" t="s">
        <v>35</v>
      </c>
      <c r="Q487">
        <v>21</v>
      </c>
      <c r="R487">
        <v>89</v>
      </c>
      <c r="S487">
        <v>4</v>
      </c>
      <c r="T487">
        <v>2707.9</v>
      </c>
      <c r="U487">
        <v>2</v>
      </c>
      <c r="V487">
        <v>1</v>
      </c>
      <c r="W487">
        <v>3</v>
      </c>
      <c r="X487" t="s">
        <v>514</v>
      </c>
      <c r="Y487">
        <v>2</v>
      </c>
      <c r="Z487" t="s">
        <v>46</v>
      </c>
    </row>
    <row r="488" spans="1:26" x14ac:dyDescent="0.25">
      <c r="A488">
        <v>493</v>
      </c>
      <c r="B488" t="s">
        <v>2197</v>
      </c>
      <c r="C488">
        <v>4226</v>
      </c>
      <c r="D488" t="s">
        <v>48</v>
      </c>
      <c r="E488" t="s">
        <v>28</v>
      </c>
      <c r="F488">
        <v>10</v>
      </c>
      <c r="G488" t="s">
        <v>2198</v>
      </c>
      <c r="H488" t="s">
        <v>2199</v>
      </c>
      <c r="I488" t="s">
        <v>21</v>
      </c>
      <c r="J488">
        <v>83</v>
      </c>
      <c r="K488" t="s">
        <v>2200</v>
      </c>
      <c r="L488" t="s">
        <v>1088</v>
      </c>
      <c r="M488" t="s">
        <v>99</v>
      </c>
      <c r="N488" t="s">
        <v>34</v>
      </c>
      <c r="O488" t="s">
        <v>35</v>
      </c>
      <c r="P488" t="s">
        <v>36</v>
      </c>
      <c r="Q488">
        <v>5</v>
      </c>
      <c r="R488">
        <v>75</v>
      </c>
      <c r="S488">
        <v>3</v>
      </c>
      <c r="T488">
        <v>151.94</v>
      </c>
      <c r="U488">
        <v>2</v>
      </c>
      <c r="V488">
        <v>1</v>
      </c>
      <c r="W488">
        <v>1</v>
      </c>
      <c r="X488" t="s">
        <v>198</v>
      </c>
      <c r="Y488">
        <v>1.33</v>
      </c>
      <c r="Z488" t="s">
        <v>46</v>
      </c>
    </row>
    <row r="489" spans="1:26" x14ac:dyDescent="0.25">
      <c r="A489">
        <v>494</v>
      </c>
      <c r="B489" t="s">
        <v>2201</v>
      </c>
      <c r="C489">
        <v>2026</v>
      </c>
      <c r="D489" t="s">
        <v>27</v>
      </c>
      <c r="E489" t="s">
        <v>28</v>
      </c>
      <c r="F489">
        <v>10</v>
      </c>
      <c r="G489" t="s">
        <v>2202</v>
      </c>
      <c r="H489" t="s">
        <v>2202</v>
      </c>
      <c r="I489" t="s">
        <v>22</v>
      </c>
      <c r="J489">
        <v>33</v>
      </c>
      <c r="K489" t="s">
        <v>867</v>
      </c>
      <c r="L489" t="s">
        <v>1005</v>
      </c>
      <c r="M489" t="s">
        <v>99</v>
      </c>
      <c r="N489" t="s">
        <v>34</v>
      </c>
      <c r="O489" t="s">
        <v>35</v>
      </c>
      <c r="P489" t="s">
        <v>35</v>
      </c>
      <c r="Q489">
        <v>9</v>
      </c>
      <c r="R489">
        <v>133</v>
      </c>
      <c r="S489">
        <v>2</v>
      </c>
      <c r="T489">
        <v>784.42999999999984</v>
      </c>
      <c r="U489">
        <v>1</v>
      </c>
      <c r="V489">
        <v>1</v>
      </c>
      <c r="W489">
        <v>1</v>
      </c>
      <c r="X489" t="s">
        <v>53</v>
      </c>
      <c r="Y489">
        <v>1</v>
      </c>
      <c r="Z489" t="s">
        <v>54</v>
      </c>
    </row>
    <row r="490" spans="1:26" x14ac:dyDescent="0.25">
      <c r="A490">
        <v>495</v>
      </c>
      <c r="B490" t="s">
        <v>2203</v>
      </c>
      <c r="C490">
        <v>3185</v>
      </c>
      <c r="D490" t="s">
        <v>64</v>
      </c>
      <c r="E490" t="s">
        <v>28</v>
      </c>
      <c r="F490">
        <v>9</v>
      </c>
      <c r="G490" t="s">
        <v>2204</v>
      </c>
      <c r="H490" t="s">
        <v>2205</v>
      </c>
      <c r="I490" t="s">
        <v>22</v>
      </c>
      <c r="J490">
        <v>91</v>
      </c>
      <c r="K490" t="s">
        <v>2206</v>
      </c>
      <c r="L490" t="s">
        <v>544</v>
      </c>
      <c r="M490" t="s">
        <v>44</v>
      </c>
      <c r="N490" t="s">
        <v>34</v>
      </c>
      <c r="O490" t="s">
        <v>35</v>
      </c>
      <c r="P490" t="s">
        <v>36</v>
      </c>
      <c r="Q490">
        <v>6</v>
      </c>
      <c r="R490">
        <v>128</v>
      </c>
      <c r="S490">
        <v>6</v>
      </c>
      <c r="T490">
        <v>4087.04</v>
      </c>
      <c r="U490">
        <v>1</v>
      </c>
      <c r="V490">
        <v>3</v>
      </c>
      <c r="W490">
        <v>4</v>
      </c>
      <c r="X490" t="s">
        <v>373</v>
      </c>
      <c r="Y490">
        <v>2.67</v>
      </c>
      <c r="Z490" t="s">
        <v>62</v>
      </c>
    </row>
    <row r="491" spans="1:26" x14ac:dyDescent="0.25">
      <c r="A491">
        <v>496</v>
      </c>
      <c r="B491" t="s">
        <v>2207</v>
      </c>
      <c r="C491">
        <v>2015</v>
      </c>
      <c r="D491" t="s">
        <v>27</v>
      </c>
      <c r="E491" t="s">
        <v>28</v>
      </c>
      <c r="F491">
        <v>9</v>
      </c>
      <c r="G491" t="s">
        <v>2208</v>
      </c>
      <c r="H491" t="s">
        <v>2209</v>
      </c>
      <c r="I491" t="s">
        <v>21</v>
      </c>
      <c r="J491">
        <v>25</v>
      </c>
      <c r="K491" t="s">
        <v>2210</v>
      </c>
      <c r="L491" t="s">
        <v>2211</v>
      </c>
      <c r="M491" t="s">
        <v>44</v>
      </c>
      <c r="N491" t="s">
        <v>60</v>
      </c>
      <c r="O491" t="s">
        <v>35</v>
      </c>
      <c r="P491" t="s">
        <v>36</v>
      </c>
      <c r="Q491">
        <v>11</v>
      </c>
      <c r="R491">
        <v>45</v>
      </c>
      <c r="S491">
        <v>4</v>
      </c>
      <c r="T491">
        <v>1310.77</v>
      </c>
      <c r="U491">
        <v>3</v>
      </c>
      <c r="V491">
        <v>1</v>
      </c>
      <c r="W491">
        <v>1</v>
      </c>
      <c r="X491" t="s">
        <v>270</v>
      </c>
      <c r="Y491">
        <v>1.67</v>
      </c>
      <c r="Z491" t="s">
        <v>46</v>
      </c>
    </row>
    <row r="492" spans="1:26" x14ac:dyDescent="0.25">
      <c r="A492">
        <v>497</v>
      </c>
      <c r="B492" t="s">
        <v>2212</v>
      </c>
      <c r="C492">
        <v>3012</v>
      </c>
      <c r="D492" t="s">
        <v>64</v>
      </c>
      <c r="E492" t="s">
        <v>28</v>
      </c>
      <c r="F492">
        <v>9</v>
      </c>
      <c r="G492" t="s">
        <v>2213</v>
      </c>
      <c r="H492" t="s">
        <v>2214</v>
      </c>
      <c r="I492" t="s">
        <v>21</v>
      </c>
      <c r="J492">
        <v>96</v>
      </c>
      <c r="K492" t="s">
        <v>2215</v>
      </c>
      <c r="L492" t="s">
        <v>328</v>
      </c>
      <c r="M492" t="s">
        <v>92</v>
      </c>
      <c r="N492" t="s">
        <v>34</v>
      </c>
      <c r="O492" t="s">
        <v>35</v>
      </c>
      <c r="P492" t="s">
        <v>36</v>
      </c>
      <c r="Q492">
        <v>11</v>
      </c>
      <c r="R492">
        <v>59</v>
      </c>
      <c r="S492">
        <v>4</v>
      </c>
      <c r="T492">
        <v>1061.48</v>
      </c>
      <c r="U492">
        <v>2</v>
      </c>
      <c r="V492">
        <v>1</v>
      </c>
      <c r="W492">
        <v>1</v>
      </c>
      <c r="X492" t="s">
        <v>198</v>
      </c>
      <c r="Y492">
        <v>1.33</v>
      </c>
      <c r="Z492" t="s">
        <v>46</v>
      </c>
    </row>
    <row r="493" spans="1:26" x14ac:dyDescent="0.25">
      <c r="A493">
        <v>498</v>
      </c>
      <c r="B493" t="s">
        <v>2216</v>
      </c>
      <c r="C493">
        <v>2447</v>
      </c>
      <c r="D493" t="s">
        <v>27</v>
      </c>
      <c r="E493" t="s">
        <v>28</v>
      </c>
      <c r="F493">
        <v>3</v>
      </c>
      <c r="G493" t="s">
        <v>2217</v>
      </c>
      <c r="H493" t="s">
        <v>2218</v>
      </c>
      <c r="I493" t="s">
        <v>21</v>
      </c>
      <c r="J493">
        <v>58</v>
      </c>
      <c r="K493" t="s">
        <v>2219</v>
      </c>
      <c r="L493" t="s">
        <v>328</v>
      </c>
      <c r="M493" t="s">
        <v>99</v>
      </c>
      <c r="N493" t="s">
        <v>69</v>
      </c>
      <c r="O493" t="s">
        <v>35</v>
      </c>
      <c r="P493" t="s">
        <v>36</v>
      </c>
      <c r="Q493">
        <v>10</v>
      </c>
      <c r="R493">
        <v>7</v>
      </c>
      <c r="S493">
        <v>7</v>
      </c>
      <c r="T493">
        <v>4982.41</v>
      </c>
      <c r="U493">
        <v>5</v>
      </c>
      <c r="V493">
        <v>4</v>
      </c>
      <c r="W493">
        <v>5</v>
      </c>
      <c r="X493" t="s">
        <v>308</v>
      </c>
      <c r="Y493">
        <v>4.67</v>
      </c>
      <c r="Z493" t="s">
        <v>38</v>
      </c>
    </row>
    <row r="494" spans="1:26" x14ac:dyDescent="0.25">
      <c r="A494">
        <v>499</v>
      </c>
      <c r="B494" t="s">
        <v>2220</v>
      </c>
      <c r="C494">
        <v>3143</v>
      </c>
      <c r="D494" t="s">
        <v>64</v>
      </c>
      <c r="E494" t="s">
        <v>28</v>
      </c>
      <c r="F494">
        <v>7</v>
      </c>
      <c r="G494" t="s">
        <v>2221</v>
      </c>
      <c r="H494" t="s">
        <v>2222</v>
      </c>
      <c r="I494" t="s">
        <v>22</v>
      </c>
      <c r="J494">
        <v>39</v>
      </c>
      <c r="K494" t="s">
        <v>2223</v>
      </c>
      <c r="L494" t="s">
        <v>1299</v>
      </c>
      <c r="M494" t="s">
        <v>44</v>
      </c>
      <c r="N494" t="s">
        <v>60</v>
      </c>
      <c r="O494" t="s">
        <v>35</v>
      </c>
      <c r="P494" t="s">
        <v>35</v>
      </c>
      <c r="Q494">
        <v>19</v>
      </c>
      <c r="R494">
        <v>55</v>
      </c>
      <c r="S494">
        <v>11</v>
      </c>
      <c r="T494">
        <v>4043.579999999999</v>
      </c>
      <c r="U494">
        <v>3</v>
      </c>
      <c r="V494">
        <v>5</v>
      </c>
      <c r="W494">
        <v>4</v>
      </c>
      <c r="X494" t="s">
        <v>900</v>
      </c>
      <c r="Y494">
        <v>4</v>
      </c>
      <c r="Z494" t="s">
        <v>94</v>
      </c>
    </row>
    <row r="495" spans="1:26" x14ac:dyDescent="0.25">
      <c r="A495">
        <v>500</v>
      </c>
      <c r="B495" t="s">
        <v>2224</v>
      </c>
      <c r="C495">
        <v>3910</v>
      </c>
      <c r="D495" t="s">
        <v>64</v>
      </c>
      <c r="E495" t="s">
        <v>28</v>
      </c>
      <c r="F495">
        <v>7</v>
      </c>
      <c r="G495" t="s">
        <v>2225</v>
      </c>
      <c r="H495" t="s">
        <v>2226</v>
      </c>
      <c r="I495" t="s">
        <v>22</v>
      </c>
      <c r="J495">
        <v>19</v>
      </c>
      <c r="K495" t="s">
        <v>2227</v>
      </c>
      <c r="L495" t="s">
        <v>509</v>
      </c>
      <c r="M495" t="s">
        <v>59</v>
      </c>
      <c r="N495" t="s">
        <v>60</v>
      </c>
      <c r="O495" t="s">
        <v>35</v>
      </c>
      <c r="P495" t="s">
        <v>36</v>
      </c>
      <c r="Q495">
        <v>10</v>
      </c>
      <c r="R495">
        <v>24</v>
      </c>
      <c r="S495">
        <v>8</v>
      </c>
      <c r="T495">
        <v>3977.81</v>
      </c>
      <c r="U495">
        <v>4</v>
      </c>
      <c r="V495">
        <v>4</v>
      </c>
      <c r="W495">
        <v>4</v>
      </c>
      <c r="X495" t="s">
        <v>106</v>
      </c>
      <c r="Y495">
        <v>4</v>
      </c>
      <c r="Z495" t="s">
        <v>94</v>
      </c>
    </row>
    <row r="496" spans="1:26" x14ac:dyDescent="0.25">
      <c r="A496">
        <v>501</v>
      </c>
      <c r="B496" t="s">
        <v>2228</v>
      </c>
      <c r="C496">
        <v>3621</v>
      </c>
      <c r="D496" t="s">
        <v>64</v>
      </c>
      <c r="E496" t="s">
        <v>28</v>
      </c>
      <c r="F496">
        <v>8</v>
      </c>
      <c r="G496" t="s">
        <v>2229</v>
      </c>
      <c r="H496" t="s">
        <v>2230</v>
      </c>
      <c r="I496" t="s">
        <v>21</v>
      </c>
      <c r="J496">
        <v>94</v>
      </c>
      <c r="K496" t="s">
        <v>2231</v>
      </c>
      <c r="L496" t="s">
        <v>1490</v>
      </c>
      <c r="M496" t="s">
        <v>99</v>
      </c>
      <c r="N496" t="s">
        <v>69</v>
      </c>
      <c r="O496" t="s">
        <v>35</v>
      </c>
      <c r="P496" t="s">
        <v>35</v>
      </c>
      <c r="Q496">
        <v>19</v>
      </c>
      <c r="R496">
        <v>128</v>
      </c>
      <c r="S496">
        <v>4</v>
      </c>
      <c r="T496">
        <v>1392.59</v>
      </c>
      <c r="U496">
        <v>1</v>
      </c>
      <c r="V496">
        <v>1</v>
      </c>
      <c r="W496">
        <v>1</v>
      </c>
      <c r="X496" t="s">
        <v>53</v>
      </c>
      <c r="Y496">
        <v>1</v>
      </c>
      <c r="Z496" t="s">
        <v>54</v>
      </c>
    </row>
    <row r="497" spans="1:26" x14ac:dyDescent="0.25">
      <c r="A497">
        <v>502</v>
      </c>
      <c r="B497" t="s">
        <v>2232</v>
      </c>
      <c r="C497">
        <v>4702</v>
      </c>
      <c r="D497" t="s">
        <v>48</v>
      </c>
      <c r="E497" t="s">
        <v>28</v>
      </c>
      <c r="F497">
        <v>3</v>
      </c>
      <c r="G497" t="s">
        <v>2233</v>
      </c>
      <c r="H497" t="s">
        <v>2234</v>
      </c>
      <c r="I497" t="s">
        <v>21</v>
      </c>
      <c r="J497">
        <v>39</v>
      </c>
      <c r="K497" t="s">
        <v>2235</v>
      </c>
      <c r="L497" t="s">
        <v>411</v>
      </c>
      <c r="M497" t="s">
        <v>99</v>
      </c>
      <c r="N497" t="s">
        <v>34</v>
      </c>
      <c r="O497" t="s">
        <v>35</v>
      </c>
      <c r="P497" t="s">
        <v>35</v>
      </c>
      <c r="Q497">
        <v>18</v>
      </c>
      <c r="R497">
        <v>131</v>
      </c>
      <c r="S497">
        <v>5</v>
      </c>
      <c r="T497">
        <v>2959.58</v>
      </c>
      <c r="U497">
        <v>1</v>
      </c>
      <c r="V497">
        <v>2</v>
      </c>
      <c r="W497">
        <v>3</v>
      </c>
      <c r="X497" t="s">
        <v>1040</v>
      </c>
      <c r="Y497">
        <v>2</v>
      </c>
      <c r="Z497" t="s">
        <v>46</v>
      </c>
    </row>
    <row r="498" spans="1:26" x14ac:dyDescent="0.25">
      <c r="A498">
        <v>503</v>
      </c>
      <c r="B498" t="s">
        <v>2236</v>
      </c>
      <c r="C498">
        <v>2133</v>
      </c>
      <c r="D498" t="s">
        <v>27</v>
      </c>
      <c r="E498" t="s">
        <v>28</v>
      </c>
      <c r="F498">
        <v>10</v>
      </c>
      <c r="G498" t="s">
        <v>2237</v>
      </c>
      <c r="H498" t="s">
        <v>2238</v>
      </c>
      <c r="I498" t="s">
        <v>22</v>
      </c>
      <c r="J498">
        <v>87</v>
      </c>
      <c r="K498" t="s">
        <v>1283</v>
      </c>
      <c r="L498" t="s">
        <v>1266</v>
      </c>
      <c r="M498" t="s">
        <v>33</v>
      </c>
      <c r="N498" t="s">
        <v>60</v>
      </c>
      <c r="O498" t="s">
        <v>35</v>
      </c>
      <c r="P498" t="s">
        <v>36</v>
      </c>
      <c r="Q498">
        <v>10</v>
      </c>
      <c r="R498">
        <v>83</v>
      </c>
      <c r="S498">
        <v>4</v>
      </c>
      <c r="T498">
        <v>2074.063048779069</v>
      </c>
      <c r="U498">
        <v>2</v>
      </c>
      <c r="V498">
        <v>1</v>
      </c>
      <c r="W498">
        <v>2</v>
      </c>
      <c r="X498" t="s">
        <v>363</v>
      </c>
      <c r="Y498">
        <v>1.67</v>
      </c>
      <c r="Z498" t="s">
        <v>46</v>
      </c>
    </row>
    <row r="499" spans="1:26" x14ac:dyDescent="0.25">
      <c r="A499">
        <v>504</v>
      </c>
      <c r="B499" t="s">
        <v>2239</v>
      </c>
      <c r="C499">
        <v>3075</v>
      </c>
      <c r="D499" t="s">
        <v>64</v>
      </c>
      <c r="E499" t="s">
        <v>28</v>
      </c>
      <c r="F499">
        <v>7</v>
      </c>
      <c r="G499" t="s">
        <v>2240</v>
      </c>
      <c r="H499" t="s">
        <v>2241</v>
      </c>
      <c r="I499" t="s">
        <v>22</v>
      </c>
      <c r="J499">
        <v>93</v>
      </c>
      <c r="K499" t="s">
        <v>2242</v>
      </c>
      <c r="L499" t="s">
        <v>757</v>
      </c>
      <c r="M499" t="s">
        <v>99</v>
      </c>
      <c r="N499" t="s">
        <v>69</v>
      </c>
      <c r="O499" t="s">
        <v>35</v>
      </c>
      <c r="P499" t="s">
        <v>36</v>
      </c>
      <c r="Q499">
        <v>7</v>
      </c>
      <c r="R499">
        <v>136</v>
      </c>
      <c r="S499">
        <v>8</v>
      </c>
      <c r="T499">
        <v>2714.76</v>
      </c>
      <c r="U499">
        <v>1</v>
      </c>
      <c r="V499">
        <v>4</v>
      </c>
      <c r="W499">
        <v>3</v>
      </c>
      <c r="X499" t="s">
        <v>175</v>
      </c>
      <c r="Y499">
        <v>2.67</v>
      </c>
      <c r="Z499" t="s">
        <v>62</v>
      </c>
    </row>
    <row r="500" spans="1:26" x14ac:dyDescent="0.25">
      <c r="A500">
        <v>505</v>
      </c>
      <c r="B500" t="s">
        <v>2243</v>
      </c>
      <c r="C500">
        <v>2069</v>
      </c>
      <c r="D500" t="s">
        <v>27</v>
      </c>
      <c r="E500" t="s">
        <v>28</v>
      </c>
      <c r="F500">
        <v>9</v>
      </c>
      <c r="G500" t="s">
        <v>2244</v>
      </c>
      <c r="H500" t="s">
        <v>2245</v>
      </c>
      <c r="I500" t="s">
        <v>21</v>
      </c>
      <c r="J500">
        <v>40</v>
      </c>
      <c r="K500" t="s">
        <v>2246</v>
      </c>
      <c r="L500" t="s">
        <v>2247</v>
      </c>
      <c r="M500" t="s">
        <v>59</v>
      </c>
      <c r="N500" t="s">
        <v>69</v>
      </c>
      <c r="O500" t="s">
        <v>35</v>
      </c>
      <c r="P500" t="s">
        <v>36</v>
      </c>
      <c r="Q500">
        <v>10</v>
      </c>
      <c r="R500">
        <v>14</v>
      </c>
      <c r="S500">
        <v>5</v>
      </c>
      <c r="T500">
        <v>3369.47</v>
      </c>
      <c r="U500">
        <v>5</v>
      </c>
      <c r="V500">
        <v>2</v>
      </c>
      <c r="W500">
        <v>4</v>
      </c>
      <c r="X500" t="s">
        <v>153</v>
      </c>
      <c r="Y500">
        <v>3.67</v>
      </c>
      <c r="Z500" t="s">
        <v>94</v>
      </c>
    </row>
    <row r="501" spans="1:26" x14ac:dyDescent="0.25">
      <c r="A501">
        <v>506</v>
      </c>
      <c r="B501" t="s">
        <v>2248</v>
      </c>
      <c r="C501">
        <v>3911</v>
      </c>
      <c r="D501" t="s">
        <v>64</v>
      </c>
      <c r="E501" t="s">
        <v>28</v>
      </c>
      <c r="F501">
        <v>10</v>
      </c>
      <c r="G501" t="s">
        <v>2249</v>
      </c>
      <c r="H501" t="s">
        <v>2250</v>
      </c>
      <c r="I501" t="s">
        <v>21</v>
      </c>
      <c r="J501">
        <v>43</v>
      </c>
      <c r="K501" t="s">
        <v>2251</v>
      </c>
      <c r="L501" t="s">
        <v>2247</v>
      </c>
      <c r="M501" t="s">
        <v>59</v>
      </c>
      <c r="N501" t="s">
        <v>34</v>
      </c>
      <c r="O501" t="s">
        <v>35</v>
      </c>
      <c r="P501" t="s">
        <v>35</v>
      </c>
      <c r="Q501">
        <v>21</v>
      </c>
      <c r="R501">
        <v>56</v>
      </c>
      <c r="S501">
        <v>10</v>
      </c>
      <c r="T501">
        <v>6985.24</v>
      </c>
      <c r="U501">
        <v>3</v>
      </c>
      <c r="V501">
        <v>5</v>
      </c>
      <c r="W501">
        <v>5</v>
      </c>
      <c r="X501" t="s">
        <v>237</v>
      </c>
      <c r="Y501">
        <v>4.33</v>
      </c>
      <c r="Z501" t="s">
        <v>38</v>
      </c>
    </row>
    <row r="502" spans="1:26" x14ac:dyDescent="0.25">
      <c r="A502">
        <v>507</v>
      </c>
      <c r="B502" t="s">
        <v>2252</v>
      </c>
      <c r="C502">
        <v>2250</v>
      </c>
      <c r="D502" t="s">
        <v>27</v>
      </c>
      <c r="E502" t="s">
        <v>28</v>
      </c>
      <c r="F502">
        <v>8</v>
      </c>
      <c r="G502" t="s">
        <v>2253</v>
      </c>
      <c r="H502" t="s">
        <v>2254</v>
      </c>
      <c r="I502" t="s">
        <v>21</v>
      </c>
      <c r="J502">
        <v>98</v>
      </c>
      <c r="K502" t="s">
        <v>2255</v>
      </c>
      <c r="L502" t="s">
        <v>146</v>
      </c>
      <c r="M502" t="s">
        <v>33</v>
      </c>
      <c r="N502" t="s">
        <v>34</v>
      </c>
      <c r="O502" t="s">
        <v>35</v>
      </c>
      <c r="P502" t="s">
        <v>35</v>
      </c>
      <c r="Q502">
        <v>7</v>
      </c>
      <c r="R502">
        <v>36</v>
      </c>
      <c r="S502">
        <v>8</v>
      </c>
      <c r="T502">
        <v>5313.2430487790689</v>
      </c>
      <c r="U502">
        <v>3</v>
      </c>
      <c r="V502">
        <v>4</v>
      </c>
      <c r="W502">
        <v>5</v>
      </c>
      <c r="X502" t="s">
        <v>264</v>
      </c>
      <c r="Y502">
        <v>4</v>
      </c>
      <c r="Z502" t="s">
        <v>94</v>
      </c>
    </row>
    <row r="503" spans="1:26" x14ac:dyDescent="0.25">
      <c r="A503">
        <v>508</v>
      </c>
      <c r="B503" t="s">
        <v>2256</v>
      </c>
      <c r="C503">
        <v>2487</v>
      </c>
      <c r="D503" t="s">
        <v>27</v>
      </c>
      <c r="E503" t="s">
        <v>28</v>
      </c>
      <c r="F503">
        <v>9</v>
      </c>
      <c r="G503" t="s">
        <v>2257</v>
      </c>
      <c r="H503" t="s">
        <v>2258</v>
      </c>
      <c r="I503" t="s">
        <v>21</v>
      </c>
      <c r="J503">
        <v>94</v>
      </c>
      <c r="K503" t="s">
        <v>2259</v>
      </c>
      <c r="L503" t="s">
        <v>146</v>
      </c>
      <c r="M503" t="s">
        <v>92</v>
      </c>
      <c r="N503" t="s">
        <v>34</v>
      </c>
      <c r="O503" t="s">
        <v>35</v>
      </c>
      <c r="P503" t="s">
        <v>36</v>
      </c>
      <c r="Q503">
        <v>11</v>
      </c>
      <c r="R503">
        <v>155</v>
      </c>
      <c r="S503">
        <v>6</v>
      </c>
      <c r="T503">
        <v>3533.360000000001</v>
      </c>
      <c r="U503">
        <v>1</v>
      </c>
      <c r="V503">
        <v>3</v>
      </c>
      <c r="W503">
        <v>4</v>
      </c>
      <c r="X503" t="s">
        <v>373</v>
      </c>
      <c r="Y503">
        <v>2.67</v>
      </c>
      <c r="Z503" t="s">
        <v>62</v>
      </c>
    </row>
    <row r="504" spans="1:26" x14ac:dyDescent="0.25">
      <c r="A504">
        <v>509</v>
      </c>
      <c r="B504" t="s">
        <v>2260</v>
      </c>
      <c r="C504">
        <v>4123</v>
      </c>
      <c r="D504" t="s">
        <v>48</v>
      </c>
      <c r="E504" t="s">
        <v>28</v>
      </c>
      <c r="F504">
        <v>6</v>
      </c>
      <c r="G504" t="s">
        <v>2261</v>
      </c>
      <c r="H504" t="s">
        <v>2262</v>
      </c>
      <c r="I504" t="s">
        <v>22</v>
      </c>
      <c r="J504">
        <v>64</v>
      </c>
      <c r="K504" t="s">
        <v>2263</v>
      </c>
      <c r="L504" t="s">
        <v>2264</v>
      </c>
      <c r="M504" t="s">
        <v>44</v>
      </c>
      <c r="N504" t="s">
        <v>60</v>
      </c>
      <c r="O504" t="s">
        <v>35</v>
      </c>
      <c r="P504" t="s">
        <v>36</v>
      </c>
      <c r="Q504">
        <v>21</v>
      </c>
      <c r="R504">
        <v>89</v>
      </c>
      <c r="S504">
        <v>6</v>
      </c>
      <c r="T504">
        <v>4389.7299999999996</v>
      </c>
      <c r="U504">
        <v>2</v>
      </c>
      <c r="V504">
        <v>3</v>
      </c>
      <c r="W504">
        <v>4</v>
      </c>
      <c r="X504" t="s">
        <v>181</v>
      </c>
      <c r="Y504">
        <v>3</v>
      </c>
      <c r="Z504" t="s">
        <v>62</v>
      </c>
    </row>
    <row r="505" spans="1:26" x14ac:dyDescent="0.25">
      <c r="A505">
        <v>510</v>
      </c>
      <c r="B505" t="s">
        <v>2265</v>
      </c>
      <c r="C505">
        <v>2151</v>
      </c>
      <c r="D505" t="s">
        <v>27</v>
      </c>
      <c r="E505" t="s">
        <v>28</v>
      </c>
      <c r="F505">
        <v>8</v>
      </c>
      <c r="G505" t="s">
        <v>2266</v>
      </c>
      <c r="H505" t="s">
        <v>2267</v>
      </c>
      <c r="I505" t="s">
        <v>21</v>
      </c>
      <c r="J505">
        <v>61</v>
      </c>
      <c r="K505" t="s">
        <v>2187</v>
      </c>
      <c r="L505" t="s">
        <v>1266</v>
      </c>
      <c r="M505" t="s">
        <v>33</v>
      </c>
      <c r="N505" t="s">
        <v>34</v>
      </c>
      <c r="O505" t="s">
        <v>35</v>
      </c>
      <c r="P505" t="s">
        <v>35</v>
      </c>
      <c r="Q505">
        <v>2</v>
      </c>
      <c r="R505">
        <v>59</v>
      </c>
      <c r="S505">
        <v>2</v>
      </c>
      <c r="T505">
        <v>1694.59</v>
      </c>
      <c r="U505">
        <v>2</v>
      </c>
      <c r="V505">
        <v>1</v>
      </c>
      <c r="W505">
        <v>2</v>
      </c>
      <c r="X505" t="s">
        <v>363</v>
      </c>
      <c r="Y505">
        <v>1.67</v>
      </c>
      <c r="Z505" t="s">
        <v>46</v>
      </c>
    </row>
    <row r="506" spans="1:26" x14ac:dyDescent="0.25">
      <c r="A506">
        <v>511</v>
      </c>
      <c r="B506" t="s">
        <v>2268</v>
      </c>
      <c r="C506">
        <v>2428</v>
      </c>
      <c r="D506" t="s">
        <v>27</v>
      </c>
      <c r="E506" t="s">
        <v>28</v>
      </c>
      <c r="F506">
        <v>3</v>
      </c>
      <c r="G506" t="s">
        <v>1475</v>
      </c>
      <c r="H506" t="s">
        <v>2269</v>
      </c>
      <c r="I506" t="s">
        <v>21</v>
      </c>
      <c r="J506">
        <v>92</v>
      </c>
      <c r="K506" t="s">
        <v>2270</v>
      </c>
      <c r="L506" t="s">
        <v>1266</v>
      </c>
      <c r="M506" t="s">
        <v>33</v>
      </c>
      <c r="N506" t="s">
        <v>69</v>
      </c>
      <c r="O506" t="s">
        <v>35</v>
      </c>
      <c r="P506" t="s">
        <v>35</v>
      </c>
      <c r="Q506">
        <v>10</v>
      </c>
      <c r="R506">
        <v>11</v>
      </c>
      <c r="S506">
        <v>4</v>
      </c>
      <c r="T506">
        <v>1152.6300000000001</v>
      </c>
      <c r="U506">
        <v>5</v>
      </c>
      <c r="V506">
        <v>1</v>
      </c>
      <c r="W506">
        <v>1</v>
      </c>
      <c r="X506" t="s">
        <v>551</v>
      </c>
      <c r="Y506">
        <v>2.33</v>
      </c>
      <c r="Z506" t="s">
        <v>62</v>
      </c>
    </row>
    <row r="507" spans="1:26" x14ac:dyDescent="0.25">
      <c r="A507">
        <v>512</v>
      </c>
      <c r="B507" t="s">
        <v>2271</v>
      </c>
      <c r="C507">
        <v>3156</v>
      </c>
      <c r="D507" t="s">
        <v>64</v>
      </c>
      <c r="E507" t="s">
        <v>28</v>
      </c>
      <c r="F507">
        <v>8</v>
      </c>
      <c r="G507" t="s">
        <v>2272</v>
      </c>
      <c r="H507" t="s">
        <v>2273</v>
      </c>
      <c r="I507" t="s">
        <v>22</v>
      </c>
      <c r="J507">
        <v>76</v>
      </c>
      <c r="K507" t="s">
        <v>2274</v>
      </c>
      <c r="L507" t="s">
        <v>544</v>
      </c>
      <c r="M507" t="s">
        <v>44</v>
      </c>
      <c r="N507" t="s">
        <v>34</v>
      </c>
      <c r="O507" t="s">
        <v>35</v>
      </c>
      <c r="P507" t="s">
        <v>35</v>
      </c>
      <c r="Q507">
        <v>6</v>
      </c>
      <c r="R507">
        <v>95</v>
      </c>
      <c r="S507">
        <v>4</v>
      </c>
      <c r="T507">
        <v>1136.3399999999999</v>
      </c>
      <c r="U507">
        <v>2</v>
      </c>
      <c r="V507">
        <v>1</v>
      </c>
      <c r="W507">
        <v>1</v>
      </c>
      <c r="X507" t="s">
        <v>198</v>
      </c>
      <c r="Y507">
        <v>1.33</v>
      </c>
      <c r="Z507" t="s">
        <v>46</v>
      </c>
    </row>
    <row r="508" spans="1:26" x14ac:dyDescent="0.25">
      <c r="A508">
        <v>513</v>
      </c>
      <c r="B508" t="s">
        <v>2275</v>
      </c>
      <c r="C508">
        <v>3126</v>
      </c>
      <c r="D508" t="s">
        <v>64</v>
      </c>
      <c r="E508" t="s">
        <v>28</v>
      </c>
      <c r="F508">
        <v>12</v>
      </c>
      <c r="G508" t="s">
        <v>2276</v>
      </c>
      <c r="H508" t="s">
        <v>2277</v>
      </c>
      <c r="I508" t="s">
        <v>755</v>
      </c>
      <c r="J508">
        <v>30</v>
      </c>
      <c r="K508" t="s">
        <v>756</v>
      </c>
      <c r="L508" t="s">
        <v>1094</v>
      </c>
      <c r="M508" t="s">
        <v>52</v>
      </c>
      <c r="N508" t="s">
        <v>34</v>
      </c>
      <c r="O508" t="s">
        <v>35</v>
      </c>
      <c r="P508" t="s">
        <v>35</v>
      </c>
      <c r="Q508">
        <v>10</v>
      </c>
      <c r="R508">
        <v>14</v>
      </c>
      <c r="S508">
        <v>5</v>
      </c>
      <c r="T508">
        <v>4222.1399999999994</v>
      </c>
      <c r="U508">
        <v>5</v>
      </c>
      <c r="V508">
        <v>2</v>
      </c>
      <c r="W508">
        <v>4</v>
      </c>
      <c r="X508" t="s">
        <v>153</v>
      </c>
      <c r="Y508">
        <v>3.67</v>
      </c>
      <c r="Z508" t="s">
        <v>94</v>
      </c>
    </row>
    <row r="509" spans="1:26" x14ac:dyDescent="0.25">
      <c r="A509">
        <v>514</v>
      </c>
      <c r="B509" t="s">
        <v>2278</v>
      </c>
      <c r="C509">
        <v>3152</v>
      </c>
      <c r="D509" t="s">
        <v>64</v>
      </c>
      <c r="E509" t="s">
        <v>28</v>
      </c>
      <c r="F509">
        <v>10</v>
      </c>
      <c r="G509" t="s">
        <v>2279</v>
      </c>
      <c r="H509" t="s">
        <v>2279</v>
      </c>
      <c r="I509" t="s">
        <v>22</v>
      </c>
      <c r="J509">
        <v>9</v>
      </c>
      <c r="K509" t="s">
        <v>2280</v>
      </c>
      <c r="L509" t="s">
        <v>637</v>
      </c>
      <c r="M509" t="s">
        <v>44</v>
      </c>
      <c r="N509" t="s">
        <v>34</v>
      </c>
      <c r="O509" t="s">
        <v>35</v>
      </c>
      <c r="P509" t="s">
        <v>36</v>
      </c>
      <c r="Q509">
        <v>4</v>
      </c>
      <c r="R509">
        <v>123</v>
      </c>
      <c r="S509">
        <v>5</v>
      </c>
      <c r="T509">
        <v>2144.29</v>
      </c>
      <c r="U509">
        <v>1</v>
      </c>
      <c r="V509">
        <v>2</v>
      </c>
      <c r="W509">
        <v>2</v>
      </c>
      <c r="X509" t="s">
        <v>539</v>
      </c>
      <c r="Y509">
        <v>1.67</v>
      </c>
      <c r="Z509" t="s">
        <v>46</v>
      </c>
    </row>
    <row r="510" spans="1:26" x14ac:dyDescent="0.25">
      <c r="A510">
        <v>515</v>
      </c>
      <c r="B510" t="s">
        <v>2281</v>
      </c>
      <c r="C510">
        <v>2026</v>
      </c>
      <c r="D510" t="s">
        <v>27</v>
      </c>
      <c r="E510" t="s">
        <v>28</v>
      </c>
      <c r="F510">
        <v>12</v>
      </c>
      <c r="G510" t="s">
        <v>2282</v>
      </c>
      <c r="H510" t="s">
        <v>2283</v>
      </c>
      <c r="I510" t="s">
        <v>21</v>
      </c>
      <c r="J510">
        <v>55</v>
      </c>
      <c r="K510" t="s">
        <v>2284</v>
      </c>
      <c r="L510" t="s">
        <v>350</v>
      </c>
      <c r="M510" t="s">
        <v>52</v>
      </c>
      <c r="N510" t="s">
        <v>69</v>
      </c>
      <c r="O510" t="s">
        <v>35</v>
      </c>
      <c r="P510" t="s">
        <v>35</v>
      </c>
      <c r="Q510">
        <v>8</v>
      </c>
      <c r="R510">
        <v>14</v>
      </c>
      <c r="S510">
        <v>9</v>
      </c>
      <c r="T510">
        <v>6986.24</v>
      </c>
      <c r="U510">
        <v>5</v>
      </c>
      <c r="V510">
        <v>5</v>
      </c>
      <c r="W510">
        <v>5</v>
      </c>
      <c r="X510" t="s">
        <v>164</v>
      </c>
      <c r="Y510">
        <v>5</v>
      </c>
      <c r="Z510" t="s">
        <v>38</v>
      </c>
    </row>
    <row r="511" spans="1:26" x14ac:dyDescent="0.25">
      <c r="A511">
        <v>516</v>
      </c>
      <c r="B511" t="s">
        <v>2285</v>
      </c>
      <c r="C511">
        <v>2233</v>
      </c>
      <c r="D511" t="s">
        <v>27</v>
      </c>
      <c r="E511" t="s">
        <v>28</v>
      </c>
      <c r="F511">
        <v>8</v>
      </c>
      <c r="G511" t="s">
        <v>2286</v>
      </c>
      <c r="H511" t="s">
        <v>2287</v>
      </c>
      <c r="I511" t="s">
        <v>22</v>
      </c>
      <c r="J511">
        <v>23</v>
      </c>
      <c r="K511" t="s">
        <v>2288</v>
      </c>
      <c r="L511" t="s">
        <v>757</v>
      </c>
      <c r="M511" t="s">
        <v>44</v>
      </c>
      <c r="N511" t="s">
        <v>34</v>
      </c>
      <c r="O511" t="s">
        <v>35</v>
      </c>
      <c r="P511" t="s">
        <v>35</v>
      </c>
      <c r="Q511">
        <v>20</v>
      </c>
      <c r="R511">
        <v>19</v>
      </c>
      <c r="S511">
        <v>10</v>
      </c>
      <c r="T511">
        <v>4722.2100000000009</v>
      </c>
      <c r="U511">
        <v>4</v>
      </c>
      <c r="V511">
        <v>5</v>
      </c>
      <c r="W511">
        <v>5</v>
      </c>
      <c r="X511" t="s">
        <v>80</v>
      </c>
      <c r="Y511">
        <v>4.67</v>
      </c>
      <c r="Z511" t="s">
        <v>38</v>
      </c>
    </row>
    <row r="512" spans="1:26" x14ac:dyDescent="0.25">
      <c r="A512">
        <v>517</v>
      </c>
      <c r="B512" t="s">
        <v>2289</v>
      </c>
      <c r="C512">
        <v>2027</v>
      </c>
      <c r="D512" t="s">
        <v>27</v>
      </c>
      <c r="E512" t="s">
        <v>28</v>
      </c>
      <c r="F512">
        <v>11</v>
      </c>
      <c r="G512" t="s">
        <v>2290</v>
      </c>
      <c r="H512" t="s">
        <v>2291</v>
      </c>
      <c r="I512" t="s">
        <v>21</v>
      </c>
      <c r="J512">
        <v>73</v>
      </c>
      <c r="K512" t="s">
        <v>2292</v>
      </c>
      <c r="L512" t="s">
        <v>334</v>
      </c>
      <c r="M512" t="s">
        <v>92</v>
      </c>
      <c r="N512" t="s">
        <v>34</v>
      </c>
      <c r="O512" t="s">
        <v>35</v>
      </c>
      <c r="P512" t="s">
        <v>36</v>
      </c>
      <c r="Q512">
        <v>3</v>
      </c>
      <c r="R512">
        <v>10</v>
      </c>
      <c r="S512">
        <v>6</v>
      </c>
      <c r="T512">
        <v>2632.16</v>
      </c>
      <c r="U512">
        <v>5</v>
      </c>
      <c r="V512">
        <v>3</v>
      </c>
      <c r="W512">
        <v>3</v>
      </c>
      <c r="X512" t="s">
        <v>700</v>
      </c>
      <c r="Y512">
        <v>3.67</v>
      </c>
      <c r="Z512" t="s">
        <v>94</v>
      </c>
    </row>
    <row r="513" spans="1:26" x14ac:dyDescent="0.25">
      <c r="A513">
        <v>518</v>
      </c>
      <c r="B513" t="s">
        <v>2293</v>
      </c>
      <c r="C513">
        <v>4208</v>
      </c>
      <c r="D513" t="s">
        <v>48</v>
      </c>
      <c r="E513" t="s">
        <v>28</v>
      </c>
      <c r="F513">
        <v>8</v>
      </c>
      <c r="G513" t="s">
        <v>2294</v>
      </c>
      <c r="H513" t="s">
        <v>2295</v>
      </c>
      <c r="I513" t="s">
        <v>22</v>
      </c>
      <c r="J513">
        <v>60</v>
      </c>
      <c r="K513" t="s">
        <v>2296</v>
      </c>
      <c r="L513" t="s">
        <v>1116</v>
      </c>
      <c r="M513" t="s">
        <v>59</v>
      </c>
      <c r="N513" t="s">
        <v>34</v>
      </c>
      <c r="O513" t="s">
        <v>35</v>
      </c>
      <c r="P513" t="s">
        <v>36</v>
      </c>
      <c r="Q513">
        <v>10</v>
      </c>
      <c r="R513">
        <v>261</v>
      </c>
      <c r="S513">
        <v>3</v>
      </c>
      <c r="T513">
        <v>938.25000000000011</v>
      </c>
      <c r="U513">
        <v>1</v>
      </c>
      <c r="V513">
        <v>1</v>
      </c>
      <c r="W513">
        <v>1</v>
      </c>
      <c r="X513" t="s">
        <v>53</v>
      </c>
      <c r="Y513">
        <v>1</v>
      </c>
      <c r="Z513" t="s">
        <v>54</v>
      </c>
    </row>
    <row r="514" spans="1:26" x14ac:dyDescent="0.25">
      <c r="A514">
        <v>519</v>
      </c>
      <c r="B514" t="s">
        <v>2297</v>
      </c>
      <c r="C514">
        <v>3124</v>
      </c>
      <c r="D514" t="s">
        <v>64</v>
      </c>
      <c r="E514" t="s">
        <v>28</v>
      </c>
      <c r="F514">
        <v>12</v>
      </c>
      <c r="G514" t="s">
        <v>2298</v>
      </c>
      <c r="H514" t="s">
        <v>2299</v>
      </c>
      <c r="I514" t="s">
        <v>22</v>
      </c>
      <c r="J514">
        <v>83</v>
      </c>
      <c r="K514" t="s">
        <v>2300</v>
      </c>
      <c r="L514" t="s">
        <v>220</v>
      </c>
      <c r="M514" t="s">
        <v>44</v>
      </c>
      <c r="N514" t="s">
        <v>34</v>
      </c>
      <c r="O514" t="s">
        <v>35</v>
      </c>
      <c r="P514" t="s">
        <v>36</v>
      </c>
      <c r="Q514">
        <v>1</v>
      </c>
      <c r="R514">
        <v>55</v>
      </c>
      <c r="S514">
        <v>4</v>
      </c>
      <c r="T514">
        <v>2326.39</v>
      </c>
      <c r="U514">
        <v>3</v>
      </c>
      <c r="V514">
        <v>1</v>
      </c>
      <c r="W514">
        <v>2</v>
      </c>
      <c r="X514" t="s">
        <v>112</v>
      </c>
      <c r="Y514">
        <v>2</v>
      </c>
      <c r="Z514" t="s">
        <v>46</v>
      </c>
    </row>
    <row r="515" spans="1:26" x14ac:dyDescent="0.25">
      <c r="A515">
        <v>520</v>
      </c>
      <c r="B515" t="s">
        <v>2301</v>
      </c>
      <c r="C515">
        <v>2211</v>
      </c>
      <c r="D515" t="s">
        <v>27</v>
      </c>
      <c r="E515" t="s">
        <v>28</v>
      </c>
      <c r="F515">
        <v>9</v>
      </c>
      <c r="G515" t="s">
        <v>2302</v>
      </c>
      <c r="H515" t="s">
        <v>2303</v>
      </c>
      <c r="I515" t="s">
        <v>21</v>
      </c>
      <c r="J515">
        <v>66</v>
      </c>
      <c r="K515" t="s">
        <v>2304</v>
      </c>
      <c r="L515" t="s">
        <v>220</v>
      </c>
      <c r="M515" t="s">
        <v>44</v>
      </c>
      <c r="N515" t="s">
        <v>60</v>
      </c>
      <c r="O515" t="s">
        <v>35</v>
      </c>
      <c r="P515" t="s">
        <v>36</v>
      </c>
      <c r="Q515">
        <v>15</v>
      </c>
      <c r="R515">
        <v>16</v>
      </c>
      <c r="S515">
        <v>5</v>
      </c>
      <c r="T515">
        <v>819.26</v>
      </c>
      <c r="U515">
        <v>4</v>
      </c>
      <c r="V515">
        <v>2</v>
      </c>
      <c r="W515">
        <v>1</v>
      </c>
      <c r="X515" t="s">
        <v>705</v>
      </c>
      <c r="Y515">
        <v>2.33</v>
      </c>
      <c r="Z515" t="s">
        <v>62</v>
      </c>
    </row>
    <row r="516" spans="1:26" x14ac:dyDescent="0.25">
      <c r="A516">
        <v>521</v>
      </c>
      <c r="B516" t="s">
        <v>2305</v>
      </c>
      <c r="C516">
        <v>2564</v>
      </c>
      <c r="D516" t="s">
        <v>27</v>
      </c>
      <c r="E516" t="s">
        <v>28</v>
      </c>
      <c r="F516">
        <v>8</v>
      </c>
      <c r="G516" t="s">
        <v>2306</v>
      </c>
      <c r="H516" t="s">
        <v>2307</v>
      </c>
      <c r="I516" t="s">
        <v>21</v>
      </c>
      <c r="J516">
        <v>29</v>
      </c>
      <c r="K516" t="s">
        <v>2308</v>
      </c>
      <c r="L516" t="s">
        <v>350</v>
      </c>
      <c r="M516" t="s">
        <v>33</v>
      </c>
      <c r="N516" t="s">
        <v>69</v>
      </c>
      <c r="O516" t="s">
        <v>35</v>
      </c>
      <c r="P516" t="s">
        <v>35</v>
      </c>
      <c r="Q516">
        <v>16</v>
      </c>
      <c r="R516">
        <v>154</v>
      </c>
      <c r="S516">
        <v>2</v>
      </c>
      <c r="T516">
        <v>624.90000000000009</v>
      </c>
      <c r="U516">
        <v>1</v>
      </c>
      <c r="V516">
        <v>1</v>
      </c>
      <c r="W516">
        <v>1</v>
      </c>
      <c r="X516" t="s">
        <v>53</v>
      </c>
      <c r="Y516">
        <v>1</v>
      </c>
      <c r="Z516" t="s">
        <v>54</v>
      </c>
    </row>
    <row r="517" spans="1:26" x14ac:dyDescent="0.25">
      <c r="A517">
        <v>522</v>
      </c>
      <c r="B517" t="s">
        <v>2309</v>
      </c>
      <c r="C517">
        <v>4221</v>
      </c>
      <c r="D517" t="s">
        <v>48</v>
      </c>
      <c r="E517" t="s">
        <v>28</v>
      </c>
      <c r="F517">
        <v>9</v>
      </c>
      <c r="G517" t="s">
        <v>2310</v>
      </c>
      <c r="H517" t="s">
        <v>2311</v>
      </c>
      <c r="I517" t="s">
        <v>21</v>
      </c>
      <c r="J517">
        <v>64</v>
      </c>
      <c r="K517" t="s">
        <v>2312</v>
      </c>
      <c r="L517" t="s">
        <v>269</v>
      </c>
      <c r="M517" t="s">
        <v>44</v>
      </c>
      <c r="N517" t="s">
        <v>60</v>
      </c>
      <c r="O517" t="s">
        <v>35</v>
      </c>
      <c r="P517" t="s">
        <v>36</v>
      </c>
      <c r="Q517">
        <v>16</v>
      </c>
      <c r="R517">
        <v>41</v>
      </c>
      <c r="S517">
        <v>4</v>
      </c>
      <c r="T517">
        <v>1663.83</v>
      </c>
      <c r="U517">
        <v>3</v>
      </c>
      <c r="V517">
        <v>1</v>
      </c>
      <c r="W517">
        <v>2</v>
      </c>
      <c r="X517" t="s">
        <v>112</v>
      </c>
      <c r="Y517">
        <v>2</v>
      </c>
      <c r="Z517" t="s">
        <v>46</v>
      </c>
    </row>
    <row r="518" spans="1:26" x14ac:dyDescent="0.25">
      <c r="A518">
        <v>523</v>
      </c>
      <c r="B518" t="s">
        <v>2313</v>
      </c>
      <c r="C518">
        <v>2049</v>
      </c>
      <c r="D518" t="s">
        <v>27</v>
      </c>
      <c r="E518" t="s">
        <v>28</v>
      </c>
      <c r="F518">
        <v>10</v>
      </c>
      <c r="G518" t="s">
        <v>2314</v>
      </c>
      <c r="H518" t="s">
        <v>470</v>
      </c>
      <c r="I518" t="s">
        <v>21</v>
      </c>
      <c r="J518">
        <v>44</v>
      </c>
      <c r="K518" t="s">
        <v>2315</v>
      </c>
      <c r="L518" t="s">
        <v>269</v>
      </c>
      <c r="M518" t="s">
        <v>44</v>
      </c>
      <c r="N518" t="s">
        <v>60</v>
      </c>
      <c r="O518" t="s">
        <v>35</v>
      </c>
      <c r="P518" t="s">
        <v>36</v>
      </c>
      <c r="Q518">
        <v>16</v>
      </c>
      <c r="R518">
        <v>18</v>
      </c>
      <c r="S518">
        <v>6</v>
      </c>
      <c r="T518">
        <v>2795.77</v>
      </c>
      <c r="U518">
        <v>4</v>
      </c>
      <c r="V518">
        <v>3</v>
      </c>
      <c r="W518">
        <v>3</v>
      </c>
      <c r="X518" t="s">
        <v>950</v>
      </c>
      <c r="Y518">
        <v>3.33</v>
      </c>
      <c r="Z518" t="s">
        <v>94</v>
      </c>
    </row>
    <row r="519" spans="1:26" x14ac:dyDescent="0.25">
      <c r="A519">
        <v>524</v>
      </c>
      <c r="B519" t="s">
        <v>2316</v>
      </c>
      <c r="C519">
        <v>3690</v>
      </c>
      <c r="D519" t="s">
        <v>64</v>
      </c>
      <c r="E519" t="s">
        <v>28</v>
      </c>
      <c r="F519">
        <v>5</v>
      </c>
      <c r="G519" t="s">
        <v>2317</v>
      </c>
      <c r="H519" t="s">
        <v>2318</v>
      </c>
      <c r="I519" t="s">
        <v>21</v>
      </c>
      <c r="J519">
        <v>16</v>
      </c>
      <c r="K519" t="s">
        <v>2319</v>
      </c>
      <c r="L519" t="s">
        <v>1185</v>
      </c>
      <c r="M519" t="s">
        <v>59</v>
      </c>
      <c r="N519" t="s">
        <v>34</v>
      </c>
      <c r="O519" t="s">
        <v>35</v>
      </c>
      <c r="P519" t="s">
        <v>35</v>
      </c>
      <c r="Q519">
        <v>11</v>
      </c>
      <c r="R519">
        <v>138</v>
      </c>
      <c r="S519">
        <v>7</v>
      </c>
      <c r="T519">
        <v>2024.53</v>
      </c>
      <c r="U519">
        <v>1</v>
      </c>
      <c r="V519">
        <v>4</v>
      </c>
      <c r="W519">
        <v>2</v>
      </c>
      <c r="X519" t="s">
        <v>2320</v>
      </c>
      <c r="Y519">
        <v>2.33</v>
      </c>
      <c r="Z519" t="s">
        <v>62</v>
      </c>
    </row>
    <row r="520" spans="1:26" x14ac:dyDescent="0.25">
      <c r="A520">
        <v>525</v>
      </c>
      <c r="B520" t="s">
        <v>2321</v>
      </c>
      <c r="C520">
        <v>3282</v>
      </c>
      <c r="D520" t="s">
        <v>64</v>
      </c>
      <c r="E520" t="s">
        <v>28</v>
      </c>
      <c r="F520">
        <v>2</v>
      </c>
      <c r="G520" t="s">
        <v>2322</v>
      </c>
      <c r="H520" t="s">
        <v>2323</v>
      </c>
      <c r="I520" t="s">
        <v>22</v>
      </c>
      <c r="J520">
        <v>64</v>
      </c>
      <c r="K520" t="s">
        <v>2324</v>
      </c>
      <c r="L520" t="s">
        <v>689</v>
      </c>
      <c r="M520" t="s">
        <v>99</v>
      </c>
      <c r="N520" t="s">
        <v>34</v>
      </c>
      <c r="O520" t="s">
        <v>35</v>
      </c>
      <c r="P520" t="s">
        <v>36</v>
      </c>
      <c r="Q520">
        <v>9</v>
      </c>
      <c r="R520">
        <v>119</v>
      </c>
      <c r="S520">
        <v>8</v>
      </c>
      <c r="T520">
        <v>3584.83</v>
      </c>
      <c r="U520">
        <v>1</v>
      </c>
      <c r="V520">
        <v>4</v>
      </c>
      <c r="W520">
        <v>4</v>
      </c>
      <c r="X520" t="s">
        <v>135</v>
      </c>
      <c r="Y520">
        <v>3</v>
      </c>
      <c r="Z520" t="s">
        <v>62</v>
      </c>
    </row>
    <row r="521" spans="1:26" x14ac:dyDescent="0.25">
      <c r="A521">
        <v>526</v>
      </c>
      <c r="B521" t="s">
        <v>2325</v>
      </c>
      <c r="C521">
        <v>2068</v>
      </c>
      <c r="D521" t="s">
        <v>27</v>
      </c>
      <c r="E521" t="s">
        <v>28</v>
      </c>
      <c r="F521">
        <v>12</v>
      </c>
      <c r="G521" t="s">
        <v>2326</v>
      </c>
      <c r="H521" t="s">
        <v>2326</v>
      </c>
      <c r="I521" t="s">
        <v>755</v>
      </c>
      <c r="J521">
        <v>9</v>
      </c>
      <c r="K521" t="s">
        <v>756</v>
      </c>
      <c r="L521" t="s">
        <v>225</v>
      </c>
      <c r="M521" t="s">
        <v>33</v>
      </c>
      <c r="N521" t="s">
        <v>34</v>
      </c>
      <c r="O521" t="s">
        <v>35</v>
      </c>
      <c r="P521" t="s">
        <v>36</v>
      </c>
      <c r="Q521">
        <v>10</v>
      </c>
      <c r="R521">
        <v>154</v>
      </c>
      <c r="S521">
        <v>3</v>
      </c>
      <c r="T521">
        <v>1111.55</v>
      </c>
      <c r="U521">
        <v>1</v>
      </c>
      <c r="V521">
        <v>1</v>
      </c>
      <c r="W521">
        <v>1</v>
      </c>
      <c r="X521" t="s">
        <v>53</v>
      </c>
      <c r="Y521">
        <v>1</v>
      </c>
      <c r="Z521" t="s">
        <v>54</v>
      </c>
    </row>
    <row r="522" spans="1:26" x14ac:dyDescent="0.25">
      <c r="A522">
        <v>527</v>
      </c>
      <c r="B522" t="s">
        <v>2327</v>
      </c>
      <c r="C522">
        <v>2261</v>
      </c>
      <c r="D522" t="s">
        <v>27</v>
      </c>
      <c r="E522" t="s">
        <v>28</v>
      </c>
      <c r="F522">
        <v>8</v>
      </c>
      <c r="G522" t="s">
        <v>793</v>
      </c>
      <c r="H522" t="s">
        <v>2328</v>
      </c>
      <c r="I522" t="s">
        <v>21</v>
      </c>
      <c r="J522">
        <v>81</v>
      </c>
      <c r="K522" t="s">
        <v>2329</v>
      </c>
      <c r="L522" t="s">
        <v>220</v>
      </c>
      <c r="M522" t="s">
        <v>44</v>
      </c>
      <c r="N522" t="s">
        <v>34</v>
      </c>
      <c r="O522" t="s">
        <v>35</v>
      </c>
      <c r="P522" t="s">
        <v>36</v>
      </c>
      <c r="Q522">
        <v>9</v>
      </c>
      <c r="R522">
        <v>43</v>
      </c>
      <c r="S522">
        <v>2</v>
      </c>
      <c r="T522">
        <v>1694.76</v>
      </c>
      <c r="U522">
        <v>3</v>
      </c>
      <c r="V522">
        <v>1</v>
      </c>
      <c r="W522">
        <v>2</v>
      </c>
      <c r="X522" t="s">
        <v>112</v>
      </c>
      <c r="Y522">
        <v>2</v>
      </c>
      <c r="Z522" t="s">
        <v>46</v>
      </c>
    </row>
    <row r="523" spans="1:26" x14ac:dyDescent="0.25">
      <c r="A523">
        <v>528</v>
      </c>
      <c r="B523" t="s">
        <v>2330</v>
      </c>
      <c r="C523">
        <v>2576</v>
      </c>
      <c r="D523" t="s">
        <v>27</v>
      </c>
      <c r="E523" t="s">
        <v>28</v>
      </c>
      <c r="F523">
        <v>10</v>
      </c>
      <c r="G523" t="s">
        <v>2331</v>
      </c>
      <c r="H523" t="s">
        <v>2332</v>
      </c>
      <c r="I523" t="s">
        <v>21</v>
      </c>
      <c r="J523">
        <v>10</v>
      </c>
      <c r="K523" t="s">
        <v>2333</v>
      </c>
      <c r="L523" t="s">
        <v>275</v>
      </c>
      <c r="M523" t="s">
        <v>33</v>
      </c>
      <c r="N523" t="s">
        <v>34</v>
      </c>
      <c r="O523" t="s">
        <v>35</v>
      </c>
      <c r="P523" t="s">
        <v>35</v>
      </c>
      <c r="Q523">
        <v>4</v>
      </c>
      <c r="R523">
        <v>134</v>
      </c>
      <c r="S523">
        <v>6</v>
      </c>
      <c r="T523">
        <v>4150.0600000000004</v>
      </c>
      <c r="U523">
        <v>1</v>
      </c>
      <c r="V523">
        <v>3</v>
      </c>
      <c r="W523">
        <v>4</v>
      </c>
      <c r="X523" t="s">
        <v>373</v>
      </c>
      <c r="Y523">
        <v>2.67</v>
      </c>
      <c r="Z523" t="s">
        <v>62</v>
      </c>
    </row>
    <row r="524" spans="1:26" x14ac:dyDescent="0.25">
      <c r="A524">
        <v>529</v>
      </c>
      <c r="B524" t="s">
        <v>2334</v>
      </c>
      <c r="C524">
        <v>2160</v>
      </c>
      <c r="D524" t="s">
        <v>27</v>
      </c>
      <c r="E524" t="s">
        <v>28</v>
      </c>
      <c r="F524">
        <v>9</v>
      </c>
      <c r="G524" t="s">
        <v>2335</v>
      </c>
      <c r="H524" t="s">
        <v>487</v>
      </c>
      <c r="I524" t="s">
        <v>22</v>
      </c>
      <c r="J524">
        <v>18</v>
      </c>
      <c r="K524" t="s">
        <v>2336</v>
      </c>
      <c r="L524" t="s">
        <v>733</v>
      </c>
      <c r="M524" t="s">
        <v>59</v>
      </c>
      <c r="N524" t="s">
        <v>60</v>
      </c>
      <c r="O524" t="s">
        <v>35</v>
      </c>
      <c r="P524" t="s">
        <v>36</v>
      </c>
      <c r="Q524">
        <v>10</v>
      </c>
      <c r="R524">
        <v>12</v>
      </c>
      <c r="S524">
        <v>6</v>
      </c>
      <c r="T524">
        <v>2339.14</v>
      </c>
      <c r="U524">
        <v>5</v>
      </c>
      <c r="V524">
        <v>3</v>
      </c>
      <c r="W524">
        <v>2</v>
      </c>
      <c r="X524" t="s">
        <v>2083</v>
      </c>
      <c r="Y524">
        <v>3.33</v>
      </c>
      <c r="Z524" t="s">
        <v>94</v>
      </c>
    </row>
    <row r="525" spans="1:26" x14ac:dyDescent="0.25">
      <c r="A525">
        <v>530</v>
      </c>
      <c r="B525" t="s">
        <v>2337</v>
      </c>
      <c r="C525">
        <v>3108</v>
      </c>
      <c r="D525" t="s">
        <v>64</v>
      </c>
      <c r="E525" t="s">
        <v>28</v>
      </c>
      <c r="F525">
        <v>10</v>
      </c>
      <c r="G525" t="s">
        <v>2338</v>
      </c>
      <c r="H525" t="s">
        <v>2339</v>
      </c>
      <c r="I525" t="s">
        <v>22</v>
      </c>
      <c r="J525">
        <v>2</v>
      </c>
      <c r="K525" t="s">
        <v>2026</v>
      </c>
      <c r="L525" t="s">
        <v>729</v>
      </c>
      <c r="M525" t="s">
        <v>99</v>
      </c>
      <c r="N525" t="s">
        <v>34</v>
      </c>
      <c r="O525" t="s">
        <v>35</v>
      </c>
      <c r="P525" t="s">
        <v>35</v>
      </c>
      <c r="Q525">
        <v>15</v>
      </c>
      <c r="R525">
        <v>162</v>
      </c>
      <c r="S525">
        <v>3</v>
      </c>
      <c r="T525">
        <v>1751.35</v>
      </c>
      <c r="U525">
        <v>1</v>
      </c>
      <c r="V525">
        <v>1</v>
      </c>
      <c r="W525">
        <v>2</v>
      </c>
      <c r="X525" t="s">
        <v>45</v>
      </c>
      <c r="Y525">
        <v>1.33</v>
      </c>
      <c r="Z525" t="s">
        <v>46</v>
      </c>
    </row>
    <row r="526" spans="1:26" x14ac:dyDescent="0.25">
      <c r="A526">
        <v>531</v>
      </c>
      <c r="B526" t="s">
        <v>2340</v>
      </c>
      <c r="C526">
        <v>2145</v>
      </c>
      <c r="D526" t="s">
        <v>27</v>
      </c>
      <c r="E526" t="s">
        <v>28</v>
      </c>
      <c r="F526">
        <v>7</v>
      </c>
      <c r="G526" t="s">
        <v>2341</v>
      </c>
      <c r="H526" t="s">
        <v>2342</v>
      </c>
      <c r="I526" t="s">
        <v>21</v>
      </c>
      <c r="J526">
        <v>94</v>
      </c>
      <c r="K526" t="s">
        <v>2343</v>
      </c>
      <c r="L526" t="s">
        <v>230</v>
      </c>
      <c r="M526" t="s">
        <v>44</v>
      </c>
      <c r="N526" t="s">
        <v>69</v>
      </c>
      <c r="O526" t="s">
        <v>35</v>
      </c>
      <c r="P526" t="s">
        <v>35</v>
      </c>
      <c r="Q526">
        <v>1</v>
      </c>
      <c r="R526">
        <v>61</v>
      </c>
      <c r="S526">
        <v>6</v>
      </c>
      <c r="T526">
        <v>2732.663048779069</v>
      </c>
      <c r="U526">
        <v>2</v>
      </c>
      <c r="V526">
        <v>3</v>
      </c>
      <c r="W526">
        <v>3</v>
      </c>
      <c r="X526" t="s">
        <v>489</v>
      </c>
      <c r="Y526">
        <v>2.67</v>
      </c>
      <c r="Z526" t="s">
        <v>62</v>
      </c>
    </row>
    <row r="527" spans="1:26" x14ac:dyDescent="0.25">
      <c r="A527">
        <v>532</v>
      </c>
      <c r="B527" t="s">
        <v>2344</v>
      </c>
      <c r="C527">
        <v>4165</v>
      </c>
      <c r="D527" t="s">
        <v>48</v>
      </c>
      <c r="E527" t="s">
        <v>28</v>
      </c>
      <c r="F527">
        <v>5</v>
      </c>
      <c r="G527" t="s">
        <v>2345</v>
      </c>
      <c r="H527" t="s">
        <v>2346</v>
      </c>
      <c r="I527" t="s">
        <v>21</v>
      </c>
      <c r="J527">
        <v>25</v>
      </c>
      <c r="K527" t="s">
        <v>2347</v>
      </c>
      <c r="L527" t="s">
        <v>532</v>
      </c>
      <c r="M527" t="s">
        <v>44</v>
      </c>
      <c r="N527" t="s">
        <v>60</v>
      </c>
      <c r="O527" t="s">
        <v>35</v>
      </c>
      <c r="P527" t="s">
        <v>35</v>
      </c>
      <c r="Q527">
        <v>19</v>
      </c>
      <c r="R527">
        <v>28</v>
      </c>
      <c r="S527">
        <v>6</v>
      </c>
      <c r="T527">
        <v>3920.83</v>
      </c>
      <c r="U527">
        <v>4</v>
      </c>
      <c r="V527">
        <v>3</v>
      </c>
      <c r="W527">
        <v>4</v>
      </c>
      <c r="X527" t="s">
        <v>1089</v>
      </c>
      <c r="Y527">
        <v>3.67</v>
      </c>
      <c r="Z527" t="s">
        <v>94</v>
      </c>
    </row>
    <row r="528" spans="1:26" x14ac:dyDescent="0.25">
      <c r="A528">
        <v>533</v>
      </c>
      <c r="B528" t="s">
        <v>2348</v>
      </c>
      <c r="C528">
        <v>2021</v>
      </c>
      <c r="D528" t="s">
        <v>27</v>
      </c>
      <c r="E528" t="s">
        <v>28</v>
      </c>
      <c r="F528">
        <v>7</v>
      </c>
      <c r="G528" t="s">
        <v>2349</v>
      </c>
      <c r="H528" t="s">
        <v>2350</v>
      </c>
      <c r="I528" t="s">
        <v>22</v>
      </c>
      <c r="J528">
        <v>40</v>
      </c>
      <c r="K528" t="s">
        <v>2351</v>
      </c>
      <c r="L528" t="s">
        <v>1083</v>
      </c>
      <c r="M528" t="s">
        <v>59</v>
      </c>
      <c r="N528" t="s">
        <v>34</v>
      </c>
      <c r="O528" t="s">
        <v>35</v>
      </c>
      <c r="P528" t="s">
        <v>35</v>
      </c>
      <c r="Q528">
        <v>11</v>
      </c>
      <c r="R528">
        <v>2</v>
      </c>
      <c r="S528">
        <v>6</v>
      </c>
      <c r="T528">
        <v>5387.05</v>
      </c>
      <c r="U528">
        <v>5</v>
      </c>
      <c r="V528">
        <v>3</v>
      </c>
      <c r="W528">
        <v>5</v>
      </c>
      <c r="X528" t="s">
        <v>358</v>
      </c>
      <c r="Y528">
        <v>4.33</v>
      </c>
      <c r="Z528" t="s">
        <v>38</v>
      </c>
    </row>
    <row r="529" spans="1:26" x14ac:dyDescent="0.25">
      <c r="A529">
        <v>534</v>
      </c>
      <c r="B529" t="s">
        <v>2352</v>
      </c>
      <c r="C529">
        <v>2218</v>
      </c>
      <c r="D529" t="s">
        <v>27</v>
      </c>
      <c r="E529" t="s">
        <v>28</v>
      </c>
      <c r="F529">
        <v>11</v>
      </c>
      <c r="G529" t="s">
        <v>2353</v>
      </c>
      <c r="H529" t="s">
        <v>2354</v>
      </c>
      <c r="I529" t="s">
        <v>21</v>
      </c>
      <c r="J529">
        <v>2</v>
      </c>
      <c r="K529" t="s">
        <v>2355</v>
      </c>
      <c r="L529" t="s">
        <v>2356</v>
      </c>
      <c r="M529" t="s">
        <v>99</v>
      </c>
      <c r="N529" t="s">
        <v>34</v>
      </c>
      <c r="O529" t="s">
        <v>35</v>
      </c>
      <c r="P529" t="s">
        <v>35</v>
      </c>
      <c r="Q529">
        <v>12</v>
      </c>
      <c r="R529">
        <v>6</v>
      </c>
      <c r="S529">
        <v>8</v>
      </c>
      <c r="T529">
        <v>4809.9500000000007</v>
      </c>
      <c r="U529">
        <v>5</v>
      </c>
      <c r="V529">
        <v>4</v>
      </c>
      <c r="W529">
        <v>5</v>
      </c>
      <c r="X529" t="s">
        <v>308</v>
      </c>
      <c r="Y529">
        <v>4.67</v>
      </c>
      <c r="Z529" t="s">
        <v>38</v>
      </c>
    </row>
    <row r="530" spans="1:26" x14ac:dyDescent="0.25">
      <c r="A530">
        <v>535</v>
      </c>
      <c r="B530" t="s">
        <v>2357</v>
      </c>
      <c r="C530">
        <v>3124</v>
      </c>
      <c r="D530" t="s">
        <v>64</v>
      </c>
      <c r="E530" t="s">
        <v>28</v>
      </c>
      <c r="F530">
        <v>12</v>
      </c>
      <c r="G530" t="s">
        <v>2358</v>
      </c>
      <c r="H530" t="s">
        <v>2359</v>
      </c>
      <c r="I530" t="s">
        <v>21</v>
      </c>
      <c r="J530">
        <v>67</v>
      </c>
      <c r="K530" t="s">
        <v>2360</v>
      </c>
      <c r="L530" t="s">
        <v>509</v>
      </c>
      <c r="M530" t="s">
        <v>99</v>
      </c>
      <c r="N530" t="s">
        <v>60</v>
      </c>
      <c r="O530" t="s">
        <v>35</v>
      </c>
      <c r="P530" t="s">
        <v>35</v>
      </c>
      <c r="Q530">
        <v>3</v>
      </c>
      <c r="R530">
        <v>73</v>
      </c>
      <c r="S530">
        <v>2</v>
      </c>
      <c r="T530">
        <v>1261.57</v>
      </c>
      <c r="U530">
        <v>2</v>
      </c>
      <c r="V530">
        <v>1</v>
      </c>
      <c r="W530">
        <v>1</v>
      </c>
      <c r="X530" t="s">
        <v>198</v>
      </c>
      <c r="Y530">
        <v>1.33</v>
      </c>
      <c r="Z530" t="s">
        <v>46</v>
      </c>
    </row>
    <row r="531" spans="1:26" x14ac:dyDescent="0.25">
      <c r="A531">
        <v>536</v>
      </c>
      <c r="B531" t="s">
        <v>2361</v>
      </c>
      <c r="C531">
        <v>2145</v>
      </c>
      <c r="D531" t="s">
        <v>27</v>
      </c>
      <c r="E531" t="s">
        <v>28</v>
      </c>
      <c r="F531">
        <v>7</v>
      </c>
      <c r="G531" t="s">
        <v>2362</v>
      </c>
      <c r="H531" t="s">
        <v>2363</v>
      </c>
      <c r="I531" t="s">
        <v>21</v>
      </c>
      <c r="J531">
        <v>64</v>
      </c>
      <c r="K531" t="s">
        <v>2364</v>
      </c>
      <c r="L531" t="s">
        <v>509</v>
      </c>
      <c r="M531" t="s">
        <v>99</v>
      </c>
      <c r="N531" t="s">
        <v>60</v>
      </c>
      <c r="O531" t="s">
        <v>35</v>
      </c>
      <c r="P531" t="s">
        <v>35</v>
      </c>
      <c r="Q531">
        <v>16</v>
      </c>
      <c r="R531">
        <v>32</v>
      </c>
      <c r="S531">
        <v>4</v>
      </c>
      <c r="T531">
        <v>3662.2999999999988</v>
      </c>
      <c r="U531">
        <v>4</v>
      </c>
      <c r="V531">
        <v>1</v>
      </c>
      <c r="W531">
        <v>4</v>
      </c>
      <c r="X531" t="s">
        <v>147</v>
      </c>
      <c r="Y531">
        <v>3</v>
      </c>
      <c r="Z531" t="s">
        <v>62</v>
      </c>
    </row>
    <row r="532" spans="1:26" x14ac:dyDescent="0.25">
      <c r="A532">
        <v>537</v>
      </c>
      <c r="B532" t="s">
        <v>2365</v>
      </c>
      <c r="C532">
        <v>2190</v>
      </c>
      <c r="D532" t="s">
        <v>27</v>
      </c>
      <c r="E532" t="s">
        <v>28</v>
      </c>
      <c r="F532">
        <v>10</v>
      </c>
      <c r="G532" t="s">
        <v>2366</v>
      </c>
      <c r="H532" t="s">
        <v>2367</v>
      </c>
      <c r="I532" t="s">
        <v>21</v>
      </c>
      <c r="J532">
        <v>16</v>
      </c>
      <c r="K532" t="s">
        <v>2368</v>
      </c>
      <c r="L532" t="s">
        <v>944</v>
      </c>
      <c r="M532" t="s">
        <v>236</v>
      </c>
      <c r="N532" t="s">
        <v>69</v>
      </c>
      <c r="O532" t="s">
        <v>35</v>
      </c>
      <c r="P532" t="s">
        <v>35</v>
      </c>
      <c r="Q532">
        <v>7</v>
      </c>
      <c r="R532">
        <v>49</v>
      </c>
      <c r="S532">
        <v>3</v>
      </c>
      <c r="T532">
        <v>825.73</v>
      </c>
      <c r="U532">
        <v>3</v>
      </c>
      <c r="V532">
        <v>1</v>
      </c>
      <c r="W532">
        <v>1</v>
      </c>
      <c r="X532" t="s">
        <v>270</v>
      </c>
      <c r="Y532">
        <v>1.67</v>
      </c>
      <c r="Z532" t="s">
        <v>46</v>
      </c>
    </row>
    <row r="533" spans="1:26" x14ac:dyDescent="0.25">
      <c r="A533">
        <v>538</v>
      </c>
      <c r="B533" t="s">
        <v>2369</v>
      </c>
      <c r="C533">
        <v>4211</v>
      </c>
      <c r="D533" t="s">
        <v>48</v>
      </c>
      <c r="E533" t="s">
        <v>28</v>
      </c>
      <c r="F533">
        <v>7</v>
      </c>
      <c r="G533" t="s">
        <v>2370</v>
      </c>
      <c r="H533" t="s">
        <v>2371</v>
      </c>
      <c r="I533" t="s">
        <v>21</v>
      </c>
      <c r="J533">
        <v>33</v>
      </c>
      <c r="K533" t="s">
        <v>2372</v>
      </c>
      <c r="L533" t="s">
        <v>689</v>
      </c>
      <c r="M533" t="s">
        <v>99</v>
      </c>
      <c r="N533" t="s">
        <v>34</v>
      </c>
      <c r="O533" t="s">
        <v>35</v>
      </c>
      <c r="P533" t="s">
        <v>36</v>
      </c>
      <c r="Q533">
        <v>5</v>
      </c>
      <c r="R533">
        <v>4</v>
      </c>
      <c r="S533">
        <v>6</v>
      </c>
      <c r="T533">
        <v>5619.99</v>
      </c>
      <c r="U533">
        <v>5</v>
      </c>
      <c r="V533">
        <v>3</v>
      </c>
      <c r="W533">
        <v>5</v>
      </c>
      <c r="X533" t="s">
        <v>358</v>
      </c>
      <c r="Y533">
        <v>4.33</v>
      </c>
      <c r="Z533" t="s">
        <v>38</v>
      </c>
    </row>
    <row r="534" spans="1:26" x14ac:dyDescent="0.25">
      <c r="A534">
        <v>539</v>
      </c>
      <c r="B534" t="s">
        <v>2373</v>
      </c>
      <c r="C534">
        <v>3170</v>
      </c>
      <c r="D534" t="s">
        <v>64</v>
      </c>
      <c r="E534" t="s">
        <v>28</v>
      </c>
      <c r="F534">
        <v>9</v>
      </c>
      <c r="G534" t="s">
        <v>2374</v>
      </c>
      <c r="H534" t="s">
        <v>2375</v>
      </c>
      <c r="I534" t="s">
        <v>22</v>
      </c>
      <c r="J534">
        <v>53</v>
      </c>
      <c r="K534" t="s">
        <v>2376</v>
      </c>
      <c r="L534" t="s">
        <v>689</v>
      </c>
      <c r="M534" t="s">
        <v>33</v>
      </c>
      <c r="N534" t="s">
        <v>69</v>
      </c>
      <c r="O534" t="s">
        <v>35</v>
      </c>
      <c r="P534" t="s">
        <v>35</v>
      </c>
      <c r="Q534">
        <v>15</v>
      </c>
      <c r="R534">
        <v>36</v>
      </c>
      <c r="S534">
        <v>8</v>
      </c>
      <c r="T534">
        <v>1676.43</v>
      </c>
      <c r="U534">
        <v>3</v>
      </c>
      <c r="V534">
        <v>4</v>
      </c>
      <c r="W534">
        <v>2</v>
      </c>
      <c r="X534" t="s">
        <v>1760</v>
      </c>
      <c r="Y534">
        <v>3</v>
      </c>
      <c r="Z534" t="s">
        <v>62</v>
      </c>
    </row>
    <row r="535" spans="1:26" x14ac:dyDescent="0.25">
      <c r="A535">
        <v>540</v>
      </c>
      <c r="B535" t="s">
        <v>2377</v>
      </c>
      <c r="C535">
        <v>2170</v>
      </c>
      <c r="D535" t="s">
        <v>27</v>
      </c>
      <c r="E535" t="s">
        <v>28</v>
      </c>
      <c r="F535">
        <v>9</v>
      </c>
      <c r="G535" t="s">
        <v>2182</v>
      </c>
      <c r="H535" t="s">
        <v>2378</v>
      </c>
      <c r="I535" t="s">
        <v>21</v>
      </c>
      <c r="J535">
        <v>80</v>
      </c>
      <c r="K535" t="s">
        <v>2379</v>
      </c>
      <c r="L535" t="s">
        <v>689</v>
      </c>
      <c r="M535" t="s">
        <v>99</v>
      </c>
      <c r="N535" t="s">
        <v>34</v>
      </c>
      <c r="O535" t="s">
        <v>35</v>
      </c>
      <c r="P535" t="s">
        <v>35</v>
      </c>
      <c r="Q535">
        <v>1</v>
      </c>
      <c r="R535">
        <v>79</v>
      </c>
      <c r="S535">
        <v>6</v>
      </c>
      <c r="T535">
        <v>1821.03</v>
      </c>
      <c r="U535">
        <v>2</v>
      </c>
      <c r="V535">
        <v>3</v>
      </c>
      <c r="W535">
        <v>2</v>
      </c>
      <c r="X535" t="s">
        <v>86</v>
      </c>
      <c r="Y535">
        <v>2.33</v>
      </c>
      <c r="Z535" t="s">
        <v>62</v>
      </c>
    </row>
    <row r="536" spans="1:26" x14ac:dyDescent="0.25">
      <c r="A536">
        <v>541</v>
      </c>
      <c r="B536" t="s">
        <v>2380</v>
      </c>
      <c r="C536">
        <v>3130</v>
      </c>
      <c r="D536" t="s">
        <v>64</v>
      </c>
      <c r="E536" t="s">
        <v>28</v>
      </c>
      <c r="F536">
        <v>10</v>
      </c>
      <c r="G536" t="s">
        <v>2381</v>
      </c>
      <c r="H536" t="s">
        <v>2382</v>
      </c>
      <c r="I536" t="s">
        <v>21</v>
      </c>
      <c r="J536">
        <v>23</v>
      </c>
      <c r="K536" t="s">
        <v>2383</v>
      </c>
      <c r="L536" t="s">
        <v>253</v>
      </c>
      <c r="M536" t="s">
        <v>99</v>
      </c>
      <c r="N536" t="s">
        <v>60</v>
      </c>
      <c r="O536" t="s">
        <v>35</v>
      </c>
      <c r="P536" t="s">
        <v>36</v>
      </c>
      <c r="Q536">
        <v>13</v>
      </c>
      <c r="R536">
        <v>137</v>
      </c>
      <c r="S536">
        <v>5</v>
      </c>
      <c r="T536">
        <v>2755.28</v>
      </c>
      <c r="U536">
        <v>1</v>
      </c>
      <c r="V536">
        <v>2</v>
      </c>
      <c r="W536">
        <v>3</v>
      </c>
      <c r="X536" t="s">
        <v>1040</v>
      </c>
      <c r="Y536">
        <v>2</v>
      </c>
      <c r="Z536" t="s">
        <v>46</v>
      </c>
    </row>
    <row r="537" spans="1:26" x14ac:dyDescent="0.25">
      <c r="A537">
        <v>542</v>
      </c>
      <c r="B537" t="s">
        <v>2384</v>
      </c>
      <c r="C537">
        <v>2337</v>
      </c>
      <c r="D537" t="s">
        <v>27</v>
      </c>
      <c r="E537" t="s">
        <v>28</v>
      </c>
      <c r="F537">
        <v>6</v>
      </c>
      <c r="G537" t="s">
        <v>2385</v>
      </c>
      <c r="H537" t="s">
        <v>2386</v>
      </c>
      <c r="I537" t="s">
        <v>21</v>
      </c>
      <c r="J537">
        <v>78</v>
      </c>
      <c r="K537" t="s">
        <v>2387</v>
      </c>
      <c r="L537" t="s">
        <v>253</v>
      </c>
      <c r="M537" t="s">
        <v>99</v>
      </c>
      <c r="N537" t="s">
        <v>34</v>
      </c>
      <c r="O537" t="s">
        <v>35</v>
      </c>
      <c r="P537" t="s">
        <v>35</v>
      </c>
      <c r="Q537">
        <v>18</v>
      </c>
      <c r="R537">
        <v>38</v>
      </c>
      <c r="S537">
        <v>6</v>
      </c>
      <c r="T537">
        <v>2098.52</v>
      </c>
      <c r="U537">
        <v>3</v>
      </c>
      <c r="V537">
        <v>3</v>
      </c>
      <c r="W537">
        <v>2</v>
      </c>
      <c r="X537" t="s">
        <v>118</v>
      </c>
      <c r="Y537">
        <v>2.67</v>
      </c>
      <c r="Z537" t="s">
        <v>62</v>
      </c>
    </row>
    <row r="538" spans="1:26" x14ac:dyDescent="0.25">
      <c r="A538">
        <v>543</v>
      </c>
      <c r="B538" t="s">
        <v>2388</v>
      </c>
      <c r="C538">
        <v>2307</v>
      </c>
      <c r="D538" t="s">
        <v>27</v>
      </c>
      <c r="E538" t="s">
        <v>28</v>
      </c>
      <c r="F538">
        <v>4</v>
      </c>
      <c r="G538" t="s">
        <v>2389</v>
      </c>
      <c r="H538" t="s">
        <v>2390</v>
      </c>
      <c r="I538" t="s">
        <v>22</v>
      </c>
      <c r="J538">
        <v>9</v>
      </c>
      <c r="K538" t="s">
        <v>2391</v>
      </c>
      <c r="L538" t="s">
        <v>1162</v>
      </c>
      <c r="M538" t="s">
        <v>59</v>
      </c>
      <c r="N538" t="s">
        <v>60</v>
      </c>
      <c r="O538" t="s">
        <v>35</v>
      </c>
      <c r="P538" t="s">
        <v>36</v>
      </c>
      <c r="Q538">
        <v>17</v>
      </c>
      <c r="R538">
        <v>0</v>
      </c>
      <c r="S538">
        <v>5</v>
      </c>
      <c r="T538">
        <v>1924.15</v>
      </c>
      <c r="U538">
        <v>5</v>
      </c>
      <c r="V538">
        <v>2</v>
      </c>
      <c r="W538">
        <v>2</v>
      </c>
      <c r="X538" t="s">
        <v>129</v>
      </c>
      <c r="Y538">
        <v>3</v>
      </c>
      <c r="Z538" t="s">
        <v>62</v>
      </c>
    </row>
    <row r="539" spans="1:26" x14ac:dyDescent="0.25">
      <c r="A539">
        <v>544</v>
      </c>
      <c r="B539" t="s">
        <v>2392</v>
      </c>
      <c r="C539">
        <v>2121</v>
      </c>
      <c r="D539" t="s">
        <v>27</v>
      </c>
      <c r="E539" t="s">
        <v>28</v>
      </c>
      <c r="F539">
        <v>10</v>
      </c>
      <c r="G539" t="s">
        <v>2393</v>
      </c>
      <c r="H539" t="s">
        <v>2394</v>
      </c>
      <c r="I539" t="s">
        <v>22</v>
      </c>
      <c r="J539">
        <v>51</v>
      </c>
      <c r="K539" t="s">
        <v>2395</v>
      </c>
      <c r="L539" t="s">
        <v>944</v>
      </c>
      <c r="M539" t="s">
        <v>99</v>
      </c>
      <c r="N539" t="s">
        <v>69</v>
      </c>
      <c r="O539" t="s">
        <v>35</v>
      </c>
      <c r="P539" t="s">
        <v>36</v>
      </c>
      <c r="Q539">
        <v>5</v>
      </c>
      <c r="R539">
        <v>173</v>
      </c>
      <c r="S539">
        <v>4</v>
      </c>
      <c r="T539">
        <v>2246.42</v>
      </c>
      <c r="U539">
        <v>1</v>
      </c>
      <c r="V539">
        <v>1</v>
      </c>
      <c r="W539">
        <v>2</v>
      </c>
      <c r="X539" t="s">
        <v>45</v>
      </c>
      <c r="Y539">
        <v>1.33</v>
      </c>
      <c r="Z539" t="s">
        <v>46</v>
      </c>
    </row>
    <row r="540" spans="1:26" x14ac:dyDescent="0.25">
      <c r="A540">
        <v>545</v>
      </c>
      <c r="B540" t="s">
        <v>2396</v>
      </c>
      <c r="C540">
        <v>2761</v>
      </c>
      <c r="D540" t="s">
        <v>27</v>
      </c>
      <c r="E540" t="s">
        <v>28</v>
      </c>
      <c r="F540">
        <v>8</v>
      </c>
      <c r="G540" t="s">
        <v>2397</v>
      </c>
      <c r="H540" t="s">
        <v>781</v>
      </c>
      <c r="I540" t="s">
        <v>21</v>
      </c>
      <c r="J540">
        <v>43</v>
      </c>
      <c r="K540" t="s">
        <v>2398</v>
      </c>
      <c r="L540" t="s">
        <v>146</v>
      </c>
      <c r="M540" t="s">
        <v>33</v>
      </c>
      <c r="N540" t="s">
        <v>34</v>
      </c>
      <c r="O540" t="s">
        <v>35</v>
      </c>
      <c r="P540" t="s">
        <v>36</v>
      </c>
      <c r="Q540">
        <v>18</v>
      </c>
      <c r="R540">
        <v>6</v>
      </c>
      <c r="S540">
        <v>6</v>
      </c>
      <c r="T540">
        <v>5665.7899999999991</v>
      </c>
      <c r="U540">
        <v>5</v>
      </c>
      <c r="V540">
        <v>3</v>
      </c>
      <c r="W540">
        <v>5</v>
      </c>
      <c r="X540" t="s">
        <v>358</v>
      </c>
      <c r="Y540">
        <v>4.33</v>
      </c>
      <c r="Z540" t="s">
        <v>38</v>
      </c>
    </row>
    <row r="541" spans="1:26" x14ac:dyDescent="0.25">
      <c r="A541">
        <v>546</v>
      </c>
      <c r="B541" t="s">
        <v>2399</v>
      </c>
      <c r="C541">
        <v>2340</v>
      </c>
      <c r="D541" t="s">
        <v>27</v>
      </c>
      <c r="E541" t="s">
        <v>28</v>
      </c>
      <c r="F541">
        <v>2</v>
      </c>
      <c r="G541" t="s">
        <v>2400</v>
      </c>
      <c r="H541" t="s">
        <v>2401</v>
      </c>
      <c r="I541" t="s">
        <v>21</v>
      </c>
      <c r="J541">
        <v>80</v>
      </c>
      <c r="K541" t="s">
        <v>2402</v>
      </c>
      <c r="L541" t="s">
        <v>214</v>
      </c>
      <c r="M541" t="s">
        <v>33</v>
      </c>
      <c r="N541" t="s">
        <v>34</v>
      </c>
      <c r="O541" t="s">
        <v>35</v>
      </c>
      <c r="P541" t="s">
        <v>36</v>
      </c>
      <c r="Q541">
        <v>12</v>
      </c>
      <c r="R541">
        <v>37</v>
      </c>
      <c r="S541">
        <v>5</v>
      </c>
      <c r="T541">
        <v>4449.5299999999988</v>
      </c>
      <c r="U541">
        <v>3</v>
      </c>
      <c r="V541">
        <v>2</v>
      </c>
      <c r="W541">
        <v>4</v>
      </c>
      <c r="X541" t="s">
        <v>292</v>
      </c>
      <c r="Y541">
        <v>3</v>
      </c>
      <c r="Z541" t="s">
        <v>62</v>
      </c>
    </row>
    <row r="542" spans="1:26" x14ac:dyDescent="0.25">
      <c r="A542">
        <v>547</v>
      </c>
      <c r="B542" t="s">
        <v>2403</v>
      </c>
      <c r="C542">
        <v>2745</v>
      </c>
      <c r="D542" t="s">
        <v>27</v>
      </c>
      <c r="E542" t="s">
        <v>28</v>
      </c>
      <c r="F542">
        <v>9</v>
      </c>
      <c r="G542" t="s">
        <v>2404</v>
      </c>
      <c r="H542" t="s">
        <v>2405</v>
      </c>
      <c r="I542" t="s">
        <v>21</v>
      </c>
      <c r="J542">
        <v>22</v>
      </c>
      <c r="K542" t="s">
        <v>1057</v>
      </c>
      <c r="L542" t="s">
        <v>128</v>
      </c>
      <c r="M542" t="s">
        <v>33</v>
      </c>
      <c r="N542" t="s">
        <v>34</v>
      </c>
      <c r="O542" t="s">
        <v>35</v>
      </c>
      <c r="P542" t="s">
        <v>35</v>
      </c>
      <c r="Q542">
        <v>5</v>
      </c>
      <c r="R542">
        <v>74</v>
      </c>
      <c r="S542">
        <v>6</v>
      </c>
      <c r="T542">
        <v>2901.190000000001</v>
      </c>
      <c r="U542">
        <v>2</v>
      </c>
      <c r="V542">
        <v>3</v>
      </c>
      <c r="W542">
        <v>3</v>
      </c>
      <c r="X542" t="s">
        <v>489</v>
      </c>
      <c r="Y542">
        <v>2.67</v>
      </c>
      <c r="Z542" t="s">
        <v>62</v>
      </c>
    </row>
    <row r="543" spans="1:26" x14ac:dyDescent="0.25">
      <c r="A543">
        <v>548</v>
      </c>
      <c r="B543" t="s">
        <v>2406</v>
      </c>
      <c r="C543">
        <v>4127</v>
      </c>
      <c r="D543" t="s">
        <v>48</v>
      </c>
      <c r="E543" t="s">
        <v>28</v>
      </c>
      <c r="F543">
        <v>7</v>
      </c>
      <c r="G543" t="s">
        <v>2407</v>
      </c>
      <c r="H543" t="s">
        <v>2408</v>
      </c>
      <c r="I543" t="s">
        <v>755</v>
      </c>
      <c r="J543">
        <v>84</v>
      </c>
      <c r="K543" t="s">
        <v>756</v>
      </c>
      <c r="L543" t="s">
        <v>1580</v>
      </c>
      <c r="M543" t="s">
        <v>52</v>
      </c>
      <c r="N543" t="s">
        <v>69</v>
      </c>
      <c r="O543" t="s">
        <v>35</v>
      </c>
      <c r="P543" t="s">
        <v>36</v>
      </c>
      <c r="Q543">
        <v>10</v>
      </c>
      <c r="R543">
        <v>10</v>
      </c>
      <c r="S543">
        <v>7</v>
      </c>
      <c r="T543">
        <v>4223.29</v>
      </c>
      <c r="U543">
        <v>5</v>
      </c>
      <c r="V543">
        <v>4</v>
      </c>
      <c r="W543">
        <v>4</v>
      </c>
      <c r="X543" t="s">
        <v>660</v>
      </c>
      <c r="Y543">
        <v>4.33</v>
      </c>
      <c r="Z543" t="s">
        <v>38</v>
      </c>
    </row>
    <row r="544" spans="1:26" x14ac:dyDescent="0.25">
      <c r="A544">
        <v>549</v>
      </c>
      <c r="B544" t="s">
        <v>2409</v>
      </c>
      <c r="C544">
        <v>2716</v>
      </c>
      <c r="D544" t="s">
        <v>27</v>
      </c>
      <c r="E544" t="s">
        <v>28</v>
      </c>
      <c r="F544">
        <v>1</v>
      </c>
      <c r="G544" t="s">
        <v>2410</v>
      </c>
      <c r="H544" t="s">
        <v>2411</v>
      </c>
      <c r="I544" t="s">
        <v>22</v>
      </c>
      <c r="J544">
        <v>84</v>
      </c>
      <c r="K544" t="s">
        <v>2412</v>
      </c>
      <c r="L544" t="s">
        <v>1580</v>
      </c>
      <c r="M544" t="s">
        <v>59</v>
      </c>
      <c r="N544" t="s">
        <v>34</v>
      </c>
      <c r="O544" t="s">
        <v>35</v>
      </c>
      <c r="P544" t="s">
        <v>36</v>
      </c>
      <c r="Q544">
        <v>2</v>
      </c>
      <c r="R544">
        <v>40</v>
      </c>
      <c r="S544">
        <v>8</v>
      </c>
      <c r="T544">
        <v>3751.75</v>
      </c>
      <c r="U544">
        <v>3</v>
      </c>
      <c r="V544">
        <v>4</v>
      </c>
      <c r="W544">
        <v>4</v>
      </c>
      <c r="X544" t="s">
        <v>281</v>
      </c>
      <c r="Y544">
        <v>3.67</v>
      </c>
      <c r="Z544" t="s">
        <v>94</v>
      </c>
    </row>
    <row r="545" spans="1:26" x14ac:dyDescent="0.25">
      <c r="A545">
        <v>550</v>
      </c>
      <c r="B545" t="s">
        <v>2413</v>
      </c>
      <c r="C545">
        <v>3168</v>
      </c>
      <c r="D545" t="s">
        <v>64</v>
      </c>
      <c r="E545" t="s">
        <v>28</v>
      </c>
      <c r="F545">
        <v>6</v>
      </c>
      <c r="G545" t="s">
        <v>2414</v>
      </c>
      <c r="H545" t="s">
        <v>2415</v>
      </c>
      <c r="I545" t="s">
        <v>21</v>
      </c>
      <c r="J545">
        <v>16</v>
      </c>
      <c r="K545" t="s">
        <v>2416</v>
      </c>
      <c r="L545" t="s">
        <v>944</v>
      </c>
      <c r="M545" t="s">
        <v>59</v>
      </c>
      <c r="N545" t="s">
        <v>34</v>
      </c>
      <c r="O545" t="s">
        <v>35</v>
      </c>
      <c r="P545" t="s">
        <v>35</v>
      </c>
      <c r="Q545">
        <v>15</v>
      </c>
      <c r="R545">
        <v>14</v>
      </c>
      <c r="S545">
        <v>5</v>
      </c>
      <c r="T545">
        <v>1437.72</v>
      </c>
      <c r="U545">
        <v>5</v>
      </c>
      <c r="V545">
        <v>2</v>
      </c>
      <c r="W545">
        <v>1</v>
      </c>
      <c r="X545" t="s">
        <v>368</v>
      </c>
      <c r="Y545">
        <v>2.67</v>
      </c>
      <c r="Z545" t="s">
        <v>62</v>
      </c>
    </row>
    <row r="546" spans="1:26" x14ac:dyDescent="0.25">
      <c r="A546">
        <v>551</v>
      </c>
      <c r="B546" t="s">
        <v>2417</v>
      </c>
      <c r="C546">
        <v>3076</v>
      </c>
      <c r="D546" t="s">
        <v>64</v>
      </c>
      <c r="E546" t="s">
        <v>28</v>
      </c>
      <c r="F546">
        <v>7</v>
      </c>
      <c r="G546" t="s">
        <v>2317</v>
      </c>
      <c r="H546" t="s">
        <v>2418</v>
      </c>
      <c r="I546" t="s">
        <v>21</v>
      </c>
      <c r="J546">
        <v>8</v>
      </c>
      <c r="K546" t="s">
        <v>2419</v>
      </c>
      <c r="L546" t="s">
        <v>944</v>
      </c>
      <c r="M546" t="s">
        <v>44</v>
      </c>
      <c r="N546" t="s">
        <v>69</v>
      </c>
      <c r="O546" t="s">
        <v>35</v>
      </c>
      <c r="P546" t="s">
        <v>35</v>
      </c>
      <c r="Q546">
        <v>9</v>
      </c>
      <c r="R546">
        <v>152</v>
      </c>
      <c r="S546">
        <v>4</v>
      </c>
      <c r="T546">
        <v>2850</v>
      </c>
      <c r="U546">
        <v>1</v>
      </c>
      <c r="V546">
        <v>1</v>
      </c>
      <c r="W546">
        <v>3</v>
      </c>
      <c r="X546" t="s">
        <v>141</v>
      </c>
      <c r="Y546">
        <v>1.67</v>
      </c>
      <c r="Z546" t="s">
        <v>46</v>
      </c>
    </row>
    <row r="547" spans="1:26" x14ac:dyDescent="0.25">
      <c r="A547">
        <v>552</v>
      </c>
      <c r="B547" t="s">
        <v>2420</v>
      </c>
      <c r="C547">
        <v>2750</v>
      </c>
      <c r="D547" t="s">
        <v>27</v>
      </c>
      <c r="E547" t="s">
        <v>28</v>
      </c>
      <c r="F547">
        <v>9</v>
      </c>
      <c r="G547" t="s">
        <v>2421</v>
      </c>
      <c r="H547" t="s">
        <v>2422</v>
      </c>
      <c r="I547" t="s">
        <v>22</v>
      </c>
      <c r="J547">
        <v>66</v>
      </c>
      <c r="K547" t="s">
        <v>2423</v>
      </c>
      <c r="L547" t="s">
        <v>140</v>
      </c>
      <c r="M547" t="s">
        <v>99</v>
      </c>
      <c r="N547" t="s">
        <v>69</v>
      </c>
      <c r="O547" t="s">
        <v>35</v>
      </c>
      <c r="P547" t="s">
        <v>36</v>
      </c>
      <c r="Q547">
        <v>20</v>
      </c>
      <c r="R547">
        <v>159</v>
      </c>
      <c r="S547">
        <v>4</v>
      </c>
      <c r="T547">
        <v>1577.7</v>
      </c>
      <c r="U547">
        <v>1</v>
      </c>
      <c r="V547">
        <v>1</v>
      </c>
      <c r="W547">
        <v>1</v>
      </c>
      <c r="X547" t="s">
        <v>53</v>
      </c>
      <c r="Y547">
        <v>1</v>
      </c>
      <c r="Z547" t="s">
        <v>54</v>
      </c>
    </row>
    <row r="548" spans="1:26" x14ac:dyDescent="0.25">
      <c r="A548">
        <v>553</v>
      </c>
      <c r="B548" t="s">
        <v>2424</v>
      </c>
      <c r="C548">
        <v>2166</v>
      </c>
      <c r="D548" t="s">
        <v>27</v>
      </c>
      <c r="E548" t="s">
        <v>28</v>
      </c>
      <c r="F548">
        <v>7</v>
      </c>
      <c r="G548" t="s">
        <v>2425</v>
      </c>
      <c r="H548" t="s">
        <v>2426</v>
      </c>
      <c r="I548" t="s">
        <v>21</v>
      </c>
      <c r="J548">
        <v>62</v>
      </c>
      <c r="K548" t="s">
        <v>2427</v>
      </c>
      <c r="L548" t="s">
        <v>1378</v>
      </c>
      <c r="M548" t="s">
        <v>79</v>
      </c>
      <c r="N548" t="s">
        <v>60</v>
      </c>
      <c r="O548" t="s">
        <v>35</v>
      </c>
      <c r="P548" t="s">
        <v>36</v>
      </c>
      <c r="Q548">
        <v>7</v>
      </c>
      <c r="R548">
        <v>19</v>
      </c>
      <c r="S548">
        <v>6</v>
      </c>
      <c r="T548">
        <v>2566.27</v>
      </c>
      <c r="U548">
        <v>4</v>
      </c>
      <c r="V548">
        <v>3</v>
      </c>
      <c r="W548">
        <v>3</v>
      </c>
      <c r="X548" t="s">
        <v>950</v>
      </c>
      <c r="Y548">
        <v>3.33</v>
      </c>
      <c r="Z548" t="s">
        <v>94</v>
      </c>
    </row>
    <row r="549" spans="1:26" x14ac:dyDescent="0.25">
      <c r="A549">
        <v>554</v>
      </c>
      <c r="B549" t="s">
        <v>2428</v>
      </c>
      <c r="C549">
        <v>2031</v>
      </c>
      <c r="D549" t="s">
        <v>27</v>
      </c>
      <c r="E549" t="s">
        <v>28</v>
      </c>
      <c r="F549">
        <v>9</v>
      </c>
      <c r="G549" t="s">
        <v>2429</v>
      </c>
      <c r="H549" t="s">
        <v>2430</v>
      </c>
      <c r="I549" t="s">
        <v>21</v>
      </c>
      <c r="J549">
        <v>33</v>
      </c>
      <c r="K549" t="s">
        <v>2431</v>
      </c>
      <c r="L549" t="s">
        <v>646</v>
      </c>
      <c r="M549" t="s">
        <v>33</v>
      </c>
      <c r="N549" t="s">
        <v>34</v>
      </c>
      <c r="O549" t="s">
        <v>35</v>
      </c>
      <c r="P549" t="s">
        <v>36</v>
      </c>
      <c r="Q549">
        <v>7</v>
      </c>
      <c r="R549">
        <v>38</v>
      </c>
      <c r="S549">
        <v>3</v>
      </c>
      <c r="T549">
        <v>1670.67</v>
      </c>
      <c r="U549">
        <v>3</v>
      </c>
      <c r="V549">
        <v>1</v>
      </c>
      <c r="W549">
        <v>2</v>
      </c>
      <c r="X549" t="s">
        <v>112</v>
      </c>
      <c r="Y549">
        <v>2</v>
      </c>
      <c r="Z549" t="s">
        <v>46</v>
      </c>
    </row>
    <row r="550" spans="1:26" x14ac:dyDescent="0.25">
      <c r="A550">
        <v>555</v>
      </c>
      <c r="B550" t="s">
        <v>2432</v>
      </c>
      <c r="C550">
        <v>3564</v>
      </c>
      <c r="D550" t="s">
        <v>64</v>
      </c>
      <c r="E550" t="s">
        <v>28</v>
      </c>
      <c r="F550">
        <v>4</v>
      </c>
      <c r="G550" t="s">
        <v>2433</v>
      </c>
      <c r="H550" t="s">
        <v>2434</v>
      </c>
      <c r="I550" t="s">
        <v>22</v>
      </c>
      <c r="J550">
        <v>99</v>
      </c>
      <c r="K550" t="s">
        <v>2435</v>
      </c>
      <c r="L550" t="s">
        <v>117</v>
      </c>
      <c r="M550" t="s">
        <v>92</v>
      </c>
      <c r="N550" t="s">
        <v>34</v>
      </c>
      <c r="O550" t="s">
        <v>35</v>
      </c>
      <c r="P550" t="s">
        <v>35</v>
      </c>
      <c r="Q550">
        <v>4</v>
      </c>
      <c r="R550">
        <v>165</v>
      </c>
      <c r="S550">
        <v>4</v>
      </c>
      <c r="T550">
        <v>3505.63</v>
      </c>
      <c r="U550">
        <v>1</v>
      </c>
      <c r="V550">
        <v>1</v>
      </c>
      <c r="W550">
        <v>4</v>
      </c>
      <c r="X550" t="s">
        <v>2436</v>
      </c>
      <c r="Y550">
        <v>2</v>
      </c>
      <c r="Z550" t="s">
        <v>46</v>
      </c>
    </row>
    <row r="551" spans="1:26" x14ac:dyDescent="0.25">
      <c r="A551">
        <v>556</v>
      </c>
      <c r="B551" t="s">
        <v>2437</v>
      </c>
      <c r="C551">
        <v>2478</v>
      </c>
      <c r="D551" t="s">
        <v>27</v>
      </c>
      <c r="E551" t="s">
        <v>28</v>
      </c>
      <c r="F551">
        <v>8</v>
      </c>
      <c r="G551" t="s">
        <v>2438</v>
      </c>
      <c r="H551" t="s">
        <v>2439</v>
      </c>
      <c r="I551" t="s">
        <v>21</v>
      </c>
      <c r="J551">
        <v>69</v>
      </c>
      <c r="K551" t="s">
        <v>2440</v>
      </c>
      <c r="L551" t="s">
        <v>117</v>
      </c>
      <c r="M551" t="s">
        <v>99</v>
      </c>
      <c r="N551" t="s">
        <v>34</v>
      </c>
      <c r="O551" t="s">
        <v>35</v>
      </c>
      <c r="P551" t="s">
        <v>35</v>
      </c>
      <c r="Q551">
        <v>11</v>
      </c>
      <c r="R551">
        <v>9</v>
      </c>
      <c r="S551">
        <v>5</v>
      </c>
      <c r="T551">
        <v>3985.03</v>
      </c>
      <c r="U551">
        <v>5</v>
      </c>
      <c r="V551">
        <v>2</v>
      </c>
      <c r="W551">
        <v>4</v>
      </c>
      <c r="X551" t="s">
        <v>153</v>
      </c>
      <c r="Y551">
        <v>3.67</v>
      </c>
      <c r="Z551" t="s">
        <v>94</v>
      </c>
    </row>
    <row r="552" spans="1:26" x14ac:dyDescent="0.25">
      <c r="A552">
        <v>557</v>
      </c>
      <c r="B552" t="s">
        <v>2441</v>
      </c>
      <c r="C552">
        <v>4127</v>
      </c>
      <c r="D552" t="s">
        <v>48</v>
      </c>
      <c r="E552" t="s">
        <v>28</v>
      </c>
      <c r="F552">
        <v>2</v>
      </c>
      <c r="G552" t="s">
        <v>2442</v>
      </c>
      <c r="H552" t="s">
        <v>2443</v>
      </c>
      <c r="I552" t="s">
        <v>21</v>
      </c>
      <c r="J552">
        <v>67</v>
      </c>
      <c r="K552" t="s">
        <v>2444</v>
      </c>
      <c r="L552" t="s">
        <v>738</v>
      </c>
      <c r="M552" t="s">
        <v>99</v>
      </c>
      <c r="N552" t="s">
        <v>60</v>
      </c>
      <c r="O552" t="s">
        <v>35</v>
      </c>
      <c r="P552" t="s">
        <v>36</v>
      </c>
      <c r="Q552">
        <v>18</v>
      </c>
      <c r="R552">
        <v>181</v>
      </c>
      <c r="S552">
        <v>2</v>
      </c>
      <c r="T552">
        <v>830.31000000000006</v>
      </c>
      <c r="U552">
        <v>1</v>
      </c>
      <c r="V552">
        <v>1</v>
      </c>
      <c r="W552">
        <v>1</v>
      </c>
      <c r="X552" t="s">
        <v>53</v>
      </c>
      <c r="Y552">
        <v>1</v>
      </c>
      <c r="Z552" t="s">
        <v>54</v>
      </c>
    </row>
    <row r="553" spans="1:26" x14ac:dyDescent="0.25">
      <c r="A553">
        <v>558</v>
      </c>
      <c r="B553" t="s">
        <v>2445</v>
      </c>
      <c r="C553">
        <v>3016</v>
      </c>
      <c r="D553" t="s">
        <v>64</v>
      </c>
      <c r="E553" t="s">
        <v>28</v>
      </c>
      <c r="F553">
        <v>7</v>
      </c>
      <c r="G553" t="s">
        <v>2446</v>
      </c>
      <c r="H553" t="s">
        <v>2447</v>
      </c>
      <c r="I553" t="s">
        <v>21</v>
      </c>
      <c r="J553">
        <v>96</v>
      </c>
      <c r="K553" t="s">
        <v>2448</v>
      </c>
      <c r="L553" t="s">
        <v>738</v>
      </c>
      <c r="M553" t="s">
        <v>59</v>
      </c>
      <c r="N553" t="s">
        <v>34</v>
      </c>
      <c r="O553" t="s">
        <v>35</v>
      </c>
      <c r="P553" t="s">
        <v>35</v>
      </c>
      <c r="Q553">
        <v>8</v>
      </c>
      <c r="R553">
        <v>35</v>
      </c>
      <c r="S553">
        <v>7</v>
      </c>
      <c r="T553">
        <v>3513.02</v>
      </c>
      <c r="U553">
        <v>3</v>
      </c>
      <c r="V553">
        <v>4</v>
      </c>
      <c r="W553">
        <v>4</v>
      </c>
      <c r="X553" t="s">
        <v>281</v>
      </c>
      <c r="Y553">
        <v>3.67</v>
      </c>
      <c r="Z553" t="s">
        <v>94</v>
      </c>
    </row>
    <row r="554" spans="1:26" x14ac:dyDescent="0.25">
      <c r="A554">
        <v>559</v>
      </c>
      <c r="B554" t="s">
        <v>2449</v>
      </c>
      <c r="C554">
        <v>2116</v>
      </c>
      <c r="D554" t="s">
        <v>27</v>
      </c>
      <c r="E554" t="s">
        <v>28</v>
      </c>
      <c r="F554">
        <v>10</v>
      </c>
      <c r="G554" t="s">
        <v>2450</v>
      </c>
      <c r="H554" t="s">
        <v>2451</v>
      </c>
      <c r="I554" t="s">
        <v>21</v>
      </c>
      <c r="J554">
        <v>39</v>
      </c>
      <c r="K554" t="s">
        <v>2452</v>
      </c>
      <c r="L554" t="s">
        <v>242</v>
      </c>
      <c r="M554" t="s">
        <v>59</v>
      </c>
      <c r="N554" t="s">
        <v>69</v>
      </c>
      <c r="O554" t="s">
        <v>35</v>
      </c>
      <c r="P554" t="s">
        <v>36</v>
      </c>
      <c r="Q554">
        <v>16</v>
      </c>
      <c r="R554">
        <v>6</v>
      </c>
      <c r="S554">
        <v>4</v>
      </c>
      <c r="T554">
        <v>1824.48</v>
      </c>
      <c r="U554">
        <v>5</v>
      </c>
      <c r="V554">
        <v>1</v>
      </c>
      <c r="W554">
        <v>2</v>
      </c>
      <c r="X554" t="s">
        <v>1157</v>
      </c>
      <c r="Y554">
        <v>2.67</v>
      </c>
      <c r="Z554" t="s">
        <v>62</v>
      </c>
    </row>
    <row r="555" spans="1:26" x14ac:dyDescent="0.25">
      <c r="A555">
        <v>560</v>
      </c>
      <c r="B555" t="s">
        <v>2453</v>
      </c>
      <c r="C555">
        <v>3356</v>
      </c>
      <c r="D555" t="s">
        <v>64</v>
      </c>
      <c r="E555" t="s">
        <v>28</v>
      </c>
      <c r="F555">
        <v>1</v>
      </c>
      <c r="G555" t="s">
        <v>2454</v>
      </c>
      <c r="H555" t="s">
        <v>2455</v>
      </c>
      <c r="I555" t="s">
        <v>21</v>
      </c>
      <c r="J555">
        <v>1</v>
      </c>
      <c r="K555" t="s">
        <v>2456</v>
      </c>
      <c r="L555" t="s">
        <v>225</v>
      </c>
      <c r="M555" t="s">
        <v>33</v>
      </c>
      <c r="N555" t="s">
        <v>60</v>
      </c>
      <c r="O555" t="s">
        <v>35</v>
      </c>
      <c r="P555" t="s">
        <v>35</v>
      </c>
      <c r="Q555">
        <v>8</v>
      </c>
      <c r="R555">
        <v>41</v>
      </c>
      <c r="S555">
        <v>6</v>
      </c>
      <c r="T555">
        <v>3583.46</v>
      </c>
      <c r="U555">
        <v>3</v>
      </c>
      <c r="V555">
        <v>3</v>
      </c>
      <c r="W555">
        <v>4</v>
      </c>
      <c r="X555" t="s">
        <v>93</v>
      </c>
      <c r="Y555">
        <v>3.33</v>
      </c>
      <c r="Z555" t="s">
        <v>94</v>
      </c>
    </row>
    <row r="556" spans="1:26" x14ac:dyDescent="0.25">
      <c r="A556">
        <v>561</v>
      </c>
      <c r="B556" t="s">
        <v>2457</v>
      </c>
      <c r="C556">
        <v>2560</v>
      </c>
      <c r="D556" t="s">
        <v>27</v>
      </c>
      <c r="E556" t="s">
        <v>28</v>
      </c>
      <c r="F556">
        <v>8</v>
      </c>
      <c r="G556" t="s">
        <v>2458</v>
      </c>
      <c r="H556" t="s">
        <v>2459</v>
      </c>
      <c r="I556" t="s">
        <v>21</v>
      </c>
      <c r="J556">
        <v>99</v>
      </c>
      <c r="K556" t="s">
        <v>2460</v>
      </c>
      <c r="L556" t="s">
        <v>1094</v>
      </c>
      <c r="M556" t="s">
        <v>52</v>
      </c>
      <c r="N556" t="s">
        <v>34</v>
      </c>
      <c r="O556" t="s">
        <v>35</v>
      </c>
      <c r="P556" t="s">
        <v>35</v>
      </c>
      <c r="Q556">
        <v>12</v>
      </c>
      <c r="R556">
        <v>28</v>
      </c>
      <c r="S556">
        <v>6</v>
      </c>
      <c r="T556">
        <v>2891.59</v>
      </c>
      <c r="U556">
        <v>4</v>
      </c>
      <c r="V556">
        <v>3</v>
      </c>
      <c r="W556">
        <v>3</v>
      </c>
      <c r="X556" t="s">
        <v>950</v>
      </c>
      <c r="Y556">
        <v>3.33</v>
      </c>
      <c r="Z556" t="s">
        <v>94</v>
      </c>
    </row>
    <row r="557" spans="1:26" x14ac:dyDescent="0.25">
      <c r="A557">
        <v>562</v>
      </c>
      <c r="B557" t="s">
        <v>2461</v>
      </c>
      <c r="C557">
        <v>4680</v>
      </c>
      <c r="D557" t="s">
        <v>48</v>
      </c>
      <c r="E557" t="s">
        <v>28</v>
      </c>
      <c r="F557">
        <v>3</v>
      </c>
      <c r="G557" t="s">
        <v>2462</v>
      </c>
      <c r="H557" t="s">
        <v>2463</v>
      </c>
      <c r="I557" t="s">
        <v>21</v>
      </c>
      <c r="J557">
        <v>88</v>
      </c>
      <c r="K557" t="s">
        <v>2464</v>
      </c>
      <c r="L557" t="s">
        <v>587</v>
      </c>
      <c r="M557" t="s">
        <v>52</v>
      </c>
      <c r="N557" t="s">
        <v>34</v>
      </c>
      <c r="O557" t="s">
        <v>35</v>
      </c>
      <c r="P557" t="s">
        <v>35</v>
      </c>
      <c r="Q557">
        <v>17</v>
      </c>
      <c r="R557">
        <v>36</v>
      </c>
      <c r="S557">
        <v>5</v>
      </c>
      <c r="T557">
        <v>2125.0100000000002</v>
      </c>
      <c r="U557">
        <v>3</v>
      </c>
      <c r="V557">
        <v>2</v>
      </c>
      <c r="W557">
        <v>2</v>
      </c>
      <c r="X557" t="s">
        <v>276</v>
      </c>
      <c r="Y557">
        <v>2.33</v>
      </c>
      <c r="Z557" t="s">
        <v>62</v>
      </c>
    </row>
    <row r="558" spans="1:26" x14ac:dyDescent="0.25">
      <c r="A558">
        <v>563</v>
      </c>
      <c r="B558" t="s">
        <v>2465</v>
      </c>
      <c r="C558">
        <v>4740</v>
      </c>
      <c r="D558" t="s">
        <v>48</v>
      </c>
      <c r="E558" t="s">
        <v>28</v>
      </c>
      <c r="F558">
        <v>5</v>
      </c>
      <c r="G558" t="s">
        <v>2466</v>
      </c>
      <c r="H558" t="s">
        <v>2467</v>
      </c>
      <c r="I558" t="s">
        <v>22</v>
      </c>
      <c r="J558">
        <v>25</v>
      </c>
      <c r="K558" t="s">
        <v>2468</v>
      </c>
      <c r="L558" t="s">
        <v>1366</v>
      </c>
      <c r="M558" t="s">
        <v>52</v>
      </c>
      <c r="N558" t="s">
        <v>34</v>
      </c>
      <c r="O558" t="s">
        <v>35</v>
      </c>
      <c r="P558" t="s">
        <v>36</v>
      </c>
      <c r="Q558">
        <v>19</v>
      </c>
      <c r="R558">
        <v>33</v>
      </c>
      <c r="S558">
        <v>7</v>
      </c>
      <c r="T558">
        <v>1931.13</v>
      </c>
      <c r="U558">
        <v>3</v>
      </c>
      <c r="V558">
        <v>4</v>
      </c>
      <c r="W558">
        <v>2</v>
      </c>
      <c r="X558" t="s">
        <v>1760</v>
      </c>
      <c r="Y558">
        <v>3</v>
      </c>
      <c r="Z558" t="s">
        <v>62</v>
      </c>
    </row>
    <row r="559" spans="1:26" x14ac:dyDescent="0.25">
      <c r="A559">
        <v>564</v>
      </c>
      <c r="B559" t="s">
        <v>2469</v>
      </c>
      <c r="C559">
        <v>2760</v>
      </c>
      <c r="D559" t="s">
        <v>27</v>
      </c>
      <c r="E559" t="s">
        <v>28</v>
      </c>
      <c r="F559">
        <v>9</v>
      </c>
      <c r="G559" t="s">
        <v>2470</v>
      </c>
      <c r="H559" t="s">
        <v>2471</v>
      </c>
      <c r="I559" t="s">
        <v>21</v>
      </c>
      <c r="J559">
        <v>7</v>
      </c>
      <c r="K559" t="s">
        <v>2472</v>
      </c>
      <c r="L559" t="s">
        <v>733</v>
      </c>
      <c r="M559" t="s">
        <v>59</v>
      </c>
      <c r="N559" t="s">
        <v>69</v>
      </c>
      <c r="O559" t="s">
        <v>35</v>
      </c>
      <c r="P559" t="s">
        <v>35</v>
      </c>
      <c r="Q559">
        <v>7</v>
      </c>
      <c r="R559">
        <v>11</v>
      </c>
      <c r="S559">
        <v>6</v>
      </c>
      <c r="T559">
        <v>2143.39</v>
      </c>
      <c r="U559">
        <v>5</v>
      </c>
      <c r="V559">
        <v>3</v>
      </c>
      <c r="W559">
        <v>2</v>
      </c>
      <c r="X559" t="s">
        <v>2083</v>
      </c>
      <c r="Y559">
        <v>3.33</v>
      </c>
      <c r="Z559" t="s">
        <v>94</v>
      </c>
    </row>
    <row r="560" spans="1:26" x14ac:dyDescent="0.25">
      <c r="A560">
        <v>565</v>
      </c>
      <c r="B560" t="s">
        <v>2473</v>
      </c>
      <c r="C560">
        <v>2065</v>
      </c>
      <c r="D560" t="s">
        <v>27</v>
      </c>
      <c r="E560" t="s">
        <v>28</v>
      </c>
      <c r="F560">
        <v>8</v>
      </c>
      <c r="G560" t="s">
        <v>2474</v>
      </c>
      <c r="H560" t="s">
        <v>2475</v>
      </c>
      <c r="I560" t="s">
        <v>22</v>
      </c>
      <c r="J560">
        <v>30</v>
      </c>
      <c r="K560" t="s">
        <v>2476</v>
      </c>
      <c r="L560" t="s">
        <v>519</v>
      </c>
      <c r="M560" t="s">
        <v>99</v>
      </c>
      <c r="N560" t="s">
        <v>34</v>
      </c>
      <c r="O560" t="s">
        <v>35</v>
      </c>
      <c r="P560" t="s">
        <v>36</v>
      </c>
      <c r="Q560">
        <v>16</v>
      </c>
      <c r="R560">
        <v>104</v>
      </c>
      <c r="S560">
        <v>10</v>
      </c>
      <c r="T560">
        <v>7079.0700000000006</v>
      </c>
      <c r="U560">
        <v>1</v>
      </c>
      <c r="V560">
        <v>5</v>
      </c>
      <c r="W560">
        <v>5</v>
      </c>
      <c r="X560" t="s">
        <v>859</v>
      </c>
      <c r="Y560">
        <v>3.67</v>
      </c>
      <c r="Z560" t="s">
        <v>94</v>
      </c>
    </row>
    <row r="561" spans="1:26" x14ac:dyDescent="0.25">
      <c r="A561">
        <v>566</v>
      </c>
      <c r="B561" t="s">
        <v>2477</v>
      </c>
      <c r="C561">
        <v>2230</v>
      </c>
      <c r="D561" t="s">
        <v>27</v>
      </c>
      <c r="E561" t="s">
        <v>28</v>
      </c>
      <c r="F561">
        <v>12</v>
      </c>
      <c r="G561" t="s">
        <v>2478</v>
      </c>
      <c r="H561" t="s">
        <v>2479</v>
      </c>
      <c r="I561" t="s">
        <v>21</v>
      </c>
      <c r="J561">
        <v>66</v>
      </c>
      <c r="K561" t="s">
        <v>2480</v>
      </c>
      <c r="L561" t="s">
        <v>2356</v>
      </c>
      <c r="M561" t="s">
        <v>44</v>
      </c>
      <c r="N561" t="s">
        <v>69</v>
      </c>
      <c r="O561" t="s">
        <v>35</v>
      </c>
      <c r="P561" t="s">
        <v>36</v>
      </c>
      <c r="Q561">
        <v>9</v>
      </c>
      <c r="R561">
        <v>52</v>
      </c>
      <c r="S561">
        <v>3</v>
      </c>
      <c r="T561">
        <v>2145.559999999999</v>
      </c>
      <c r="U561">
        <v>3</v>
      </c>
      <c r="V561">
        <v>1</v>
      </c>
      <c r="W561">
        <v>2</v>
      </c>
      <c r="X561" t="s">
        <v>112</v>
      </c>
      <c r="Y561">
        <v>2</v>
      </c>
      <c r="Z561" t="s">
        <v>46</v>
      </c>
    </row>
    <row r="562" spans="1:26" x14ac:dyDescent="0.25">
      <c r="A562">
        <v>567</v>
      </c>
      <c r="B562" t="s">
        <v>2481</v>
      </c>
      <c r="C562">
        <v>2087</v>
      </c>
      <c r="D562" t="s">
        <v>27</v>
      </c>
      <c r="E562" t="s">
        <v>28</v>
      </c>
      <c r="F562">
        <v>11</v>
      </c>
      <c r="G562" t="s">
        <v>2482</v>
      </c>
      <c r="H562" t="s">
        <v>2483</v>
      </c>
      <c r="I562" t="s">
        <v>22</v>
      </c>
      <c r="J562">
        <v>73</v>
      </c>
      <c r="K562" t="s">
        <v>2484</v>
      </c>
      <c r="L562" t="s">
        <v>328</v>
      </c>
      <c r="M562" t="s">
        <v>44</v>
      </c>
      <c r="N562" t="s">
        <v>60</v>
      </c>
      <c r="O562" t="s">
        <v>35</v>
      </c>
      <c r="P562" t="s">
        <v>35</v>
      </c>
      <c r="Q562">
        <v>16</v>
      </c>
      <c r="R562">
        <v>60</v>
      </c>
      <c r="S562">
        <v>4</v>
      </c>
      <c r="T562">
        <v>439.57000000000011</v>
      </c>
      <c r="U562">
        <v>2</v>
      </c>
      <c r="V562">
        <v>1</v>
      </c>
      <c r="W562">
        <v>1</v>
      </c>
      <c r="X562" t="s">
        <v>198</v>
      </c>
      <c r="Y562">
        <v>1.33</v>
      </c>
      <c r="Z562" t="s">
        <v>46</v>
      </c>
    </row>
    <row r="563" spans="1:26" x14ac:dyDescent="0.25">
      <c r="A563">
        <v>568</v>
      </c>
      <c r="B563" t="s">
        <v>2485</v>
      </c>
      <c r="C563">
        <v>4505</v>
      </c>
      <c r="D563" t="s">
        <v>48</v>
      </c>
      <c r="E563" t="s">
        <v>28</v>
      </c>
      <c r="F563">
        <v>8</v>
      </c>
      <c r="G563" t="s">
        <v>2486</v>
      </c>
      <c r="H563" t="s">
        <v>2487</v>
      </c>
      <c r="I563" t="s">
        <v>22</v>
      </c>
      <c r="J563">
        <v>32</v>
      </c>
      <c r="K563" t="s">
        <v>2488</v>
      </c>
      <c r="L563" t="s">
        <v>328</v>
      </c>
      <c r="M563" t="s">
        <v>99</v>
      </c>
      <c r="N563" t="s">
        <v>34</v>
      </c>
      <c r="O563" t="s">
        <v>35</v>
      </c>
      <c r="P563" t="s">
        <v>35</v>
      </c>
      <c r="Q563">
        <v>13</v>
      </c>
      <c r="R563">
        <v>91</v>
      </c>
      <c r="S563">
        <v>7</v>
      </c>
      <c r="T563">
        <v>1258.0999999999999</v>
      </c>
      <c r="U563">
        <v>2</v>
      </c>
      <c r="V563">
        <v>4</v>
      </c>
      <c r="W563">
        <v>1</v>
      </c>
      <c r="X563" t="s">
        <v>2489</v>
      </c>
      <c r="Y563">
        <v>2.33</v>
      </c>
      <c r="Z563" t="s">
        <v>62</v>
      </c>
    </row>
    <row r="564" spans="1:26" x14ac:dyDescent="0.25">
      <c r="A564">
        <v>569</v>
      </c>
      <c r="B564" t="s">
        <v>2490</v>
      </c>
      <c r="C564">
        <v>2630</v>
      </c>
      <c r="D564" t="s">
        <v>27</v>
      </c>
      <c r="E564" t="s">
        <v>28</v>
      </c>
      <c r="F564">
        <v>2</v>
      </c>
      <c r="G564" t="s">
        <v>2491</v>
      </c>
      <c r="H564" t="s">
        <v>2492</v>
      </c>
      <c r="I564" t="s">
        <v>22</v>
      </c>
      <c r="J564">
        <v>30</v>
      </c>
      <c r="K564" t="s">
        <v>2493</v>
      </c>
      <c r="L564" t="s">
        <v>769</v>
      </c>
      <c r="M564" t="s">
        <v>52</v>
      </c>
      <c r="N564" t="s">
        <v>34</v>
      </c>
      <c r="O564" t="s">
        <v>35</v>
      </c>
      <c r="P564" t="s">
        <v>35</v>
      </c>
      <c r="Q564">
        <v>10</v>
      </c>
      <c r="R564">
        <v>98</v>
      </c>
      <c r="S564">
        <v>4</v>
      </c>
      <c r="T564">
        <v>6084.1399999999994</v>
      </c>
      <c r="U564">
        <v>2</v>
      </c>
      <c r="V564">
        <v>1</v>
      </c>
      <c r="W564">
        <v>5</v>
      </c>
      <c r="X564" t="s">
        <v>2494</v>
      </c>
      <c r="Y564">
        <v>2.67</v>
      </c>
      <c r="Z564" t="s">
        <v>62</v>
      </c>
    </row>
    <row r="565" spans="1:26" x14ac:dyDescent="0.25">
      <c r="A565">
        <v>570</v>
      </c>
      <c r="B565" t="s">
        <v>2495</v>
      </c>
      <c r="C565">
        <v>2225</v>
      </c>
      <c r="D565" t="s">
        <v>27</v>
      </c>
      <c r="E565" t="s">
        <v>28</v>
      </c>
      <c r="F565">
        <v>10</v>
      </c>
      <c r="G565" t="s">
        <v>2496</v>
      </c>
      <c r="H565" t="s">
        <v>2497</v>
      </c>
      <c r="I565" t="s">
        <v>22</v>
      </c>
      <c r="J565">
        <v>14</v>
      </c>
      <c r="K565" t="s">
        <v>2498</v>
      </c>
      <c r="L565" t="s">
        <v>417</v>
      </c>
      <c r="M565" t="s">
        <v>44</v>
      </c>
      <c r="N565" t="s">
        <v>34</v>
      </c>
      <c r="O565" t="s">
        <v>35</v>
      </c>
      <c r="P565" t="s">
        <v>36</v>
      </c>
      <c r="Q565">
        <v>15</v>
      </c>
      <c r="R565">
        <v>35</v>
      </c>
      <c r="S565">
        <v>6</v>
      </c>
      <c r="T565">
        <v>3446.07</v>
      </c>
      <c r="U565">
        <v>3</v>
      </c>
      <c r="V565">
        <v>3</v>
      </c>
      <c r="W565">
        <v>4</v>
      </c>
      <c r="X565" t="s">
        <v>93</v>
      </c>
      <c r="Y565">
        <v>3.33</v>
      </c>
      <c r="Z565" t="s">
        <v>94</v>
      </c>
    </row>
    <row r="566" spans="1:26" x14ac:dyDescent="0.25">
      <c r="A566">
        <v>571</v>
      </c>
      <c r="B566" t="s">
        <v>2499</v>
      </c>
      <c r="C566">
        <v>3121</v>
      </c>
      <c r="D566" t="s">
        <v>64</v>
      </c>
      <c r="E566" t="s">
        <v>28</v>
      </c>
      <c r="F566">
        <v>10</v>
      </c>
      <c r="G566" t="s">
        <v>2500</v>
      </c>
      <c r="H566" t="s">
        <v>2501</v>
      </c>
      <c r="I566" t="s">
        <v>21</v>
      </c>
      <c r="J566">
        <v>30</v>
      </c>
      <c r="K566" t="s">
        <v>2502</v>
      </c>
      <c r="L566" t="s">
        <v>235</v>
      </c>
      <c r="M566" t="s">
        <v>236</v>
      </c>
      <c r="N566" t="s">
        <v>34</v>
      </c>
      <c r="O566" t="s">
        <v>35</v>
      </c>
      <c r="P566" t="s">
        <v>35</v>
      </c>
      <c r="Q566">
        <v>6</v>
      </c>
      <c r="R566">
        <v>72</v>
      </c>
      <c r="S566">
        <v>3</v>
      </c>
      <c r="T566">
        <v>2284.98</v>
      </c>
      <c r="U566">
        <v>2</v>
      </c>
      <c r="V566">
        <v>1</v>
      </c>
      <c r="W566">
        <v>2</v>
      </c>
      <c r="X566" t="s">
        <v>363</v>
      </c>
      <c r="Y566">
        <v>1.67</v>
      </c>
      <c r="Z566" t="s">
        <v>46</v>
      </c>
    </row>
    <row r="567" spans="1:26" x14ac:dyDescent="0.25">
      <c r="A567">
        <v>572</v>
      </c>
      <c r="B567" t="s">
        <v>2503</v>
      </c>
      <c r="C567">
        <v>3013</v>
      </c>
      <c r="D567" t="s">
        <v>64</v>
      </c>
      <c r="E567" t="s">
        <v>28</v>
      </c>
      <c r="F567">
        <v>10</v>
      </c>
      <c r="G567" t="s">
        <v>2504</v>
      </c>
      <c r="H567" t="s">
        <v>2505</v>
      </c>
      <c r="I567" t="s">
        <v>22</v>
      </c>
      <c r="J567">
        <v>0</v>
      </c>
      <c r="K567" t="s">
        <v>2506</v>
      </c>
      <c r="L567" t="s">
        <v>1099</v>
      </c>
      <c r="M567" t="s">
        <v>33</v>
      </c>
      <c r="N567" t="s">
        <v>69</v>
      </c>
      <c r="O567" t="s">
        <v>35</v>
      </c>
      <c r="P567" t="s">
        <v>36</v>
      </c>
      <c r="Q567">
        <v>5</v>
      </c>
      <c r="R567">
        <v>13</v>
      </c>
      <c r="S567">
        <v>6</v>
      </c>
      <c r="T567">
        <v>2600.44</v>
      </c>
      <c r="U567">
        <v>5</v>
      </c>
      <c r="V567">
        <v>3</v>
      </c>
      <c r="W567">
        <v>3</v>
      </c>
      <c r="X567" t="s">
        <v>700</v>
      </c>
      <c r="Y567">
        <v>3.67</v>
      </c>
      <c r="Z567" t="s">
        <v>94</v>
      </c>
    </row>
    <row r="568" spans="1:26" x14ac:dyDescent="0.25">
      <c r="A568">
        <v>573</v>
      </c>
      <c r="B568" t="s">
        <v>2507</v>
      </c>
      <c r="C568">
        <v>3136</v>
      </c>
      <c r="D568" t="s">
        <v>64</v>
      </c>
      <c r="E568" t="s">
        <v>28</v>
      </c>
      <c r="F568">
        <v>8</v>
      </c>
      <c r="G568" t="s">
        <v>2508</v>
      </c>
      <c r="H568" t="s">
        <v>2509</v>
      </c>
      <c r="I568" t="s">
        <v>22</v>
      </c>
      <c r="J568">
        <v>39</v>
      </c>
      <c r="K568" t="s">
        <v>2510</v>
      </c>
      <c r="L568" t="s">
        <v>550</v>
      </c>
      <c r="M568" t="s">
        <v>44</v>
      </c>
      <c r="N568" t="s">
        <v>34</v>
      </c>
      <c r="O568" t="s">
        <v>35</v>
      </c>
      <c r="P568" t="s">
        <v>35</v>
      </c>
      <c r="Q568">
        <v>2</v>
      </c>
      <c r="R568">
        <v>105</v>
      </c>
      <c r="S568">
        <v>2</v>
      </c>
      <c r="T568">
        <v>1618.83</v>
      </c>
      <c r="U568">
        <v>1</v>
      </c>
      <c r="V568">
        <v>1</v>
      </c>
      <c r="W568">
        <v>1</v>
      </c>
      <c r="X568" t="s">
        <v>53</v>
      </c>
      <c r="Y568">
        <v>1</v>
      </c>
      <c r="Z568" t="s">
        <v>54</v>
      </c>
    </row>
    <row r="569" spans="1:26" x14ac:dyDescent="0.25">
      <c r="A569">
        <v>574</v>
      </c>
      <c r="B569" t="s">
        <v>2511</v>
      </c>
      <c r="C569">
        <v>2111</v>
      </c>
      <c r="D569" t="s">
        <v>27</v>
      </c>
      <c r="E569" t="s">
        <v>28</v>
      </c>
      <c r="F569">
        <v>12</v>
      </c>
      <c r="G569" t="s">
        <v>2512</v>
      </c>
      <c r="H569" t="s">
        <v>2513</v>
      </c>
      <c r="I569" t="s">
        <v>22</v>
      </c>
      <c r="J569">
        <v>95</v>
      </c>
      <c r="K569" t="s">
        <v>1872</v>
      </c>
      <c r="L569" t="s">
        <v>230</v>
      </c>
      <c r="M569" t="s">
        <v>44</v>
      </c>
      <c r="N569" t="s">
        <v>34</v>
      </c>
      <c r="O569" t="s">
        <v>35</v>
      </c>
      <c r="P569" t="s">
        <v>35</v>
      </c>
      <c r="Q569">
        <v>20</v>
      </c>
      <c r="R569">
        <v>277</v>
      </c>
      <c r="S569">
        <v>4</v>
      </c>
      <c r="T569">
        <v>2172.41</v>
      </c>
      <c r="U569">
        <v>1</v>
      </c>
      <c r="V569">
        <v>1</v>
      </c>
      <c r="W569">
        <v>2</v>
      </c>
      <c r="X569" t="s">
        <v>45</v>
      </c>
      <c r="Y569">
        <v>1.33</v>
      </c>
      <c r="Z569" t="s">
        <v>46</v>
      </c>
    </row>
    <row r="570" spans="1:26" x14ac:dyDescent="0.25">
      <c r="A570">
        <v>575</v>
      </c>
      <c r="B570" t="s">
        <v>2514</v>
      </c>
      <c r="C570">
        <v>2209</v>
      </c>
      <c r="D570" t="s">
        <v>27</v>
      </c>
      <c r="E570" t="s">
        <v>28</v>
      </c>
      <c r="F570">
        <v>11</v>
      </c>
      <c r="G570" t="s">
        <v>2515</v>
      </c>
      <c r="H570" t="s">
        <v>2516</v>
      </c>
      <c r="I570" t="s">
        <v>22</v>
      </c>
      <c r="J570">
        <v>64</v>
      </c>
      <c r="K570" t="s">
        <v>2517</v>
      </c>
      <c r="L570" t="s">
        <v>544</v>
      </c>
      <c r="M570" t="s">
        <v>44</v>
      </c>
      <c r="N570" t="s">
        <v>69</v>
      </c>
      <c r="O570" t="s">
        <v>35</v>
      </c>
      <c r="P570" t="s">
        <v>36</v>
      </c>
      <c r="Q570">
        <v>11</v>
      </c>
      <c r="R570">
        <v>248</v>
      </c>
      <c r="S570">
        <v>2</v>
      </c>
      <c r="T570">
        <v>714.24</v>
      </c>
      <c r="U570">
        <v>1</v>
      </c>
      <c r="V570">
        <v>1</v>
      </c>
      <c r="W570">
        <v>1</v>
      </c>
      <c r="X570" t="s">
        <v>53</v>
      </c>
      <c r="Y570">
        <v>1</v>
      </c>
      <c r="Z570" t="s">
        <v>54</v>
      </c>
    </row>
    <row r="571" spans="1:26" x14ac:dyDescent="0.25">
      <c r="A571">
        <v>576</v>
      </c>
      <c r="B571" t="s">
        <v>2518</v>
      </c>
      <c r="C571">
        <v>2106</v>
      </c>
      <c r="D571" t="s">
        <v>27</v>
      </c>
      <c r="E571" t="s">
        <v>28</v>
      </c>
      <c r="F571">
        <v>10</v>
      </c>
      <c r="G571" t="s">
        <v>2519</v>
      </c>
      <c r="H571" t="s">
        <v>2520</v>
      </c>
      <c r="I571" t="s">
        <v>22</v>
      </c>
      <c r="J571">
        <v>98</v>
      </c>
      <c r="K571" t="s">
        <v>2521</v>
      </c>
      <c r="L571" t="s">
        <v>729</v>
      </c>
      <c r="M571" t="s">
        <v>59</v>
      </c>
      <c r="N571" t="s">
        <v>34</v>
      </c>
      <c r="O571" t="s">
        <v>35</v>
      </c>
      <c r="P571" t="s">
        <v>36</v>
      </c>
      <c r="Q571">
        <v>7</v>
      </c>
      <c r="R571">
        <v>7</v>
      </c>
      <c r="S571">
        <v>6</v>
      </c>
      <c r="T571">
        <v>4580.3499999999995</v>
      </c>
      <c r="U571">
        <v>5</v>
      </c>
      <c r="V571">
        <v>3</v>
      </c>
      <c r="W571">
        <v>4</v>
      </c>
      <c r="X571" t="s">
        <v>243</v>
      </c>
      <c r="Y571">
        <v>4</v>
      </c>
      <c r="Z571" t="s">
        <v>94</v>
      </c>
    </row>
    <row r="572" spans="1:26" x14ac:dyDescent="0.25">
      <c r="A572">
        <v>577</v>
      </c>
      <c r="B572" t="s">
        <v>2522</v>
      </c>
      <c r="C572">
        <v>3930</v>
      </c>
      <c r="D572" t="s">
        <v>64</v>
      </c>
      <c r="E572" t="s">
        <v>28</v>
      </c>
      <c r="F572">
        <v>8</v>
      </c>
      <c r="G572" t="s">
        <v>2523</v>
      </c>
      <c r="H572" t="s">
        <v>2524</v>
      </c>
      <c r="I572" t="s">
        <v>21</v>
      </c>
      <c r="J572">
        <v>41</v>
      </c>
      <c r="K572" t="s">
        <v>2525</v>
      </c>
      <c r="L572" t="s">
        <v>2526</v>
      </c>
      <c r="M572" t="s">
        <v>92</v>
      </c>
      <c r="N572" t="s">
        <v>34</v>
      </c>
      <c r="O572" t="s">
        <v>35</v>
      </c>
      <c r="P572" t="s">
        <v>36</v>
      </c>
      <c r="Q572">
        <v>19</v>
      </c>
      <c r="R572">
        <v>2</v>
      </c>
      <c r="S572">
        <v>11</v>
      </c>
      <c r="T572">
        <v>4242.34</v>
      </c>
      <c r="U572">
        <v>5</v>
      </c>
      <c r="V572">
        <v>5</v>
      </c>
      <c r="W572">
        <v>4</v>
      </c>
      <c r="X572" t="s">
        <v>545</v>
      </c>
      <c r="Y572">
        <v>4.67</v>
      </c>
      <c r="Z572" t="s">
        <v>38</v>
      </c>
    </row>
    <row r="573" spans="1:26" x14ac:dyDescent="0.25">
      <c r="A573">
        <v>578</v>
      </c>
      <c r="B573" t="s">
        <v>2527</v>
      </c>
      <c r="C573">
        <v>3182</v>
      </c>
      <c r="D573" t="s">
        <v>64</v>
      </c>
      <c r="E573" t="s">
        <v>28</v>
      </c>
      <c r="F573">
        <v>10</v>
      </c>
      <c r="G573" t="s">
        <v>2528</v>
      </c>
      <c r="H573" t="s">
        <v>2529</v>
      </c>
      <c r="I573" t="s">
        <v>21</v>
      </c>
      <c r="J573">
        <v>72</v>
      </c>
      <c r="K573" t="s">
        <v>2530</v>
      </c>
      <c r="L573" t="s">
        <v>2526</v>
      </c>
      <c r="M573" t="s">
        <v>33</v>
      </c>
      <c r="N573" t="s">
        <v>69</v>
      </c>
      <c r="O573" t="s">
        <v>35</v>
      </c>
      <c r="P573" t="s">
        <v>36</v>
      </c>
      <c r="Q573">
        <v>3</v>
      </c>
      <c r="R573">
        <v>199</v>
      </c>
      <c r="S573">
        <v>7</v>
      </c>
      <c r="T573">
        <v>2754.81</v>
      </c>
      <c r="U573">
        <v>1</v>
      </c>
      <c r="V573">
        <v>4</v>
      </c>
      <c r="W573">
        <v>3</v>
      </c>
      <c r="X573" t="s">
        <v>175</v>
      </c>
      <c r="Y573">
        <v>2.67</v>
      </c>
      <c r="Z573" t="s">
        <v>62</v>
      </c>
    </row>
    <row r="574" spans="1:26" x14ac:dyDescent="0.25">
      <c r="A574">
        <v>579</v>
      </c>
      <c r="B574" t="s">
        <v>2531</v>
      </c>
      <c r="C574">
        <v>2097</v>
      </c>
      <c r="D574" t="s">
        <v>27</v>
      </c>
      <c r="E574" t="s">
        <v>28</v>
      </c>
      <c r="F574">
        <v>10</v>
      </c>
      <c r="G574" t="s">
        <v>2532</v>
      </c>
      <c r="H574" t="s">
        <v>2533</v>
      </c>
      <c r="I574" t="s">
        <v>21</v>
      </c>
      <c r="J574">
        <v>89</v>
      </c>
      <c r="K574" t="s">
        <v>2534</v>
      </c>
      <c r="L574" t="s">
        <v>2535</v>
      </c>
      <c r="M574" t="s">
        <v>33</v>
      </c>
      <c r="N574" t="s">
        <v>34</v>
      </c>
      <c r="O574" t="s">
        <v>35</v>
      </c>
      <c r="P574" t="s">
        <v>35</v>
      </c>
      <c r="Q574">
        <v>12</v>
      </c>
      <c r="R574">
        <v>52</v>
      </c>
      <c r="S574">
        <v>9</v>
      </c>
      <c r="T574">
        <v>4204.6000000000004</v>
      </c>
      <c r="U574">
        <v>3</v>
      </c>
      <c r="V574">
        <v>5</v>
      </c>
      <c r="W574">
        <v>4</v>
      </c>
      <c r="X574" t="s">
        <v>900</v>
      </c>
      <c r="Y574">
        <v>4</v>
      </c>
      <c r="Z574" t="s">
        <v>94</v>
      </c>
    </row>
    <row r="575" spans="1:26" x14ac:dyDescent="0.25">
      <c r="A575">
        <v>580</v>
      </c>
      <c r="B575" t="s">
        <v>2536</v>
      </c>
      <c r="C575">
        <v>2287</v>
      </c>
      <c r="D575" t="s">
        <v>27</v>
      </c>
      <c r="E575" t="s">
        <v>28</v>
      </c>
      <c r="F575">
        <v>7</v>
      </c>
      <c r="G575" t="s">
        <v>2537</v>
      </c>
      <c r="H575" t="s">
        <v>2538</v>
      </c>
      <c r="I575" t="s">
        <v>22</v>
      </c>
      <c r="J575">
        <v>83</v>
      </c>
      <c r="K575" t="s">
        <v>2539</v>
      </c>
      <c r="L575" t="s">
        <v>674</v>
      </c>
      <c r="M575" t="s">
        <v>44</v>
      </c>
      <c r="N575" t="s">
        <v>34</v>
      </c>
      <c r="O575" t="s">
        <v>35</v>
      </c>
      <c r="P575" t="s">
        <v>36</v>
      </c>
      <c r="Q575">
        <v>14</v>
      </c>
      <c r="R575">
        <v>24</v>
      </c>
      <c r="S575">
        <v>5</v>
      </c>
      <c r="T575">
        <v>2185.5100000000002</v>
      </c>
      <c r="U575">
        <v>4</v>
      </c>
      <c r="V575">
        <v>2</v>
      </c>
      <c r="W575">
        <v>2</v>
      </c>
      <c r="X575" t="s">
        <v>406</v>
      </c>
      <c r="Y575">
        <v>2.67</v>
      </c>
      <c r="Z575" t="s">
        <v>62</v>
      </c>
    </row>
    <row r="576" spans="1:26" x14ac:dyDescent="0.25">
      <c r="A576">
        <v>581</v>
      </c>
      <c r="B576" t="s">
        <v>2540</v>
      </c>
      <c r="C576">
        <v>2291</v>
      </c>
      <c r="D576" t="s">
        <v>27</v>
      </c>
      <c r="E576" t="s">
        <v>28</v>
      </c>
      <c r="F576">
        <v>9</v>
      </c>
      <c r="G576" t="s">
        <v>2541</v>
      </c>
      <c r="H576" t="s">
        <v>2542</v>
      </c>
      <c r="I576" t="s">
        <v>21</v>
      </c>
      <c r="J576">
        <v>32</v>
      </c>
      <c r="K576" t="s">
        <v>2543</v>
      </c>
      <c r="L576" t="s">
        <v>1312</v>
      </c>
      <c r="M576" t="s">
        <v>44</v>
      </c>
      <c r="N576" t="s">
        <v>34</v>
      </c>
      <c r="O576" t="s">
        <v>35</v>
      </c>
      <c r="P576" t="s">
        <v>36</v>
      </c>
      <c r="Q576">
        <v>16</v>
      </c>
      <c r="R576">
        <v>53</v>
      </c>
      <c r="S576">
        <v>4</v>
      </c>
      <c r="T576">
        <v>2223.5500000000002</v>
      </c>
      <c r="U576">
        <v>3</v>
      </c>
      <c r="V576">
        <v>1</v>
      </c>
      <c r="W576">
        <v>2</v>
      </c>
      <c r="X576" t="s">
        <v>112</v>
      </c>
      <c r="Y576">
        <v>2</v>
      </c>
      <c r="Z576" t="s">
        <v>46</v>
      </c>
    </row>
    <row r="577" spans="1:26" x14ac:dyDescent="0.25">
      <c r="A577">
        <v>582</v>
      </c>
      <c r="B577" t="s">
        <v>2544</v>
      </c>
      <c r="C577">
        <v>2283</v>
      </c>
      <c r="D577" t="s">
        <v>27</v>
      </c>
      <c r="E577" t="s">
        <v>28</v>
      </c>
      <c r="F577">
        <v>4</v>
      </c>
      <c r="G577" t="s">
        <v>2545</v>
      </c>
      <c r="H577" t="s">
        <v>2546</v>
      </c>
      <c r="I577" t="s">
        <v>755</v>
      </c>
      <c r="J577">
        <v>21</v>
      </c>
      <c r="K577" t="s">
        <v>756</v>
      </c>
      <c r="L577" t="s">
        <v>609</v>
      </c>
      <c r="M577" t="s">
        <v>52</v>
      </c>
      <c r="N577" t="s">
        <v>60</v>
      </c>
      <c r="O577" t="s">
        <v>35</v>
      </c>
      <c r="P577" t="s">
        <v>35</v>
      </c>
      <c r="Q577">
        <v>10</v>
      </c>
      <c r="R577">
        <v>149</v>
      </c>
      <c r="S577">
        <v>4</v>
      </c>
      <c r="T577">
        <v>2744.6</v>
      </c>
      <c r="U577">
        <v>1</v>
      </c>
      <c r="V577">
        <v>1</v>
      </c>
      <c r="W577">
        <v>3</v>
      </c>
      <c r="X577" t="s">
        <v>141</v>
      </c>
      <c r="Y577">
        <v>1.67</v>
      </c>
      <c r="Z577" t="s">
        <v>46</v>
      </c>
    </row>
    <row r="578" spans="1:26" x14ac:dyDescent="0.25">
      <c r="A578">
        <v>583</v>
      </c>
      <c r="B578" t="s">
        <v>2547</v>
      </c>
      <c r="C578">
        <v>2305</v>
      </c>
      <c r="D578" t="s">
        <v>27</v>
      </c>
      <c r="E578" t="s">
        <v>28</v>
      </c>
      <c r="F578">
        <v>7</v>
      </c>
      <c r="G578" t="s">
        <v>2548</v>
      </c>
      <c r="H578" t="s">
        <v>2549</v>
      </c>
      <c r="I578" t="s">
        <v>22</v>
      </c>
      <c r="J578">
        <v>97</v>
      </c>
      <c r="K578" t="s">
        <v>2550</v>
      </c>
      <c r="L578" t="s">
        <v>275</v>
      </c>
      <c r="M578" t="s">
        <v>33</v>
      </c>
      <c r="N578" t="s">
        <v>34</v>
      </c>
      <c r="O578" t="s">
        <v>35</v>
      </c>
      <c r="P578" t="s">
        <v>35</v>
      </c>
      <c r="Q578">
        <v>4</v>
      </c>
      <c r="R578">
        <v>31</v>
      </c>
      <c r="S578">
        <v>4</v>
      </c>
      <c r="T578">
        <v>2258.19</v>
      </c>
      <c r="U578">
        <v>4</v>
      </c>
      <c r="V578">
        <v>1</v>
      </c>
      <c r="W578">
        <v>2</v>
      </c>
      <c r="X578" t="s">
        <v>905</v>
      </c>
      <c r="Y578">
        <v>2.33</v>
      </c>
      <c r="Z578" t="s">
        <v>62</v>
      </c>
    </row>
    <row r="579" spans="1:26" x14ac:dyDescent="0.25">
      <c r="A579">
        <v>584</v>
      </c>
      <c r="B579" t="s">
        <v>2551</v>
      </c>
      <c r="C579">
        <v>2300</v>
      </c>
      <c r="D579" t="s">
        <v>27</v>
      </c>
      <c r="E579" t="s">
        <v>28</v>
      </c>
      <c r="F579">
        <v>10</v>
      </c>
      <c r="G579" t="s">
        <v>2552</v>
      </c>
      <c r="H579" t="s">
        <v>2553</v>
      </c>
      <c r="I579" t="s">
        <v>21</v>
      </c>
      <c r="J579">
        <v>10</v>
      </c>
      <c r="K579" t="s">
        <v>2554</v>
      </c>
      <c r="L579" t="s">
        <v>1094</v>
      </c>
      <c r="M579" t="s">
        <v>99</v>
      </c>
      <c r="N579" t="s">
        <v>60</v>
      </c>
      <c r="O579" t="s">
        <v>35</v>
      </c>
      <c r="P579" t="s">
        <v>36</v>
      </c>
      <c r="Q579">
        <v>19</v>
      </c>
      <c r="R579">
        <v>132</v>
      </c>
      <c r="S579">
        <v>4</v>
      </c>
      <c r="T579">
        <v>1270.21</v>
      </c>
      <c r="U579">
        <v>1</v>
      </c>
      <c r="V579">
        <v>1</v>
      </c>
      <c r="W579">
        <v>1</v>
      </c>
      <c r="X579" t="s">
        <v>53</v>
      </c>
      <c r="Y579">
        <v>1</v>
      </c>
      <c r="Z579" t="s">
        <v>54</v>
      </c>
    </row>
    <row r="580" spans="1:26" x14ac:dyDescent="0.25">
      <c r="A580">
        <v>585</v>
      </c>
      <c r="B580" t="s">
        <v>2555</v>
      </c>
      <c r="C580">
        <v>4179</v>
      </c>
      <c r="D580" t="s">
        <v>48</v>
      </c>
      <c r="E580" t="s">
        <v>28</v>
      </c>
      <c r="F580">
        <v>4</v>
      </c>
      <c r="G580" t="s">
        <v>2556</v>
      </c>
      <c r="H580" t="s">
        <v>2557</v>
      </c>
      <c r="I580" t="s">
        <v>21</v>
      </c>
      <c r="J580">
        <v>66</v>
      </c>
      <c r="K580" t="s">
        <v>2558</v>
      </c>
      <c r="L580" t="s">
        <v>868</v>
      </c>
      <c r="M580" t="s">
        <v>33</v>
      </c>
      <c r="N580" t="s">
        <v>34</v>
      </c>
      <c r="O580" t="s">
        <v>35</v>
      </c>
      <c r="P580" t="s">
        <v>36</v>
      </c>
      <c r="Q580">
        <v>10</v>
      </c>
      <c r="R580">
        <v>97</v>
      </c>
      <c r="S580">
        <v>7</v>
      </c>
      <c r="T580">
        <v>2991.86</v>
      </c>
      <c r="U580">
        <v>2</v>
      </c>
      <c r="V580">
        <v>4</v>
      </c>
      <c r="W580">
        <v>3</v>
      </c>
      <c r="X580" t="s">
        <v>2192</v>
      </c>
      <c r="Y580">
        <v>3</v>
      </c>
      <c r="Z580" t="s">
        <v>62</v>
      </c>
    </row>
    <row r="581" spans="1:26" x14ac:dyDescent="0.25">
      <c r="A581">
        <v>586</v>
      </c>
      <c r="B581" t="s">
        <v>2559</v>
      </c>
      <c r="C581">
        <v>2539</v>
      </c>
      <c r="D581" t="s">
        <v>27</v>
      </c>
      <c r="E581" t="s">
        <v>28</v>
      </c>
      <c r="F581">
        <v>9</v>
      </c>
      <c r="G581" t="s">
        <v>2560</v>
      </c>
      <c r="H581" t="s">
        <v>2561</v>
      </c>
      <c r="I581" t="s">
        <v>21</v>
      </c>
      <c r="J581">
        <v>63</v>
      </c>
      <c r="K581" t="s">
        <v>2562</v>
      </c>
      <c r="L581" t="s">
        <v>334</v>
      </c>
      <c r="M581" t="s">
        <v>99</v>
      </c>
      <c r="N581" t="s">
        <v>34</v>
      </c>
      <c r="O581" t="s">
        <v>35</v>
      </c>
      <c r="P581" t="s">
        <v>35</v>
      </c>
      <c r="Q581">
        <v>4</v>
      </c>
      <c r="R581">
        <v>90</v>
      </c>
      <c r="S581">
        <v>4</v>
      </c>
      <c r="T581">
        <v>3445.3230487790688</v>
      </c>
      <c r="U581">
        <v>2</v>
      </c>
      <c r="V581">
        <v>1</v>
      </c>
      <c r="W581">
        <v>4</v>
      </c>
      <c r="X581" t="s">
        <v>215</v>
      </c>
      <c r="Y581">
        <v>2.33</v>
      </c>
      <c r="Z581" t="s">
        <v>62</v>
      </c>
    </row>
    <row r="582" spans="1:26" x14ac:dyDescent="0.25">
      <c r="A582">
        <v>587</v>
      </c>
      <c r="B582" t="s">
        <v>2563</v>
      </c>
      <c r="C582">
        <v>3207</v>
      </c>
      <c r="D582" t="s">
        <v>64</v>
      </c>
      <c r="E582" t="s">
        <v>28</v>
      </c>
      <c r="F582">
        <v>8</v>
      </c>
      <c r="G582" t="s">
        <v>2564</v>
      </c>
      <c r="H582" t="s">
        <v>2565</v>
      </c>
      <c r="I582" t="s">
        <v>22</v>
      </c>
      <c r="J582">
        <v>43</v>
      </c>
      <c r="K582" t="s">
        <v>2566</v>
      </c>
      <c r="L582" t="s">
        <v>275</v>
      </c>
      <c r="M582" t="s">
        <v>33</v>
      </c>
      <c r="N582" t="s">
        <v>34</v>
      </c>
      <c r="O582" t="s">
        <v>35</v>
      </c>
      <c r="P582" t="s">
        <v>36</v>
      </c>
      <c r="Q582">
        <v>19</v>
      </c>
      <c r="R582">
        <v>53</v>
      </c>
      <c r="S582">
        <v>7</v>
      </c>
      <c r="T582">
        <v>4527.6430487790694</v>
      </c>
      <c r="U582">
        <v>3</v>
      </c>
      <c r="V582">
        <v>4</v>
      </c>
      <c r="W582">
        <v>4</v>
      </c>
      <c r="X582" t="s">
        <v>281</v>
      </c>
      <c r="Y582">
        <v>3.67</v>
      </c>
      <c r="Z582" t="s">
        <v>94</v>
      </c>
    </row>
    <row r="583" spans="1:26" x14ac:dyDescent="0.25">
      <c r="A583">
        <v>588</v>
      </c>
      <c r="B583" t="s">
        <v>2567</v>
      </c>
      <c r="C583">
        <v>2630</v>
      </c>
      <c r="D583" t="s">
        <v>27</v>
      </c>
      <c r="E583" t="s">
        <v>28</v>
      </c>
      <c r="F583">
        <v>1</v>
      </c>
      <c r="G583" t="s">
        <v>2568</v>
      </c>
      <c r="H583" t="s">
        <v>2569</v>
      </c>
      <c r="I583" t="s">
        <v>22</v>
      </c>
      <c r="J583">
        <v>15</v>
      </c>
      <c r="K583" t="s">
        <v>2570</v>
      </c>
      <c r="L583" t="s">
        <v>235</v>
      </c>
      <c r="M583" t="s">
        <v>236</v>
      </c>
      <c r="N583" t="s">
        <v>34</v>
      </c>
      <c r="O583" t="s">
        <v>35</v>
      </c>
      <c r="P583" t="s">
        <v>35</v>
      </c>
      <c r="Q583">
        <v>11</v>
      </c>
      <c r="R583">
        <v>19</v>
      </c>
      <c r="S583">
        <v>5</v>
      </c>
      <c r="T583">
        <v>3603.85</v>
      </c>
      <c r="U583">
        <v>4</v>
      </c>
      <c r="V583">
        <v>2</v>
      </c>
      <c r="W583">
        <v>4</v>
      </c>
      <c r="X583" t="s">
        <v>1121</v>
      </c>
      <c r="Y583">
        <v>3.33</v>
      </c>
      <c r="Z583" t="s">
        <v>94</v>
      </c>
    </row>
    <row r="584" spans="1:26" x14ac:dyDescent="0.25">
      <c r="A584">
        <v>589</v>
      </c>
      <c r="B584" t="s">
        <v>2571</v>
      </c>
      <c r="C584">
        <v>2154</v>
      </c>
      <c r="D584" t="s">
        <v>27</v>
      </c>
      <c r="E584" t="s">
        <v>28</v>
      </c>
      <c r="F584">
        <v>11</v>
      </c>
      <c r="G584" t="s">
        <v>2572</v>
      </c>
      <c r="H584" t="s">
        <v>2573</v>
      </c>
      <c r="I584" t="s">
        <v>22</v>
      </c>
      <c r="J584">
        <v>76</v>
      </c>
      <c r="K584" t="s">
        <v>2574</v>
      </c>
      <c r="L584" t="s">
        <v>674</v>
      </c>
      <c r="M584" t="s">
        <v>44</v>
      </c>
      <c r="N584" t="s">
        <v>34</v>
      </c>
      <c r="O584" t="s">
        <v>35</v>
      </c>
      <c r="P584" t="s">
        <v>36</v>
      </c>
      <c r="Q584">
        <v>1</v>
      </c>
      <c r="R584">
        <v>10</v>
      </c>
      <c r="S584">
        <v>3</v>
      </c>
      <c r="T584">
        <v>1397.9</v>
      </c>
      <c r="U584">
        <v>5</v>
      </c>
      <c r="V584">
        <v>1</v>
      </c>
      <c r="W584">
        <v>1</v>
      </c>
      <c r="X584" t="s">
        <v>551</v>
      </c>
      <c r="Y584">
        <v>2.33</v>
      </c>
      <c r="Z584" t="s">
        <v>62</v>
      </c>
    </row>
    <row r="585" spans="1:26" x14ac:dyDescent="0.25">
      <c r="A585">
        <v>590</v>
      </c>
      <c r="B585" t="s">
        <v>2575</v>
      </c>
      <c r="C585">
        <v>2036</v>
      </c>
      <c r="D585" t="s">
        <v>27</v>
      </c>
      <c r="E585" t="s">
        <v>28</v>
      </c>
      <c r="F585">
        <v>11</v>
      </c>
      <c r="G585" t="s">
        <v>2576</v>
      </c>
      <c r="H585" t="s">
        <v>2577</v>
      </c>
      <c r="I585" t="s">
        <v>21</v>
      </c>
      <c r="J585">
        <v>85</v>
      </c>
      <c r="K585" t="s">
        <v>2578</v>
      </c>
      <c r="L585" t="s">
        <v>622</v>
      </c>
      <c r="M585" t="s">
        <v>33</v>
      </c>
      <c r="N585" t="s">
        <v>34</v>
      </c>
      <c r="O585" t="s">
        <v>35</v>
      </c>
      <c r="P585" t="s">
        <v>36</v>
      </c>
      <c r="Q585">
        <v>11</v>
      </c>
      <c r="R585">
        <v>43</v>
      </c>
      <c r="S585">
        <v>12</v>
      </c>
      <c r="T585">
        <v>6629.57</v>
      </c>
      <c r="U585">
        <v>3</v>
      </c>
      <c r="V585">
        <v>5</v>
      </c>
      <c r="W585">
        <v>5</v>
      </c>
      <c r="X585" t="s">
        <v>237</v>
      </c>
      <c r="Y585">
        <v>4.33</v>
      </c>
      <c r="Z585" t="s">
        <v>38</v>
      </c>
    </row>
    <row r="586" spans="1:26" x14ac:dyDescent="0.25">
      <c r="A586">
        <v>591</v>
      </c>
      <c r="B586" t="s">
        <v>2579</v>
      </c>
      <c r="C586">
        <v>2133</v>
      </c>
      <c r="D586" t="s">
        <v>27</v>
      </c>
      <c r="E586" t="s">
        <v>28</v>
      </c>
      <c r="F586">
        <v>11</v>
      </c>
      <c r="G586" t="s">
        <v>1329</v>
      </c>
      <c r="H586" t="s">
        <v>2580</v>
      </c>
      <c r="I586" t="s">
        <v>22</v>
      </c>
      <c r="J586">
        <v>16</v>
      </c>
      <c r="K586" t="s">
        <v>1461</v>
      </c>
      <c r="L586" t="s">
        <v>85</v>
      </c>
      <c r="M586" t="s">
        <v>236</v>
      </c>
      <c r="N586" t="s">
        <v>60</v>
      </c>
      <c r="O586" t="s">
        <v>35</v>
      </c>
      <c r="P586" t="s">
        <v>35</v>
      </c>
      <c r="Q586">
        <v>16</v>
      </c>
      <c r="R586">
        <v>221</v>
      </c>
      <c r="S586">
        <v>2</v>
      </c>
      <c r="T586">
        <v>484.95999999999992</v>
      </c>
      <c r="U586">
        <v>1</v>
      </c>
      <c r="V586">
        <v>1</v>
      </c>
      <c r="W586">
        <v>1</v>
      </c>
      <c r="X586" t="s">
        <v>53</v>
      </c>
      <c r="Y586">
        <v>1</v>
      </c>
      <c r="Z586" t="s">
        <v>54</v>
      </c>
    </row>
    <row r="587" spans="1:26" x14ac:dyDescent="0.25">
      <c r="A587">
        <v>592</v>
      </c>
      <c r="B587" t="s">
        <v>2581</v>
      </c>
      <c r="C587">
        <v>4300</v>
      </c>
      <c r="D587" t="s">
        <v>48</v>
      </c>
      <c r="E587" t="s">
        <v>28</v>
      </c>
      <c r="F587">
        <v>8</v>
      </c>
      <c r="G587" t="s">
        <v>2582</v>
      </c>
      <c r="H587" t="s">
        <v>2583</v>
      </c>
      <c r="I587" t="s">
        <v>22</v>
      </c>
      <c r="J587">
        <v>73</v>
      </c>
      <c r="K587" t="s">
        <v>2584</v>
      </c>
      <c r="L587" t="s">
        <v>328</v>
      </c>
      <c r="M587" t="s">
        <v>99</v>
      </c>
      <c r="N587" t="s">
        <v>34</v>
      </c>
      <c r="O587" t="s">
        <v>35</v>
      </c>
      <c r="P587" t="s">
        <v>35</v>
      </c>
      <c r="Q587">
        <v>2</v>
      </c>
      <c r="R587">
        <v>199</v>
      </c>
      <c r="S587">
        <v>4</v>
      </c>
      <c r="T587">
        <v>1071.53</v>
      </c>
      <c r="U587">
        <v>1</v>
      </c>
      <c r="V587">
        <v>1</v>
      </c>
      <c r="W587">
        <v>1</v>
      </c>
      <c r="X587" t="s">
        <v>53</v>
      </c>
      <c r="Y587">
        <v>1</v>
      </c>
      <c r="Z587" t="s">
        <v>54</v>
      </c>
    </row>
    <row r="588" spans="1:26" x14ac:dyDescent="0.25">
      <c r="A588">
        <v>593</v>
      </c>
      <c r="B588" t="s">
        <v>2585</v>
      </c>
      <c r="C588">
        <v>2340</v>
      </c>
      <c r="D588" t="s">
        <v>27</v>
      </c>
      <c r="E588" t="s">
        <v>28</v>
      </c>
      <c r="F588">
        <v>4</v>
      </c>
      <c r="G588" t="s">
        <v>2586</v>
      </c>
      <c r="H588" t="s">
        <v>2587</v>
      </c>
      <c r="I588" t="s">
        <v>22</v>
      </c>
      <c r="J588">
        <v>64</v>
      </c>
      <c r="K588" t="s">
        <v>2588</v>
      </c>
      <c r="L588" t="s">
        <v>852</v>
      </c>
      <c r="M588" t="s">
        <v>44</v>
      </c>
      <c r="N588" t="s">
        <v>34</v>
      </c>
      <c r="O588" t="s">
        <v>35</v>
      </c>
      <c r="P588" t="s">
        <v>35</v>
      </c>
      <c r="Q588">
        <v>4</v>
      </c>
      <c r="R588">
        <v>1</v>
      </c>
      <c r="S588">
        <v>6</v>
      </c>
      <c r="T588">
        <v>3493.8</v>
      </c>
      <c r="U588">
        <v>5</v>
      </c>
      <c r="V588">
        <v>3</v>
      </c>
      <c r="W588">
        <v>4</v>
      </c>
      <c r="X588" t="s">
        <v>243</v>
      </c>
      <c r="Y588">
        <v>4</v>
      </c>
      <c r="Z588" t="s">
        <v>94</v>
      </c>
    </row>
    <row r="589" spans="1:26" x14ac:dyDescent="0.25">
      <c r="A589">
        <v>594</v>
      </c>
      <c r="B589" t="s">
        <v>2589</v>
      </c>
      <c r="C589">
        <v>2010</v>
      </c>
      <c r="D589" t="s">
        <v>27</v>
      </c>
      <c r="E589" t="s">
        <v>28</v>
      </c>
      <c r="F589">
        <v>9</v>
      </c>
      <c r="G589" t="s">
        <v>2590</v>
      </c>
      <c r="H589" t="s">
        <v>2591</v>
      </c>
      <c r="I589" t="s">
        <v>22</v>
      </c>
      <c r="J589">
        <v>74</v>
      </c>
      <c r="K589" t="s">
        <v>2592</v>
      </c>
      <c r="L589" t="s">
        <v>724</v>
      </c>
      <c r="M589" t="s">
        <v>44</v>
      </c>
      <c r="N589" t="s">
        <v>34</v>
      </c>
      <c r="O589" t="s">
        <v>35</v>
      </c>
      <c r="P589" t="s">
        <v>35</v>
      </c>
      <c r="Q589">
        <v>13</v>
      </c>
      <c r="R589">
        <v>33</v>
      </c>
      <c r="S589">
        <v>9</v>
      </c>
      <c r="T589">
        <v>6630.72</v>
      </c>
      <c r="U589">
        <v>3</v>
      </c>
      <c r="V589">
        <v>5</v>
      </c>
      <c r="W589">
        <v>5</v>
      </c>
      <c r="X589" t="s">
        <v>237</v>
      </c>
      <c r="Y589">
        <v>4.33</v>
      </c>
      <c r="Z589" t="s">
        <v>38</v>
      </c>
    </row>
    <row r="590" spans="1:26" x14ac:dyDescent="0.25">
      <c r="A590">
        <v>595</v>
      </c>
      <c r="B590" t="s">
        <v>2593</v>
      </c>
      <c r="C590">
        <v>4305</v>
      </c>
      <c r="D590" t="s">
        <v>48</v>
      </c>
      <c r="E590" t="s">
        <v>28</v>
      </c>
      <c r="F590">
        <v>4</v>
      </c>
      <c r="G590" t="s">
        <v>2594</v>
      </c>
      <c r="H590" t="s">
        <v>2595</v>
      </c>
      <c r="I590" t="s">
        <v>22</v>
      </c>
      <c r="J590">
        <v>72</v>
      </c>
      <c r="K590" t="s">
        <v>2596</v>
      </c>
      <c r="L590" t="s">
        <v>1048</v>
      </c>
      <c r="M590" t="s">
        <v>44</v>
      </c>
      <c r="N590" t="s">
        <v>34</v>
      </c>
      <c r="O590" t="s">
        <v>35</v>
      </c>
      <c r="P590" t="s">
        <v>35</v>
      </c>
      <c r="Q590">
        <v>22</v>
      </c>
      <c r="R590">
        <v>184</v>
      </c>
      <c r="S590">
        <v>3</v>
      </c>
      <c r="T590">
        <v>2011.16</v>
      </c>
      <c r="U590">
        <v>1</v>
      </c>
      <c r="V590">
        <v>1</v>
      </c>
      <c r="W590">
        <v>2</v>
      </c>
      <c r="X590" t="s">
        <v>45</v>
      </c>
      <c r="Y590">
        <v>1.33</v>
      </c>
      <c r="Z590" t="s">
        <v>46</v>
      </c>
    </row>
    <row r="591" spans="1:26" x14ac:dyDescent="0.25">
      <c r="A591">
        <v>596</v>
      </c>
      <c r="B591" t="s">
        <v>2597</v>
      </c>
      <c r="C591">
        <v>4340</v>
      </c>
      <c r="D591" t="s">
        <v>48</v>
      </c>
      <c r="E591" t="s">
        <v>28</v>
      </c>
      <c r="F591">
        <v>2</v>
      </c>
      <c r="G591" t="s">
        <v>2598</v>
      </c>
      <c r="H591" t="s">
        <v>2599</v>
      </c>
      <c r="I591" t="s">
        <v>21</v>
      </c>
      <c r="J591">
        <v>9</v>
      </c>
      <c r="K591" t="s">
        <v>2600</v>
      </c>
      <c r="L591" t="s">
        <v>729</v>
      </c>
      <c r="M591" t="s">
        <v>92</v>
      </c>
      <c r="N591" t="s">
        <v>60</v>
      </c>
      <c r="O591" t="s">
        <v>35</v>
      </c>
      <c r="P591" t="s">
        <v>35</v>
      </c>
      <c r="Q591">
        <v>13</v>
      </c>
      <c r="R591">
        <v>85</v>
      </c>
      <c r="S591">
        <v>3</v>
      </c>
      <c r="T591">
        <v>3836.34</v>
      </c>
      <c r="U591">
        <v>2</v>
      </c>
      <c r="V591">
        <v>1</v>
      </c>
      <c r="W591">
        <v>4</v>
      </c>
      <c r="X591" t="s">
        <v>215</v>
      </c>
      <c r="Y591">
        <v>2.33</v>
      </c>
      <c r="Z591" t="s">
        <v>62</v>
      </c>
    </row>
    <row r="592" spans="1:26" x14ac:dyDescent="0.25">
      <c r="A592">
        <v>597</v>
      </c>
      <c r="B592" t="s">
        <v>2601</v>
      </c>
      <c r="C592">
        <v>3137</v>
      </c>
      <c r="D592" t="s">
        <v>64</v>
      </c>
      <c r="E592" t="s">
        <v>28</v>
      </c>
      <c r="F592">
        <v>7</v>
      </c>
      <c r="G592" t="s">
        <v>2602</v>
      </c>
      <c r="H592" t="s">
        <v>2603</v>
      </c>
      <c r="I592" t="s">
        <v>21</v>
      </c>
      <c r="J592">
        <v>6</v>
      </c>
      <c r="K592" t="s">
        <v>2604</v>
      </c>
      <c r="L592" t="s">
        <v>729</v>
      </c>
      <c r="M592" t="s">
        <v>99</v>
      </c>
      <c r="N592" t="s">
        <v>34</v>
      </c>
      <c r="O592" t="s">
        <v>35</v>
      </c>
      <c r="P592" t="s">
        <v>35</v>
      </c>
      <c r="Q592">
        <v>6</v>
      </c>
      <c r="R592">
        <v>61</v>
      </c>
      <c r="S592">
        <v>5</v>
      </c>
      <c r="T592">
        <v>1830.39</v>
      </c>
      <c r="U592">
        <v>2</v>
      </c>
      <c r="V592">
        <v>2</v>
      </c>
      <c r="W592">
        <v>2</v>
      </c>
      <c r="X592" t="s">
        <v>890</v>
      </c>
      <c r="Y592">
        <v>2</v>
      </c>
      <c r="Z592" t="s">
        <v>46</v>
      </c>
    </row>
    <row r="593" spans="1:26" x14ac:dyDescent="0.25">
      <c r="A593">
        <v>598</v>
      </c>
      <c r="B593" t="s">
        <v>2605</v>
      </c>
      <c r="C593">
        <v>2075</v>
      </c>
      <c r="D593" t="s">
        <v>27</v>
      </c>
      <c r="E593" t="s">
        <v>28</v>
      </c>
      <c r="F593">
        <v>12</v>
      </c>
      <c r="G593" t="s">
        <v>2606</v>
      </c>
      <c r="H593" t="s">
        <v>2607</v>
      </c>
      <c r="I593" t="s">
        <v>22</v>
      </c>
      <c r="J593">
        <v>25</v>
      </c>
      <c r="K593" t="s">
        <v>2608</v>
      </c>
      <c r="L593" t="s">
        <v>684</v>
      </c>
      <c r="M593" t="s">
        <v>44</v>
      </c>
      <c r="N593" t="s">
        <v>69</v>
      </c>
      <c r="O593" t="s">
        <v>35</v>
      </c>
      <c r="P593" t="s">
        <v>35</v>
      </c>
      <c r="Q593">
        <v>12</v>
      </c>
      <c r="R593">
        <v>131</v>
      </c>
      <c r="S593">
        <v>7</v>
      </c>
      <c r="T593">
        <v>3535.56</v>
      </c>
      <c r="U593">
        <v>1</v>
      </c>
      <c r="V593">
        <v>4</v>
      </c>
      <c r="W593">
        <v>4</v>
      </c>
      <c r="X593" t="s">
        <v>135</v>
      </c>
      <c r="Y593">
        <v>3</v>
      </c>
      <c r="Z593" t="s">
        <v>62</v>
      </c>
    </row>
    <row r="594" spans="1:26" x14ac:dyDescent="0.25">
      <c r="A594">
        <v>599</v>
      </c>
      <c r="B594" t="s">
        <v>2609</v>
      </c>
      <c r="C594">
        <v>3068</v>
      </c>
      <c r="D594" t="s">
        <v>64</v>
      </c>
      <c r="E594" t="s">
        <v>28</v>
      </c>
      <c r="F594">
        <v>8</v>
      </c>
      <c r="G594" t="s">
        <v>2610</v>
      </c>
      <c r="H594" t="s">
        <v>2611</v>
      </c>
      <c r="I594" t="s">
        <v>755</v>
      </c>
      <c r="J594">
        <v>48</v>
      </c>
      <c r="K594" t="s">
        <v>756</v>
      </c>
      <c r="L594" t="s">
        <v>269</v>
      </c>
      <c r="M594" t="s">
        <v>44</v>
      </c>
      <c r="N594" t="s">
        <v>34</v>
      </c>
      <c r="O594" t="s">
        <v>35</v>
      </c>
      <c r="P594" t="s">
        <v>36</v>
      </c>
      <c r="Q594">
        <v>10</v>
      </c>
      <c r="R594">
        <v>115</v>
      </c>
      <c r="S594">
        <v>5</v>
      </c>
      <c r="T594">
        <v>4319.1399999999994</v>
      </c>
      <c r="U594">
        <v>1</v>
      </c>
      <c r="V594">
        <v>2</v>
      </c>
      <c r="W594">
        <v>4</v>
      </c>
      <c r="X594" t="s">
        <v>1423</v>
      </c>
      <c r="Y594">
        <v>2.33</v>
      </c>
      <c r="Z594" t="s">
        <v>62</v>
      </c>
    </row>
    <row r="595" spans="1:26" x14ac:dyDescent="0.25">
      <c r="A595">
        <v>600</v>
      </c>
      <c r="B595" t="s">
        <v>2612</v>
      </c>
      <c r="C595">
        <v>2148</v>
      </c>
      <c r="D595" t="s">
        <v>27</v>
      </c>
      <c r="E595" t="s">
        <v>28</v>
      </c>
      <c r="F595">
        <v>8</v>
      </c>
      <c r="G595" t="s">
        <v>2613</v>
      </c>
      <c r="H595" t="s">
        <v>2614</v>
      </c>
      <c r="I595" t="s">
        <v>22</v>
      </c>
      <c r="J595">
        <v>65</v>
      </c>
      <c r="K595" t="s">
        <v>2615</v>
      </c>
      <c r="L595" t="s">
        <v>1185</v>
      </c>
      <c r="M595" t="s">
        <v>79</v>
      </c>
      <c r="N595" t="s">
        <v>34</v>
      </c>
      <c r="O595" t="s">
        <v>35</v>
      </c>
      <c r="P595" t="s">
        <v>36</v>
      </c>
      <c r="Q595">
        <v>8</v>
      </c>
      <c r="R595">
        <v>206</v>
      </c>
      <c r="S595">
        <v>3</v>
      </c>
      <c r="T595">
        <v>1854.78</v>
      </c>
      <c r="U595">
        <v>1</v>
      </c>
      <c r="V595">
        <v>1</v>
      </c>
      <c r="W595">
        <v>2</v>
      </c>
      <c r="X595" t="s">
        <v>45</v>
      </c>
      <c r="Y595">
        <v>1.33</v>
      </c>
      <c r="Z595" t="s">
        <v>46</v>
      </c>
    </row>
    <row r="596" spans="1:26" x14ac:dyDescent="0.25">
      <c r="A596">
        <v>601</v>
      </c>
      <c r="B596" t="s">
        <v>2616</v>
      </c>
      <c r="C596">
        <v>2539</v>
      </c>
      <c r="D596" t="s">
        <v>27</v>
      </c>
      <c r="E596" t="s">
        <v>28</v>
      </c>
      <c r="F596">
        <v>11</v>
      </c>
      <c r="G596" t="s">
        <v>2617</v>
      </c>
      <c r="H596" t="s">
        <v>2618</v>
      </c>
      <c r="I596" t="s">
        <v>22</v>
      </c>
      <c r="J596">
        <v>56</v>
      </c>
      <c r="K596" t="s">
        <v>2619</v>
      </c>
      <c r="L596" t="s">
        <v>180</v>
      </c>
      <c r="M596" t="s">
        <v>59</v>
      </c>
      <c r="N596" t="s">
        <v>69</v>
      </c>
      <c r="O596" t="s">
        <v>35</v>
      </c>
      <c r="P596" t="s">
        <v>36</v>
      </c>
      <c r="Q596">
        <v>4</v>
      </c>
      <c r="R596">
        <v>58</v>
      </c>
      <c r="S596">
        <v>5</v>
      </c>
      <c r="T596">
        <v>1423.44</v>
      </c>
      <c r="U596">
        <v>3</v>
      </c>
      <c r="V596">
        <v>2</v>
      </c>
      <c r="W596">
        <v>1</v>
      </c>
      <c r="X596" t="s">
        <v>565</v>
      </c>
      <c r="Y596">
        <v>2</v>
      </c>
      <c r="Z596" t="s">
        <v>46</v>
      </c>
    </row>
    <row r="597" spans="1:26" x14ac:dyDescent="0.25">
      <c r="A597">
        <v>602</v>
      </c>
      <c r="B597" t="s">
        <v>2620</v>
      </c>
      <c r="C597">
        <v>4580</v>
      </c>
      <c r="D597" t="s">
        <v>48</v>
      </c>
      <c r="E597" t="s">
        <v>28</v>
      </c>
      <c r="F597">
        <v>3</v>
      </c>
      <c r="G597" t="s">
        <v>2621</v>
      </c>
      <c r="H597" t="s">
        <v>2622</v>
      </c>
      <c r="I597" t="s">
        <v>21</v>
      </c>
      <c r="J597">
        <v>0</v>
      </c>
      <c r="K597" t="s">
        <v>2623</v>
      </c>
      <c r="L597" t="s">
        <v>724</v>
      </c>
      <c r="M597" t="s">
        <v>44</v>
      </c>
      <c r="N597" t="s">
        <v>69</v>
      </c>
      <c r="O597" t="s">
        <v>35</v>
      </c>
      <c r="P597" t="s">
        <v>36</v>
      </c>
      <c r="Q597">
        <v>9</v>
      </c>
      <c r="R597">
        <v>77</v>
      </c>
      <c r="S597">
        <v>5</v>
      </c>
      <c r="T597">
        <v>2568.7600000000002</v>
      </c>
      <c r="U597">
        <v>2</v>
      </c>
      <c r="V597">
        <v>2</v>
      </c>
      <c r="W597">
        <v>3</v>
      </c>
      <c r="X597" t="s">
        <v>457</v>
      </c>
      <c r="Y597">
        <v>2.33</v>
      </c>
      <c r="Z597" t="s">
        <v>62</v>
      </c>
    </row>
    <row r="598" spans="1:26" x14ac:dyDescent="0.25">
      <c r="A598">
        <v>603</v>
      </c>
      <c r="B598" t="s">
        <v>2624</v>
      </c>
      <c r="C598">
        <v>4300</v>
      </c>
      <c r="D598" t="s">
        <v>48</v>
      </c>
      <c r="E598" t="s">
        <v>28</v>
      </c>
      <c r="F598">
        <v>5</v>
      </c>
      <c r="G598" t="s">
        <v>2625</v>
      </c>
      <c r="H598" t="s">
        <v>2626</v>
      </c>
      <c r="I598" t="s">
        <v>21</v>
      </c>
      <c r="J598">
        <v>28</v>
      </c>
      <c r="K598" t="s">
        <v>2627</v>
      </c>
      <c r="L598" t="s">
        <v>587</v>
      </c>
      <c r="M598" t="s">
        <v>44</v>
      </c>
      <c r="N598" t="s">
        <v>60</v>
      </c>
      <c r="O598" t="s">
        <v>35</v>
      </c>
      <c r="P598" t="s">
        <v>35</v>
      </c>
      <c r="Q598">
        <v>11</v>
      </c>
      <c r="R598">
        <v>49</v>
      </c>
      <c r="S598">
        <v>7</v>
      </c>
      <c r="T598">
        <v>3148.1</v>
      </c>
      <c r="U598">
        <v>3</v>
      </c>
      <c r="V598">
        <v>4</v>
      </c>
      <c r="W598">
        <v>3</v>
      </c>
      <c r="X598" t="s">
        <v>323</v>
      </c>
      <c r="Y598">
        <v>3.33</v>
      </c>
      <c r="Z598" t="s">
        <v>94</v>
      </c>
    </row>
    <row r="599" spans="1:26" x14ac:dyDescent="0.25">
      <c r="A599">
        <v>604</v>
      </c>
      <c r="B599" t="s">
        <v>2628</v>
      </c>
      <c r="C599">
        <v>2750</v>
      </c>
      <c r="D599" t="s">
        <v>27</v>
      </c>
      <c r="E599" t="s">
        <v>28</v>
      </c>
      <c r="F599">
        <v>8</v>
      </c>
      <c r="G599" t="s">
        <v>2629</v>
      </c>
      <c r="H599" t="s">
        <v>2630</v>
      </c>
      <c r="I599" t="s">
        <v>21</v>
      </c>
      <c r="J599">
        <v>72</v>
      </c>
      <c r="K599" t="s">
        <v>2631</v>
      </c>
      <c r="L599" t="s">
        <v>350</v>
      </c>
      <c r="M599" t="s">
        <v>52</v>
      </c>
      <c r="N599" t="s">
        <v>60</v>
      </c>
      <c r="O599" t="s">
        <v>35</v>
      </c>
      <c r="P599" t="s">
        <v>35</v>
      </c>
      <c r="Q599">
        <v>3</v>
      </c>
      <c r="R599">
        <v>69</v>
      </c>
      <c r="S599">
        <v>6</v>
      </c>
      <c r="T599">
        <v>4661.9599999999991</v>
      </c>
      <c r="U599">
        <v>2</v>
      </c>
      <c r="V599">
        <v>3</v>
      </c>
      <c r="W599">
        <v>5</v>
      </c>
      <c r="X599" t="s">
        <v>818</v>
      </c>
      <c r="Y599">
        <v>3.33</v>
      </c>
      <c r="Z599" t="s">
        <v>94</v>
      </c>
    </row>
    <row r="600" spans="1:26" x14ac:dyDescent="0.25">
      <c r="A600">
        <v>605</v>
      </c>
      <c r="B600" t="s">
        <v>2632</v>
      </c>
      <c r="C600">
        <v>2761</v>
      </c>
      <c r="D600" t="s">
        <v>27</v>
      </c>
      <c r="E600" t="s">
        <v>28</v>
      </c>
      <c r="F600">
        <v>8</v>
      </c>
      <c r="G600" t="s">
        <v>2519</v>
      </c>
      <c r="H600" t="s">
        <v>2633</v>
      </c>
      <c r="I600" t="s">
        <v>22</v>
      </c>
      <c r="J600">
        <v>13</v>
      </c>
      <c r="K600" t="s">
        <v>2002</v>
      </c>
      <c r="L600" t="s">
        <v>1088</v>
      </c>
      <c r="M600" t="s">
        <v>99</v>
      </c>
      <c r="N600" t="s">
        <v>34</v>
      </c>
      <c r="O600" t="s">
        <v>35</v>
      </c>
      <c r="P600" t="s">
        <v>36</v>
      </c>
      <c r="Q600">
        <v>5</v>
      </c>
      <c r="R600">
        <v>2</v>
      </c>
      <c r="S600">
        <v>8</v>
      </c>
      <c r="T600">
        <v>5025.6400000000003</v>
      </c>
      <c r="U600">
        <v>5</v>
      </c>
      <c r="V600">
        <v>4</v>
      </c>
      <c r="W600">
        <v>5</v>
      </c>
      <c r="X600" t="s">
        <v>308</v>
      </c>
      <c r="Y600">
        <v>4.67</v>
      </c>
      <c r="Z600" t="s">
        <v>38</v>
      </c>
    </row>
    <row r="601" spans="1:26" x14ac:dyDescent="0.25">
      <c r="A601">
        <v>606</v>
      </c>
      <c r="B601" t="s">
        <v>2634</v>
      </c>
      <c r="C601">
        <v>2566</v>
      </c>
      <c r="D601" t="s">
        <v>27</v>
      </c>
      <c r="E601" t="s">
        <v>28</v>
      </c>
      <c r="F601">
        <v>8</v>
      </c>
      <c r="G601" t="s">
        <v>2635</v>
      </c>
      <c r="H601" t="s">
        <v>2636</v>
      </c>
      <c r="I601" t="s">
        <v>21</v>
      </c>
      <c r="J601">
        <v>62</v>
      </c>
      <c r="K601" t="s">
        <v>2637</v>
      </c>
      <c r="L601" t="s">
        <v>689</v>
      </c>
      <c r="M601" t="s">
        <v>99</v>
      </c>
      <c r="N601" t="s">
        <v>34</v>
      </c>
      <c r="O601" t="s">
        <v>35</v>
      </c>
      <c r="P601" t="s">
        <v>36</v>
      </c>
      <c r="Q601">
        <v>2</v>
      </c>
      <c r="R601">
        <v>55</v>
      </c>
      <c r="S601">
        <v>6</v>
      </c>
      <c r="T601">
        <v>2488.5300000000002</v>
      </c>
      <c r="U601">
        <v>3</v>
      </c>
      <c r="V601">
        <v>3</v>
      </c>
      <c r="W601">
        <v>3</v>
      </c>
      <c r="X601" t="s">
        <v>442</v>
      </c>
      <c r="Y601">
        <v>3</v>
      </c>
      <c r="Z601" t="s">
        <v>62</v>
      </c>
    </row>
    <row r="602" spans="1:26" x14ac:dyDescent="0.25">
      <c r="A602">
        <v>607</v>
      </c>
      <c r="B602" t="s">
        <v>2638</v>
      </c>
      <c r="C602">
        <v>2041</v>
      </c>
      <c r="D602" t="s">
        <v>27</v>
      </c>
      <c r="E602" t="s">
        <v>28</v>
      </c>
      <c r="F602">
        <v>11</v>
      </c>
      <c r="G602" t="s">
        <v>2639</v>
      </c>
      <c r="H602" t="s">
        <v>2640</v>
      </c>
      <c r="I602" t="s">
        <v>21</v>
      </c>
      <c r="J602">
        <v>55</v>
      </c>
      <c r="K602" t="s">
        <v>2641</v>
      </c>
      <c r="L602" t="s">
        <v>1266</v>
      </c>
      <c r="M602" t="s">
        <v>33</v>
      </c>
      <c r="N602" t="s">
        <v>34</v>
      </c>
      <c r="O602" t="s">
        <v>35</v>
      </c>
      <c r="P602" t="s">
        <v>35</v>
      </c>
      <c r="Q602">
        <v>15</v>
      </c>
      <c r="R602">
        <v>58</v>
      </c>
      <c r="S602">
        <v>9</v>
      </c>
      <c r="T602">
        <v>6998.3900000000012</v>
      </c>
      <c r="U602">
        <v>3</v>
      </c>
      <c r="V602">
        <v>5</v>
      </c>
      <c r="W602">
        <v>5</v>
      </c>
      <c r="X602" t="s">
        <v>237</v>
      </c>
      <c r="Y602">
        <v>4.33</v>
      </c>
      <c r="Z602" t="s">
        <v>38</v>
      </c>
    </row>
    <row r="603" spans="1:26" x14ac:dyDescent="0.25">
      <c r="A603">
        <v>608</v>
      </c>
      <c r="B603" t="s">
        <v>2642</v>
      </c>
      <c r="C603">
        <v>4504</v>
      </c>
      <c r="D603" t="s">
        <v>48</v>
      </c>
      <c r="E603" t="s">
        <v>28</v>
      </c>
      <c r="F603">
        <v>6</v>
      </c>
      <c r="G603" t="s">
        <v>2643</v>
      </c>
      <c r="H603" t="s">
        <v>2644</v>
      </c>
      <c r="I603" t="s">
        <v>21</v>
      </c>
      <c r="J603">
        <v>55</v>
      </c>
      <c r="K603" t="s">
        <v>2645</v>
      </c>
      <c r="L603" t="s">
        <v>2646</v>
      </c>
      <c r="M603" t="s">
        <v>59</v>
      </c>
      <c r="N603" t="s">
        <v>69</v>
      </c>
      <c r="O603" t="s">
        <v>35</v>
      </c>
      <c r="P603" t="s">
        <v>36</v>
      </c>
      <c r="Q603">
        <v>12</v>
      </c>
      <c r="R603">
        <v>85</v>
      </c>
      <c r="S603">
        <v>8</v>
      </c>
      <c r="T603">
        <v>4050.11</v>
      </c>
      <c r="U603">
        <v>2</v>
      </c>
      <c r="V603">
        <v>4</v>
      </c>
      <c r="W603">
        <v>4</v>
      </c>
      <c r="X603" t="s">
        <v>100</v>
      </c>
      <c r="Y603">
        <v>3.33</v>
      </c>
      <c r="Z603" t="s">
        <v>94</v>
      </c>
    </row>
    <row r="604" spans="1:26" x14ac:dyDescent="0.25">
      <c r="A604">
        <v>609</v>
      </c>
      <c r="B604" t="s">
        <v>2647</v>
      </c>
      <c r="C604">
        <v>2176</v>
      </c>
      <c r="D604" t="s">
        <v>27</v>
      </c>
      <c r="E604" t="s">
        <v>28</v>
      </c>
      <c r="F604">
        <v>9</v>
      </c>
      <c r="G604" t="s">
        <v>2648</v>
      </c>
      <c r="H604" t="s">
        <v>2649</v>
      </c>
      <c r="I604" t="s">
        <v>21</v>
      </c>
      <c r="J604">
        <v>32</v>
      </c>
      <c r="K604" t="s">
        <v>2650</v>
      </c>
      <c r="L604" t="s">
        <v>302</v>
      </c>
      <c r="M604" t="s">
        <v>33</v>
      </c>
      <c r="N604" t="s">
        <v>34</v>
      </c>
      <c r="O604" t="s">
        <v>35</v>
      </c>
      <c r="P604" t="s">
        <v>35</v>
      </c>
      <c r="Q604">
        <v>1</v>
      </c>
      <c r="R604">
        <v>36</v>
      </c>
      <c r="S604">
        <v>4</v>
      </c>
      <c r="T604">
        <v>2168.73</v>
      </c>
      <c r="U604">
        <v>3</v>
      </c>
      <c r="V604">
        <v>1</v>
      </c>
      <c r="W604">
        <v>2</v>
      </c>
      <c r="X604" t="s">
        <v>112</v>
      </c>
      <c r="Y604">
        <v>2</v>
      </c>
      <c r="Z604" t="s">
        <v>46</v>
      </c>
    </row>
    <row r="605" spans="1:26" x14ac:dyDescent="0.25">
      <c r="A605">
        <v>610</v>
      </c>
      <c r="B605" t="s">
        <v>2651</v>
      </c>
      <c r="C605">
        <v>2036</v>
      </c>
      <c r="D605" t="s">
        <v>27</v>
      </c>
      <c r="E605" t="s">
        <v>28</v>
      </c>
      <c r="F605">
        <v>6</v>
      </c>
      <c r="G605" t="s">
        <v>2652</v>
      </c>
      <c r="H605" t="s">
        <v>2653</v>
      </c>
      <c r="I605" t="s">
        <v>22</v>
      </c>
      <c r="J605">
        <v>45</v>
      </c>
      <c r="K605" t="s">
        <v>2654</v>
      </c>
      <c r="L605" t="s">
        <v>2019</v>
      </c>
      <c r="M605" t="s">
        <v>44</v>
      </c>
      <c r="N605" t="s">
        <v>34</v>
      </c>
      <c r="O605" t="s">
        <v>35</v>
      </c>
      <c r="P605" t="s">
        <v>36</v>
      </c>
      <c r="Q605">
        <v>15</v>
      </c>
      <c r="R605">
        <v>46</v>
      </c>
      <c r="S605">
        <v>9</v>
      </c>
      <c r="T605">
        <v>3399.91</v>
      </c>
      <c r="U605">
        <v>3</v>
      </c>
      <c r="V605">
        <v>5</v>
      </c>
      <c r="W605">
        <v>4</v>
      </c>
      <c r="X605" t="s">
        <v>900</v>
      </c>
      <c r="Y605">
        <v>4</v>
      </c>
      <c r="Z605" t="s">
        <v>94</v>
      </c>
    </row>
    <row r="606" spans="1:26" x14ac:dyDescent="0.25">
      <c r="A606">
        <v>611</v>
      </c>
      <c r="B606" t="s">
        <v>2655</v>
      </c>
      <c r="C606">
        <v>4551</v>
      </c>
      <c r="D606" t="s">
        <v>48</v>
      </c>
      <c r="E606" t="s">
        <v>28</v>
      </c>
      <c r="F606">
        <v>8</v>
      </c>
      <c r="G606" t="s">
        <v>2656</v>
      </c>
      <c r="H606" t="s">
        <v>2657</v>
      </c>
      <c r="I606" t="s">
        <v>22</v>
      </c>
      <c r="J606">
        <v>58</v>
      </c>
      <c r="K606" t="s">
        <v>2658</v>
      </c>
      <c r="L606" t="s">
        <v>2019</v>
      </c>
      <c r="M606" t="s">
        <v>99</v>
      </c>
      <c r="N606" t="s">
        <v>34</v>
      </c>
      <c r="O606" t="s">
        <v>35</v>
      </c>
      <c r="P606" t="s">
        <v>36</v>
      </c>
      <c r="Q606">
        <v>16</v>
      </c>
      <c r="R606">
        <v>3</v>
      </c>
      <c r="S606">
        <v>8</v>
      </c>
      <c r="T606">
        <v>3500.44</v>
      </c>
      <c r="U606">
        <v>5</v>
      </c>
      <c r="V606">
        <v>4</v>
      </c>
      <c r="W606">
        <v>4</v>
      </c>
      <c r="X606" t="s">
        <v>660</v>
      </c>
      <c r="Y606">
        <v>4.33</v>
      </c>
      <c r="Z606" t="s">
        <v>38</v>
      </c>
    </row>
    <row r="607" spans="1:26" x14ac:dyDescent="0.25">
      <c r="A607">
        <v>612</v>
      </c>
      <c r="B607" t="s">
        <v>2659</v>
      </c>
      <c r="C607">
        <v>2087</v>
      </c>
      <c r="D607" t="s">
        <v>27</v>
      </c>
      <c r="E607" t="s">
        <v>28</v>
      </c>
      <c r="F607">
        <v>11</v>
      </c>
      <c r="G607" t="s">
        <v>2660</v>
      </c>
      <c r="H607" t="s">
        <v>2661</v>
      </c>
      <c r="I607" t="s">
        <v>22</v>
      </c>
      <c r="J607">
        <v>50</v>
      </c>
      <c r="K607" t="s">
        <v>2662</v>
      </c>
      <c r="L607" t="s">
        <v>1589</v>
      </c>
      <c r="M607" t="s">
        <v>33</v>
      </c>
      <c r="N607" t="s">
        <v>34</v>
      </c>
      <c r="O607" t="s">
        <v>35</v>
      </c>
      <c r="P607" t="s">
        <v>35</v>
      </c>
      <c r="Q607">
        <v>14</v>
      </c>
      <c r="R607">
        <v>87</v>
      </c>
      <c r="S607">
        <v>4</v>
      </c>
      <c r="T607">
        <v>706.55999999999983</v>
      </c>
      <c r="U607">
        <v>2</v>
      </c>
      <c r="V607">
        <v>1</v>
      </c>
      <c r="W607">
        <v>1</v>
      </c>
      <c r="X607" t="s">
        <v>198</v>
      </c>
      <c r="Y607">
        <v>1.33</v>
      </c>
      <c r="Z607" t="s">
        <v>46</v>
      </c>
    </row>
    <row r="608" spans="1:26" x14ac:dyDescent="0.25">
      <c r="A608">
        <v>613</v>
      </c>
      <c r="B608" t="s">
        <v>2663</v>
      </c>
      <c r="C608">
        <v>2212</v>
      </c>
      <c r="D608" t="s">
        <v>27</v>
      </c>
      <c r="E608" t="s">
        <v>28</v>
      </c>
      <c r="F608">
        <v>9</v>
      </c>
      <c r="G608" t="s">
        <v>2664</v>
      </c>
      <c r="H608" t="s">
        <v>2665</v>
      </c>
      <c r="I608" t="s">
        <v>21</v>
      </c>
      <c r="J608">
        <v>4</v>
      </c>
      <c r="K608" t="s">
        <v>2666</v>
      </c>
      <c r="L608" t="s">
        <v>472</v>
      </c>
      <c r="M608" t="s">
        <v>92</v>
      </c>
      <c r="N608" t="s">
        <v>69</v>
      </c>
      <c r="O608" t="s">
        <v>35</v>
      </c>
      <c r="P608" t="s">
        <v>35</v>
      </c>
      <c r="Q608">
        <v>17</v>
      </c>
      <c r="R608">
        <v>3</v>
      </c>
      <c r="S608">
        <v>6</v>
      </c>
      <c r="T608">
        <v>2098.59</v>
      </c>
      <c r="U608">
        <v>5</v>
      </c>
      <c r="V608">
        <v>3</v>
      </c>
      <c r="W608">
        <v>2</v>
      </c>
      <c r="X608" t="s">
        <v>2083</v>
      </c>
      <c r="Y608">
        <v>3.33</v>
      </c>
      <c r="Z608" t="s">
        <v>94</v>
      </c>
    </row>
    <row r="609" spans="1:26" x14ac:dyDescent="0.25">
      <c r="A609">
        <v>614</v>
      </c>
      <c r="B609" t="s">
        <v>2667</v>
      </c>
      <c r="C609">
        <v>2035</v>
      </c>
      <c r="D609" t="s">
        <v>27</v>
      </c>
      <c r="E609" t="s">
        <v>28</v>
      </c>
      <c r="F609">
        <v>11</v>
      </c>
      <c r="G609" t="s">
        <v>2668</v>
      </c>
      <c r="H609" t="s">
        <v>2669</v>
      </c>
      <c r="I609" t="s">
        <v>21</v>
      </c>
      <c r="J609">
        <v>45</v>
      </c>
      <c r="K609" t="s">
        <v>2670</v>
      </c>
      <c r="L609" t="s">
        <v>2092</v>
      </c>
      <c r="M609" t="s">
        <v>99</v>
      </c>
      <c r="N609" t="s">
        <v>34</v>
      </c>
      <c r="O609" t="s">
        <v>35</v>
      </c>
      <c r="P609" t="s">
        <v>36</v>
      </c>
      <c r="Q609">
        <v>11</v>
      </c>
      <c r="R609">
        <v>18</v>
      </c>
      <c r="S609">
        <v>9</v>
      </c>
      <c r="T609">
        <v>6120.46</v>
      </c>
      <c r="U609">
        <v>4</v>
      </c>
      <c r="V609">
        <v>5</v>
      </c>
      <c r="W609">
        <v>5</v>
      </c>
      <c r="X609" t="s">
        <v>80</v>
      </c>
      <c r="Y609">
        <v>4.67</v>
      </c>
      <c r="Z609" t="s">
        <v>38</v>
      </c>
    </row>
    <row r="610" spans="1:26" x14ac:dyDescent="0.25">
      <c r="A610">
        <v>615</v>
      </c>
      <c r="B610" t="s">
        <v>2671</v>
      </c>
      <c r="C610">
        <v>4120</v>
      </c>
      <c r="D610" t="s">
        <v>48</v>
      </c>
      <c r="E610" t="s">
        <v>28</v>
      </c>
      <c r="F610">
        <v>9</v>
      </c>
      <c r="G610" t="s">
        <v>2672</v>
      </c>
      <c r="H610" t="s">
        <v>2673</v>
      </c>
      <c r="I610" t="s">
        <v>21</v>
      </c>
      <c r="J610">
        <v>93</v>
      </c>
      <c r="K610" t="s">
        <v>2674</v>
      </c>
      <c r="L610" t="s">
        <v>2092</v>
      </c>
      <c r="M610" t="s">
        <v>92</v>
      </c>
      <c r="N610" t="s">
        <v>34</v>
      </c>
      <c r="O610" t="s">
        <v>35</v>
      </c>
      <c r="P610" t="s">
        <v>35</v>
      </c>
      <c r="Q610">
        <v>19</v>
      </c>
      <c r="R610">
        <v>42</v>
      </c>
      <c r="S610">
        <v>4</v>
      </c>
      <c r="T610">
        <v>3620.88</v>
      </c>
      <c r="U610">
        <v>3</v>
      </c>
      <c r="V610">
        <v>1</v>
      </c>
      <c r="W610">
        <v>4</v>
      </c>
      <c r="X610" t="s">
        <v>2675</v>
      </c>
      <c r="Y610">
        <v>2.67</v>
      </c>
      <c r="Z610" t="s">
        <v>62</v>
      </c>
    </row>
    <row r="611" spans="1:26" x14ac:dyDescent="0.25">
      <c r="A611">
        <v>616</v>
      </c>
      <c r="B611" t="s">
        <v>2676</v>
      </c>
      <c r="C611">
        <v>2306</v>
      </c>
      <c r="D611" t="s">
        <v>27</v>
      </c>
      <c r="E611" t="s">
        <v>28</v>
      </c>
      <c r="F611">
        <v>4</v>
      </c>
      <c r="G611" t="s">
        <v>2677</v>
      </c>
      <c r="H611" t="s">
        <v>2678</v>
      </c>
      <c r="I611" t="s">
        <v>21</v>
      </c>
      <c r="J611">
        <v>36</v>
      </c>
      <c r="K611" t="s">
        <v>2679</v>
      </c>
      <c r="L611" t="s">
        <v>258</v>
      </c>
      <c r="M611" t="s">
        <v>33</v>
      </c>
      <c r="N611" t="s">
        <v>69</v>
      </c>
      <c r="O611" t="s">
        <v>35</v>
      </c>
      <c r="P611" t="s">
        <v>35</v>
      </c>
      <c r="Q611">
        <v>6</v>
      </c>
      <c r="R611">
        <v>92</v>
      </c>
      <c r="S611">
        <v>4</v>
      </c>
      <c r="T611">
        <v>1696</v>
      </c>
      <c r="U611">
        <v>2</v>
      </c>
      <c r="V611">
        <v>1</v>
      </c>
      <c r="W611">
        <v>2</v>
      </c>
      <c r="X611" t="s">
        <v>363</v>
      </c>
      <c r="Y611">
        <v>1.67</v>
      </c>
      <c r="Z611" t="s">
        <v>46</v>
      </c>
    </row>
    <row r="612" spans="1:26" x14ac:dyDescent="0.25">
      <c r="A612">
        <v>617</v>
      </c>
      <c r="B612" t="s">
        <v>2680</v>
      </c>
      <c r="C612">
        <v>4075</v>
      </c>
      <c r="D612" t="s">
        <v>48</v>
      </c>
      <c r="E612" t="s">
        <v>28</v>
      </c>
      <c r="F612">
        <v>7</v>
      </c>
      <c r="G612" t="s">
        <v>2681</v>
      </c>
      <c r="H612" t="s">
        <v>2682</v>
      </c>
      <c r="I612" t="s">
        <v>21</v>
      </c>
      <c r="J612">
        <v>81</v>
      </c>
      <c r="K612" t="s">
        <v>2683</v>
      </c>
      <c r="L612" t="s">
        <v>258</v>
      </c>
      <c r="M612" t="s">
        <v>92</v>
      </c>
      <c r="N612" t="s">
        <v>34</v>
      </c>
      <c r="O612" t="s">
        <v>35</v>
      </c>
      <c r="P612" t="s">
        <v>35</v>
      </c>
      <c r="Q612">
        <v>15</v>
      </c>
      <c r="R612">
        <v>20</v>
      </c>
      <c r="S612">
        <v>4</v>
      </c>
      <c r="T612">
        <v>2313.4299999999998</v>
      </c>
      <c r="U612">
        <v>4</v>
      </c>
      <c r="V612">
        <v>1</v>
      </c>
      <c r="W612">
        <v>2</v>
      </c>
      <c r="X612" t="s">
        <v>905</v>
      </c>
      <c r="Y612">
        <v>2.33</v>
      </c>
      <c r="Z612" t="s">
        <v>62</v>
      </c>
    </row>
    <row r="613" spans="1:26" x14ac:dyDescent="0.25">
      <c r="A613">
        <v>618</v>
      </c>
      <c r="B613" t="s">
        <v>2684</v>
      </c>
      <c r="C613">
        <v>3975</v>
      </c>
      <c r="D613" t="s">
        <v>64</v>
      </c>
      <c r="E613" t="s">
        <v>28</v>
      </c>
      <c r="F613">
        <v>7</v>
      </c>
      <c r="G613" t="s">
        <v>2685</v>
      </c>
      <c r="H613" t="s">
        <v>2686</v>
      </c>
      <c r="I613" t="s">
        <v>22</v>
      </c>
      <c r="J613">
        <v>17</v>
      </c>
      <c r="K613" t="s">
        <v>2687</v>
      </c>
      <c r="L613" t="s">
        <v>1088</v>
      </c>
      <c r="M613" t="s">
        <v>99</v>
      </c>
      <c r="N613" t="s">
        <v>60</v>
      </c>
      <c r="O613" t="s">
        <v>35</v>
      </c>
      <c r="P613" t="s">
        <v>36</v>
      </c>
      <c r="Q613">
        <v>18</v>
      </c>
      <c r="R613">
        <v>308</v>
      </c>
      <c r="S613">
        <v>2</v>
      </c>
      <c r="T613">
        <v>1202.3900000000001</v>
      </c>
      <c r="U613">
        <v>1</v>
      </c>
      <c r="V613">
        <v>1</v>
      </c>
      <c r="W613">
        <v>1</v>
      </c>
      <c r="X613" t="s">
        <v>53</v>
      </c>
      <c r="Y613">
        <v>1</v>
      </c>
      <c r="Z613" t="s">
        <v>54</v>
      </c>
    </row>
    <row r="614" spans="1:26" x14ac:dyDescent="0.25">
      <c r="A614">
        <v>619</v>
      </c>
      <c r="B614" t="s">
        <v>2688</v>
      </c>
      <c r="C614">
        <v>2066</v>
      </c>
      <c r="D614" t="s">
        <v>27</v>
      </c>
      <c r="E614" t="s">
        <v>28</v>
      </c>
      <c r="F614">
        <v>9</v>
      </c>
      <c r="G614" t="s">
        <v>2689</v>
      </c>
      <c r="H614" t="s">
        <v>920</v>
      </c>
      <c r="I614" t="s">
        <v>22</v>
      </c>
      <c r="J614">
        <v>39</v>
      </c>
      <c r="K614" t="s">
        <v>2690</v>
      </c>
      <c r="L614" t="s">
        <v>494</v>
      </c>
      <c r="M614" t="s">
        <v>92</v>
      </c>
      <c r="N614" t="s">
        <v>34</v>
      </c>
      <c r="O614" t="s">
        <v>35</v>
      </c>
      <c r="P614" t="s">
        <v>35</v>
      </c>
      <c r="Q614">
        <v>20</v>
      </c>
      <c r="R614">
        <v>65</v>
      </c>
      <c r="S614">
        <v>7</v>
      </c>
      <c r="T614">
        <v>3378.35</v>
      </c>
      <c r="U614">
        <v>2</v>
      </c>
      <c r="V614">
        <v>4</v>
      </c>
      <c r="W614">
        <v>4</v>
      </c>
      <c r="X614" t="s">
        <v>100</v>
      </c>
      <c r="Y614">
        <v>3.33</v>
      </c>
      <c r="Z614" t="s">
        <v>94</v>
      </c>
    </row>
    <row r="615" spans="1:26" x14ac:dyDescent="0.25">
      <c r="A615">
        <v>620</v>
      </c>
      <c r="B615" t="s">
        <v>2691</v>
      </c>
      <c r="C615">
        <v>4114</v>
      </c>
      <c r="D615" t="s">
        <v>48</v>
      </c>
      <c r="E615" t="s">
        <v>28</v>
      </c>
      <c r="F615">
        <v>3</v>
      </c>
      <c r="G615" t="s">
        <v>2692</v>
      </c>
      <c r="H615" t="s">
        <v>2693</v>
      </c>
      <c r="I615" t="s">
        <v>21</v>
      </c>
      <c r="J615">
        <v>54</v>
      </c>
      <c r="K615" t="s">
        <v>2694</v>
      </c>
      <c r="L615" t="s">
        <v>1357</v>
      </c>
      <c r="M615" t="s">
        <v>44</v>
      </c>
      <c r="N615" t="s">
        <v>34</v>
      </c>
      <c r="O615" t="s">
        <v>35</v>
      </c>
      <c r="P615" t="s">
        <v>36</v>
      </c>
      <c r="Q615">
        <v>5</v>
      </c>
      <c r="R615">
        <v>103</v>
      </c>
      <c r="S615">
        <v>8</v>
      </c>
      <c r="T615">
        <v>1981.3</v>
      </c>
      <c r="U615">
        <v>1</v>
      </c>
      <c r="V615">
        <v>4</v>
      </c>
      <c r="W615">
        <v>2</v>
      </c>
      <c r="X615" t="s">
        <v>2320</v>
      </c>
      <c r="Y615">
        <v>2.33</v>
      </c>
      <c r="Z615" t="s">
        <v>62</v>
      </c>
    </row>
    <row r="616" spans="1:26" x14ac:dyDescent="0.25">
      <c r="A616">
        <v>621</v>
      </c>
      <c r="B616" t="s">
        <v>2695</v>
      </c>
      <c r="C616">
        <v>2763</v>
      </c>
      <c r="D616" t="s">
        <v>27</v>
      </c>
      <c r="E616" t="s">
        <v>28</v>
      </c>
      <c r="F616">
        <v>7</v>
      </c>
      <c r="G616" t="s">
        <v>2696</v>
      </c>
      <c r="H616" t="s">
        <v>2697</v>
      </c>
      <c r="I616" t="s">
        <v>22</v>
      </c>
      <c r="J616">
        <v>78</v>
      </c>
      <c r="K616" t="s">
        <v>2698</v>
      </c>
      <c r="L616" t="s">
        <v>679</v>
      </c>
      <c r="M616" t="s">
        <v>44</v>
      </c>
      <c r="N616" t="s">
        <v>69</v>
      </c>
      <c r="O616" t="s">
        <v>35</v>
      </c>
      <c r="P616" t="s">
        <v>35</v>
      </c>
      <c r="Q616">
        <v>14</v>
      </c>
      <c r="R616">
        <v>2</v>
      </c>
      <c r="S616">
        <v>9</v>
      </c>
      <c r="T616">
        <v>6126.81</v>
      </c>
      <c r="U616">
        <v>5</v>
      </c>
      <c r="V616">
        <v>5</v>
      </c>
      <c r="W616">
        <v>5</v>
      </c>
      <c r="X616" t="s">
        <v>164</v>
      </c>
      <c r="Y616">
        <v>5</v>
      </c>
      <c r="Z616" t="s">
        <v>38</v>
      </c>
    </row>
    <row r="617" spans="1:26" x14ac:dyDescent="0.25">
      <c r="A617">
        <v>622</v>
      </c>
      <c r="B617" t="s">
        <v>2699</v>
      </c>
      <c r="C617">
        <v>4341</v>
      </c>
      <c r="D617" t="s">
        <v>48</v>
      </c>
      <c r="E617" t="s">
        <v>28</v>
      </c>
      <c r="F617">
        <v>3</v>
      </c>
      <c r="G617" t="s">
        <v>2700</v>
      </c>
      <c r="H617" t="s">
        <v>2701</v>
      </c>
      <c r="I617" t="s">
        <v>22</v>
      </c>
      <c r="J617">
        <v>18</v>
      </c>
      <c r="K617" t="s">
        <v>2702</v>
      </c>
      <c r="L617" t="s">
        <v>2247</v>
      </c>
      <c r="M617" t="s">
        <v>44</v>
      </c>
      <c r="N617" t="s">
        <v>34</v>
      </c>
      <c r="O617" t="s">
        <v>35</v>
      </c>
      <c r="P617" t="s">
        <v>35</v>
      </c>
      <c r="Q617">
        <v>17</v>
      </c>
      <c r="R617">
        <v>266</v>
      </c>
      <c r="S617">
        <v>3</v>
      </c>
      <c r="T617">
        <v>1627.69</v>
      </c>
      <c r="U617">
        <v>1</v>
      </c>
      <c r="V617">
        <v>1</v>
      </c>
      <c r="W617">
        <v>2</v>
      </c>
      <c r="X617" t="s">
        <v>45</v>
      </c>
      <c r="Y617">
        <v>1.33</v>
      </c>
      <c r="Z617" t="s">
        <v>46</v>
      </c>
    </row>
    <row r="618" spans="1:26" x14ac:dyDescent="0.25">
      <c r="A618">
        <v>623</v>
      </c>
      <c r="B618" t="s">
        <v>2703</v>
      </c>
      <c r="C618">
        <v>4022</v>
      </c>
      <c r="D618" t="s">
        <v>48</v>
      </c>
      <c r="E618" t="s">
        <v>28</v>
      </c>
      <c r="F618">
        <v>3</v>
      </c>
      <c r="G618" t="s">
        <v>2704</v>
      </c>
      <c r="H618" t="s">
        <v>2705</v>
      </c>
      <c r="I618" t="s">
        <v>22</v>
      </c>
      <c r="J618">
        <v>52</v>
      </c>
      <c r="K618" t="s">
        <v>2706</v>
      </c>
      <c r="L618" t="s">
        <v>2247</v>
      </c>
      <c r="M618" t="s">
        <v>92</v>
      </c>
      <c r="N618" t="s">
        <v>69</v>
      </c>
      <c r="O618" t="s">
        <v>35</v>
      </c>
      <c r="P618" t="s">
        <v>35</v>
      </c>
      <c r="Q618">
        <v>4</v>
      </c>
      <c r="R618">
        <v>93</v>
      </c>
      <c r="S618">
        <v>3</v>
      </c>
      <c r="T618">
        <v>1636.89</v>
      </c>
      <c r="U618">
        <v>2</v>
      </c>
      <c r="V618">
        <v>1</v>
      </c>
      <c r="W618">
        <v>2</v>
      </c>
      <c r="X618" t="s">
        <v>363</v>
      </c>
      <c r="Y618">
        <v>1.67</v>
      </c>
      <c r="Z618" t="s">
        <v>46</v>
      </c>
    </row>
    <row r="619" spans="1:26" x14ac:dyDescent="0.25">
      <c r="A619">
        <v>624</v>
      </c>
      <c r="B619" t="s">
        <v>2707</v>
      </c>
      <c r="C619">
        <v>2168</v>
      </c>
      <c r="D619" t="s">
        <v>27</v>
      </c>
      <c r="E619" t="s">
        <v>28</v>
      </c>
      <c r="F619">
        <v>8</v>
      </c>
      <c r="G619" t="s">
        <v>2708</v>
      </c>
      <c r="H619" t="s">
        <v>2709</v>
      </c>
      <c r="I619" t="s">
        <v>22</v>
      </c>
      <c r="J619">
        <v>44</v>
      </c>
      <c r="K619" t="s">
        <v>2710</v>
      </c>
      <c r="L619" t="s">
        <v>2711</v>
      </c>
      <c r="M619" t="s">
        <v>99</v>
      </c>
      <c r="N619" t="s">
        <v>34</v>
      </c>
      <c r="O619" t="s">
        <v>35</v>
      </c>
      <c r="P619" t="s">
        <v>36</v>
      </c>
      <c r="Q619">
        <v>13</v>
      </c>
      <c r="R619">
        <v>90</v>
      </c>
      <c r="S619">
        <v>3</v>
      </c>
      <c r="T619">
        <v>3352.89</v>
      </c>
      <c r="U619">
        <v>2</v>
      </c>
      <c r="V619">
        <v>1</v>
      </c>
      <c r="W619">
        <v>4</v>
      </c>
      <c r="X619" t="s">
        <v>215</v>
      </c>
      <c r="Y619">
        <v>2.33</v>
      </c>
      <c r="Z619" t="s">
        <v>62</v>
      </c>
    </row>
    <row r="620" spans="1:26" x14ac:dyDescent="0.25">
      <c r="A620">
        <v>625</v>
      </c>
      <c r="B620" t="s">
        <v>2712</v>
      </c>
      <c r="C620">
        <v>4116</v>
      </c>
      <c r="D620" t="s">
        <v>48</v>
      </c>
      <c r="E620" t="s">
        <v>28</v>
      </c>
      <c r="F620">
        <v>7</v>
      </c>
      <c r="G620" t="s">
        <v>2713</v>
      </c>
      <c r="H620" t="s">
        <v>2714</v>
      </c>
      <c r="I620" t="s">
        <v>21</v>
      </c>
      <c r="J620">
        <v>33</v>
      </c>
      <c r="K620" t="s">
        <v>2715</v>
      </c>
      <c r="L620" t="s">
        <v>235</v>
      </c>
      <c r="M620" t="s">
        <v>236</v>
      </c>
      <c r="N620" t="s">
        <v>69</v>
      </c>
      <c r="O620" t="s">
        <v>35</v>
      </c>
      <c r="P620" t="s">
        <v>36</v>
      </c>
      <c r="Q620">
        <v>7</v>
      </c>
      <c r="R620">
        <v>16</v>
      </c>
      <c r="S620">
        <v>6</v>
      </c>
      <c r="T620">
        <v>2326.08</v>
      </c>
      <c r="U620">
        <v>4</v>
      </c>
      <c r="V620">
        <v>3</v>
      </c>
      <c r="W620">
        <v>2</v>
      </c>
      <c r="X620" t="s">
        <v>61</v>
      </c>
      <c r="Y620">
        <v>3</v>
      </c>
      <c r="Z620" t="s">
        <v>62</v>
      </c>
    </row>
    <row r="621" spans="1:26" x14ac:dyDescent="0.25">
      <c r="A621">
        <v>626</v>
      </c>
      <c r="B621" t="s">
        <v>2716</v>
      </c>
      <c r="C621">
        <v>4178</v>
      </c>
      <c r="D621" t="s">
        <v>48</v>
      </c>
      <c r="E621" t="s">
        <v>28</v>
      </c>
      <c r="F621">
        <v>7</v>
      </c>
      <c r="G621" t="s">
        <v>1042</v>
      </c>
      <c r="H621" t="s">
        <v>2717</v>
      </c>
      <c r="I621" t="s">
        <v>22</v>
      </c>
      <c r="J621">
        <v>12</v>
      </c>
      <c r="K621" t="s">
        <v>2718</v>
      </c>
      <c r="L621" t="s">
        <v>140</v>
      </c>
      <c r="M621" t="s">
        <v>99</v>
      </c>
      <c r="N621" t="s">
        <v>34</v>
      </c>
      <c r="O621" t="s">
        <v>35</v>
      </c>
      <c r="P621" t="s">
        <v>35</v>
      </c>
      <c r="Q621">
        <v>2</v>
      </c>
      <c r="R621">
        <v>54</v>
      </c>
      <c r="S621">
        <v>9</v>
      </c>
      <c r="T621">
        <v>3437.37</v>
      </c>
      <c r="U621">
        <v>3</v>
      </c>
      <c r="V621">
        <v>5</v>
      </c>
      <c r="W621">
        <v>4</v>
      </c>
      <c r="X621" t="s">
        <v>900</v>
      </c>
      <c r="Y621">
        <v>4</v>
      </c>
      <c r="Z621" t="s">
        <v>94</v>
      </c>
    </row>
    <row r="622" spans="1:26" x14ac:dyDescent="0.25">
      <c r="A622">
        <v>627</v>
      </c>
      <c r="B622" t="s">
        <v>2719</v>
      </c>
      <c r="C622">
        <v>4123</v>
      </c>
      <c r="D622" t="s">
        <v>48</v>
      </c>
      <c r="E622" t="s">
        <v>28</v>
      </c>
      <c r="F622">
        <v>5</v>
      </c>
      <c r="G622" t="s">
        <v>2720</v>
      </c>
      <c r="H622" t="s">
        <v>2721</v>
      </c>
      <c r="I622" t="s">
        <v>21</v>
      </c>
      <c r="J622">
        <v>24</v>
      </c>
      <c r="K622" t="s">
        <v>2722</v>
      </c>
      <c r="L622" t="s">
        <v>1058</v>
      </c>
      <c r="M622" t="s">
        <v>44</v>
      </c>
      <c r="N622" t="s">
        <v>69</v>
      </c>
      <c r="O622" t="s">
        <v>35</v>
      </c>
      <c r="P622" t="s">
        <v>35</v>
      </c>
      <c r="Q622">
        <v>10</v>
      </c>
      <c r="R622">
        <v>58</v>
      </c>
      <c r="S622">
        <v>5</v>
      </c>
      <c r="T622">
        <v>4597.2700000000004</v>
      </c>
      <c r="U622">
        <v>3</v>
      </c>
      <c r="V622">
        <v>2</v>
      </c>
      <c r="W622">
        <v>5</v>
      </c>
      <c r="X622" t="s">
        <v>2723</v>
      </c>
      <c r="Y622">
        <v>3.33</v>
      </c>
      <c r="Z622" t="s">
        <v>94</v>
      </c>
    </row>
    <row r="623" spans="1:26" x14ac:dyDescent="0.25">
      <c r="A623">
        <v>628</v>
      </c>
      <c r="B623" t="s">
        <v>2724</v>
      </c>
      <c r="C623">
        <v>4132</v>
      </c>
      <c r="D623" t="s">
        <v>48</v>
      </c>
      <c r="E623" t="s">
        <v>28</v>
      </c>
      <c r="F623">
        <v>4</v>
      </c>
      <c r="G623" t="s">
        <v>2725</v>
      </c>
      <c r="H623" t="s">
        <v>2726</v>
      </c>
      <c r="I623" t="s">
        <v>21</v>
      </c>
      <c r="J623">
        <v>14</v>
      </c>
      <c r="K623" t="s">
        <v>2727</v>
      </c>
      <c r="L623" t="s">
        <v>1058</v>
      </c>
      <c r="M623" t="s">
        <v>44</v>
      </c>
      <c r="N623" t="s">
        <v>34</v>
      </c>
      <c r="O623" t="s">
        <v>35</v>
      </c>
      <c r="P623" t="s">
        <v>35</v>
      </c>
      <c r="Q623">
        <v>13</v>
      </c>
      <c r="R623">
        <v>54</v>
      </c>
      <c r="S623">
        <v>5</v>
      </c>
      <c r="T623">
        <v>1313.86</v>
      </c>
      <c r="U623">
        <v>3</v>
      </c>
      <c r="V623">
        <v>2</v>
      </c>
      <c r="W623">
        <v>1</v>
      </c>
      <c r="X623" t="s">
        <v>565</v>
      </c>
      <c r="Y623">
        <v>2</v>
      </c>
      <c r="Z623" t="s">
        <v>46</v>
      </c>
    </row>
    <row r="624" spans="1:26" x14ac:dyDescent="0.25">
      <c r="A624">
        <v>629</v>
      </c>
      <c r="B624" t="s">
        <v>2728</v>
      </c>
      <c r="C624">
        <v>4820</v>
      </c>
      <c r="D624" t="s">
        <v>48</v>
      </c>
      <c r="E624" t="s">
        <v>28</v>
      </c>
      <c r="F624">
        <v>1</v>
      </c>
      <c r="G624" t="s">
        <v>2729</v>
      </c>
      <c r="H624" t="s">
        <v>2730</v>
      </c>
      <c r="I624" t="s">
        <v>22</v>
      </c>
      <c r="J624">
        <v>29</v>
      </c>
      <c r="K624" t="s">
        <v>2731</v>
      </c>
      <c r="L624" t="s">
        <v>689</v>
      </c>
      <c r="M624" t="s">
        <v>99</v>
      </c>
      <c r="N624" t="s">
        <v>69</v>
      </c>
      <c r="O624" t="s">
        <v>35</v>
      </c>
      <c r="P624" t="s">
        <v>35</v>
      </c>
      <c r="Q624">
        <v>6</v>
      </c>
      <c r="R624">
        <v>64</v>
      </c>
      <c r="S624">
        <v>8</v>
      </c>
      <c r="T624">
        <v>2245.4299999999998</v>
      </c>
      <c r="U624">
        <v>2</v>
      </c>
      <c r="V624">
        <v>4</v>
      </c>
      <c r="W624">
        <v>2</v>
      </c>
      <c r="X624" t="s">
        <v>2732</v>
      </c>
      <c r="Y624">
        <v>2.67</v>
      </c>
      <c r="Z624" t="s">
        <v>62</v>
      </c>
    </row>
    <row r="625" spans="1:26" x14ac:dyDescent="0.25">
      <c r="A625">
        <v>630</v>
      </c>
      <c r="B625" t="s">
        <v>2733</v>
      </c>
      <c r="C625">
        <v>2153</v>
      </c>
      <c r="D625" t="s">
        <v>27</v>
      </c>
      <c r="E625" t="s">
        <v>28</v>
      </c>
      <c r="F625">
        <v>10</v>
      </c>
      <c r="G625" t="s">
        <v>1215</v>
      </c>
      <c r="H625" t="s">
        <v>2734</v>
      </c>
      <c r="I625" t="s">
        <v>22</v>
      </c>
      <c r="J625">
        <v>90</v>
      </c>
      <c r="K625" t="s">
        <v>2735</v>
      </c>
      <c r="L625" t="s">
        <v>2168</v>
      </c>
      <c r="M625" t="s">
        <v>92</v>
      </c>
      <c r="N625" t="s">
        <v>60</v>
      </c>
      <c r="O625" t="s">
        <v>35</v>
      </c>
      <c r="P625" t="s">
        <v>36</v>
      </c>
      <c r="Q625">
        <v>17</v>
      </c>
      <c r="R625">
        <v>53</v>
      </c>
      <c r="S625">
        <v>7</v>
      </c>
      <c r="T625">
        <v>3717.21</v>
      </c>
      <c r="U625">
        <v>3</v>
      </c>
      <c r="V625">
        <v>4</v>
      </c>
      <c r="W625">
        <v>4</v>
      </c>
      <c r="X625" t="s">
        <v>281</v>
      </c>
      <c r="Y625">
        <v>3.67</v>
      </c>
      <c r="Z625" t="s">
        <v>94</v>
      </c>
    </row>
    <row r="626" spans="1:26" x14ac:dyDescent="0.25">
      <c r="A626">
        <v>631</v>
      </c>
      <c r="B626" t="s">
        <v>2736</v>
      </c>
      <c r="C626">
        <v>3076</v>
      </c>
      <c r="D626" t="s">
        <v>64</v>
      </c>
      <c r="E626" t="s">
        <v>28</v>
      </c>
      <c r="F626">
        <v>8</v>
      </c>
      <c r="G626" t="s">
        <v>2737</v>
      </c>
      <c r="H626" t="s">
        <v>2738</v>
      </c>
      <c r="I626" t="s">
        <v>21</v>
      </c>
      <c r="J626">
        <v>33</v>
      </c>
      <c r="K626" t="s">
        <v>2739</v>
      </c>
      <c r="L626" t="s">
        <v>1523</v>
      </c>
      <c r="M626" t="s">
        <v>33</v>
      </c>
      <c r="N626" t="s">
        <v>60</v>
      </c>
      <c r="O626" t="s">
        <v>35</v>
      </c>
      <c r="P626" t="s">
        <v>35</v>
      </c>
      <c r="Q626">
        <v>17</v>
      </c>
      <c r="R626">
        <v>16</v>
      </c>
      <c r="S626">
        <v>6</v>
      </c>
      <c r="T626">
        <v>1767.39</v>
      </c>
      <c r="U626">
        <v>4</v>
      </c>
      <c r="V626">
        <v>3</v>
      </c>
      <c r="W626">
        <v>2</v>
      </c>
      <c r="X626" t="s">
        <v>61</v>
      </c>
      <c r="Y626">
        <v>3</v>
      </c>
      <c r="Z626" t="s">
        <v>62</v>
      </c>
    </row>
    <row r="627" spans="1:26" x14ac:dyDescent="0.25">
      <c r="A627">
        <v>632</v>
      </c>
      <c r="B627" t="s">
        <v>2740</v>
      </c>
      <c r="C627">
        <v>3028</v>
      </c>
      <c r="D627" t="s">
        <v>64</v>
      </c>
      <c r="E627" t="s">
        <v>28</v>
      </c>
      <c r="F627">
        <v>8</v>
      </c>
      <c r="G627" t="s">
        <v>2741</v>
      </c>
      <c r="H627" t="s">
        <v>2742</v>
      </c>
      <c r="I627" t="s">
        <v>22</v>
      </c>
      <c r="J627">
        <v>67</v>
      </c>
      <c r="K627" t="s">
        <v>2743</v>
      </c>
      <c r="L627" t="s">
        <v>550</v>
      </c>
      <c r="M627" t="s">
        <v>33</v>
      </c>
      <c r="N627" t="s">
        <v>34</v>
      </c>
      <c r="O627" t="s">
        <v>35</v>
      </c>
      <c r="P627" t="s">
        <v>35</v>
      </c>
      <c r="Q627">
        <v>1</v>
      </c>
      <c r="R627">
        <v>41</v>
      </c>
      <c r="S627">
        <v>3</v>
      </c>
      <c r="T627">
        <v>1726.61</v>
      </c>
      <c r="U627">
        <v>3</v>
      </c>
      <c r="V627">
        <v>1</v>
      </c>
      <c r="W627">
        <v>2</v>
      </c>
      <c r="X627" t="s">
        <v>112</v>
      </c>
      <c r="Y627">
        <v>2</v>
      </c>
      <c r="Z627" t="s">
        <v>46</v>
      </c>
    </row>
    <row r="628" spans="1:26" x14ac:dyDescent="0.25">
      <c r="A628">
        <v>633</v>
      </c>
      <c r="B628" t="s">
        <v>2744</v>
      </c>
      <c r="C628">
        <v>4035</v>
      </c>
      <c r="D628" t="s">
        <v>48</v>
      </c>
      <c r="E628" t="s">
        <v>28</v>
      </c>
      <c r="F628">
        <v>8</v>
      </c>
      <c r="G628" t="s">
        <v>2745</v>
      </c>
      <c r="H628" t="s">
        <v>2746</v>
      </c>
      <c r="I628" t="s">
        <v>22</v>
      </c>
      <c r="J628">
        <v>51</v>
      </c>
      <c r="K628" t="s">
        <v>2747</v>
      </c>
      <c r="L628" t="s">
        <v>1185</v>
      </c>
      <c r="M628" t="s">
        <v>99</v>
      </c>
      <c r="N628" t="s">
        <v>69</v>
      </c>
      <c r="O628" t="s">
        <v>35</v>
      </c>
      <c r="P628" t="s">
        <v>36</v>
      </c>
      <c r="Q628">
        <v>11</v>
      </c>
      <c r="R628">
        <v>1</v>
      </c>
      <c r="S628">
        <v>7</v>
      </c>
      <c r="T628">
        <v>3328.45</v>
      </c>
      <c r="U628">
        <v>5</v>
      </c>
      <c r="V628">
        <v>4</v>
      </c>
      <c r="W628">
        <v>3</v>
      </c>
      <c r="X628" t="s">
        <v>428</v>
      </c>
      <c r="Y628">
        <v>4</v>
      </c>
      <c r="Z628" t="s">
        <v>94</v>
      </c>
    </row>
    <row r="629" spans="1:26" x14ac:dyDescent="0.25">
      <c r="A629">
        <v>634</v>
      </c>
      <c r="B629" t="s">
        <v>2748</v>
      </c>
      <c r="C629">
        <v>2326</v>
      </c>
      <c r="D629" t="s">
        <v>27</v>
      </c>
      <c r="E629" t="s">
        <v>28</v>
      </c>
      <c r="F629">
        <v>3</v>
      </c>
      <c r="G629" t="s">
        <v>2749</v>
      </c>
      <c r="H629" t="s">
        <v>2750</v>
      </c>
      <c r="I629" t="s">
        <v>21</v>
      </c>
      <c r="J629">
        <v>35</v>
      </c>
      <c r="K629" t="s">
        <v>2751</v>
      </c>
      <c r="L629" t="s">
        <v>494</v>
      </c>
      <c r="M629" t="s">
        <v>99</v>
      </c>
      <c r="N629" t="s">
        <v>34</v>
      </c>
      <c r="O629" t="s">
        <v>35</v>
      </c>
      <c r="P629" t="s">
        <v>35</v>
      </c>
      <c r="Q629">
        <v>15</v>
      </c>
      <c r="R629">
        <v>17</v>
      </c>
      <c r="S629">
        <v>8</v>
      </c>
      <c r="T629">
        <v>4445.37</v>
      </c>
      <c r="U629">
        <v>4</v>
      </c>
      <c r="V629">
        <v>4</v>
      </c>
      <c r="W629">
        <v>4</v>
      </c>
      <c r="X629" t="s">
        <v>106</v>
      </c>
      <c r="Y629">
        <v>4</v>
      </c>
      <c r="Z629" t="s">
        <v>94</v>
      </c>
    </row>
    <row r="630" spans="1:26" x14ac:dyDescent="0.25">
      <c r="A630">
        <v>635</v>
      </c>
      <c r="B630" t="s">
        <v>2752</v>
      </c>
      <c r="C630">
        <v>2145</v>
      </c>
      <c r="D630" t="s">
        <v>27</v>
      </c>
      <c r="E630" t="s">
        <v>28</v>
      </c>
      <c r="F630">
        <v>8</v>
      </c>
      <c r="G630" t="s">
        <v>2753</v>
      </c>
      <c r="H630" t="s">
        <v>2754</v>
      </c>
      <c r="I630" t="s">
        <v>21</v>
      </c>
      <c r="J630">
        <v>78</v>
      </c>
      <c r="K630" t="s">
        <v>2755</v>
      </c>
      <c r="L630" t="s">
        <v>2756</v>
      </c>
      <c r="M630" t="s">
        <v>33</v>
      </c>
      <c r="N630" t="s">
        <v>34</v>
      </c>
      <c r="O630" t="s">
        <v>35</v>
      </c>
      <c r="P630" t="s">
        <v>36</v>
      </c>
      <c r="Q630">
        <v>9</v>
      </c>
      <c r="R630">
        <v>39</v>
      </c>
      <c r="S630">
        <v>6</v>
      </c>
      <c r="T630">
        <v>1220.6099999999999</v>
      </c>
      <c r="U630">
        <v>3</v>
      </c>
      <c r="V630">
        <v>3</v>
      </c>
      <c r="W630">
        <v>1</v>
      </c>
      <c r="X630" t="s">
        <v>473</v>
      </c>
      <c r="Y630">
        <v>2.33</v>
      </c>
      <c r="Z630" t="s">
        <v>62</v>
      </c>
    </row>
    <row r="631" spans="1:26" x14ac:dyDescent="0.25">
      <c r="A631">
        <v>636</v>
      </c>
      <c r="B631" t="s">
        <v>2757</v>
      </c>
      <c r="C631">
        <v>2747</v>
      </c>
      <c r="D631" t="s">
        <v>27</v>
      </c>
      <c r="E631" t="s">
        <v>28</v>
      </c>
      <c r="F631">
        <v>9</v>
      </c>
      <c r="G631" t="s">
        <v>2758</v>
      </c>
      <c r="H631" t="s">
        <v>2759</v>
      </c>
      <c r="I631" t="s">
        <v>21</v>
      </c>
      <c r="J631">
        <v>42</v>
      </c>
      <c r="K631" t="s">
        <v>2760</v>
      </c>
      <c r="L631" t="s">
        <v>1126</v>
      </c>
      <c r="M631" t="s">
        <v>33</v>
      </c>
      <c r="N631" t="s">
        <v>34</v>
      </c>
      <c r="O631" t="s">
        <v>35</v>
      </c>
      <c r="P631" t="s">
        <v>35</v>
      </c>
      <c r="Q631">
        <v>19</v>
      </c>
      <c r="R631">
        <v>19</v>
      </c>
      <c r="S631">
        <v>7</v>
      </c>
      <c r="T631">
        <v>4418.8999999999996</v>
      </c>
      <c r="U631">
        <v>4</v>
      </c>
      <c r="V631">
        <v>4</v>
      </c>
      <c r="W631">
        <v>4</v>
      </c>
      <c r="X631" t="s">
        <v>106</v>
      </c>
      <c r="Y631">
        <v>4</v>
      </c>
      <c r="Z631" t="s">
        <v>94</v>
      </c>
    </row>
    <row r="632" spans="1:26" x14ac:dyDescent="0.25">
      <c r="A632">
        <v>637</v>
      </c>
      <c r="B632" t="s">
        <v>2761</v>
      </c>
      <c r="C632">
        <v>2759</v>
      </c>
      <c r="D632" t="s">
        <v>27</v>
      </c>
      <c r="E632" t="s">
        <v>28</v>
      </c>
      <c r="F632">
        <v>8</v>
      </c>
      <c r="G632" t="s">
        <v>2762</v>
      </c>
      <c r="H632" t="s">
        <v>2763</v>
      </c>
      <c r="I632" t="s">
        <v>21</v>
      </c>
      <c r="J632">
        <v>60</v>
      </c>
      <c r="K632" t="s">
        <v>2764</v>
      </c>
      <c r="L632" t="s">
        <v>2765</v>
      </c>
      <c r="M632" t="s">
        <v>33</v>
      </c>
      <c r="N632" t="s">
        <v>69</v>
      </c>
      <c r="O632" t="s">
        <v>35</v>
      </c>
      <c r="P632" t="s">
        <v>35</v>
      </c>
      <c r="Q632">
        <v>13</v>
      </c>
      <c r="R632">
        <v>7</v>
      </c>
      <c r="S632">
        <v>13</v>
      </c>
      <c r="T632">
        <v>5402.4699999999993</v>
      </c>
      <c r="U632">
        <v>5</v>
      </c>
      <c r="V632">
        <v>5</v>
      </c>
      <c r="W632">
        <v>5</v>
      </c>
      <c r="X632" t="s">
        <v>164</v>
      </c>
      <c r="Y632">
        <v>5</v>
      </c>
      <c r="Z632" t="s">
        <v>38</v>
      </c>
    </row>
    <row r="633" spans="1:26" x14ac:dyDescent="0.25">
      <c r="A633">
        <v>638</v>
      </c>
      <c r="B633" t="s">
        <v>2766</v>
      </c>
      <c r="C633">
        <v>3429</v>
      </c>
      <c r="D633" t="s">
        <v>64</v>
      </c>
      <c r="E633" t="s">
        <v>28</v>
      </c>
      <c r="F633">
        <v>6</v>
      </c>
      <c r="G633" t="s">
        <v>2767</v>
      </c>
      <c r="H633" t="s">
        <v>2768</v>
      </c>
      <c r="I633" t="s">
        <v>22</v>
      </c>
      <c r="J633">
        <v>19</v>
      </c>
      <c r="K633" t="s">
        <v>2769</v>
      </c>
      <c r="L633" t="s">
        <v>91</v>
      </c>
      <c r="M633" t="s">
        <v>99</v>
      </c>
      <c r="N633" t="s">
        <v>69</v>
      </c>
      <c r="O633" t="s">
        <v>35</v>
      </c>
      <c r="P633" t="s">
        <v>35</v>
      </c>
      <c r="Q633">
        <v>13</v>
      </c>
      <c r="R633">
        <v>60</v>
      </c>
      <c r="S633">
        <v>8</v>
      </c>
      <c r="T633">
        <v>3507.13</v>
      </c>
      <c r="U633">
        <v>2</v>
      </c>
      <c r="V633">
        <v>4</v>
      </c>
      <c r="W633">
        <v>4</v>
      </c>
      <c r="X633" t="s">
        <v>100</v>
      </c>
      <c r="Y633">
        <v>3.33</v>
      </c>
      <c r="Z633" t="s">
        <v>94</v>
      </c>
    </row>
    <row r="634" spans="1:26" x14ac:dyDescent="0.25">
      <c r="A634">
        <v>639</v>
      </c>
      <c r="B634" t="s">
        <v>2770</v>
      </c>
      <c r="C634">
        <v>2148</v>
      </c>
      <c r="D634" t="s">
        <v>27</v>
      </c>
      <c r="E634" t="s">
        <v>28</v>
      </c>
      <c r="F634">
        <v>7</v>
      </c>
      <c r="G634" t="s">
        <v>2771</v>
      </c>
      <c r="H634" t="s">
        <v>2772</v>
      </c>
      <c r="I634" t="s">
        <v>22</v>
      </c>
      <c r="J634">
        <v>51</v>
      </c>
      <c r="K634" t="s">
        <v>2773</v>
      </c>
      <c r="L634" t="s">
        <v>91</v>
      </c>
      <c r="M634" t="s">
        <v>99</v>
      </c>
      <c r="N634" t="s">
        <v>34</v>
      </c>
      <c r="O634" t="s">
        <v>35</v>
      </c>
      <c r="P634" t="s">
        <v>35</v>
      </c>
      <c r="Q634">
        <v>16</v>
      </c>
      <c r="R634">
        <v>8</v>
      </c>
      <c r="S634">
        <v>6</v>
      </c>
      <c r="T634">
        <v>2516.35</v>
      </c>
      <c r="U634">
        <v>5</v>
      </c>
      <c r="V634">
        <v>3</v>
      </c>
      <c r="W634">
        <v>3</v>
      </c>
      <c r="X634" t="s">
        <v>700</v>
      </c>
      <c r="Y634">
        <v>3.67</v>
      </c>
      <c r="Z634" t="s">
        <v>94</v>
      </c>
    </row>
    <row r="635" spans="1:26" x14ac:dyDescent="0.25">
      <c r="A635">
        <v>640</v>
      </c>
      <c r="B635" t="s">
        <v>2774</v>
      </c>
      <c r="C635">
        <v>2204</v>
      </c>
      <c r="D635" t="s">
        <v>27</v>
      </c>
      <c r="E635" t="s">
        <v>28</v>
      </c>
      <c r="F635">
        <v>9</v>
      </c>
      <c r="G635" t="s">
        <v>2775</v>
      </c>
      <c r="H635" t="s">
        <v>2776</v>
      </c>
      <c r="I635" t="s">
        <v>22</v>
      </c>
      <c r="J635">
        <v>12</v>
      </c>
      <c r="K635" t="s">
        <v>2777</v>
      </c>
      <c r="L635" t="s">
        <v>839</v>
      </c>
      <c r="M635" t="s">
        <v>236</v>
      </c>
      <c r="N635" t="s">
        <v>69</v>
      </c>
      <c r="O635" t="s">
        <v>35</v>
      </c>
      <c r="P635" t="s">
        <v>36</v>
      </c>
      <c r="Q635">
        <v>10</v>
      </c>
      <c r="R635">
        <v>10</v>
      </c>
      <c r="S635">
        <v>8</v>
      </c>
      <c r="T635">
        <v>4278.5999999999995</v>
      </c>
      <c r="U635">
        <v>5</v>
      </c>
      <c r="V635">
        <v>4</v>
      </c>
      <c r="W635">
        <v>4</v>
      </c>
      <c r="X635" t="s">
        <v>660</v>
      </c>
      <c r="Y635">
        <v>4.33</v>
      </c>
      <c r="Z635" t="s">
        <v>38</v>
      </c>
    </row>
    <row r="636" spans="1:26" x14ac:dyDescent="0.25">
      <c r="A636">
        <v>641</v>
      </c>
      <c r="B636" t="s">
        <v>2778</v>
      </c>
      <c r="C636">
        <v>3337</v>
      </c>
      <c r="D636" t="s">
        <v>64</v>
      </c>
      <c r="E636" t="s">
        <v>28</v>
      </c>
      <c r="F636">
        <v>6</v>
      </c>
      <c r="G636" t="s">
        <v>394</v>
      </c>
      <c r="H636" t="s">
        <v>2779</v>
      </c>
      <c r="I636" t="s">
        <v>22</v>
      </c>
      <c r="J636">
        <v>86</v>
      </c>
      <c r="K636" t="s">
        <v>2780</v>
      </c>
      <c r="L636" t="s">
        <v>2646</v>
      </c>
      <c r="M636" t="s">
        <v>99</v>
      </c>
      <c r="N636" t="s">
        <v>60</v>
      </c>
      <c r="O636" t="s">
        <v>35</v>
      </c>
      <c r="P636" t="s">
        <v>35</v>
      </c>
      <c r="Q636">
        <v>3</v>
      </c>
      <c r="R636">
        <v>202</v>
      </c>
      <c r="S636">
        <v>4</v>
      </c>
      <c r="T636">
        <v>2456.5100000000002</v>
      </c>
      <c r="U636">
        <v>1</v>
      </c>
      <c r="V636">
        <v>1</v>
      </c>
      <c r="W636">
        <v>3</v>
      </c>
      <c r="X636" t="s">
        <v>141</v>
      </c>
      <c r="Y636">
        <v>1.67</v>
      </c>
      <c r="Z636" t="s">
        <v>46</v>
      </c>
    </row>
    <row r="637" spans="1:26" x14ac:dyDescent="0.25">
      <c r="A637">
        <v>642</v>
      </c>
      <c r="B637" t="s">
        <v>2781</v>
      </c>
      <c r="C637">
        <v>4218</v>
      </c>
      <c r="D637" t="s">
        <v>48</v>
      </c>
      <c r="E637" t="s">
        <v>28</v>
      </c>
      <c r="F637">
        <v>8</v>
      </c>
      <c r="G637" t="s">
        <v>2782</v>
      </c>
      <c r="H637" t="s">
        <v>2783</v>
      </c>
      <c r="I637" t="s">
        <v>22</v>
      </c>
      <c r="J637">
        <v>9</v>
      </c>
      <c r="K637" t="s">
        <v>2784</v>
      </c>
      <c r="L637" t="s">
        <v>433</v>
      </c>
      <c r="M637" t="s">
        <v>92</v>
      </c>
      <c r="N637" t="s">
        <v>34</v>
      </c>
      <c r="O637" t="s">
        <v>35</v>
      </c>
      <c r="P637" t="s">
        <v>35</v>
      </c>
      <c r="Q637">
        <v>12</v>
      </c>
      <c r="R637">
        <v>24</v>
      </c>
      <c r="S637">
        <v>7</v>
      </c>
      <c r="T637">
        <v>2724.29</v>
      </c>
      <c r="U637">
        <v>4</v>
      </c>
      <c r="V637">
        <v>4</v>
      </c>
      <c r="W637">
        <v>3</v>
      </c>
      <c r="X637" t="s">
        <v>500</v>
      </c>
      <c r="Y637">
        <v>3.67</v>
      </c>
      <c r="Z637" t="s">
        <v>94</v>
      </c>
    </row>
    <row r="638" spans="1:26" x14ac:dyDescent="0.25">
      <c r="A638">
        <v>643</v>
      </c>
      <c r="B638" t="s">
        <v>2785</v>
      </c>
      <c r="C638">
        <v>3011</v>
      </c>
      <c r="D638" t="s">
        <v>64</v>
      </c>
      <c r="E638" t="s">
        <v>28</v>
      </c>
      <c r="F638">
        <v>4</v>
      </c>
      <c r="G638" t="s">
        <v>2786</v>
      </c>
      <c r="H638" t="s">
        <v>2787</v>
      </c>
      <c r="I638" t="s">
        <v>21</v>
      </c>
      <c r="J638">
        <v>48</v>
      </c>
      <c r="K638" t="s">
        <v>2788</v>
      </c>
      <c r="L638" t="s">
        <v>235</v>
      </c>
      <c r="M638" t="s">
        <v>236</v>
      </c>
      <c r="N638" t="s">
        <v>34</v>
      </c>
      <c r="O638" t="s">
        <v>35</v>
      </c>
      <c r="P638" t="s">
        <v>36</v>
      </c>
      <c r="Q638">
        <v>10</v>
      </c>
      <c r="R638">
        <v>197</v>
      </c>
      <c r="S638">
        <v>4</v>
      </c>
      <c r="T638">
        <v>2308.04</v>
      </c>
      <c r="U638">
        <v>1</v>
      </c>
      <c r="V638">
        <v>1</v>
      </c>
      <c r="W638">
        <v>2</v>
      </c>
      <c r="X638" t="s">
        <v>45</v>
      </c>
      <c r="Y638">
        <v>1.33</v>
      </c>
      <c r="Z638" t="s">
        <v>46</v>
      </c>
    </row>
    <row r="639" spans="1:26" x14ac:dyDescent="0.25">
      <c r="A639">
        <v>644</v>
      </c>
      <c r="B639" t="s">
        <v>2789</v>
      </c>
      <c r="C639">
        <v>2380</v>
      </c>
      <c r="D639" t="s">
        <v>27</v>
      </c>
      <c r="E639" t="s">
        <v>28</v>
      </c>
      <c r="F639">
        <v>1</v>
      </c>
      <c r="G639" t="s">
        <v>2790</v>
      </c>
      <c r="H639" t="s">
        <v>2791</v>
      </c>
      <c r="I639" t="s">
        <v>22</v>
      </c>
      <c r="J639">
        <v>59</v>
      </c>
      <c r="K639" t="s">
        <v>2792</v>
      </c>
      <c r="L639" t="s">
        <v>43</v>
      </c>
      <c r="M639" t="s">
        <v>33</v>
      </c>
      <c r="N639" t="s">
        <v>60</v>
      </c>
      <c r="O639" t="s">
        <v>35</v>
      </c>
      <c r="P639" t="s">
        <v>35</v>
      </c>
      <c r="Q639">
        <v>2</v>
      </c>
      <c r="R639">
        <v>157</v>
      </c>
      <c r="S639">
        <v>3</v>
      </c>
      <c r="T639">
        <v>550</v>
      </c>
      <c r="U639">
        <v>1</v>
      </c>
      <c r="V639">
        <v>1</v>
      </c>
      <c r="W639">
        <v>1</v>
      </c>
      <c r="X639" t="s">
        <v>53</v>
      </c>
      <c r="Y639">
        <v>1</v>
      </c>
      <c r="Z639" t="s">
        <v>54</v>
      </c>
    </row>
    <row r="640" spans="1:26" x14ac:dyDescent="0.25">
      <c r="A640">
        <v>645</v>
      </c>
      <c r="B640" t="s">
        <v>2793</v>
      </c>
      <c r="C640">
        <v>3015</v>
      </c>
      <c r="D640" t="s">
        <v>64</v>
      </c>
      <c r="E640" t="s">
        <v>28</v>
      </c>
      <c r="F640">
        <v>10</v>
      </c>
      <c r="G640" t="s">
        <v>2794</v>
      </c>
      <c r="H640" t="s">
        <v>2795</v>
      </c>
      <c r="I640" t="s">
        <v>22</v>
      </c>
      <c r="J640">
        <v>50</v>
      </c>
      <c r="K640" t="s">
        <v>2796</v>
      </c>
      <c r="L640" t="s">
        <v>472</v>
      </c>
      <c r="M640" t="s">
        <v>99</v>
      </c>
      <c r="N640" t="s">
        <v>69</v>
      </c>
      <c r="O640" t="s">
        <v>35</v>
      </c>
      <c r="P640" t="s">
        <v>35</v>
      </c>
      <c r="Q640">
        <v>11</v>
      </c>
      <c r="R640">
        <v>116</v>
      </c>
      <c r="S640">
        <v>7</v>
      </c>
      <c r="T640">
        <v>5192.72</v>
      </c>
      <c r="U640">
        <v>1</v>
      </c>
      <c r="V640">
        <v>4</v>
      </c>
      <c r="W640">
        <v>5</v>
      </c>
      <c r="X640" t="s">
        <v>533</v>
      </c>
      <c r="Y640">
        <v>3.33</v>
      </c>
      <c r="Z640" t="s">
        <v>94</v>
      </c>
    </row>
    <row r="641" spans="1:26" x14ac:dyDescent="0.25">
      <c r="A641">
        <v>646</v>
      </c>
      <c r="B641" t="s">
        <v>2797</v>
      </c>
      <c r="C641">
        <v>3564</v>
      </c>
      <c r="D641" t="s">
        <v>64</v>
      </c>
      <c r="E641" t="s">
        <v>28</v>
      </c>
      <c r="F641">
        <v>2</v>
      </c>
      <c r="G641" t="s">
        <v>2798</v>
      </c>
      <c r="H641" t="s">
        <v>2799</v>
      </c>
      <c r="I641" t="s">
        <v>21</v>
      </c>
      <c r="J641">
        <v>3</v>
      </c>
      <c r="K641" t="s">
        <v>2800</v>
      </c>
      <c r="L641" t="s">
        <v>1580</v>
      </c>
      <c r="M641" t="s">
        <v>99</v>
      </c>
      <c r="N641" t="s">
        <v>60</v>
      </c>
      <c r="O641" t="s">
        <v>35</v>
      </c>
      <c r="P641" t="s">
        <v>35</v>
      </c>
      <c r="Q641">
        <v>13</v>
      </c>
      <c r="R641">
        <v>110</v>
      </c>
      <c r="S641">
        <v>4</v>
      </c>
      <c r="T641">
        <v>2533.4099999999989</v>
      </c>
      <c r="U641">
        <v>1</v>
      </c>
      <c r="V641">
        <v>1</v>
      </c>
      <c r="W641">
        <v>3</v>
      </c>
      <c r="X641" t="s">
        <v>141</v>
      </c>
      <c r="Y641">
        <v>1.67</v>
      </c>
      <c r="Z641" t="s">
        <v>46</v>
      </c>
    </row>
    <row r="642" spans="1:26" x14ac:dyDescent="0.25">
      <c r="A642">
        <v>647</v>
      </c>
      <c r="B642" t="s">
        <v>2801</v>
      </c>
      <c r="C642">
        <v>3171</v>
      </c>
      <c r="D642" t="s">
        <v>64</v>
      </c>
      <c r="E642" t="s">
        <v>28</v>
      </c>
      <c r="F642">
        <v>9</v>
      </c>
      <c r="G642" t="s">
        <v>2802</v>
      </c>
      <c r="H642" t="s">
        <v>2803</v>
      </c>
      <c r="I642" t="s">
        <v>22</v>
      </c>
      <c r="J642">
        <v>61</v>
      </c>
      <c r="K642" t="s">
        <v>2804</v>
      </c>
      <c r="L642" t="s">
        <v>873</v>
      </c>
      <c r="M642" t="s">
        <v>59</v>
      </c>
      <c r="N642" t="s">
        <v>34</v>
      </c>
      <c r="O642" t="s">
        <v>35</v>
      </c>
      <c r="P642" t="s">
        <v>36</v>
      </c>
      <c r="Q642">
        <v>10</v>
      </c>
      <c r="R642">
        <v>42</v>
      </c>
      <c r="S642">
        <v>9</v>
      </c>
      <c r="T642">
        <v>5279.19</v>
      </c>
      <c r="U642">
        <v>3</v>
      </c>
      <c r="V642">
        <v>5</v>
      </c>
      <c r="W642">
        <v>5</v>
      </c>
      <c r="X642" t="s">
        <v>237</v>
      </c>
      <c r="Y642">
        <v>4.33</v>
      </c>
      <c r="Z642" t="s">
        <v>38</v>
      </c>
    </row>
    <row r="643" spans="1:26" x14ac:dyDescent="0.25">
      <c r="A643">
        <v>648</v>
      </c>
      <c r="B643" t="s">
        <v>2805</v>
      </c>
      <c r="C643">
        <v>4551</v>
      </c>
      <c r="D643" t="s">
        <v>48</v>
      </c>
      <c r="E643" t="s">
        <v>28</v>
      </c>
      <c r="F643">
        <v>7</v>
      </c>
      <c r="G643" t="s">
        <v>2806</v>
      </c>
      <c r="H643" t="s">
        <v>2807</v>
      </c>
      <c r="I643" t="s">
        <v>22</v>
      </c>
      <c r="J643">
        <v>86</v>
      </c>
      <c r="K643" t="s">
        <v>2398</v>
      </c>
      <c r="L643" t="s">
        <v>2808</v>
      </c>
      <c r="M643" t="s">
        <v>44</v>
      </c>
      <c r="N643" t="s">
        <v>34</v>
      </c>
      <c r="O643" t="s">
        <v>35</v>
      </c>
      <c r="P643" t="s">
        <v>36</v>
      </c>
      <c r="Q643">
        <v>9</v>
      </c>
      <c r="R643">
        <v>57</v>
      </c>
      <c r="S643">
        <v>7</v>
      </c>
      <c r="T643">
        <v>4222.63</v>
      </c>
      <c r="U643">
        <v>3</v>
      </c>
      <c r="V643">
        <v>4</v>
      </c>
      <c r="W643">
        <v>4</v>
      </c>
      <c r="X643" t="s">
        <v>281</v>
      </c>
      <c r="Y643">
        <v>3.67</v>
      </c>
      <c r="Z643" t="s">
        <v>94</v>
      </c>
    </row>
    <row r="644" spans="1:26" x14ac:dyDescent="0.25">
      <c r="A644">
        <v>649</v>
      </c>
      <c r="B644" t="s">
        <v>2809</v>
      </c>
      <c r="C644">
        <v>2560</v>
      </c>
      <c r="D644" t="s">
        <v>27</v>
      </c>
      <c r="E644" t="s">
        <v>28</v>
      </c>
      <c r="F644">
        <v>8</v>
      </c>
      <c r="G644" t="s">
        <v>2810</v>
      </c>
      <c r="H644" t="s">
        <v>2811</v>
      </c>
      <c r="I644" t="s">
        <v>21</v>
      </c>
      <c r="J644">
        <v>23</v>
      </c>
      <c r="K644" t="s">
        <v>2812</v>
      </c>
      <c r="L644" t="s">
        <v>203</v>
      </c>
      <c r="M644" t="s">
        <v>44</v>
      </c>
      <c r="N644" t="s">
        <v>34</v>
      </c>
      <c r="O644" t="s">
        <v>35</v>
      </c>
      <c r="P644" t="s">
        <v>36</v>
      </c>
      <c r="Q644">
        <v>10</v>
      </c>
      <c r="R644">
        <v>11</v>
      </c>
      <c r="S644">
        <v>5</v>
      </c>
      <c r="T644">
        <v>263.53999999999991</v>
      </c>
      <c r="U644">
        <v>5</v>
      </c>
      <c r="V644">
        <v>2</v>
      </c>
      <c r="W644">
        <v>1</v>
      </c>
      <c r="X644" t="s">
        <v>368</v>
      </c>
      <c r="Y644">
        <v>2.67</v>
      </c>
      <c r="Z644" t="s">
        <v>62</v>
      </c>
    </row>
    <row r="645" spans="1:26" x14ac:dyDescent="0.25">
      <c r="A645">
        <v>650</v>
      </c>
      <c r="B645" t="s">
        <v>2813</v>
      </c>
      <c r="C645">
        <v>2565</v>
      </c>
      <c r="D645" t="s">
        <v>27</v>
      </c>
      <c r="E645" t="s">
        <v>28</v>
      </c>
      <c r="F645">
        <v>7</v>
      </c>
      <c r="G645" t="s">
        <v>278</v>
      </c>
      <c r="H645" t="s">
        <v>2814</v>
      </c>
      <c r="I645" t="s">
        <v>22</v>
      </c>
      <c r="J645">
        <v>81</v>
      </c>
      <c r="K645" t="s">
        <v>2815</v>
      </c>
      <c r="L645" t="s">
        <v>873</v>
      </c>
      <c r="M645" t="s">
        <v>33</v>
      </c>
      <c r="N645" t="s">
        <v>34</v>
      </c>
      <c r="O645" t="s">
        <v>35</v>
      </c>
      <c r="P645" t="s">
        <v>35</v>
      </c>
      <c r="Q645">
        <v>13</v>
      </c>
      <c r="R645">
        <v>50</v>
      </c>
      <c r="S645">
        <v>6</v>
      </c>
      <c r="T645">
        <v>2904.69</v>
      </c>
      <c r="U645">
        <v>3</v>
      </c>
      <c r="V645">
        <v>3</v>
      </c>
      <c r="W645">
        <v>3</v>
      </c>
      <c r="X645" t="s">
        <v>442</v>
      </c>
      <c r="Y645">
        <v>3</v>
      </c>
      <c r="Z645" t="s">
        <v>62</v>
      </c>
    </row>
    <row r="646" spans="1:26" x14ac:dyDescent="0.25">
      <c r="A646">
        <v>651</v>
      </c>
      <c r="B646" t="s">
        <v>2816</v>
      </c>
      <c r="C646">
        <v>2035</v>
      </c>
      <c r="D646" t="s">
        <v>27</v>
      </c>
      <c r="E646" t="s">
        <v>28</v>
      </c>
      <c r="F646">
        <v>12</v>
      </c>
      <c r="G646" t="s">
        <v>2817</v>
      </c>
      <c r="H646" t="s">
        <v>2818</v>
      </c>
      <c r="I646" t="s">
        <v>21</v>
      </c>
      <c r="J646">
        <v>76</v>
      </c>
      <c r="K646" t="s">
        <v>2819</v>
      </c>
      <c r="L646" t="s">
        <v>1094</v>
      </c>
      <c r="M646" t="s">
        <v>33</v>
      </c>
      <c r="N646" t="s">
        <v>60</v>
      </c>
      <c r="O646" t="s">
        <v>35</v>
      </c>
      <c r="P646" t="s">
        <v>35</v>
      </c>
      <c r="Q646">
        <v>13</v>
      </c>
      <c r="R646">
        <v>18</v>
      </c>
      <c r="S646">
        <v>3</v>
      </c>
      <c r="T646">
        <v>3473.32</v>
      </c>
      <c r="U646">
        <v>4</v>
      </c>
      <c r="V646">
        <v>1</v>
      </c>
      <c r="W646">
        <v>4</v>
      </c>
      <c r="X646" t="s">
        <v>147</v>
      </c>
      <c r="Y646">
        <v>3</v>
      </c>
      <c r="Z646" t="s">
        <v>62</v>
      </c>
    </row>
    <row r="647" spans="1:26" x14ac:dyDescent="0.25">
      <c r="A647">
        <v>652</v>
      </c>
      <c r="B647" t="s">
        <v>2820</v>
      </c>
      <c r="C647">
        <v>3850</v>
      </c>
      <c r="D647" t="s">
        <v>64</v>
      </c>
      <c r="E647" t="s">
        <v>28</v>
      </c>
      <c r="F647">
        <v>3</v>
      </c>
      <c r="G647" t="s">
        <v>2821</v>
      </c>
      <c r="H647" t="s">
        <v>2822</v>
      </c>
      <c r="I647" t="s">
        <v>21</v>
      </c>
      <c r="J647">
        <v>62</v>
      </c>
      <c r="K647" t="s">
        <v>2823</v>
      </c>
      <c r="L647" t="s">
        <v>609</v>
      </c>
      <c r="M647" t="s">
        <v>44</v>
      </c>
      <c r="N647" t="s">
        <v>69</v>
      </c>
      <c r="O647" t="s">
        <v>35</v>
      </c>
      <c r="P647" t="s">
        <v>36</v>
      </c>
      <c r="Q647">
        <v>1</v>
      </c>
      <c r="R647">
        <v>5</v>
      </c>
      <c r="S647">
        <v>9</v>
      </c>
      <c r="T647">
        <v>2488.9</v>
      </c>
      <c r="U647">
        <v>5</v>
      </c>
      <c r="V647">
        <v>5</v>
      </c>
      <c r="W647">
        <v>3</v>
      </c>
      <c r="X647" t="s">
        <v>37</v>
      </c>
      <c r="Y647">
        <v>4.33</v>
      </c>
      <c r="Z647" t="s">
        <v>38</v>
      </c>
    </row>
    <row r="648" spans="1:26" x14ac:dyDescent="0.25">
      <c r="A648">
        <v>653</v>
      </c>
      <c r="B648" t="s">
        <v>2824</v>
      </c>
      <c r="C648">
        <v>2519</v>
      </c>
      <c r="D648" t="s">
        <v>27</v>
      </c>
      <c r="E648" t="s">
        <v>28</v>
      </c>
      <c r="F648">
        <v>4</v>
      </c>
      <c r="G648" t="s">
        <v>2825</v>
      </c>
      <c r="H648" t="s">
        <v>2826</v>
      </c>
      <c r="I648" t="s">
        <v>22</v>
      </c>
      <c r="J648">
        <v>68</v>
      </c>
      <c r="K648" t="s">
        <v>2827</v>
      </c>
      <c r="L648" t="s">
        <v>646</v>
      </c>
      <c r="M648" t="s">
        <v>44</v>
      </c>
      <c r="N648" t="s">
        <v>60</v>
      </c>
      <c r="O648" t="s">
        <v>35</v>
      </c>
      <c r="P648" t="s">
        <v>36</v>
      </c>
      <c r="Q648">
        <v>19</v>
      </c>
      <c r="R648">
        <v>37</v>
      </c>
      <c r="S648">
        <v>5</v>
      </c>
      <c r="T648">
        <v>2623.84</v>
      </c>
      <c r="U648">
        <v>3</v>
      </c>
      <c r="V648">
        <v>2</v>
      </c>
      <c r="W648">
        <v>3</v>
      </c>
      <c r="X648" t="s">
        <v>774</v>
      </c>
      <c r="Y648">
        <v>2.67</v>
      </c>
      <c r="Z648" t="s">
        <v>62</v>
      </c>
    </row>
    <row r="649" spans="1:26" x14ac:dyDescent="0.25">
      <c r="A649">
        <v>654</v>
      </c>
      <c r="B649" t="s">
        <v>2828</v>
      </c>
      <c r="C649">
        <v>2166</v>
      </c>
      <c r="D649" t="s">
        <v>27</v>
      </c>
      <c r="E649" t="s">
        <v>28</v>
      </c>
      <c r="F649">
        <v>8</v>
      </c>
      <c r="G649" t="s">
        <v>2829</v>
      </c>
      <c r="H649" t="s">
        <v>2830</v>
      </c>
      <c r="I649" t="s">
        <v>21</v>
      </c>
      <c r="J649">
        <v>2</v>
      </c>
      <c r="K649" t="s">
        <v>2831</v>
      </c>
      <c r="L649" t="s">
        <v>43</v>
      </c>
      <c r="M649" t="s">
        <v>99</v>
      </c>
      <c r="N649" t="s">
        <v>60</v>
      </c>
      <c r="O649" t="s">
        <v>35</v>
      </c>
      <c r="P649" t="s">
        <v>35</v>
      </c>
      <c r="Q649">
        <v>5</v>
      </c>
      <c r="R649">
        <v>28</v>
      </c>
      <c r="S649">
        <v>4</v>
      </c>
      <c r="T649">
        <v>1884.87</v>
      </c>
      <c r="U649">
        <v>4</v>
      </c>
      <c r="V649">
        <v>1</v>
      </c>
      <c r="W649">
        <v>2</v>
      </c>
      <c r="X649" t="s">
        <v>905</v>
      </c>
      <c r="Y649">
        <v>2.33</v>
      </c>
      <c r="Z649" t="s">
        <v>62</v>
      </c>
    </row>
    <row r="650" spans="1:26" x14ac:dyDescent="0.25">
      <c r="A650">
        <v>655</v>
      </c>
      <c r="B650" t="s">
        <v>2832</v>
      </c>
      <c r="C650">
        <v>3807</v>
      </c>
      <c r="D650" t="s">
        <v>64</v>
      </c>
      <c r="E650" t="s">
        <v>28</v>
      </c>
      <c r="F650">
        <v>8</v>
      </c>
      <c r="G650" t="s">
        <v>2833</v>
      </c>
      <c r="H650" t="s">
        <v>2834</v>
      </c>
      <c r="I650" t="s">
        <v>22</v>
      </c>
      <c r="J650">
        <v>64</v>
      </c>
      <c r="K650" t="s">
        <v>1193</v>
      </c>
      <c r="L650" t="s">
        <v>550</v>
      </c>
      <c r="M650" t="s">
        <v>99</v>
      </c>
      <c r="N650" t="s">
        <v>60</v>
      </c>
      <c r="O650" t="s">
        <v>35</v>
      </c>
      <c r="P650" t="s">
        <v>36</v>
      </c>
      <c r="Q650">
        <v>19</v>
      </c>
      <c r="R650">
        <v>51</v>
      </c>
      <c r="S650">
        <v>6</v>
      </c>
      <c r="T650">
        <v>5753.8799999999992</v>
      </c>
      <c r="U650">
        <v>3</v>
      </c>
      <c r="V650">
        <v>3</v>
      </c>
      <c r="W650">
        <v>5</v>
      </c>
      <c r="X650" t="s">
        <v>209</v>
      </c>
      <c r="Y650">
        <v>3.67</v>
      </c>
      <c r="Z650" t="s">
        <v>94</v>
      </c>
    </row>
    <row r="651" spans="1:26" x14ac:dyDescent="0.25">
      <c r="A651">
        <v>656</v>
      </c>
      <c r="B651" t="s">
        <v>2835</v>
      </c>
      <c r="C651">
        <v>3032</v>
      </c>
      <c r="D651" t="s">
        <v>64</v>
      </c>
      <c r="E651" t="s">
        <v>28</v>
      </c>
      <c r="F651">
        <v>5</v>
      </c>
      <c r="G651" t="s">
        <v>2836</v>
      </c>
      <c r="H651" t="s">
        <v>2837</v>
      </c>
      <c r="I651" t="s">
        <v>21</v>
      </c>
      <c r="J651">
        <v>80</v>
      </c>
      <c r="K651" t="s">
        <v>2838</v>
      </c>
      <c r="L651" t="s">
        <v>2839</v>
      </c>
      <c r="M651" t="s">
        <v>99</v>
      </c>
      <c r="N651" t="s">
        <v>69</v>
      </c>
      <c r="O651" t="s">
        <v>35</v>
      </c>
      <c r="P651" t="s">
        <v>36</v>
      </c>
      <c r="Q651">
        <v>8</v>
      </c>
      <c r="R651">
        <v>10</v>
      </c>
      <c r="S651">
        <v>8</v>
      </c>
      <c r="T651">
        <v>3749.559999999999</v>
      </c>
      <c r="U651">
        <v>5</v>
      </c>
      <c r="V651">
        <v>4</v>
      </c>
      <c r="W651">
        <v>4</v>
      </c>
      <c r="X651" t="s">
        <v>660</v>
      </c>
      <c r="Y651">
        <v>4.33</v>
      </c>
      <c r="Z651" t="s">
        <v>38</v>
      </c>
    </row>
    <row r="652" spans="1:26" x14ac:dyDescent="0.25">
      <c r="A652">
        <v>657</v>
      </c>
      <c r="B652" t="s">
        <v>2840</v>
      </c>
      <c r="C652">
        <v>4800</v>
      </c>
      <c r="D652" t="s">
        <v>48</v>
      </c>
      <c r="E652" t="s">
        <v>28</v>
      </c>
      <c r="F652">
        <v>7</v>
      </c>
      <c r="G652" t="s">
        <v>398</v>
      </c>
      <c r="H652" t="s">
        <v>398</v>
      </c>
      <c r="I652" t="s">
        <v>22</v>
      </c>
      <c r="J652">
        <v>66</v>
      </c>
      <c r="K652" t="s">
        <v>2841</v>
      </c>
      <c r="L652" t="s">
        <v>949</v>
      </c>
      <c r="M652" t="s">
        <v>99</v>
      </c>
      <c r="N652" t="s">
        <v>60</v>
      </c>
      <c r="O652" t="s">
        <v>35</v>
      </c>
      <c r="P652" t="s">
        <v>35</v>
      </c>
      <c r="Q652">
        <v>10</v>
      </c>
      <c r="R652">
        <v>175</v>
      </c>
      <c r="S652">
        <v>5</v>
      </c>
      <c r="T652">
        <v>2529.9</v>
      </c>
      <c r="U652">
        <v>1</v>
      </c>
      <c r="V652">
        <v>2</v>
      </c>
      <c r="W652">
        <v>3</v>
      </c>
      <c r="X652" t="s">
        <v>1040</v>
      </c>
      <c r="Y652">
        <v>2</v>
      </c>
      <c r="Z652" t="s">
        <v>46</v>
      </c>
    </row>
    <row r="653" spans="1:26" x14ac:dyDescent="0.25">
      <c r="A653">
        <v>658</v>
      </c>
      <c r="B653" t="s">
        <v>2842</v>
      </c>
      <c r="C653">
        <v>3025</v>
      </c>
      <c r="D653" t="s">
        <v>64</v>
      </c>
      <c r="E653" t="s">
        <v>28</v>
      </c>
      <c r="F653">
        <v>9</v>
      </c>
      <c r="G653" t="s">
        <v>2843</v>
      </c>
      <c r="H653" t="s">
        <v>2844</v>
      </c>
      <c r="I653" t="s">
        <v>22</v>
      </c>
      <c r="J653">
        <v>38</v>
      </c>
      <c r="K653" t="s">
        <v>2845</v>
      </c>
      <c r="L653" t="s">
        <v>1094</v>
      </c>
      <c r="M653" t="s">
        <v>99</v>
      </c>
      <c r="N653" t="s">
        <v>60</v>
      </c>
      <c r="O653" t="s">
        <v>35</v>
      </c>
      <c r="P653" t="s">
        <v>36</v>
      </c>
      <c r="Q653">
        <v>8</v>
      </c>
      <c r="R653">
        <v>97</v>
      </c>
      <c r="S653">
        <v>5</v>
      </c>
      <c r="T653">
        <v>2596.17</v>
      </c>
      <c r="U653">
        <v>2</v>
      </c>
      <c r="V653">
        <v>2</v>
      </c>
      <c r="W653">
        <v>3</v>
      </c>
      <c r="X653" t="s">
        <v>457</v>
      </c>
      <c r="Y653">
        <v>2.33</v>
      </c>
      <c r="Z653" t="s">
        <v>62</v>
      </c>
    </row>
    <row r="654" spans="1:26" x14ac:dyDescent="0.25">
      <c r="A654">
        <v>659</v>
      </c>
      <c r="B654" t="s">
        <v>2846</v>
      </c>
      <c r="C654">
        <v>2121</v>
      </c>
      <c r="D654" t="s">
        <v>27</v>
      </c>
      <c r="E654" t="s">
        <v>28</v>
      </c>
      <c r="F654">
        <v>12</v>
      </c>
      <c r="G654" t="s">
        <v>2035</v>
      </c>
      <c r="H654" t="s">
        <v>2847</v>
      </c>
      <c r="I654" t="s">
        <v>21</v>
      </c>
      <c r="J654">
        <v>44</v>
      </c>
      <c r="K654" t="s">
        <v>2070</v>
      </c>
      <c r="L654" t="s">
        <v>140</v>
      </c>
      <c r="M654" t="s">
        <v>44</v>
      </c>
      <c r="N654" t="s">
        <v>60</v>
      </c>
      <c r="O654" t="s">
        <v>35</v>
      </c>
      <c r="P654" t="s">
        <v>36</v>
      </c>
      <c r="Q654">
        <v>15</v>
      </c>
      <c r="R654">
        <v>146</v>
      </c>
      <c r="S654">
        <v>3</v>
      </c>
      <c r="T654">
        <v>2481.2800000000002</v>
      </c>
      <c r="U654">
        <v>1</v>
      </c>
      <c r="V654">
        <v>1</v>
      </c>
      <c r="W654">
        <v>3</v>
      </c>
      <c r="X654" t="s">
        <v>141</v>
      </c>
      <c r="Y654">
        <v>1.67</v>
      </c>
      <c r="Z654" t="s">
        <v>46</v>
      </c>
    </row>
    <row r="655" spans="1:26" x14ac:dyDescent="0.25">
      <c r="A655">
        <v>660</v>
      </c>
      <c r="B655" t="s">
        <v>2848</v>
      </c>
      <c r="C655">
        <v>2570</v>
      </c>
      <c r="D655" t="s">
        <v>27</v>
      </c>
      <c r="E655" t="s">
        <v>28</v>
      </c>
      <c r="F655">
        <v>10</v>
      </c>
      <c r="G655" t="s">
        <v>2849</v>
      </c>
      <c r="H655" t="s">
        <v>2849</v>
      </c>
      <c r="I655" t="s">
        <v>21</v>
      </c>
      <c r="J655">
        <v>82</v>
      </c>
      <c r="K655" t="s">
        <v>2850</v>
      </c>
      <c r="L655" t="s">
        <v>140</v>
      </c>
      <c r="M655" t="s">
        <v>99</v>
      </c>
      <c r="N655" t="s">
        <v>69</v>
      </c>
      <c r="O655" t="s">
        <v>35</v>
      </c>
      <c r="P655" t="s">
        <v>35</v>
      </c>
      <c r="Q655">
        <v>6</v>
      </c>
      <c r="R655">
        <v>12</v>
      </c>
      <c r="S655">
        <v>4</v>
      </c>
      <c r="T655">
        <v>3839.45</v>
      </c>
      <c r="U655">
        <v>5</v>
      </c>
      <c r="V655">
        <v>1</v>
      </c>
      <c r="W655">
        <v>4</v>
      </c>
      <c r="X655" t="s">
        <v>1408</v>
      </c>
      <c r="Y655">
        <v>3.33</v>
      </c>
      <c r="Z655" t="s">
        <v>94</v>
      </c>
    </row>
    <row r="656" spans="1:26" x14ac:dyDescent="0.25">
      <c r="A656">
        <v>661</v>
      </c>
      <c r="B656" t="s">
        <v>2851</v>
      </c>
      <c r="C656">
        <v>2577</v>
      </c>
      <c r="D656" t="s">
        <v>27</v>
      </c>
      <c r="E656" t="s">
        <v>28</v>
      </c>
      <c r="F656">
        <v>7</v>
      </c>
      <c r="G656" t="s">
        <v>1068</v>
      </c>
      <c r="H656" t="s">
        <v>2852</v>
      </c>
      <c r="I656" t="s">
        <v>21</v>
      </c>
      <c r="J656">
        <v>35</v>
      </c>
      <c r="K656" t="s">
        <v>2853</v>
      </c>
      <c r="L656" t="s">
        <v>128</v>
      </c>
      <c r="M656" t="s">
        <v>52</v>
      </c>
      <c r="N656" t="s">
        <v>69</v>
      </c>
      <c r="O656" t="s">
        <v>35</v>
      </c>
      <c r="P656" t="s">
        <v>35</v>
      </c>
      <c r="Q656">
        <v>14</v>
      </c>
      <c r="R656">
        <v>34</v>
      </c>
      <c r="S656">
        <v>6</v>
      </c>
      <c r="T656">
        <v>3308.09</v>
      </c>
      <c r="U656">
        <v>3</v>
      </c>
      <c r="V656">
        <v>3</v>
      </c>
      <c r="W656">
        <v>3</v>
      </c>
      <c r="X656" t="s">
        <v>442</v>
      </c>
      <c r="Y656">
        <v>3</v>
      </c>
      <c r="Z656" t="s">
        <v>62</v>
      </c>
    </row>
    <row r="657" spans="1:26" x14ac:dyDescent="0.25">
      <c r="A657">
        <v>662</v>
      </c>
      <c r="B657" t="s">
        <v>2854</v>
      </c>
      <c r="C657">
        <v>3084</v>
      </c>
      <c r="D657" t="s">
        <v>64</v>
      </c>
      <c r="E657" t="s">
        <v>28</v>
      </c>
      <c r="F657">
        <v>9</v>
      </c>
      <c r="G657" t="s">
        <v>2855</v>
      </c>
      <c r="H657" t="s">
        <v>2856</v>
      </c>
      <c r="I657" t="s">
        <v>21</v>
      </c>
      <c r="J657">
        <v>41</v>
      </c>
      <c r="K657" t="s">
        <v>338</v>
      </c>
      <c r="L657" t="s">
        <v>689</v>
      </c>
      <c r="M657" t="s">
        <v>99</v>
      </c>
      <c r="N657" t="s">
        <v>34</v>
      </c>
      <c r="O657" t="s">
        <v>35</v>
      </c>
      <c r="P657" t="s">
        <v>36</v>
      </c>
      <c r="Q657">
        <v>5</v>
      </c>
      <c r="R657">
        <v>86</v>
      </c>
      <c r="S657">
        <v>7</v>
      </c>
      <c r="T657">
        <v>3873</v>
      </c>
      <c r="U657">
        <v>2</v>
      </c>
      <c r="V657">
        <v>4</v>
      </c>
      <c r="W657">
        <v>4</v>
      </c>
      <c r="X657" t="s">
        <v>100</v>
      </c>
      <c r="Y657">
        <v>3.33</v>
      </c>
      <c r="Z657" t="s">
        <v>94</v>
      </c>
    </row>
    <row r="658" spans="1:26" x14ac:dyDescent="0.25">
      <c r="A658">
        <v>663</v>
      </c>
      <c r="B658" t="s">
        <v>2857</v>
      </c>
      <c r="C658">
        <v>2199</v>
      </c>
      <c r="D658" t="s">
        <v>27</v>
      </c>
      <c r="E658" t="s">
        <v>28</v>
      </c>
      <c r="F658">
        <v>9</v>
      </c>
      <c r="G658" t="s">
        <v>2858</v>
      </c>
      <c r="H658" t="s">
        <v>2859</v>
      </c>
      <c r="I658" t="s">
        <v>22</v>
      </c>
      <c r="J658">
        <v>27</v>
      </c>
      <c r="K658" t="s">
        <v>2860</v>
      </c>
      <c r="L658" t="s">
        <v>328</v>
      </c>
      <c r="M658" t="s">
        <v>92</v>
      </c>
      <c r="N658" t="s">
        <v>60</v>
      </c>
      <c r="O658" t="s">
        <v>35</v>
      </c>
      <c r="P658" t="s">
        <v>36</v>
      </c>
      <c r="Q658">
        <v>3</v>
      </c>
      <c r="R658">
        <v>73</v>
      </c>
      <c r="S658">
        <v>4</v>
      </c>
      <c r="T658">
        <v>2132.79</v>
      </c>
      <c r="U658">
        <v>2</v>
      </c>
      <c r="V658">
        <v>1</v>
      </c>
      <c r="W658">
        <v>2</v>
      </c>
      <c r="X658" t="s">
        <v>363</v>
      </c>
      <c r="Y658">
        <v>1.67</v>
      </c>
      <c r="Z658" t="s">
        <v>46</v>
      </c>
    </row>
    <row r="659" spans="1:26" x14ac:dyDescent="0.25">
      <c r="A659">
        <v>664</v>
      </c>
      <c r="B659" t="s">
        <v>2861</v>
      </c>
      <c r="C659">
        <v>4870</v>
      </c>
      <c r="D659" t="s">
        <v>48</v>
      </c>
      <c r="E659" t="s">
        <v>28</v>
      </c>
      <c r="F659">
        <v>5</v>
      </c>
      <c r="G659" t="s">
        <v>2862</v>
      </c>
      <c r="H659" t="s">
        <v>2863</v>
      </c>
      <c r="I659" t="s">
        <v>22</v>
      </c>
      <c r="J659">
        <v>38</v>
      </c>
      <c r="K659" t="s">
        <v>2864</v>
      </c>
      <c r="L659" t="s">
        <v>174</v>
      </c>
      <c r="M659" t="s">
        <v>33</v>
      </c>
      <c r="N659" t="s">
        <v>69</v>
      </c>
      <c r="O659" t="s">
        <v>35</v>
      </c>
      <c r="P659" t="s">
        <v>35</v>
      </c>
      <c r="Q659">
        <v>4</v>
      </c>
      <c r="R659">
        <v>84</v>
      </c>
      <c r="S659">
        <v>5</v>
      </c>
      <c r="T659">
        <v>1939.2</v>
      </c>
      <c r="U659">
        <v>2</v>
      </c>
      <c r="V659">
        <v>2</v>
      </c>
      <c r="W659">
        <v>2</v>
      </c>
      <c r="X659" t="s">
        <v>890</v>
      </c>
      <c r="Y659">
        <v>2</v>
      </c>
      <c r="Z659" t="s">
        <v>46</v>
      </c>
    </row>
    <row r="660" spans="1:26" x14ac:dyDescent="0.25">
      <c r="A660">
        <v>665</v>
      </c>
      <c r="B660" t="s">
        <v>2865</v>
      </c>
      <c r="C660">
        <v>4171</v>
      </c>
      <c r="D660" t="s">
        <v>48</v>
      </c>
      <c r="E660" t="s">
        <v>28</v>
      </c>
      <c r="F660">
        <v>10</v>
      </c>
      <c r="G660" t="s">
        <v>2866</v>
      </c>
      <c r="H660" t="s">
        <v>2867</v>
      </c>
      <c r="I660" t="s">
        <v>22</v>
      </c>
      <c r="J660">
        <v>82</v>
      </c>
      <c r="K660" t="s">
        <v>2868</v>
      </c>
      <c r="L660" t="s">
        <v>2092</v>
      </c>
      <c r="M660" t="s">
        <v>33</v>
      </c>
      <c r="N660" t="s">
        <v>34</v>
      </c>
      <c r="O660" t="s">
        <v>35</v>
      </c>
      <c r="P660" t="s">
        <v>35</v>
      </c>
      <c r="Q660">
        <v>5</v>
      </c>
      <c r="R660">
        <v>85</v>
      </c>
      <c r="S660">
        <v>8</v>
      </c>
      <c r="T660">
        <v>6260.02</v>
      </c>
      <c r="U660">
        <v>2</v>
      </c>
      <c r="V660">
        <v>4</v>
      </c>
      <c r="W660">
        <v>5</v>
      </c>
      <c r="X660" t="s">
        <v>287</v>
      </c>
      <c r="Y660">
        <v>3.67</v>
      </c>
      <c r="Z660" t="s">
        <v>94</v>
      </c>
    </row>
    <row r="661" spans="1:26" x14ac:dyDescent="0.25">
      <c r="A661">
        <v>666</v>
      </c>
      <c r="B661" t="s">
        <v>2869</v>
      </c>
      <c r="C661">
        <v>3975</v>
      </c>
      <c r="D661" t="s">
        <v>64</v>
      </c>
      <c r="E661" t="s">
        <v>28</v>
      </c>
      <c r="F661">
        <v>8</v>
      </c>
      <c r="G661" t="s">
        <v>2870</v>
      </c>
      <c r="H661" t="s">
        <v>2871</v>
      </c>
      <c r="I661" t="s">
        <v>21</v>
      </c>
      <c r="J661">
        <v>82</v>
      </c>
      <c r="K661" t="s">
        <v>2872</v>
      </c>
      <c r="L661" t="s">
        <v>225</v>
      </c>
      <c r="M661" t="s">
        <v>33</v>
      </c>
      <c r="N661" t="s">
        <v>69</v>
      </c>
      <c r="O661" t="s">
        <v>35</v>
      </c>
      <c r="P661" t="s">
        <v>36</v>
      </c>
      <c r="Q661">
        <v>15</v>
      </c>
      <c r="R661">
        <v>41</v>
      </c>
      <c r="S661">
        <v>5</v>
      </c>
      <c r="T661">
        <v>2459.7599999999989</v>
      </c>
      <c r="U661">
        <v>3</v>
      </c>
      <c r="V661">
        <v>2</v>
      </c>
      <c r="W661">
        <v>3</v>
      </c>
      <c r="X661" t="s">
        <v>774</v>
      </c>
      <c r="Y661">
        <v>2.67</v>
      </c>
      <c r="Z661" t="s">
        <v>62</v>
      </c>
    </row>
    <row r="662" spans="1:26" x14ac:dyDescent="0.25">
      <c r="A662">
        <v>667</v>
      </c>
      <c r="B662" t="s">
        <v>2873</v>
      </c>
      <c r="C662">
        <v>2134</v>
      </c>
      <c r="D662" t="s">
        <v>27</v>
      </c>
      <c r="E662" t="s">
        <v>28</v>
      </c>
      <c r="F662">
        <v>12</v>
      </c>
      <c r="G662" t="s">
        <v>2874</v>
      </c>
      <c r="H662" t="s">
        <v>2875</v>
      </c>
      <c r="I662" t="s">
        <v>21</v>
      </c>
      <c r="J662">
        <v>62</v>
      </c>
      <c r="K662" t="s">
        <v>2876</v>
      </c>
      <c r="L662" t="s">
        <v>242</v>
      </c>
      <c r="M662" t="s">
        <v>99</v>
      </c>
      <c r="N662" t="s">
        <v>69</v>
      </c>
      <c r="O662" t="s">
        <v>35</v>
      </c>
      <c r="P662" t="s">
        <v>36</v>
      </c>
      <c r="Q662">
        <v>3</v>
      </c>
      <c r="R662">
        <v>19</v>
      </c>
      <c r="S662">
        <v>5</v>
      </c>
      <c r="T662">
        <v>3802.78</v>
      </c>
      <c r="U662">
        <v>4</v>
      </c>
      <c r="V662">
        <v>2</v>
      </c>
      <c r="W662">
        <v>4</v>
      </c>
      <c r="X662" t="s">
        <v>1121</v>
      </c>
      <c r="Y662">
        <v>3.33</v>
      </c>
      <c r="Z662" t="s">
        <v>94</v>
      </c>
    </row>
    <row r="663" spans="1:26" x14ac:dyDescent="0.25">
      <c r="A663">
        <v>668</v>
      </c>
      <c r="B663" t="s">
        <v>2877</v>
      </c>
      <c r="C663">
        <v>2066</v>
      </c>
      <c r="D663" t="s">
        <v>27</v>
      </c>
      <c r="E663" t="s">
        <v>28</v>
      </c>
      <c r="F663">
        <v>9</v>
      </c>
      <c r="G663" t="s">
        <v>360</v>
      </c>
      <c r="H663" t="s">
        <v>2878</v>
      </c>
      <c r="I663" t="s">
        <v>21</v>
      </c>
      <c r="J663">
        <v>61</v>
      </c>
      <c r="K663" t="s">
        <v>2879</v>
      </c>
      <c r="L663" t="s">
        <v>117</v>
      </c>
      <c r="M663" t="s">
        <v>33</v>
      </c>
      <c r="N663" t="s">
        <v>34</v>
      </c>
      <c r="O663" t="s">
        <v>35</v>
      </c>
      <c r="P663" t="s">
        <v>35</v>
      </c>
      <c r="Q663">
        <v>7</v>
      </c>
      <c r="R663">
        <v>6</v>
      </c>
      <c r="S663">
        <v>7</v>
      </c>
      <c r="T663">
        <v>4375.9799999999996</v>
      </c>
      <c r="U663">
        <v>5</v>
      </c>
      <c r="V663">
        <v>4</v>
      </c>
      <c r="W663">
        <v>4</v>
      </c>
      <c r="X663" t="s">
        <v>660</v>
      </c>
      <c r="Y663">
        <v>4.33</v>
      </c>
      <c r="Z663" t="s">
        <v>38</v>
      </c>
    </row>
    <row r="664" spans="1:26" x14ac:dyDescent="0.25">
      <c r="A664">
        <v>669</v>
      </c>
      <c r="B664" t="s">
        <v>2880</v>
      </c>
      <c r="C664">
        <v>4053</v>
      </c>
      <c r="D664" t="s">
        <v>48</v>
      </c>
      <c r="E664" t="s">
        <v>28</v>
      </c>
      <c r="F664">
        <v>7</v>
      </c>
      <c r="G664" t="s">
        <v>2881</v>
      </c>
      <c r="H664" t="s">
        <v>2882</v>
      </c>
      <c r="I664" t="s">
        <v>21</v>
      </c>
      <c r="J664">
        <v>73</v>
      </c>
      <c r="K664" t="s">
        <v>2883</v>
      </c>
      <c r="L664" t="s">
        <v>401</v>
      </c>
      <c r="M664" t="s">
        <v>59</v>
      </c>
      <c r="N664" t="s">
        <v>34</v>
      </c>
      <c r="O664" t="s">
        <v>35</v>
      </c>
      <c r="P664" t="s">
        <v>35</v>
      </c>
      <c r="Q664">
        <v>3</v>
      </c>
      <c r="R664">
        <v>8</v>
      </c>
      <c r="S664">
        <v>11</v>
      </c>
      <c r="T664">
        <v>5513.2800000000007</v>
      </c>
      <c r="U664">
        <v>5</v>
      </c>
      <c r="V664">
        <v>5</v>
      </c>
      <c r="W664">
        <v>5</v>
      </c>
      <c r="X664" t="s">
        <v>164</v>
      </c>
      <c r="Y664">
        <v>5</v>
      </c>
      <c r="Z664" t="s">
        <v>38</v>
      </c>
    </row>
    <row r="665" spans="1:26" x14ac:dyDescent="0.25">
      <c r="A665">
        <v>670</v>
      </c>
      <c r="B665" t="s">
        <v>2884</v>
      </c>
      <c r="C665">
        <v>4740</v>
      </c>
      <c r="D665" t="s">
        <v>48</v>
      </c>
      <c r="E665" t="s">
        <v>28</v>
      </c>
      <c r="F665">
        <v>2</v>
      </c>
      <c r="G665" t="s">
        <v>2885</v>
      </c>
      <c r="H665" t="s">
        <v>2886</v>
      </c>
      <c r="I665" t="s">
        <v>21</v>
      </c>
      <c r="J665">
        <v>75</v>
      </c>
      <c r="K665" t="s">
        <v>2887</v>
      </c>
      <c r="L665" t="s">
        <v>85</v>
      </c>
      <c r="M665" t="s">
        <v>59</v>
      </c>
      <c r="N665" t="s">
        <v>60</v>
      </c>
      <c r="O665" t="s">
        <v>35</v>
      </c>
      <c r="P665" t="s">
        <v>35</v>
      </c>
      <c r="Q665">
        <v>8</v>
      </c>
      <c r="R665">
        <v>116</v>
      </c>
      <c r="S665">
        <v>4</v>
      </c>
      <c r="T665">
        <v>1542.17</v>
      </c>
      <c r="U665">
        <v>1</v>
      </c>
      <c r="V665">
        <v>1</v>
      </c>
      <c r="W665">
        <v>1</v>
      </c>
      <c r="X665" t="s">
        <v>53</v>
      </c>
      <c r="Y665">
        <v>1</v>
      </c>
      <c r="Z665" t="s">
        <v>54</v>
      </c>
    </row>
    <row r="666" spans="1:26" x14ac:dyDescent="0.25">
      <c r="A666">
        <v>671</v>
      </c>
      <c r="B666" t="s">
        <v>2888</v>
      </c>
      <c r="C666">
        <v>2260</v>
      </c>
      <c r="D666" t="s">
        <v>27</v>
      </c>
      <c r="E666" t="s">
        <v>28</v>
      </c>
      <c r="F666">
        <v>10</v>
      </c>
      <c r="G666" t="s">
        <v>2889</v>
      </c>
      <c r="H666" t="s">
        <v>2890</v>
      </c>
      <c r="I666" t="s">
        <v>22</v>
      </c>
      <c r="J666">
        <v>49</v>
      </c>
      <c r="K666" t="s">
        <v>2891</v>
      </c>
      <c r="L666" t="s">
        <v>769</v>
      </c>
      <c r="M666" t="s">
        <v>79</v>
      </c>
      <c r="N666" t="s">
        <v>34</v>
      </c>
      <c r="O666" t="s">
        <v>35</v>
      </c>
      <c r="P666" t="s">
        <v>35</v>
      </c>
      <c r="Q666">
        <v>5</v>
      </c>
      <c r="R666">
        <v>62</v>
      </c>
      <c r="S666">
        <v>6</v>
      </c>
      <c r="T666">
        <v>5393.05</v>
      </c>
      <c r="U666">
        <v>2</v>
      </c>
      <c r="V666">
        <v>3</v>
      </c>
      <c r="W666">
        <v>5</v>
      </c>
      <c r="X666" t="s">
        <v>818</v>
      </c>
      <c r="Y666">
        <v>3.33</v>
      </c>
      <c r="Z666" t="s">
        <v>94</v>
      </c>
    </row>
    <row r="667" spans="1:26" x14ac:dyDescent="0.25">
      <c r="A667">
        <v>672</v>
      </c>
      <c r="B667" t="s">
        <v>2892</v>
      </c>
      <c r="C667">
        <v>2800</v>
      </c>
      <c r="D667" t="s">
        <v>27</v>
      </c>
      <c r="E667" t="s">
        <v>28</v>
      </c>
      <c r="F667">
        <v>1</v>
      </c>
      <c r="G667" t="s">
        <v>2893</v>
      </c>
      <c r="H667" t="s">
        <v>2894</v>
      </c>
      <c r="I667" t="s">
        <v>22</v>
      </c>
      <c r="J667">
        <v>53</v>
      </c>
      <c r="K667" t="s">
        <v>2895</v>
      </c>
      <c r="L667" t="s">
        <v>769</v>
      </c>
      <c r="M667" t="s">
        <v>59</v>
      </c>
      <c r="N667" t="s">
        <v>69</v>
      </c>
      <c r="O667" t="s">
        <v>35</v>
      </c>
      <c r="P667" t="s">
        <v>35</v>
      </c>
      <c r="Q667">
        <v>12</v>
      </c>
      <c r="R667">
        <v>50</v>
      </c>
      <c r="S667">
        <v>3</v>
      </c>
      <c r="T667">
        <v>3633.139999999999</v>
      </c>
      <c r="U667">
        <v>3</v>
      </c>
      <c r="V667">
        <v>1</v>
      </c>
      <c r="W667">
        <v>4</v>
      </c>
      <c r="X667" t="s">
        <v>2675</v>
      </c>
      <c r="Y667">
        <v>2.67</v>
      </c>
      <c r="Z667" t="s">
        <v>62</v>
      </c>
    </row>
    <row r="668" spans="1:26" x14ac:dyDescent="0.25">
      <c r="A668">
        <v>673</v>
      </c>
      <c r="B668" t="s">
        <v>2896</v>
      </c>
      <c r="C668">
        <v>2304</v>
      </c>
      <c r="D668" t="s">
        <v>27</v>
      </c>
      <c r="E668" t="s">
        <v>28</v>
      </c>
      <c r="F668">
        <v>7</v>
      </c>
      <c r="G668" t="s">
        <v>2897</v>
      </c>
      <c r="H668" t="s">
        <v>2898</v>
      </c>
      <c r="I668" t="s">
        <v>22</v>
      </c>
      <c r="J668">
        <v>35</v>
      </c>
      <c r="K668" t="s">
        <v>2899</v>
      </c>
      <c r="L668" t="s">
        <v>328</v>
      </c>
      <c r="M668" t="s">
        <v>33</v>
      </c>
      <c r="N668" t="s">
        <v>34</v>
      </c>
      <c r="O668" t="s">
        <v>35</v>
      </c>
      <c r="P668" t="s">
        <v>36</v>
      </c>
      <c r="Q668">
        <v>4</v>
      </c>
      <c r="R668">
        <v>2</v>
      </c>
      <c r="S668">
        <v>5</v>
      </c>
      <c r="T668">
        <v>2058.6999999999998</v>
      </c>
      <c r="U668">
        <v>5</v>
      </c>
      <c r="V668">
        <v>2</v>
      </c>
      <c r="W668">
        <v>2</v>
      </c>
      <c r="X668" t="s">
        <v>129</v>
      </c>
      <c r="Y668">
        <v>3</v>
      </c>
      <c r="Z668" t="s">
        <v>62</v>
      </c>
    </row>
    <row r="669" spans="1:26" x14ac:dyDescent="0.25">
      <c r="A669">
        <v>674</v>
      </c>
      <c r="B669" t="s">
        <v>2900</v>
      </c>
      <c r="C669">
        <v>3752</v>
      </c>
      <c r="D669" t="s">
        <v>64</v>
      </c>
      <c r="E669" t="s">
        <v>28</v>
      </c>
      <c r="F669">
        <v>7</v>
      </c>
      <c r="G669" t="s">
        <v>2901</v>
      </c>
      <c r="H669" t="s">
        <v>2902</v>
      </c>
      <c r="I669" t="s">
        <v>21</v>
      </c>
      <c r="J669">
        <v>61</v>
      </c>
      <c r="K669" t="s">
        <v>2903</v>
      </c>
      <c r="L669" t="s">
        <v>2264</v>
      </c>
      <c r="M669" t="s">
        <v>44</v>
      </c>
      <c r="N669" t="s">
        <v>34</v>
      </c>
      <c r="O669" t="s">
        <v>35</v>
      </c>
      <c r="P669" t="s">
        <v>35</v>
      </c>
      <c r="Q669">
        <v>5</v>
      </c>
      <c r="R669">
        <v>115</v>
      </c>
      <c r="S669">
        <v>6</v>
      </c>
      <c r="T669">
        <v>3008.86</v>
      </c>
      <c r="U669">
        <v>1</v>
      </c>
      <c r="V669">
        <v>3</v>
      </c>
      <c r="W669">
        <v>3</v>
      </c>
      <c r="X669" t="s">
        <v>714</v>
      </c>
      <c r="Y669">
        <v>2.33</v>
      </c>
      <c r="Z669" t="s">
        <v>62</v>
      </c>
    </row>
    <row r="670" spans="1:26" x14ac:dyDescent="0.25">
      <c r="A670">
        <v>675</v>
      </c>
      <c r="B670" t="s">
        <v>2904</v>
      </c>
      <c r="C670">
        <v>2048</v>
      </c>
      <c r="D670" t="s">
        <v>27</v>
      </c>
      <c r="E670" t="s">
        <v>28</v>
      </c>
      <c r="F670">
        <v>12</v>
      </c>
      <c r="G670" t="s">
        <v>2905</v>
      </c>
      <c r="H670" t="s">
        <v>2906</v>
      </c>
      <c r="I670" t="s">
        <v>21</v>
      </c>
      <c r="J670">
        <v>37</v>
      </c>
      <c r="K670" t="s">
        <v>2907</v>
      </c>
      <c r="L670" t="s">
        <v>2908</v>
      </c>
      <c r="M670" t="s">
        <v>44</v>
      </c>
      <c r="N670" t="s">
        <v>34</v>
      </c>
      <c r="O670" t="s">
        <v>35</v>
      </c>
      <c r="P670" t="s">
        <v>36</v>
      </c>
      <c r="Q670">
        <v>17</v>
      </c>
      <c r="R670">
        <v>0</v>
      </c>
      <c r="S670">
        <v>3</v>
      </c>
      <c r="T670">
        <v>1396.62</v>
      </c>
      <c r="U670">
        <v>5</v>
      </c>
      <c r="V670">
        <v>1</v>
      </c>
      <c r="W670">
        <v>1</v>
      </c>
      <c r="X670" t="s">
        <v>551</v>
      </c>
      <c r="Y670">
        <v>2.33</v>
      </c>
      <c r="Z670" t="s">
        <v>62</v>
      </c>
    </row>
    <row r="671" spans="1:26" x14ac:dyDescent="0.25">
      <c r="A671">
        <v>676</v>
      </c>
      <c r="B671" t="s">
        <v>2909</v>
      </c>
      <c r="C671">
        <v>2194</v>
      </c>
      <c r="D671" t="s">
        <v>27</v>
      </c>
      <c r="E671" t="s">
        <v>28</v>
      </c>
      <c r="F671">
        <v>8</v>
      </c>
      <c r="G671" t="s">
        <v>2910</v>
      </c>
      <c r="H671" t="s">
        <v>2910</v>
      </c>
      <c r="I671" t="s">
        <v>22</v>
      </c>
      <c r="J671">
        <v>51</v>
      </c>
      <c r="K671" t="s">
        <v>2911</v>
      </c>
      <c r="L671" t="s">
        <v>51</v>
      </c>
      <c r="M671" t="s">
        <v>44</v>
      </c>
      <c r="N671" t="s">
        <v>69</v>
      </c>
      <c r="O671" t="s">
        <v>35</v>
      </c>
      <c r="P671" t="s">
        <v>36</v>
      </c>
      <c r="Q671">
        <v>14</v>
      </c>
      <c r="R671">
        <v>33</v>
      </c>
      <c r="S671">
        <v>6</v>
      </c>
      <c r="T671">
        <v>2894.85</v>
      </c>
      <c r="U671">
        <v>3</v>
      </c>
      <c r="V671">
        <v>3</v>
      </c>
      <c r="W671">
        <v>3</v>
      </c>
      <c r="X671" t="s">
        <v>442</v>
      </c>
      <c r="Y671">
        <v>3</v>
      </c>
      <c r="Z671" t="s">
        <v>62</v>
      </c>
    </row>
    <row r="672" spans="1:26" x14ac:dyDescent="0.25">
      <c r="A672">
        <v>677</v>
      </c>
      <c r="B672" t="s">
        <v>2912</v>
      </c>
      <c r="C672">
        <v>2216</v>
      </c>
      <c r="D672" t="s">
        <v>27</v>
      </c>
      <c r="E672" t="s">
        <v>28</v>
      </c>
      <c r="F672">
        <v>10</v>
      </c>
      <c r="G672" t="s">
        <v>2913</v>
      </c>
      <c r="H672" t="s">
        <v>2914</v>
      </c>
      <c r="I672" t="s">
        <v>22</v>
      </c>
      <c r="J672">
        <v>59</v>
      </c>
      <c r="K672" t="s">
        <v>2915</v>
      </c>
      <c r="L672" t="s">
        <v>230</v>
      </c>
      <c r="M672" t="s">
        <v>44</v>
      </c>
      <c r="N672" t="s">
        <v>34</v>
      </c>
      <c r="O672" t="s">
        <v>35</v>
      </c>
      <c r="P672" t="s">
        <v>35</v>
      </c>
      <c r="Q672">
        <v>5</v>
      </c>
      <c r="R672">
        <v>71</v>
      </c>
      <c r="S672">
        <v>5</v>
      </c>
      <c r="T672">
        <v>940.36</v>
      </c>
      <c r="U672">
        <v>2</v>
      </c>
      <c r="V672">
        <v>2</v>
      </c>
      <c r="W672">
        <v>1</v>
      </c>
      <c r="X672" t="s">
        <v>1791</v>
      </c>
      <c r="Y672">
        <v>1.67</v>
      </c>
      <c r="Z672" t="s">
        <v>46</v>
      </c>
    </row>
    <row r="673" spans="1:26" x14ac:dyDescent="0.25">
      <c r="A673">
        <v>678</v>
      </c>
      <c r="B673" t="s">
        <v>2916</v>
      </c>
      <c r="C673">
        <v>4352</v>
      </c>
      <c r="D673" t="s">
        <v>48</v>
      </c>
      <c r="E673" t="s">
        <v>28</v>
      </c>
      <c r="F673">
        <v>7</v>
      </c>
      <c r="G673" t="s">
        <v>2917</v>
      </c>
      <c r="H673" t="s">
        <v>2918</v>
      </c>
      <c r="I673" t="s">
        <v>21</v>
      </c>
      <c r="J673">
        <v>57</v>
      </c>
      <c r="K673" t="s">
        <v>756</v>
      </c>
      <c r="L673" t="s">
        <v>1366</v>
      </c>
      <c r="M673" t="s">
        <v>52</v>
      </c>
      <c r="N673" t="s">
        <v>69</v>
      </c>
      <c r="O673" t="s">
        <v>35</v>
      </c>
      <c r="P673" t="s">
        <v>35</v>
      </c>
      <c r="Q673">
        <v>2</v>
      </c>
      <c r="R673">
        <v>94</v>
      </c>
      <c r="S673">
        <v>4</v>
      </c>
      <c r="T673">
        <v>1746.22</v>
      </c>
      <c r="U673">
        <v>2</v>
      </c>
      <c r="V673">
        <v>1</v>
      </c>
      <c r="W673">
        <v>2</v>
      </c>
      <c r="X673" t="s">
        <v>363</v>
      </c>
      <c r="Y673">
        <v>1.67</v>
      </c>
      <c r="Z673" t="s">
        <v>46</v>
      </c>
    </row>
    <row r="674" spans="1:26" x14ac:dyDescent="0.25">
      <c r="A674">
        <v>679</v>
      </c>
      <c r="B674" t="s">
        <v>2919</v>
      </c>
      <c r="C674">
        <v>2557</v>
      </c>
      <c r="D674" t="s">
        <v>27</v>
      </c>
      <c r="E674" t="s">
        <v>28</v>
      </c>
      <c r="F674">
        <v>9</v>
      </c>
      <c r="G674" t="s">
        <v>2920</v>
      </c>
      <c r="H674" t="s">
        <v>2921</v>
      </c>
      <c r="I674" t="s">
        <v>21</v>
      </c>
      <c r="J674">
        <v>29</v>
      </c>
      <c r="K674" t="s">
        <v>2922</v>
      </c>
      <c r="L674" t="s">
        <v>275</v>
      </c>
      <c r="M674" t="s">
        <v>33</v>
      </c>
      <c r="N674" t="s">
        <v>34</v>
      </c>
      <c r="O674" t="s">
        <v>35</v>
      </c>
      <c r="P674" t="s">
        <v>35</v>
      </c>
      <c r="Q674">
        <v>12</v>
      </c>
      <c r="R674">
        <v>62</v>
      </c>
      <c r="S674">
        <v>10</v>
      </c>
      <c r="T674">
        <v>3551.24</v>
      </c>
      <c r="U674">
        <v>2</v>
      </c>
      <c r="V674">
        <v>5</v>
      </c>
      <c r="W674">
        <v>4</v>
      </c>
      <c r="X674" t="s">
        <v>259</v>
      </c>
      <c r="Y674">
        <v>3.67</v>
      </c>
      <c r="Z674" t="s">
        <v>94</v>
      </c>
    </row>
    <row r="675" spans="1:26" x14ac:dyDescent="0.25">
      <c r="A675">
        <v>680</v>
      </c>
      <c r="B675" t="s">
        <v>2923</v>
      </c>
      <c r="C675">
        <v>2209</v>
      </c>
      <c r="D675" t="s">
        <v>27</v>
      </c>
      <c r="E675" t="s">
        <v>28</v>
      </c>
      <c r="F675">
        <v>7</v>
      </c>
      <c r="G675" t="s">
        <v>2924</v>
      </c>
      <c r="H675" t="s">
        <v>2925</v>
      </c>
      <c r="I675" t="s">
        <v>755</v>
      </c>
      <c r="J675">
        <v>22</v>
      </c>
      <c r="K675" t="s">
        <v>756</v>
      </c>
      <c r="L675" t="s">
        <v>417</v>
      </c>
      <c r="M675" t="s">
        <v>52</v>
      </c>
      <c r="N675" t="s">
        <v>69</v>
      </c>
      <c r="O675" t="s">
        <v>35</v>
      </c>
      <c r="P675" t="s">
        <v>36</v>
      </c>
      <c r="Q675">
        <v>10</v>
      </c>
      <c r="R675">
        <v>14</v>
      </c>
      <c r="S675">
        <v>4</v>
      </c>
      <c r="T675">
        <v>3291.43</v>
      </c>
      <c r="U675">
        <v>5</v>
      </c>
      <c r="V675">
        <v>1</v>
      </c>
      <c r="W675">
        <v>3</v>
      </c>
      <c r="X675" t="s">
        <v>192</v>
      </c>
      <c r="Y675">
        <v>3</v>
      </c>
      <c r="Z675" t="s">
        <v>62</v>
      </c>
    </row>
    <row r="676" spans="1:26" x14ac:dyDescent="0.25">
      <c r="A676">
        <v>681</v>
      </c>
      <c r="B676" t="s">
        <v>2926</v>
      </c>
      <c r="C676">
        <v>2147</v>
      </c>
      <c r="D676" t="s">
        <v>27</v>
      </c>
      <c r="E676" t="s">
        <v>28</v>
      </c>
      <c r="F676">
        <v>9</v>
      </c>
      <c r="G676" t="s">
        <v>2927</v>
      </c>
      <c r="H676" t="s">
        <v>2928</v>
      </c>
      <c r="I676" t="s">
        <v>21</v>
      </c>
      <c r="J676">
        <v>55</v>
      </c>
      <c r="K676" t="s">
        <v>2929</v>
      </c>
      <c r="L676" t="s">
        <v>417</v>
      </c>
      <c r="M676" t="s">
        <v>99</v>
      </c>
      <c r="N676" t="s">
        <v>34</v>
      </c>
      <c r="O676" t="s">
        <v>35</v>
      </c>
      <c r="P676" t="s">
        <v>36</v>
      </c>
      <c r="Q676">
        <v>17</v>
      </c>
      <c r="R676">
        <v>7</v>
      </c>
      <c r="S676">
        <v>6</v>
      </c>
      <c r="T676">
        <v>2244.19</v>
      </c>
      <c r="U676">
        <v>5</v>
      </c>
      <c r="V676">
        <v>3</v>
      </c>
      <c r="W676">
        <v>2</v>
      </c>
      <c r="X676" t="s">
        <v>2083</v>
      </c>
      <c r="Y676">
        <v>3.33</v>
      </c>
      <c r="Z676" t="s">
        <v>94</v>
      </c>
    </row>
    <row r="677" spans="1:26" x14ac:dyDescent="0.25">
      <c r="A677">
        <v>682</v>
      </c>
      <c r="B677" t="s">
        <v>2930</v>
      </c>
      <c r="C677">
        <v>2548</v>
      </c>
      <c r="D677" t="s">
        <v>27</v>
      </c>
      <c r="E677" t="s">
        <v>28</v>
      </c>
      <c r="F677">
        <v>8</v>
      </c>
      <c r="G677" t="s">
        <v>2931</v>
      </c>
      <c r="H677" t="s">
        <v>2932</v>
      </c>
      <c r="I677" t="s">
        <v>22</v>
      </c>
      <c r="J677">
        <v>53</v>
      </c>
      <c r="K677" t="s">
        <v>2933</v>
      </c>
      <c r="L677" t="s">
        <v>2934</v>
      </c>
      <c r="M677" t="s">
        <v>33</v>
      </c>
      <c r="N677" t="s">
        <v>60</v>
      </c>
      <c r="O677" t="s">
        <v>35</v>
      </c>
      <c r="P677" t="s">
        <v>36</v>
      </c>
      <c r="Q677">
        <v>7</v>
      </c>
      <c r="R677">
        <v>20</v>
      </c>
      <c r="S677">
        <v>7</v>
      </c>
      <c r="T677">
        <v>5428.9400000000014</v>
      </c>
      <c r="U677">
        <v>4</v>
      </c>
      <c r="V677">
        <v>4</v>
      </c>
      <c r="W677">
        <v>5</v>
      </c>
      <c r="X677" t="s">
        <v>297</v>
      </c>
      <c r="Y677">
        <v>4.33</v>
      </c>
      <c r="Z677" t="s">
        <v>38</v>
      </c>
    </row>
    <row r="678" spans="1:26" x14ac:dyDescent="0.25">
      <c r="A678">
        <v>683</v>
      </c>
      <c r="B678" t="s">
        <v>2935</v>
      </c>
      <c r="C678">
        <v>2262</v>
      </c>
      <c r="D678" t="s">
        <v>27</v>
      </c>
      <c r="E678" t="s">
        <v>28</v>
      </c>
      <c r="F678">
        <v>7</v>
      </c>
      <c r="G678" t="s">
        <v>2936</v>
      </c>
      <c r="H678" t="s">
        <v>2937</v>
      </c>
      <c r="I678" t="s">
        <v>22</v>
      </c>
      <c r="J678">
        <v>60</v>
      </c>
      <c r="K678" t="s">
        <v>2938</v>
      </c>
      <c r="L678" t="s">
        <v>1053</v>
      </c>
      <c r="M678" t="s">
        <v>99</v>
      </c>
      <c r="N678" t="s">
        <v>34</v>
      </c>
      <c r="O678" t="s">
        <v>35</v>
      </c>
      <c r="P678" t="s">
        <v>36</v>
      </c>
      <c r="Q678">
        <v>10</v>
      </c>
      <c r="R678">
        <v>15</v>
      </c>
      <c r="S678">
        <v>5</v>
      </c>
      <c r="T678">
        <v>1478.67</v>
      </c>
      <c r="U678">
        <v>4</v>
      </c>
      <c r="V678">
        <v>2</v>
      </c>
      <c r="W678">
        <v>1</v>
      </c>
      <c r="X678" t="s">
        <v>705</v>
      </c>
      <c r="Y678">
        <v>2.33</v>
      </c>
      <c r="Z678" t="s">
        <v>62</v>
      </c>
    </row>
    <row r="679" spans="1:26" x14ac:dyDescent="0.25">
      <c r="A679">
        <v>684</v>
      </c>
      <c r="B679" t="s">
        <v>2939</v>
      </c>
      <c r="C679">
        <v>2763</v>
      </c>
      <c r="D679" t="s">
        <v>27</v>
      </c>
      <c r="E679" t="s">
        <v>28</v>
      </c>
      <c r="F679">
        <v>9</v>
      </c>
      <c r="G679" t="s">
        <v>2940</v>
      </c>
      <c r="H679" t="s">
        <v>2940</v>
      </c>
      <c r="I679" t="s">
        <v>22</v>
      </c>
      <c r="J679">
        <v>88</v>
      </c>
      <c r="K679" t="s">
        <v>2941</v>
      </c>
      <c r="L679" t="s">
        <v>1053</v>
      </c>
      <c r="M679" t="s">
        <v>44</v>
      </c>
      <c r="N679" t="s">
        <v>34</v>
      </c>
      <c r="O679" t="s">
        <v>35</v>
      </c>
      <c r="P679" t="s">
        <v>35</v>
      </c>
      <c r="Q679">
        <v>14</v>
      </c>
      <c r="R679">
        <v>42</v>
      </c>
      <c r="S679">
        <v>8</v>
      </c>
      <c r="T679">
        <v>2431.6</v>
      </c>
      <c r="U679">
        <v>3</v>
      </c>
      <c r="V679">
        <v>4</v>
      </c>
      <c r="W679">
        <v>2</v>
      </c>
      <c r="X679" t="s">
        <v>1760</v>
      </c>
      <c r="Y679">
        <v>3</v>
      </c>
      <c r="Z679" t="s">
        <v>62</v>
      </c>
    </row>
    <row r="680" spans="1:26" x14ac:dyDescent="0.25">
      <c r="A680">
        <v>685</v>
      </c>
      <c r="B680" t="s">
        <v>2942</v>
      </c>
      <c r="C680">
        <v>2463</v>
      </c>
      <c r="D680" t="s">
        <v>27</v>
      </c>
      <c r="E680" t="s">
        <v>28</v>
      </c>
      <c r="F680">
        <v>4</v>
      </c>
      <c r="G680" t="s">
        <v>2943</v>
      </c>
      <c r="H680" t="s">
        <v>2944</v>
      </c>
      <c r="I680" t="s">
        <v>755</v>
      </c>
      <c r="J680">
        <v>28</v>
      </c>
      <c r="K680" t="s">
        <v>756</v>
      </c>
      <c r="L680" t="s">
        <v>719</v>
      </c>
      <c r="M680" t="s">
        <v>52</v>
      </c>
      <c r="N680" t="s">
        <v>34</v>
      </c>
      <c r="O680" t="s">
        <v>35</v>
      </c>
      <c r="P680" t="s">
        <v>35</v>
      </c>
      <c r="Q680">
        <v>10</v>
      </c>
      <c r="R680">
        <v>102</v>
      </c>
      <c r="S680">
        <v>6</v>
      </c>
      <c r="T680">
        <v>5218.2</v>
      </c>
      <c r="U680">
        <v>1</v>
      </c>
      <c r="V680">
        <v>3</v>
      </c>
      <c r="W680">
        <v>5</v>
      </c>
      <c r="X680" t="s">
        <v>694</v>
      </c>
      <c r="Y680">
        <v>3</v>
      </c>
      <c r="Z680" t="s">
        <v>62</v>
      </c>
    </row>
    <row r="681" spans="1:26" x14ac:dyDescent="0.25">
      <c r="A681">
        <v>686</v>
      </c>
      <c r="B681" t="s">
        <v>2945</v>
      </c>
      <c r="C681">
        <v>2481</v>
      </c>
      <c r="D681" t="s">
        <v>27</v>
      </c>
      <c r="E681" t="s">
        <v>28</v>
      </c>
      <c r="F681">
        <v>9</v>
      </c>
      <c r="G681" t="s">
        <v>2946</v>
      </c>
      <c r="H681" t="s">
        <v>2947</v>
      </c>
      <c r="I681" t="s">
        <v>21</v>
      </c>
      <c r="J681">
        <v>60</v>
      </c>
      <c r="K681" t="s">
        <v>2948</v>
      </c>
      <c r="L681" t="s">
        <v>1589</v>
      </c>
      <c r="M681" t="s">
        <v>79</v>
      </c>
      <c r="N681" t="s">
        <v>69</v>
      </c>
      <c r="O681" t="s">
        <v>35</v>
      </c>
      <c r="P681" t="s">
        <v>36</v>
      </c>
      <c r="Q681">
        <v>5</v>
      </c>
      <c r="R681">
        <v>37</v>
      </c>
      <c r="S681">
        <v>5</v>
      </c>
      <c r="T681">
        <v>2073.81</v>
      </c>
      <c r="U681">
        <v>3</v>
      </c>
      <c r="V681">
        <v>2</v>
      </c>
      <c r="W681">
        <v>2</v>
      </c>
      <c r="X681" t="s">
        <v>276</v>
      </c>
      <c r="Y681">
        <v>2.33</v>
      </c>
      <c r="Z681" t="s">
        <v>62</v>
      </c>
    </row>
    <row r="682" spans="1:26" x14ac:dyDescent="0.25">
      <c r="A682">
        <v>687</v>
      </c>
      <c r="B682" t="s">
        <v>2949</v>
      </c>
      <c r="C682">
        <v>2072</v>
      </c>
      <c r="D682" t="s">
        <v>27</v>
      </c>
      <c r="E682" t="s">
        <v>28</v>
      </c>
      <c r="F682">
        <v>12</v>
      </c>
      <c r="G682" t="s">
        <v>2950</v>
      </c>
      <c r="H682" t="s">
        <v>2951</v>
      </c>
      <c r="I682" t="s">
        <v>22</v>
      </c>
      <c r="J682">
        <v>25</v>
      </c>
      <c r="K682" t="s">
        <v>2952</v>
      </c>
      <c r="L682" t="s">
        <v>32</v>
      </c>
      <c r="M682" t="s">
        <v>59</v>
      </c>
      <c r="N682" t="s">
        <v>69</v>
      </c>
      <c r="O682" t="s">
        <v>35</v>
      </c>
      <c r="P682" t="s">
        <v>36</v>
      </c>
      <c r="Q682">
        <v>5</v>
      </c>
      <c r="R682">
        <v>8</v>
      </c>
      <c r="S682">
        <v>6</v>
      </c>
      <c r="T682">
        <v>812.72</v>
      </c>
      <c r="U682">
        <v>5</v>
      </c>
      <c r="V682">
        <v>3</v>
      </c>
      <c r="W682">
        <v>1</v>
      </c>
      <c r="X682" t="s">
        <v>1323</v>
      </c>
      <c r="Y682">
        <v>3</v>
      </c>
      <c r="Z682" t="s">
        <v>62</v>
      </c>
    </row>
    <row r="683" spans="1:26" x14ac:dyDescent="0.25">
      <c r="A683">
        <v>688</v>
      </c>
      <c r="B683" t="s">
        <v>2953</v>
      </c>
      <c r="C683">
        <v>3155</v>
      </c>
      <c r="D683" t="s">
        <v>64</v>
      </c>
      <c r="E683" t="s">
        <v>28</v>
      </c>
      <c r="F683">
        <v>8</v>
      </c>
      <c r="G683" t="s">
        <v>2954</v>
      </c>
      <c r="H683" t="s">
        <v>2955</v>
      </c>
      <c r="I683" t="s">
        <v>22</v>
      </c>
      <c r="J683">
        <v>90</v>
      </c>
      <c r="K683" t="s">
        <v>2956</v>
      </c>
      <c r="L683" t="s">
        <v>117</v>
      </c>
      <c r="M683" t="s">
        <v>33</v>
      </c>
      <c r="N683" t="s">
        <v>69</v>
      </c>
      <c r="O683" t="s">
        <v>35</v>
      </c>
      <c r="P683" t="s">
        <v>35</v>
      </c>
      <c r="Q683">
        <v>9</v>
      </c>
      <c r="R683">
        <v>81</v>
      </c>
      <c r="S683">
        <v>4</v>
      </c>
      <c r="T683">
        <v>2967.8</v>
      </c>
      <c r="U683">
        <v>2</v>
      </c>
      <c r="V683">
        <v>1</v>
      </c>
      <c r="W683">
        <v>3</v>
      </c>
      <c r="X683" t="s">
        <v>514</v>
      </c>
      <c r="Y683">
        <v>2</v>
      </c>
      <c r="Z683" t="s">
        <v>46</v>
      </c>
    </row>
    <row r="684" spans="1:26" x14ac:dyDescent="0.25">
      <c r="A684">
        <v>689</v>
      </c>
      <c r="B684" t="s">
        <v>2957</v>
      </c>
      <c r="C684">
        <v>3095</v>
      </c>
      <c r="D684" t="s">
        <v>64</v>
      </c>
      <c r="E684" t="s">
        <v>28</v>
      </c>
      <c r="F684">
        <v>10</v>
      </c>
      <c r="G684" t="s">
        <v>2958</v>
      </c>
      <c r="H684" t="s">
        <v>2959</v>
      </c>
      <c r="I684" t="s">
        <v>22</v>
      </c>
      <c r="J684">
        <v>91</v>
      </c>
      <c r="K684" t="s">
        <v>2960</v>
      </c>
      <c r="L684" t="s">
        <v>719</v>
      </c>
      <c r="M684" t="s">
        <v>236</v>
      </c>
      <c r="N684" t="s">
        <v>69</v>
      </c>
      <c r="O684" t="s">
        <v>35</v>
      </c>
      <c r="P684" t="s">
        <v>36</v>
      </c>
      <c r="Q684">
        <v>16</v>
      </c>
      <c r="R684">
        <v>12</v>
      </c>
      <c r="S684">
        <v>3</v>
      </c>
      <c r="T684">
        <v>541.32999999999993</v>
      </c>
      <c r="U684">
        <v>5</v>
      </c>
      <c r="V684">
        <v>1</v>
      </c>
      <c r="W684">
        <v>1</v>
      </c>
      <c r="X684" t="s">
        <v>551</v>
      </c>
      <c r="Y684">
        <v>2.33</v>
      </c>
      <c r="Z684" t="s">
        <v>62</v>
      </c>
    </row>
    <row r="685" spans="1:26" x14ac:dyDescent="0.25">
      <c r="A685">
        <v>690</v>
      </c>
      <c r="B685" t="s">
        <v>2961</v>
      </c>
      <c r="C685">
        <v>4207</v>
      </c>
      <c r="D685" t="s">
        <v>48</v>
      </c>
      <c r="E685" t="s">
        <v>28</v>
      </c>
      <c r="F685">
        <v>7</v>
      </c>
      <c r="G685" t="s">
        <v>2962</v>
      </c>
      <c r="H685" t="s">
        <v>2962</v>
      </c>
      <c r="I685" t="s">
        <v>22</v>
      </c>
      <c r="J685">
        <v>95</v>
      </c>
      <c r="K685" t="s">
        <v>2963</v>
      </c>
      <c r="L685" t="s">
        <v>622</v>
      </c>
      <c r="M685" t="s">
        <v>44</v>
      </c>
      <c r="N685" t="s">
        <v>60</v>
      </c>
      <c r="O685" t="s">
        <v>35</v>
      </c>
      <c r="P685" t="s">
        <v>36</v>
      </c>
      <c r="Q685">
        <v>17</v>
      </c>
      <c r="R685">
        <v>64</v>
      </c>
      <c r="S685">
        <v>6</v>
      </c>
      <c r="T685">
        <v>3650.5</v>
      </c>
      <c r="U685">
        <v>2</v>
      </c>
      <c r="V685">
        <v>3</v>
      </c>
      <c r="W685">
        <v>4</v>
      </c>
      <c r="X685" t="s">
        <v>181</v>
      </c>
      <c r="Y685">
        <v>3</v>
      </c>
      <c r="Z685" t="s">
        <v>62</v>
      </c>
    </row>
    <row r="686" spans="1:26" x14ac:dyDescent="0.25">
      <c r="A686">
        <v>691</v>
      </c>
      <c r="B686" t="s">
        <v>2964</v>
      </c>
      <c r="C686">
        <v>2577</v>
      </c>
      <c r="D686" t="s">
        <v>27</v>
      </c>
      <c r="E686" t="s">
        <v>28</v>
      </c>
      <c r="F686">
        <v>7</v>
      </c>
      <c r="G686" t="s">
        <v>2965</v>
      </c>
      <c r="H686" t="s">
        <v>2966</v>
      </c>
      <c r="I686" t="s">
        <v>22</v>
      </c>
      <c r="J686">
        <v>29</v>
      </c>
      <c r="K686" t="s">
        <v>2967</v>
      </c>
      <c r="L686" t="s">
        <v>1116</v>
      </c>
      <c r="M686" t="s">
        <v>44</v>
      </c>
      <c r="N686" t="s">
        <v>60</v>
      </c>
      <c r="O686" t="s">
        <v>35</v>
      </c>
      <c r="P686" t="s">
        <v>36</v>
      </c>
      <c r="Q686">
        <v>5</v>
      </c>
      <c r="R686">
        <v>39</v>
      </c>
      <c r="S686">
        <v>8</v>
      </c>
      <c r="T686">
        <v>5678.4</v>
      </c>
      <c r="U686">
        <v>3</v>
      </c>
      <c r="V686">
        <v>4</v>
      </c>
      <c r="W686">
        <v>5</v>
      </c>
      <c r="X686" t="s">
        <v>264</v>
      </c>
      <c r="Y686">
        <v>4</v>
      </c>
      <c r="Z686" t="s">
        <v>94</v>
      </c>
    </row>
    <row r="687" spans="1:26" x14ac:dyDescent="0.25">
      <c r="A687">
        <v>692</v>
      </c>
      <c r="B687" t="s">
        <v>2968</v>
      </c>
      <c r="C687">
        <v>2160</v>
      </c>
      <c r="D687" t="s">
        <v>27</v>
      </c>
      <c r="E687" t="s">
        <v>28</v>
      </c>
      <c r="F687">
        <v>9</v>
      </c>
      <c r="G687" t="s">
        <v>2969</v>
      </c>
      <c r="H687" t="s">
        <v>2970</v>
      </c>
      <c r="I687" t="s">
        <v>22</v>
      </c>
      <c r="J687">
        <v>42</v>
      </c>
      <c r="K687" t="s">
        <v>2971</v>
      </c>
      <c r="L687" t="s">
        <v>1116</v>
      </c>
      <c r="M687" t="s">
        <v>92</v>
      </c>
      <c r="N687" t="s">
        <v>34</v>
      </c>
      <c r="O687" t="s">
        <v>35</v>
      </c>
      <c r="P687" t="s">
        <v>35</v>
      </c>
      <c r="Q687">
        <v>7</v>
      </c>
      <c r="R687">
        <v>50</v>
      </c>
      <c r="S687">
        <v>9</v>
      </c>
      <c r="T687">
        <v>5027.49</v>
      </c>
      <c r="U687">
        <v>3</v>
      </c>
      <c r="V687">
        <v>5</v>
      </c>
      <c r="W687">
        <v>5</v>
      </c>
      <c r="X687" t="s">
        <v>237</v>
      </c>
      <c r="Y687">
        <v>4.33</v>
      </c>
      <c r="Z687" t="s">
        <v>38</v>
      </c>
    </row>
    <row r="688" spans="1:26" x14ac:dyDescent="0.25">
      <c r="A688">
        <v>693</v>
      </c>
      <c r="B688" t="s">
        <v>2972</v>
      </c>
      <c r="C688">
        <v>4110</v>
      </c>
      <c r="D688" t="s">
        <v>48</v>
      </c>
      <c r="E688" t="s">
        <v>28</v>
      </c>
      <c r="F688">
        <v>4</v>
      </c>
      <c r="G688" t="s">
        <v>2973</v>
      </c>
      <c r="H688" t="s">
        <v>2974</v>
      </c>
      <c r="I688" t="s">
        <v>21</v>
      </c>
      <c r="J688">
        <v>46</v>
      </c>
      <c r="K688" t="s">
        <v>2975</v>
      </c>
      <c r="L688" t="s">
        <v>2976</v>
      </c>
      <c r="M688" t="s">
        <v>44</v>
      </c>
      <c r="N688" t="s">
        <v>60</v>
      </c>
      <c r="O688" t="s">
        <v>35</v>
      </c>
      <c r="P688" t="s">
        <v>36</v>
      </c>
      <c r="Q688">
        <v>19</v>
      </c>
      <c r="R688">
        <v>10</v>
      </c>
      <c r="S688">
        <v>5</v>
      </c>
      <c r="T688">
        <v>3763.92</v>
      </c>
      <c r="U688">
        <v>5</v>
      </c>
      <c r="V688">
        <v>2</v>
      </c>
      <c r="W688">
        <v>4</v>
      </c>
      <c r="X688" t="s">
        <v>153</v>
      </c>
      <c r="Y688">
        <v>3.67</v>
      </c>
      <c r="Z688" t="s">
        <v>94</v>
      </c>
    </row>
    <row r="689" spans="1:26" x14ac:dyDescent="0.25">
      <c r="A689">
        <v>694</v>
      </c>
      <c r="B689" t="s">
        <v>2977</v>
      </c>
      <c r="C689">
        <v>2017</v>
      </c>
      <c r="D689" t="s">
        <v>27</v>
      </c>
      <c r="E689" t="s">
        <v>28</v>
      </c>
      <c r="F689">
        <v>8</v>
      </c>
      <c r="G689" t="s">
        <v>2978</v>
      </c>
      <c r="H689" t="s">
        <v>2979</v>
      </c>
      <c r="I689" t="s">
        <v>21</v>
      </c>
      <c r="J689">
        <v>66</v>
      </c>
      <c r="K689" t="s">
        <v>2980</v>
      </c>
      <c r="L689" t="s">
        <v>2976</v>
      </c>
      <c r="M689" t="s">
        <v>33</v>
      </c>
      <c r="N689" t="s">
        <v>34</v>
      </c>
      <c r="O689" t="s">
        <v>35</v>
      </c>
      <c r="P689" t="s">
        <v>35</v>
      </c>
      <c r="Q689">
        <v>13</v>
      </c>
      <c r="R689">
        <v>7</v>
      </c>
      <c r="S689">
        <v>5</v>
      </c>
      <c r="T689">
        <v>2400.83</v>
      </c>
      <c r="U689">
        <v>5</v>
      </c>
      <c r="V689">
        <v>2</v>
      </c>
      <c r="W689">
        <v>2</v>
      </c>
      <c r="X689" t="s">
        <v>129</v>
      </c>
      <c r="Y689">
        <v>3</v>
      </c>
      <c r="Z689" t="s">
        <v>62</v>
      </c>
    </row>
    <row r="690" spans="1:26" x14ac:dyDescent="0.25">
      <c r="A690">
        <v>695</v>
      </c>
      <c r="B690" t="s">
        <v>2981</v>
      </c>
      <c r="C690">
        <v>2745</v>
      </c>
      <c r="D690" t="s">
        <v>27</v>
      </c>
      <c r="E690" t="s">
        <v>28</v>
      </c>
      <c r="F690">
        <v>8</v>
      </c>
      <c r="G690" t="s">
        <v>2982</v>
      </c>
      <c r="H690" t="s">
        <v>2983</v>
      </c>
      <c r="I690" t="s">
        <v>22</v>
      </c>
      <c r="J690">
        <v>36</v>
      </c>
      <c r="K690" t="s">
        <v>2984</v>
      </c>
      <c r="L690" t="s">
        <v>2211</v>
      </c>
      <c r="M690" t="s">
        <v>33</v>
      </c>
      <c r="N690" t="s">
        <v>69</v>
      </c>
      <c r="O690" t="s">
        <v>35</v>
      </c>
      <c r="P690" t="s">
        <v>35</v>
      </c>
      <c r="Q690">
        <v>11</v>
      </c>
      <c r="R690">
        <v>16</v>
      </c>
      <c r="S690">
        <v>8</v>
      </c>
      <c r="T690">
        <v>4659</v>
      </c>
      <c r="U690">
        <v>4</v>
      </c>
      <c r="V690">
        <v>4</v>
      </c>
      <c r="W690">
        <v>5</v>
      </c>
      <c r="X690" t="s">
        <v>297</v>
      </c>
      <c r="Y690">
        <v>4.33</v>
      </c>
      <c r="Z690" t="s">
        <v>38</v>
      </c>
    </row>
    <row r="691" spans="1:26" x14ac:dyDescent="0.25">
      <c r="A691">
        <v>696</v>
      </c>
      <c r="B691" t="s">
        <v>2985</v>
      </c>
      <c r="C691">
        <v>2769</v>
      </c>
      <c r="D691" t="s">
        <v>27</v>
      </c>
      <c r="E691" t="s">
        <v>28</v>
      </c>
      <c r="F691">
        <v>10</v>
      </c>
      <c r="G691" t="s">
        <v>435</v>
      </c>
      <c r="H691" t="s">
        <v>2986</v>
      </c>
      <c r="I691" t="s">
        <v>22</v>
      </c>
      <c r="J691">
        <v>57</v>
      </c>
      <c r="K691" t="s">
        <v>2987</v>
      </c>
      <c r="L691" t="s">
        <v>985</v>
      </c>
      <c r="M691" t="s">
        <v>236</v>
      </c>
      <c r="N691" t="s">
        <v>60</v>
      </c>
      <c r="O691" t="s">
        <v>35</v>
      </c>
      <c r="P691" t="s">
        <v>36</v>
      </c>
      <c r="Q691">
        <v>6</v>
      </c>
      <c r="R691">
        <v>21</v>
      </c>
      <c r="S691">
        <v>7</v>
      </c>
      <c r="T691">
        <v>2425.7730487790691</v>
      </c>
      <c r="U691">
        <v>4</v>
      </c>
      <c r="V691">
        <v>4</v>
      </c>
      <c r="W691">
        <v>2</v>
      </c>
      <c r="X691" t="s">
        <v>467</v>
      </c>
      <c r="Y691">
        <v>3.33</v>
      </c>
      <c r="Z691" t="s">
        <v>94</v>
      </c>
    </row>
    <row r="692" spans="1:26" x14ac:dyDescent="0.25">
      <c r="A692">
        <v>697</v>
      </c>
      <c r="B692" t="s">
        <v>2988</v>
      </c>
      <c r="C692">
        <v>4214</v>
      </c>
      <c r="D692" t="s">
        <v>48</v>
      </c>
      <c r="E692" t="s">
        <v>28</v>
      </c>
      <c r="F692">
        <v>7</v>
      </c>
      <c r="G692" t="s">
        <v>2989</v>
      </c>
      <c r="H692" t="s">
        <v>2990</v>
      </c>
      <c r="I692" t="s">
        <v>22</v>
      </c>
      <c r="J692">
        <v>25</v>
      </c>
      <c r="K692" t="s">
        <v>2991</v>
      </c>
      <c r="L692" t="s">
        <v>1490</v>
      </c>
      <c r="M692" t="s">
        <v>236</v>
      </c>
      <c r="N692" t="s">
        <v>34</v>
      </c>
      <c r="O692" t="s">
        <v>35</v>
      </c>
      <c r="P692" t="s">
        <v>35</v>
      </c>
      <c r="Q692">
        <v>10</v>
      </c>
      <c r="R692">
        <v>11</v>
      </c>
      <c r="S692">
        <v>4</v>
      </c>
      <c r="T692">
        <v>3996.6</v>
      </c>
      <c r="U692">
        <v>5</v>
      </c>
      <c r="V692">
        <v>1</v>
      </c>
      <c r="W692">
        <v>4</v>
      </c>
      <c r="X692" t="s">
        <v>1408</v>
      </c>
      <c r="Y692">
        <v>3.33</v>
      </c>
      <c r="Z692" t="s">
        <v>94</v>
      </c>
    </row>
    <row r="693" spans="1:26" x14ac:dyDescent="0.25">
      <c r="A693">
        <v>698</v>
      </c>
      <c r="B693" t="s">
        <v>2992</v>
      </c>
      <c r="C693">
        <v>3805</v>
      </c>
      <c r="D693" t="s">
        <v>64</v>
      </c>
      <c r="E693" t="s">
        <v>28</v>
      </c>
      <c r="F693">
        <v>7</v>
      </c>
      <c r="G693" t="s">
        <v>2993</v>
      </c>
      <c r="H693" t="s">
        <v>2994</v>
      </c>
      <c r="I693" t="s">
        <v>21</v>
      </c>
      <c r="J693">
        <v>90</v>
      </c>
      <c r="K693" t="s">
        <v>2995</v>
      </c>
      <c r="L693" t="s">
        <v>1580</v>
      </c>
      <c r="M693" t="s">
        <v>99</v>
      </c>
      <c r="N693" t="s">
        <v>69</v>
      </c>
      <c r="O693" t="s">
        <v>35</v>
      </c>
      <c r="P693" t="s">
        <v>36</v>
      </c>
      <c r="Q693">
        <v>1</v>
      </c>
      <c r="R693">
        <v>76</v>
      </c>
      <c r="S693">
        <v>3</v>
      </c>
      <c r="T693">
        <v>1295.96</v>
      </c>
      <c r="U693">
        <v>2</v>
      </c>
      <c r="V693">
        <v>1</v>
      </c>
      <c r="W693">
        <v>1</v>
      </c>
      <c r="X693" t="s">
        <v>198</v>
      </c>
      <c r="Y693">
        <v>1.33</v>
      </c>
      <c r="Z693" t="s">
        <v>46</v>
      </c>
    </row>
    <row r="694" spans="1:26" x14ac:dyDescent="0.25">
      <c r="A694">
        <v>699</v>
      </c>
      <c r="B694" t="s">
        <v>2996</v>
      </c>
      <c r="C694">
        <v>2770</v>
      </c>
      <c r="D694" t="s">
        <v>27</v>
      </c>
      <c r="E694" t="s">
        <v>28</v>
      </c>
      <c r="F694">
        <v>6</v>
      </c>
      <c r="G694" t="s">
        <v>2997</v>
      </c>
      <c r="H694" t="s">
        <v>2998</v>
      </c>
      <c r="I694" t="s">
        <v>21</v>
      </c>
      <c r="J694">
        <v>16</v>
      </c>
      <c r="K694" t="s">
        <v>2999</v>
      </c>
      <c r="L694" t="s">
        <v>1543</v>
      </c>
      <c r="M694" t="s">
        <v>52</v>
      </c>
      <c r="N694" t="s">
        <v>60</v>
      </c>
      <c r="O694" t="s">
        <v>35</v>
      </c>
      <c r="P694" t="s">
        <v>36</v>
      </c>
      <c r="Q694">
        <v>16</v>
      </c>
      <c r="R694">
        <v>55</v>
      </c>
      <c r="S694">
        <v>3</v>
      </c>
      <c r="T694">
        <v>976.24000000000012</v>
      </c>
      <c r="U694">
        <v>3</v>
      </c>
      <c r="V694">
        <v>1</v>
      </c>
      <c r="W694">
        <v>1</v>
      </c>
      <c r="X694" t="s">
        <v>270</v>
      </c>
      <c r="Y694">
        <v>1.67</v>
      </c>
      <c r="Z694" t="s">
        <v>46</v>
      </c>
    </row>
    <row r="695" spans="1:26" x14ac:dyDescent="0.25">
      <c r="A695">
        <v>700</v>
      </c>
      <c r="B695" t="s">
        <v>3000</v>
      </c>
      <c r="C695">
        <v>2322</v>
      </c>
      <c r="D695" t="s">
        <v>27</v>
      </c>
      <c r="E695" t="s">
        <v>28</v>
      </c>
      <c r="F695">
        <v>3</v>
      </c>
      <c r="G695" t="s">
        <v>3001</v>
      </c>
      <c r="H695" t="s">
        <v>542</v>
      </c>
      <c r="I695" t="s">
        <v>22</v>
      </c>
      <c r="J695">
        <v>67</v>
      </c>
      <c r="K695" t="s">
        <v>3002</v>
      </c>
      <c r="L695" t="s">
        <v>248</v>
      </c>
      <c r="M695" t="s">
        <v>44</v>
      </c>
      <c r="N695" t="s">
        <v>34</v>
      </c>
      <c r="O695" t="s">
        <v>35</v>
      </c>
      <c r="P695" t="s">
        <v>35</v>
      </c>
      <c r="Q695">
        <v>4</v>
      </c>
      <c r="R695">
        <v>106</v>
      </c>
      <c r="S695">
        <v>8</v>
      </c>
      <c r="T695">
        <v>4618.1099999999997</v>
      </c>
      <c r="U695">
        <v>1</v>
      </c>
      <c r="V695">
        <v>4</v>
      </c>
      <c r="W695">
        <v>5</v>
      </c>
      <c r="X695" t="s">
        <v>533</v>
      </c>
      <c r="Y695">
        <v>3.33</v>
      </c>
      <c r="Z695" t="s">
        <v>94</v>
      </c>
    </row>
    <row r="696" spans="1:26" x14ac:dyDescent="0.25">
      <c r="A696">
        <v>701</v>
      </c>
      <c r="B696" t="s">
        <v>3003</v>
      </c>
      <c r="C696">
        <v>4562</v>
      </c>
      <c r="D696" t="s">
        <v>48</v>
      </c>
      <c r="E696" t="s">
        <v>28</v>
      </c>
      <c r="F696">
        <v>5</v>
      </c>
      <c r="G696" t="s">
        <v>3004</v>
      </c>
      <c r="H696" t="s">
        <v>3005</v>
      </c>
      <c r="I696" t="s">
        <v>22</v>
      </c>
      <c r="J696">
        <v>18</v>
      </c>
      <c r="K696" t="s">
        <v>3006</v>
      </c>
      <c r="L696" t="s">
        <v>248</v>
      </c>
      <c r="M696" t="s">
        <v>33</v>
      </c>
      <c r="N696" t="s">
        <v>34</v>
      </c>
      <c r="O696" t="s">
        <v>35</v>
      </c>
      <c r="P696" t="s">
        <v>36</v>
      </c>
      <c r="Q696">
        <v>8</v>
      </c>
      <c r="R696">
        <v>32</v>
      </c>
      <c r="S696">
        <v>6</v>
      </c>
      <c r="T696">
        <v>2215.56</v>
      </c>
      <c r="U696">
        <v>4</v>
      </c>
      <c r="V696">
        <v>3</v>
      </c>
      <c r="W696">
        <v>2</v>
      </c>
      <c r="X696" t="s">
        <v>61</v>
      </c>
      <c r="Y696">
        <v>3</v>
      </c>
      <c r="Z696" t="s">
        <v>62</v>
      </c>
    </row>
    <row r="697" spans="1:26" x14ac:dyDescent="0.25">
      <c r="A697">
        <v>702</v>
      </c>
      <c r="B697" t="s">
        <v>3007</v>
      </c>
      <c r="C697">
        <v>2117</v>
      </c>
      <c r="D697" t="s">
        <v>27</v>
      </c>
      <c r="E697" t="s">
        <v>28</v>
      </c>
      <c r="F697">
        <v>12</v>
      </c>
      <c r="G697" t="s">
        <v>3008</v>
      </c>
      <c r="H697" t="s">
        <v>3009</v>
      </c>
      <c r="I697" t="s">
        <v>21</v>
      </c>
      <c r="J697">
        <v>72</v>
      </c>
      <c r="K697" t="s">
        <v>3010</v>
      </c>
      <c r="L697" t="s">
        <v>2019</v>
      </c>
      <c r="M697" t="s">
        <v>92</v>
      </c>
      <c r="N697" t="s">
        <v>34</v>
      </c>
      <c r="O697" t="s">
        <v>35</v>
      </c>
      <c r="P697" t="s">
        <v>35</v>
      </c>
      <c r="Q697">
        <v>8</v>
      </c>
      <c r="R697">
        <v>62</v>
      </c>
      <c r="S697">
        <v>3</v>
      </c>
      <c r="T697">
        <v>1905.88</v>
      </c>
      <c r="U697">
        <v>2</v>
      </c>
      <c r="V697">
        <v>1</v>
      </c>
      <c r="W697">
        <v>2</v>
      </c>
      <c r="X697" t="s">
        <v>363</v>
      </c>
      <c r="Y697">
        <v>1.67</v>
      </c>
      <c r="Z697" t="s">
        <v>46</v>
      </c>
    </row>
    <row r="698" spans="1:26" x14ac:dyDescent="0.25">
      <c r="A698">
        <v>703</v>
      </c>
      <c r="B698" t="s">
        <v>3011</v>
      </c>
      <c r="C698">
        <v>2283</v>
      </c>
      <c r="D698" t="s">
        <v>27</v>
      </c>
      <c r="E698" t="s">
        <v>28</v>
      </c>
      <c r="F698">
        <v>6</v>
      </c>
      <c r="G698" t="s">
        <v>3012</v>
      </c>
      <c r="H698" t="s">
        <v>3012</v>
      </c>
      <c r="I698" t="s">
        <v>21</v>
      </c>
      <c r="J698">
        <v>66</v>
      </c>
      <c r="K698" t="s">
        <v>3013</v>
      </c>
      <c r="L698" t="s">
        <v>174</v>
      </c>
      <c r="M698" t="s">
        <v>92</v>
      </c>
      <c r="N698" t="s">
        <v>34</v>
      </c>
      <c r="O698" t="s">
        <v>35</v>
      </c>
      <c r="P698" t="s">
        <v>35</v>
      </c>
      <c r="Q698">
        <v>15</v>
      </c>
      <c r="R698">
        <v>1</v>
      </c>
      <c r="S698">
        <v>5</v>
      </c>
      <c r="T698">
        <v>4928.8000000000011</v>
      </c>
      <c r="U698">
        <v>5</v>
      </c>
      <c r="V698">
        <v>2</v>
      </c>
      <c r="W698">
        <v>5</v>
      </c>
      <c r="X698" t="s">
        <v>955</v>
      </c>
      <c r="Y698">
        <v>4</v>
      </c>
      <c r="Z698" t="s">
        <v>94</v>
      </c>
    </row>
    <row r="699" spans="1:26" x14ac:dyDescent="0.25">
      <c r="A699">
        <v>704</v>
      </c>
      <c r="B699" t="s">
        <v>3014</v>
      </c>
      <c r="C699">
        <v>2571</v>
      </c>
      <c r="D699" t="s">
        <v>27</v>
      </c>
      <c r="E699" t="s">
        <v>28</v>
      </c>
      <c r="F699">
        <v>11</v>
      </c>
      <c r="G699" t="s">
        <v>3015</v>
      </c>
      <c r="H699" t="s">
        <v>3016</v>
      </c>
      <c r="I699" t="s">
        <v>21</v>
      </c>
      <c r="J699">
        <v>49</v>
      </c>
      <c r="K699" t="s">
        <v>3017</v>
      </c>
      <c r="L699" t="s">
        <v>174</v>
      </c>
      <c r="M699" t="s">
        <v>33</v>
      </c>
      <c r="N699" t="s">
        <v>34</v>
      </c>
      <c r="O699" t="s">
        <v>35</v>
      </c>
      <c r="P699" t="s">
        <v>35</v>
      </c>
      <c r="Q699">
        <v>4</v>
      </c>
      <c r="R699">
        <v>10</v>
      </c>
      <c r="S699">
        <v>10</v>
      </c>
      <c r="T699">
        <v>4034.46</v>
      </c>
      <c r="U699">
        <v>5</v>
      </c>
      <c r="V699">
        <v>5</v>
      </c>
      <c r="W699">
        <v>4</v>
      </c>
      <c r="X699" t="s">
        <v>545</v>
      </c>
      <c r="Y699">
        <v>4.67</v>
      </c>
      <c r="Z699" t="s">
        <v>38</v>
      </c>
    </row>
    <row r="700" spans="1:26" x14ac:dyDescent="0.25">
      <c r="A700">
        <v>705</v>
      </c>
      <c r="B700" t="s">
        <v>3018</v>
      </c>
      <c r="C700">
        <v>2233</v>
      </c>
      <c r="D700" t="s">
        <v>27</v>
      </c>
      <c r="E700" t="s">
        <v>28</v>
      </c>
      <c r="F700">
        <v>10</v>
      </c>
      <c r="G700" t="s">
        <v>3019</v>
      </c>
      <c r="H700" t="s">
        <v>3020</v>
      </c>
      <c r="I700" t="s">
        <v>22</v>
      </c>
      <c r="J700">
        <v>48</v>
      </c>
      <c r="K700" t="s">
        <v>3021</v>
      </c>
      <c r="L700" t="s">
        <v>747</v>
      </c>
      <c r="M700" t="s">
        <v>59</v>
      </c>
      <c r="N700" t="s">
        <v>69</v>
      </c>
      <c r="O700" t="s">
        <v>35</v>
      </c>
      <c r="P700" t="s">
        <v>35</v>
      </c>
      <c r="Q700">
        <v>14</v>
      </c>
      <c r="R700">
        <v>11</v>
      </c>
      <c r="S700">
        <v>5</v>
      </c>
      <c r="T700">
        <v>1563.393048779069</v>
      </c>
      <c r="U700">
        <v>5</v>
      </c>
      <c r="V700">
        <v>2</v>
      </c>
      <c r="W700">
        <v>1</v>
      </c>
      <c r="X700" t="s">
        <v>368</v>
      </c>
      <c r="Y700">
        <v>2.67</v>
      </c>
      <c r="Z700" t="s">
        <v>62</v>
      </c>
    </row>
    <row r="701" spans="1:26" x14ac:dyDescent="0.25">
      <c r="A701">
        <v>706</v>
      </c>
      <c r="B701" t="s">
        <v>3022</v>
      </c>
      <c r="C701">
        <v>3480</v>
      </c>
      <c r="D701" t="s">
        <v>64</v>
      </c>
      <c r="E701" t="s">
        <v>28</v>
      </c>
      <c r="F701">
        <v>1</v>
      </c>
      <c r="G701" t="s">
        <v>469</v>
      </c>
      <c r="H701" t="s">
        <v>3023</v>
      </c>
      <c r="I701" t="s">
        <v>22</v>
      </c>
      <c r="J701">
        <v>44</v>
      </c>
      <c r="K701" t="s">
        <v>3024</v>
      </c>
      <c r="L701" t="s">
        <v>123</v>
      </c>
      <c r="M701" t="s">
        <v>44</v>
      </c>
      <c r="N701" t="s">
        <v>69</v>
      </c>
      <c r="O701" t="s">
        <v>35</v>
      </c>
      <c r="P701" t="s">
        <v>36</v>
      </c>
      <c r="Q701">
        <v>5</v>
      </c>
      <c r="R701">
        <v>30</v>
      </c>
      <c r="S701">
        <v>6</v>
      </c>
      <c r="T701">
        <v>7109.3999999999987</v>
      </c>
      <c r="U701">
        <v>4</v>
      </c>
      <c r="V701">
        <v>3</v>
      </c>
      <c r="W701">
        <v>5</v>
      </c>
      <c r="X701" t="s">
        <v>392</v>
      </c>
      <c r="Y701">
        <v>4</v>
      </c>
      <c r="Z701" t="s">
        <v>94</v>
      </c>
    </row>
    <row r="702" spans="1:26" x14ac:dyDescent="0.25">
      <c r="A702">
        <v>707</v>
      </c>
      <c r="B702" t="s">
        <v>3025</v>
      </c>
      <c r="C702">
        <v>3011</v>
      </c>
      <c r="D702" t="s">
        <v>64</v>
      </c>
      <c r="E702" t="s">
        <v>28</v>
      </c>
      <c r="F702">
        <v>9</v>
      </c>
      <c r="G702" t="s">
        <v>3026</v>
      </c>
      <c r="H702" t="s">
        <v>3027</v>
      </c>
      <c r="I702" t="s">
        <v>22</v>
      </c>
      <c r="J702">
        <v>97</v>
      </c>
      <c r="K702" t="s">
        <v>3028</v>
      </c>
      <c r="L702" t="s">
        <v>32</v>
      </c>
      <c r="M702" t="s">
        <v>52</v>
      </c>
      <c r="N702" t="s">
        <v>34</v>
      </c>
      <c r="O702" t="s">
        <v>35</v>
      </c>
      <c r="P702" t="s">
        <v>36</v>
      </c>
      <c r="Q702">
        <v>7</v>
      </c>
      <c r="R702">
        <v>44</v>
      </c>
      <c r="S702">
        <v>6</v>
      </c>
      <c r="T702">
        <v>3368.2</v>
      </c>
      <c r="U702">
        <v>3</v>
      </c>
      <c r="V702">
        <v>3</v>
      </c>
      <c r="W702">
        <v>4</v>
      </c>
      <c r="X702" t="s">
        <v>93</v>
      </c>
      <c r="Y702">
        <v>3.33</v>
      </c>
      <c r="Z702" t="s">
        <v>94</v>
      </c>
    </row>
    <row r="703" spans="1:26" x14ac:dyDescent="0.25">
      <c r="A703">
        <v>708</v>
      </c>
      <c r="B703" t="s">
        <v>3029</v>
      </c>
      <c r="C703">
        <v>3551</v>
      </c>
      <c r="D703" t="s">
        <v>64</v>
      </c>
      <c r="E703" t="s">
        <v>28</v>
      </c>
      <c r="F703">
        <v>3</v>
      </c>
      <c r="G703" t="s">
        <v>3030</v>
      </c>
      <c r="H703" t="s">
        <v>3031</v>
      </c>
      <c r="I703" t="s">
        <v>21</v>
      </c>
      <c r="J703">
        <v>31</v>
      </c>
      <c r="K703" t="s">
        <v>3032</v>
      </c>
      <c r="L703" t="s">
        <v>949</v>
      </c>
      <c r="M703" t="s">
        <v>52</v>
      </c>
      <c r="N703" t="s">
        <v>34</v>
      </c>
      <c r="O703" t="s">
        <v>35</v>
      </c>
      <c r="P703" t="s">
        <v>36</v>
      </c>
      <c r="Q703">
        <v>10</v>
      </c>
      <c r="R703">
        <v>175</v>
      </c>
      <c r="S703">
        <v>3</v>
      </c>
      <c r="T703">
        <v>2145.83</v>
      </c>
      <c r="U703">
        <v>1</v>
      </c>
      <c r="V703">
        <v>1</v>
      </c>
      <c r="W703">
        <v>2</v>
      </c>
      <c r="X703" t="s">
        <v>45</v>
      </c>
      <c r="Y703">
        <v>1.33</v>
      </c>
      <c r="Z703" t="s">
        <v>46</v>
      </c>
    </row>
    <row r="704" spans="1:26" x14ac:dyDescent="0.25">
      <c r="A704">
        <v>709</v>
      </c>
      <c r="B704" t="s">
        <v>3033</v>
      </c>
      <c r="C704">
        <v>3136</v>
      </c>
      <c r="D704" t="s">
        <v>64</v>
      </c>
      <c r="E704" t="s">
        <v>28</v>
      </c>
      <c r="F704">
        <v>9</v>
      </c>
      <c r="G704" t="s">
        <v>3034</v>
      </c>
      <c r="H704" t="s">
        <v>3035</v>
      </c>
      <c r="I704" t="s">
        <v>21</v>
      </c>
      <c r="J704">
        <v>83</v>
      </c>
      <c r="K704" t="s">
        <v>3036</v>
      </c>
      <c r="L704" t="s">
        <v>253</v>
      </c>
      <c r="M704" t="s">
        <v>44</v>
      </c>
      <c r="N704" t="s">
        <v>34</v>
      </c>
      <c r="O704" t="s">
        <v>35</v>
      </c>
      <c r="P704" t="s">
        <v>36</v>
      </c>
      <c r="Q704">
        <v>5</v>
      </c>
      <c r="R704">
        <v>146</v>
      </c>
      <c r="S704">
        <v>5</v>
      </c>
      <c r="T704">
        <v>3243.3</v>
      </c>
      <c r="U704">
        <v>1</v>
      </c>
      <c r="V704">
        <v>2</v>
      </c>
      <c r="W704">
        <v>3</v>
      </c>
      <c r="X704" t="s">
        <v>1040</v>
      </c>
      <c r="Y704">
        <v>2</v>
      </c>
      <c r="Z704" t="s">
        <v>46</v>
      </c>
    </row>
    <row r="705" spans="1:26" x14ac:dyDescent="0.25">
      <c r="A705">
        <v>710</v>
      </c>
      <c r="B705" t="s">
        <v>3037</v>
      </c>
      <c r="C705">
        <v>2753</v>
      </c>
      <c r="D705" t="s">
        <v>27</v>
      </c>
      <c r="E705" t="s">
        <v>28</v>
      </c>
      <c r="F705">
        <v>8</v>
      </c>
      <c r="G705" t="s">
        <v>3038</v>
      </c>
      <c r="H705" t="s">
        <v>3039</v>
      </c>
      <c r="I705" t="s">
        <v>22</v>
      </c>
      <c r="J705">
        <v>76</v>
      </c>
      <c r="K705" t="s">
        <v>3040</v>
      </c>
      <c r="L705" t="s">
        <v>1279</v>
      </c>
      <c r="M705" t="s">
        <v>59</v>
      </c>
      <c r="N705" t="s">
        <v>69</v>
      </c>
      <c r="O705" t="s">
        <v>35</v>
      </c>
      <c r="P705" t="s">
        <v>36</v>
      </c>
      <c r="Q705">
        <v>13</v>
      </c>
      <c r="R705">
        <v>39</v>
      </c>
      <c r="S705">
        <v>7</v>
      </c>
      <c r="T705">
        <v>6431.6900000000014</v>
      </c>
      <c r="U705">
        <v>3</v>
      </c>
      <c r="V705">
        <v>4</v>
      </c>
      <c r="W705">
        <v>5</v>
      </c>
      <c r="X705" t="s">
        <v>264</v>
      </c>
      <c r="Y705">
        <v>4</v>
      </c>
      <c r="Z705" t="s">
        <v>94</v>
      </c>
    </row>
    <row r="706" spans="1:26" x14ac:dyDescent="0.25">
      <c r="A706">
        <v>711</v>
      </c>
      <c r="B706" t="s">
        <v>3041</v>
      </c>
      <c r="C706">
        <v>3093</v>
      </c>
      <c r="D706" t="s">
        <v>64</v>
      </c>
      <c r="E706" t="s">
        <v>28</v>
      </c>
      <c r="F706">
        <v>7</v>
      </c>
      <c r="G706" t="s">
        <v>3042</v>
      </c>
      <c r="H706" t="s">
        <v>3043</v>
      </c>
      <c r="I706" t="s">
        <v>21</v>
      </c>
      <c r="J706">
        <v>60</v>
      </c>
      <c r="K706" t="s">
        <v>3044</v>
      </c>
      <c r="L706" t="s">
        <v>2019</v>
      </c>
      <c r="M706" t="s">
        <v>52</v>
      </c>
      <c r="N706" t="s">
        <v>60</v>
      </c>
      <c r="O706" t="s">
        <v>35</v>
      </c>
      <c r="P706" t="s">
        <v>35</v>
      </c>
      <c r="Q706">
        <v>7</v>
      </c>
      <c r="R706">
        <v>83</v>
      </c>
      <c r="S706">
        <v>4</v>
      </c>
      <c r="T706">
        <v>2685.62</v>
      </c>
      <c r="U706">
        <v>2</v>
      </c>
      <c r="V706">
        <v>1</v>
      </c>
      <c r="W706">
        <v>3</v>
      </c>
      <c r="X706" t="s">
        <v>514</v>
      </c>
      <c r="Y706">
        <v>2</v>
      </c>
      <c r="Z706" t="s">
        <v>46</v>
      </c>
    </row>
    <row r="707" spans="1:26" x14ac:dyDescent="0.25">
      <c r="A707">
        <v>712</v>
      </c>
      <c r="B707" t="s">
        <v>3045</v>
      </c>
      <c r="C707">
        <v>2232</v>
      </c>
      <c r="D707" t="s">
        <v>27</v>
      </c>
      <c r="E707" t="s">
        <v>28</v>
      </c>
      <c r="F707">
        <v>9</v>
      </c>
      <c r="G707" t="s">
        <v>3046</v>
      </c>
      <c r="H707" t="s">
        <v>3047</v>
      </c>
      <c r="I707" t="s">
        <v>21</v>
      </c>
      <c r="J707">
        <v>22</v>
      </c>
      <c r="K707" t="s">
        <v>3048</v>
      </c>
      <c r="L707" t="s">
        <v>2019</v>
      </c>
      <c r="M707" t="s">
        <v>52</v>
      </c>
      <c r="N707" t="s">
        <v>34</v>
      </c>
      <c r="O707" t="s">
        <v>35</v>
      </c>
      <c r="P707" t="s">
        <v>35</v>
      </c>
      <c r="Q707">
        <v>14</v>
      </c>
      <c r="R707">
        <v>61</v>
      </c>
      <c r="S707">
        <v>8</v>
      </c>
      <c r="T707">
        <v>4581.46</v>
      </c>
      <c r="U707">
        <v>2</v>
      </c>
      <c r="V707">
        <v>4</v>
      </c>
      <c r="W707">
        <v>4</v>
      </c>
      <c r="X707" t="s">
        <v>100</v>
      </c>
      <c r="Y707">
        <v>3.33</v>
      </c>
      <c r="Z707" t="s">
        <v>94</v>
      </c>
    </row>
    <row r="708" spans="1:26" x14ac:dyDescent="0.25">
      <c r="A708">
        <v>713</v>
      </c>
      <c r="B708" t="s">
        <v>3049</v>
      </c>
      <c r="C708">
        <v>3023</v>
      </c>
      <c r="D708" t="s">
        <v>64</v>
      </c>
      <c r="E708" t="s">
        <v>28</v>
      </c>
      <c r="F708">
        <v>6</v>
      </c>
      <c r="G708" t="s">
        <v>1029</v>
      </c>
      <c r="H708" t="s">
        <v>3050</v>
      </c>
      <c r="I708" t="s">
        <v>21</v>
      </c>
      <c r="J708">
        <v>34</v>
      </c>
      <c r="K708" t="s">
        <v>3051</v>
      </c>
      <c r="L708" t="s">
        <v>2019</v>
      </c>
      <c r="M708" t="s">
        <v>99</v>
      </c>
      <c r="N708" t="s">
        <v>34</v>
      </c>
      <c r="O708" t="s">
        <v>35</v>
      </c>
      <c r="P708" t="s">
        <v>36</v>
      </c>
      <c r="Q708">
        <v>4</v>
      </c>
      <c r="R708">
        <v>255</v>
      </c>
      <c r="S708">
        <v>4</v>
      </c>
      <c r="T708">
        <v>1891.1</v>
      </c>
      <c r="U708">
        <v>1</v>
      </c>
      <c r="V708">
        <v>1</v>
      </c>
      <c r="W708">
        <v>2</v>
      </c>
      <c r="X708" t="s">
        <v>45</v>
      </c>
      <c r="Y708">
        <v>1.33</v>
      </c>
      <c r="Z708" t="s">
        <v>46</v>
      </c>
    </row>
    <row r="709" spans="1:26" x14ac:dyDescent="0.25">
      <c r="A709">
        <v>714</v>
      </c>
      <c r="B709" t="s">
        <v>3052</v>
      </c>
      <c r="C709">
        <v>2153</v>
      </c>
      <c r="D709" t="s">
        <v>27</v>
      </c>
      <c r="E709" t="s">
        <v>28</v>
      </c>
      <c r="F709">
        <v>10</v>
      </c>
      <c r="G709" t="s">
        <v>3053</v>
      </c>
      <c r="H709" t="s">
        <v>3054</v>
      </c>
      <c r="I709" t="s">
        <v>22</v>
      </c>
      <c r="J709">
        <v>12</v>
      </c>
      <c r="K709" t="s">
        <v>3055</v>
      </c>
      <c r="L709" t="s">
        <v>117</v>
      </c>
      <c r="M709" t="s">
        <v>99</v>
      </c>
      <c r="N709" t="s">
        <v>69</v>
      </c>
      <c r="O709" t="s">
        <v>35</v>
      </c>
      <c r="P709" t="s">
        <v>36</v>
      </c>
      <c r="Q709">
        <v>15</v>
      </c>
      <c r="R709">
        <v>59</v>
      </c>
      <c r="S709">
        <v>10</v>
      </c>
      <c r="T709">
        <v>2768.373048779069</v>
      </c>
      <c r="U709">
        <v>2</v>
      </c>
      <c r="V709">
        <v>5</v>
      </c>
      <c r="W709">
        <v>3</v>
      </c>
      <c r="X709" t="s">
        <v>665</v>
      </c>
      <c r="Y709">
        <v>3.33</v>
      </c>
      <c r="Z709" t="s">
        <v>94</v>
      </c>
    </row>
    <row r="710" spans="1:26" x14ac:dyDescent="0.25">
      <c r="A710">
        <v>715</v>
      </c>
      <c r="B710" t="s">
        <v>3056</v>
      </c>
      <c r="C710">
        <v>2176</v>
      </c>
      <c r="D710" t="s">
        <v>27</v>
      </c>
      <c r="E710" t="s">
        <v>28</v>
      </c>
      <c r="F710">
        <v>9</v>
      </c>
      <c r="G710" t="s">
        <v>3057</v>
      </c>
      <c r="H710" t="s">
        <v>3058</v>
      </c>
      <c r="I710" t="s">
        <v>22</v>
      </c>
      <c r="J710">
        <v>50</v>
      </c>
      <c r="K710" t="s">
        <v>3059</v>
      </c>
      <c r="L710" t="s">
        <v>117</v>
      </c>
      <c r="M710" t="s">
        <v>33</v>
      </c>
      <c r="N710" t="s">
        <v>34</v>
      </c>
      <c r="O710" t="s">
        <v>35</v>
      </c>
      <c r="P710" t="s">
        <v>35</v>
      </c>
      <c r="Q710">
        <v>6</v>
      </c>
      <c r="R710">
        <v>158</v>
      </c>
      <c r="S710">
        <v>3</v>
      </c>
      <c r="T710">
        <v>2410.2399999999998</v>
      </c>
      <c r="U710">
        <v>1</v>
      </c>
      <c r="V710">
        <v>1</v>
      </c>
      <c r="W710">
        <v>2</v>
      </c>
      <c r="X710" t="s">
        <v>45</v>
      </c>
      <c r="Y710">
        <v>1.33</v>
      </c>
      <c r="Z710" t="s">
        <v>46</v>
      </c>
    </row>
    <row r="711" spans="1:26" x14ac:dyDescent="0.25">
      <c r="A711">
        <v>716</v>
      </c>
      <c r="B711" t="s">
        <v>3060</v>
      </c>
      <c r="C711">
        <v>2304</v>
      </c>
      <c r="D711" t="s">
        <v>27</v>
      </c>
      <c r="E711" t="s">
        <v>28</v>
      </c>
      <c r="F711">
        <v>7</v>
      </c>
      <c r="G711" t="s">
        <v>3061</v>
      </c>
      <c r="H711" t="s">
        <v>3062</v>
      </c>
      <c r="I711" t="s">
        <v>21</v>
      </c>
      <c r="J711">
        <v>31</v>
      </c>
      <c r="K711" t="s">
        <v>3063</v>
      </c>
      <c r="L711" t="s">
        <v>225</v>
      </c>
      <c r="M711" t="s">
        <v>33</v>
      </c>
      <c r="N711" t="s">
        <v>34</v>
      </c>
      <c r="O711" t="s">
        <v>35</v>
      </c>
      <c r="P711" t="s">
        <v>35</v>
      </c>
      <c r="Q711">
        <v>11</v>
      </c>
      <c r="R711">
        <v>12</v>
      </c>
      <c r="S711">
        <v>6</v>
      </c>
      <c r="T711">
        <v>3777.53</v>
      </c>
      <c r="U711">
        <v>5</v>
      </c>
      <c r="V711">
        <v>3</v>
      </c>
      <c r="W711">
        <v>4</v>
      </c>
      <c r="X711" t="s">
        <v>243</v>
      </c>
      <c r="Y711">
        <v>4</v>
      </c>
      <c r="Z711" t="s">
        <v>94</v>
      </c>
    </row>
    <row r="712" spans="1:26" x14ac:dyDescent="0.25">
      <c r="A712">
        <v>717</v>
      </c>
      <c r="B712" t="s">
        <v>3064</v>
      </c>
      <c r="C712">
        <v>2567</v>
      </c>
      <c r="D712" t="s">
        <v>27</v>
      </c>
      <c r="E712" t="s">
        <v>28</v>
      </c>
      <c r="F712">
        <v>9</v>
      </c>
      <c r="G712" t="s">
        <v>245</v>
      </c>
      <c r="H712" t="s">
        <v>3065</v>
      </c>
      <c r="I712" t="s">
        <v>22</v>
      </c>
      <c r="J712">
        <v>65</v>
      </c>
      <c r="K712" t="s">
        <v>3066</v>
      </c>
      <c r="L712" t="s">
        <v>417</v>
      </c>
      <c r="M712" t="s">
        <v>99</v>
      </c>
      <c r="N712" t="s">
        <v>34</v>
      </c>
      <c r="O712" t="s">
        <v>35</v>
      </c>
      <c r="P712" t="s">
        <v>36</v>
      </c>
      <c r="Q712">
        <v>11</v>
      </c>
      <c r="R712">
        <v>14</v>
      </c>
      <c r="S712">
        <v>6</v>
      </c>
      <c r="T712">
        <v>1857.27</v>
      </c>
      <c r="U712">
        <v>5</v>
      </c>
      <c r="V712">
        <v>3</v>
      </c>
      <c r="W712">
        <v>2</v>
      </c>
      <c r="X712" t="s">
        <v>2083</v>
      </c>
      <c r="Y712">
        <v>3.33</v>
      </c>
      <c r="Z712" t="s">
        <v>94</v>
      </c>
    </row>
    <row r="713" spans="1:26" x14ac:dyDescent="0.25">
      <c r="A713">
        <v>718</v>
      </c>
      <c r="B713" t="s">
        <v>3067</v>
      </c>
      <c r="C713">
        <v>4217</v>
      </c>
      <c r="D713" t="s">
        <v>48</v>
      </c>
      <c r="E713" t="s">
        <v>28</v>
      </c>
      <c r="F713">
        <v>11</v>
      </c>
      <c r="G713" t="s">
        <v>3068</v>
      </c>
      <c r="H713" t="s">
        <v>3069</v>
      </c>
      <c r="I713" t="s">
        <v>21</v>
      </c>
      <c r="J713">
        <v>38</v>
      </c>
      <c r="K713" t="s">
        <v>3070</v>
      </c>
      <c r="L713" t="s">
        <v>1413</v>
      </c>
      <c r="M713" t="s">
        <v>99</v>
      </c>
      <c r="N713" t="s">
        <v>34</v>
      </c>
      <c r="O713" t="s">
        <v>35</v>
      </c>
      <c r="P713" t="s">
        <v>36</v>
      </c>
      <c r="Q713">
        <v>7</v>
      </c>
      <c r="R713">
        <v>34</v>
      </c>
      <c r="S713">
        <v>8</v>
      </c>
      <c r="T713">
        <v>2164.08</v>
      </c>
      <c r="U713">
        <v>3</v>
      </c>
      <c r="V713">
        <v>4</v>
      </c>
      <c r="W713">
        <v>2</v>
      </c>
      <c r="X713" t="s">
        <v>1760</v>
      </c>
      <c r="Y713">
        <v>3</v>
      </c>
      <c r="Z713" t="s">
        <v>62</v>
      </c>
    </row>
    <row r="714" spans="1:26" x14ac:dyDescent="0.25">
      <c r="A714">
        <v>719</v>
      </c>
      <c r="B714" t="s">
        <v>3071</v>
      </c>
      <c r="C714">
        <v>4615</v>
      </c>
      <c r="D714" t="s">
        <v>48</v>
      </c>
      <c r="E714" t="s">
        <v>28</v>
      </c>
      <c r="F714">
        <v>1</v>
      </c>
      <c r="G714" t="s">
        <v>3072</v>
      </c>
      <c r="H714" t="s">
        <v>3073</v>
      </c>
      <c r="I714" t="s">
        <v>22</v>
      </c>
      <c r="J714">
        <v>2</v>
      </c>
      <c r="K714" t="s">
        <v>3074</v>
      </c>
      <c r="L714" t="s">
        <v>43</v>
      </c>
      <c r="M714" t="s">
        <v>59</v>
      </c>
      <c r="N714" t="s">
        <v>34</v>
      </c>
      <c r="O714" t="s">
        <v>35</v>
      </c>
      <c r="P714" t="s">
        <v>35</v>
      </c>
      <c r="Q714">
        <v>14</v>
      </c>
      <c r="R714">
        <v>11</v>
      </c>
      <c r="S714">
        <v>8</v>
      </c>
      <c r="T714">
        <v>4750.7730487790686</v>
      </c>
      <c r="U714">
        <v>5</v>
      </c>
      <c r="V714">
        <v>4</v>
      </c>
      <c r="W714">
        <v>5</v>
      </c>
      <c r="X714" t="s">
        <v>308</v>
      </c>
      <c r="Y714">
        <v>4.67</v>
      </c>
      <c r="Z714" t="s">
        <v>38</v>
      </c>
    </row>
    <row r="715" spans="1:26" x14ac:dyDescent="0.25">
      <c r="A715">
        <v>720</v>
      </c>
      <c r="B715" t="s">
        <v>3075</v>
      </c>
      <c r="C715">
        <v>2026</v>
      </c>
      <c r="D715" t="s">
        <v>27</v>
      </c>
      <c r="E715" t="s">
        <v>28</v>
      </c>
      <c r="F715">
        <v>10</v>
      </c>
      <c r="G715" t="s">
        <v>3076</v>
      </c>
      <c r="H715" t="s">
        <v>3077</v>
      </c>
      <c r="I715" t="s">
        <v>22</v>
      </c>
      <c r="J715">
        <v>67</v>
      </c>
      <c r="K715" t="s">
        <v>3078</v>
      </c>
      <c r="L715" t="s">
        <v>509</v>
      </c>
      <c r="M715" t="s">
        <v>59</v>
      </c>
      <c r="N715" t="s">
        <v>60</v>
      </c>
      <c r="O715" t="s">
        <v>35</v>
      </c>
      <c r="P715" t="s">
        <v>35</v>
      </c>
      <c r="Q715">
        <v>6</v>
      </c>
      <c r="R715">
        <v>20</v>
      </c>
      <c r="S715">
        <v>10</v>
      </c>
      <c r="T715">
        <v>7212.170000000001</v>
      </c>
      <c r="U715">
        <v>4</v>
      </c>
      <c r="V715">
        <v>5</v>
      </c>
      <c r="W715">
        <v>5</v>
      </c>
      <c r="X715" t="s">
        <v>80</v>
      </c>
      <c r="Y715">
        <v>4.67</v>
      </c>
      <c r="Z715" t="s">
        <v>38</v>
      </c>
    </row>
    <row r="716" spans="1:26" x14ac:dyDescent="0.25">
      <c r="A716">
        <v>721</v>
      </c>
      <c r="B716" t="s">
        <v>3079</v>
      </c>
      <c r="C716">
        <v>3174</v>
      </c>
      <c r="D716" t="s">
        <v>64</v>
      </c>
      <c r="E716" t="s">
        <v>28</v>
      </c>
      <c r="F716">
        <v>8</v>
      </c>
      <c r="G716" t="s">
        <v>3080</v>
      </c>
      <c r="H716" t="s">
        <v>3081</v>
      </c>
      <c r="I716" t="s">
        <v>21</v>
      </c>
      <c r="J716">
        <v>84</v>
      </c>
      <c r="K716" t="s">
        <v>3082</v>
      </c>
      <c r="L716" t="s">
        <v>3083</v>
      </c>
      <c r="M716" t="s">
        <v>52</v>
      </c>
      <c r="N716" t="s">
        <v>60</v>
      </c>
      <c r="O716" t="s">
        <v>35</v>
      </c>
      <c r="P716" t="s">
        <v>36</v>
      </c>
      <c r="Q716">
        <v>1</v>
      </c>
      <c r="R716">
        <v>4</v>
      </c>
      <c r="S716">
        <v>7</v>
      </c>
      <c r="T716">
        <v>6579.619999999999</v>
      </c>
      <c r="U716">
        <v>5</v>
      </c>
      <c r="V716">
        <v>4</v>
      </c>
      <c r="W716">
        <v>5</v>
      </c>
      <c r="X716" t="s">
        <v>308</v>
      </c>
      <c r="Y716">
        <v>4.67</v>
      </c>
      <c r="Z716" t="s">
        <v>38</v>
      </c>
    </row>
    <row r="717" spans="1:26" x14ac:dyDescent="0.25">
      <c r="A717">
        <v>722</v>
      </c>
      <c r="B717" t="s">
        <v>3084</v>
      </c>
      <c r="C717">
        <v>2777</v>
      </c>
      <c r="D717" t="s">
        <v>27</v>
      </c>
      <c r="E717" t="s">
        <v>28</v>
      </c>
      <c r="F717">
        <v>9</v>
      </c>
      <c r="G717" t="s">
        <v>3085</v>
      </c>
      <c r="H717" t="s">
        <v>3086</v>
      </c>
      <c r="I717" t="s">
        <v>22</v>
      </c>
      <c r="J717">
        <v>69</v>
      </c>
      <c r="K717" t="s">
        <v>537</v>
      </c>
      <c r="L717" t="s">
        <v>604</v>
      </c>
      <c r="M717" t="s">
        <v>52</v>
      </c>
      <c r="N717" t="s">
        <v>34</v>
      </c>
      <c r="O717" t="s">
        <v>35</v>
      </c>
      <c r="P717" t="s">
        <v>35</v>
      </c>
      <c r="Q717">
        <v>5</v>
      </c>
      <c r="R717">
        <v>87</v>
      </c>
      <c r="S717">
        <v>5</v>
      </c>
      <c r="T717">
        <v>2934.44</v>
      </c>
      <c r="U717">
        <v>2</v>
      </c>
      <c r="V717">
        <v>2</v>
      </c>
      <c r="W717">
        <v>3</v>
      </c>
      <c r="X717" t="s">
        <v>457</v>
      </c>
      <c r="Y717">
        <v>2.33</v>
      </c>
      <c r="Z717" t="s">
        <v>62</v>
      </c>
    </row>
    <row r="718" spans="1:26" x14ac:dyDescent="0.25">
      <c r="A718">
        <v>723</v>
      </c>
      <c r="B718" t="s">
        <v>3087</v>
      </c>
      <c r="C718">
        <v>2199</v>
      </c>
      <c r="D718" t="s">
        <v>27</v>
      </c>
      <c r="E718" t="s">
        <v>28</v>
      </c>
      <c r="F718">
        <v>9</v>
      </c>
      <c r="G718" t="s">
        <v>3088</v>
      </c>
      <c r="H718" t="s">
        <v>3089</v>
      </c>
      <c r="I718" t="s">
        <v>21</v>
      </c>
      <c r="J718">
        <v>41</v>
      </c>
      <c r="K718" t="s">
        <v>3090</v>
      </c>
      <c r="L718" t="s">
        <v>248</v>
      </c>
      <c r="M718" t="s">
        <v>33</v>
      </c>
      <c r="N718" t="s">
        <v>34</v>
      </c>
      <c r="O718" t="s">
        <v>35</v>
      </c>
      <c r="P718" t="s">
        <v>36</v>
      </c>
      <c r="Q718">
        <v>6</v>
      </c>
      <c r="R718">
        <v>15</v>
      </c>
      <c r="S718">
        <v>8</v>
      </c>
      <c r="T718">
        <v>3489.96</v>
      </c>
      <c r="U718">
        <v>4</v>
      </c>
      <c r="V718">
        <v>4</v>
      </c>
      <c r="W718">
        <v>4</v>
      </c>
      <c r="X718" t="s">
        <v>106</v>
      </c>
      <c r="Y718">
        <v>4</v>
      </c>
      <c r="Z718" t="s">
        <v>94</v>
      </c>
    </row>
    <row r="719" spans="1:26" x14ac:dyDescent="0.25">
      <c r="A719">
        <v>724</v>
      </c>
      <c r="B719" t="s">
        <v>3091</v>
      </c>
      <c r="C719">
        <v>2190</v>
      </c>
      <c r="D719" t="s">
        <v>27</v>
      </c>
      <c r="E719" t="s">
        <v>28</v>
      </c>
      <c r="F719">
        <v>8</v>
      </c>
      <c r="G719" t="s">
        <v>3092</v>
      </c>
      <c r="H719" t="s">
        <v>3093</v>
      </c>
      <c r="I719" t="s">
        <v>22</v>
      </c>
      <c r="J719">
        <v>7</v>
      </c>
      <c r="K719" t="s">
        <v>3094</v>
      </c>
      <c r="L719" t="s">
        <v>769</v>
      </c>
      <c r="M719" t="s">
        <v>44</v>
      </c>
      <c r="N719" t="s">
        <v>34</v>
      </c>
      <c r="O719" t="s">
        <v>35</v>
      </c>
      <c r="P719" t="s">
        <v>36</v>
      </c>
      <c r="Q719">
        <v>4</v>
      </c>
      <c r="R719">
        <v>23</v>
      </c>
      <c r="S719">
        <v>8</v>
      </c>
      <c r="T719">
        <v>5073.2700000000004</v>
      </c>
      <c r="U719">
        <v>4</v>
      </c>
      <c r="V719">
        <v>4</v>
      </c>
      <c r="W719">
        <v>5</v>
      </c>
      <c r="X719" t="s">
        <v>297</v>
      </c>
      <c r="Y719">
        <v>4.33</v>
      </c>
      <c r="Z719" t="s">
        <v>38</v>
      </c>
    </row>
    <row r="720" spans="1:26" x14ac:dyDescent="0.25">
      <c r="A720">
        <v>725</v>
      </c>
      <c r="B720" t="s">
        <v>3095</v>
      </c>
      <c r="C720">
        <v>4221</v>
      </c>
      <c r="D720" t="s">
        <v>48</v>
      </c>
      <c r="E720" t="s">
        <v>28</v>
      </c>
      <c r="F720">
        <v>8</v>
      </c>
      <c r="G720" t="s">
        <v>606</v>
      </c>
      <c r="H720" t="s">
        <v>3096</v>
      </c>
      <c r="I720" t="s">
        <v>22</v>
      </c>
      <c r="J720">
        <v>61</v>
      </c>
      <c r="K720" t="s">
        <v>3097</v>
      </c>
      <c r="L720" t="s">
        <v>1005</v>
      </c>
      <c r="M720" t="s">
        <v>33</v>
      </c>
      <c r="N720" t="s">
        <v>69</v>
      </c>
      <c r="O720" t="s">
        <v>35</v>
      </c>
      <c r="P720" t="s">
        <v>36</v>
      </c>
      <c r="Q720">
        <v>19</v>
      </c>
      <c r="R720">
        <v>3</v>
      </c>
      <c r="S720">
        <v>11</v>
      </c>
      <c r="T720">
        <v>7321.4999999999991</v>
      </c>
      <c r="U720">
        <v>5</v>
      </c>
      <c r="V720">
        <v>5</v>
      </c>
      <c r="W720">
        <v>5</v>
      </c>
      <c r="X720" t="s">
        <v>164</v>
      </c>
      <c r="Y720">
        <v>5</v>
      </c>
      <c r="Z720" t="s">
        <v>38</v>
      </c>
    </row>
    <row r="721" spans="1:26" x14ac:dyDescent="0.25">
      <c r="A721">
        <v>726</v>
      </c>
      <c r="B721" t="s">
        <v>3098</v>
      </c>
      <c r="C721">
        <v>2766</v>
      </c>
      <c r="D721" t="s">
        <v>27</v>
      </c>
      <c r="E721" t="s">
        <v>28</v>
      </c>
      <c r="F721">
        <v>8</v>
      </c>
      <c r="G721" t="s">
        <v>3099</v>
      </c>
      <c r="H721" t="s">
        <v>3100</v>
      </c>
      <c r="I721" t="s">
        <v>21</v>
      </c>
      <c r="J721">
        <v>69</v>
      </c>
      <c r="K721" t="s">
        <v>3101</v>
      </c>
      <c r="L721" t="s">
        <v>214</v>
      </c>
      <c r="M721" t="s">
        <v>33</v>
      </c>
      <c r="N721" t="s">
        <v>34</v>
      </c>
      <c r="O721" t="s">
        <v>35</v>
      </c>
      <c r="P721" t="s">
        <v>36</v>
      </c>
      <c r="Q721">
        <v>10</v>
      </c>
      <c r="R721">
        <v>54</v>
      </c>
      <c r="S721">
        <v>3</v>
      </c>
      <c r="T721">
        <v>2965.76</v>
      </c>
      <c r="U721">
        <v>3</v>
      </c>
      <c r="V721">
        <v>1</v>
      </c>
      <c r="W721">
        <v>3</v>
      </c>
      <c r="X721" t="s">
        <v>378</v>
      </c>
      <c r="Y721">
        <v>2.33</v>
      </c>
      <c r="Z721" t="s">
        <v>62</v>
      </c>
    </row>
    <row r="722" spans="1:26" x14ac:dyDescent="0.25">
      <c r="A722">
        <v>727</v>
      </c>
      <c r="B722" t="s">
        <v>3102</v>
      </c>
      <c r="C722">
        <v>3551</v>
      </c>
      <c r="D722" t="s">
        <v>64</v>
      </c>
      <c r="E722" t="s">
        <v>28</v>
      </c>
      <c r="F722">
        <v>3</v>
      </c>
      <c r="G722" t="s">
        <v>3103</v>
      </c>
      <c r="H722" t="s">
        <v>3104</v>
      </c>
      <c r="I722" t="s">
        <v>22</v>
      </c>
      <c r="J722">
        <v>98</v>
      </c>
      <c r="K722" t="s">
        <v>3105</v>
      </c>
      <c r="L722" t="s">
        <v>51</v>
      </c>
      <c r="M722" t="s">
        <v>99</v>
      </c>
      <c r="N722" t="s">
        <v>34</v>
      </c>
      <c r="O722" t="s">
        <v>35</v>
      </c>
      <c r="P722" t="s">
        <v>35</v>
      </c>
      <c r="Q722">
        <v>3</v>
      </c>
      <c r="R722">
        <v>61</v>
      </c>
      <c r="S722">
        <v>6</v>
      </c>
      <c r="T722">
        <v>3970.03</v>
      </c>
      <c r="U722">
        <v>2</v>
      </c>
      <c r="V722">
        <v>3</v>
      </c>
      <c r="W722">
        <v>4</v>
      </c>
      <c r="X722" t="s">
        <v>181</v>
      </c>
      <c r="Y722">
        <v>3</v>
      </c>
      <c r="Z722" t="s">
        <v>62</v>
      </c>
    </row>
    <row r="723" spans="1:26" x14ac:dyDescent="0.25">
      <c r="A723">
        <v>728</v>
      </c>
      <c r="B723" t="s">
        <v>3106</v>
      </c>
      <c r="C723">
        <v>3429</v>
      </c>
      <c r="D723" t="s">
        <v>64</v>
      </c>
      <c r="E723" t="s">
        <v>28</v>
      </c>
      <c r="F723">
        <v>6</v>
      </c>
      <c r="G723" t="s">
        <v>3107</v>
      </c>
      <c r="H723" t="s">
        <v>3108</v>
      </c>
      <c r="I723" t="s">
        <v>22</v>
      </c>
      <c r="J723">
        <v>60</v>
      </c>
      <c r="K723" t="s">
        <v>3109</v>
      </c>
      <c r="L723" t="s">
        <v>544</v>
      </c>
      <c r="M723" t="s">
        <v>44</v>
      </c>
      <c r="N723" t="s">
        <v>34</v>
      </c>
      <c r="O723" t="s">
        <v>35</v>
      </c>
      <c r="P723" t="s">
        <v>36</v>
      </c>
      <c r="Q723">
        <v>8</v>
      </c>
      <c r="R723">
        <v>25</v>
      </c>
      <c r="S723">
        <v>9</v>
      </c>
      <c r="T723">
        <v>6411.7599999999993</v>
      </c>
      <c r="U723">
        <v>4</v>
      </c>
      <c r="V723">
        <v>5</v>
      </c>
      <c r="W723">
        <v>5</v>
      </c>
      <c r="X723" t="s">
        <v>80</v>
      </c>
      <c r="Y723">
        <v>4.67</v>
      </c>
      <c r="Z723" t="s">
        <v>38</v>
      </c>
    </row>
    <row r="724" spans="1:26" x14ac:dyDescent="0.25">
      <c r="A724">
        <v>729</v>
      </c>
      <c r="B724" t="s">
        <v>3110</v>
      </c>
      <c r="C724">
        <v>3150</v>
      </c>
      <c r="D724" t="s">
        <v>64</v>
      </c>
      <c r="E724" t="s">
        <v>28</v>
      </c>
      <c r="F724">
        <v>9</v>
      </c>
      <c r="G724" t="s">
        <v>3111</v>
      </c>
      <c r="H724" t="s">
        <v>3112</v>
      </c>
      <c r="I724" t="s">
        <v>21</v>
      </c>
      <c r="J724">
        <v>30</v>
      </c>
      <c r="K724" t="s">
        <v>3113</v>
      </c>
      <c r="L724" t="s">
        <v>769</v>
      </c>
      <c r="M724" t="s">
        <v>33</v>
      </c>
      <c r="N724" t="s">
        <v>60</v>
      </c>
      <c r="O724" t="s">
        <v>35</v>
      </c>
      <c r="P724" t="s">
        <v>35</v>
      </c>
      <c r="Q724">
        <v>11</v>
      </c>
      <c r="R724">
        <v>1</v>
      </c>
      <c r="S724">
        <v>10</v>
      </c>
      <c r="T724">
        <v>10497.78</v>
      </c>
      <c r="U724">
        <v>5</v>
      </c>
      <c r="V724">
        <v>5</v>
      </c>
      <c r="W724">
        <v>5</v>
      </c>
      <c r="X724" t="s">
        <v>164</v>
      </c>
      <c r="Y724">
        <v>5</v>
      </c>
      <c r="Z724" t="s">
        <v>38</v>
      </c>
    </row>
    <row r="725" spans="1:26" x14ac:dyDescent="0.25">
      <c r="A725">
        <v>730</v>
      </c>
      <c r="B725" t="s">
        <v>3114</v>
      </c>
      <c r="C725">
        <v>3183</v>
      </c>
      <c r="D725" t="s">
        <v>64</v>
      </c>
      <c r="E725" t="s">
        <v>28</v>
      </c>
      <c r="F725">
        <v>10</v>
      </c>
      <c r="G725" t="s">
        <v>3115</v>
      </c>
      <c r="H725" t="s">
        <v>3116</v>
      </c>
      <c r="I725" t="s">
        <v>22</v>
      </c>
      <c r="J725">
        <v>42</v>
      </c>
      <c r="K725" t="s">
        <v>3117</v>
      </c>
      <c r="L725" t="s">
        <v>3118</v>
      </c>
      <c r="M725" t="s">
        <v>44</v>
      </c>
      <c r="N725" t="s">
        <v>34</v>
      </c>
      <c r="O725" t="s">
        <v>35</v>
      </c>
      <c r="P725" t="s">
        <v>35</v>
      </c>
      <c r="Q725">
        <v>14</v>
      </c>
      <c r="R725">
        <v>14</v>
      </c>
      <c r="S725">
        <v>7</v>
      </c>
      <c r="T725">
        <v>3182.99</v>
      </c>
      <c r="U725">
        <v>5</v>
      </c>
      <c r="V725">
        <v>4</v>
      </c>
      <c r="W725">
        <v>3</v>
      </c>
      <c r="X725" t="s">
        <v>428</v>
      </c>
      <c r="Y725">
        <v>4</v>
      </c>
      <c r="Z725" t="s">
        <v>94</v>
      </c>
    </row>
    <row r="726" spans="1:26" x14ac:dyDescent="0.25">
      <c r="A726">
        <v>731</v>
      </c>
      <c r="B726" t="s">
        <v>3119</v>
      </c>
      <c r="C726">
        <v>2145</v>
      </c>
      <c r="D726" t="s">
        <v>27</v>
      </c>
      <c r="E726" t="s">
        <v>28</v>
      </c>
      <c r="F726">
        <v>9</v>
      </c>
      <c r="G726" t="s">
        <v>3120</v>
      </c>
      <c r="H726" t="s">
        <v>3121</v>
      </c>
      <c r="I726" t="s">
        <v>21</v>
      </c>
      <c r="J726">
        <v>57</v>
      </c>
      <c r="K726" t="s">
        <v>3122</v>
      </c>
      <c r="L726" t="s">
        <v>1058</v>
      </c>
      <c r="M726" t="s">
        <v>44</v>
      </c>
      <c r="N726" t="s">
        <v>34</v>
      </c>
      <c r="O726" t="s">
        <v>35</v>
      </c>
      <c r="P726" t="s">
        <v>35</v>
      </c>
      <c r="Q726">
        <v>6</v>
      </c>
      <c r="R726">
        <v>25</v>
      </c>
      <c r="S726">
        <v>6</v>
      </c>
      <c r="T726">
        <v>3956.4830487790691</v>
      </c>
      <c r="U726">
        <v>4</v>
      </c>
      <c r="V726">
        <v>3</v>
      </c>
      <c r="W726">
        <v>4</v>
      </c>
      <c r="X726" t="s">
        <v>1089</v>
      </c>
      <c r="Y726">
        <v>3.67</v>
      </c>
      <c r="Z726" t="s">
        <v>94</v>
      </c>
    </row>
    <row r="727" spans="1:26" x14ac:dyDescent="0.25">
      <c r="A727">
        <v>732</v>
      </c>
      <c r="B727" t="s">
        <v>3123</v>
      </c>
      <c r="C727">
        <v>2154</v>
      </c>
      <c r="D727" t="s">
        <v>27</v>
      </c>
      <c r="E727" t="s">
        <v>28</v>
      </c>
      <c r="F727">
        <v>11</v>
      </c>
      <c r="G727" t="s">
        <v>3124</v>
      </c>
      <c r="H727" t="s">
        <v>3125</v>
      </c>
      <c r="I727" t="s">
        <v>21</v>
      </c>
      <c r="J727">
        <v>71</v>
      </c>
      <c r="K727" t="s">
        <v>3126</v>
      </c>
      <c r="L727" t="s">
        <v>1058</v>
      </c>
      <c r="M727" t="s">
        <v>44</v>
      </c>
      <c r="N727" t="s">
        <v>34</v>
      </c>
      <c r="O727" t="s">
        <v>35</v>
      </c>
      <c r="P727" t="s">
        <v>35</v>
      </c>
      <c r="Q727">
        <v>5</v>
      </c>
      <c r="R727">
        <v>64</v>
      </c>
      <c r="S727">
        <v>5</v>
      </c>
      <c r="T727">
        <v>3269.12</v>
      </c>
      <c r="U727">
        <v>2</v>
      </c>
      <c r="V727">
        <v>2</v>
      </c>
      <c r="W727">
        <v>3</v>
      </c>
      <c r="X727" t="s">
        <v>457</v>
      </c>
      <c r="Y727">
        <v>2.33</v>
      </c>
      <c r="Z727" t="s">
        <v>62</v>
      </c>
    </row>
    <row r="728" spans="1:26" x14ac:dyDescent="0.25">
      <c r="A728">
        <v>733</v>
      </c>
      <c r="B728" t="s">
        <v>3127</v>
      </c>
      <c r="C728">
        <v>2192</v>
      </c>
      <c r="D728" t="s">
        <v>27</v>
      </c>
      <c r="E728" t="s">
        <v>28</v>
      </c>
      <c r="F728">
        <v>10</v>
      </c>
      <c r="G728" t="s">
        <v>3128</v>
      </c>
      <c r="H728" t="s">
        <v>3129</v>
      </c>
      <c r="I728" t="s">
        <v>22</v>
      </c>
      <c r="J728">
        <v>25</v>
      </c>
      <c r="K728" t="s">
        <v>3130</v>
      </c>
      <c r="L728" t="s">
        <v>1167</v>
      </c>
      <c r="M728" t="s">
        <v>99</v>
      </c>
      <c r="N728" t="s">
        <v>34</v>
      </c>
      <c r="O728" t="s">
        <v>35</v>
      </c>
      <c r="P728" t="s">
        <v>35</v>
      </c>
      <c r="Q728">
        <v>13</v>
      </c>
      <c r="R728">
        <v>46</v>
      </c>
      <c r="S728">
        <v>10</v>
      </c>
      <c r="T728">
        <v>8210.2999999999993</v>
      </c>
      <c r="U728">
        <v>3</v>
      </c>
      <c r="V728">
        <v>5</v>
      </c>
      <c r="W728">
        <v>5</v>
      </c>
      <c r="X728" t="s">
        <v>237</v>
      </c>
      <c r="Y728">
        <v>4.33</v>
      </c>
      <c r="Z728" t="s">
        <v>38</v>
      </c>
    </row>
    <row r="729" spans="1:26" x14ac:dyDescent="0.25">
      <c r="A729">
        <v>734</v>
      </c>
      <c r="B729" t="s">
        <v>3131</v>
      </c>
      <c r="C729">
        <v>2145</v>
      </c>
      <c r="D729" t="s">
        <v>27</v>
      </c>
      <c r="E729" t="s">
        <v>28</v>
      </c>
      <c r="F729">
        <v>10</v>
      </c>
      <c r="G729" t="s">
        <v>3132</v>
      </c>
      <c r="H729" t="s">
        <v>3133</v>
      </c>
      <c r="I729" t="s">
        <v>22</v>
      </c>
      <c r="J729">
        <v>34</v>
      </c>
      <c r="K729" t="s">
        <v>3134</v>
      </c>
      <c r="L729" t="s">
        <v>1167</v>
      </c>
      <c r="M729" t="s">
        <v>59</v>
      </c>
      <c r="N729" t="s">
        <v>60</v>
      </c>
      <c r="O729" t="s">
        <v>35</v>
      </c>
      <c r="P729" t="s">
        <v>35</v>
      </c>
      <c r="Q729">
        <v>11</v>
      </c>
      <c r="R729">
        <v>89</v>
      </c>
      <c r="S729">
        <v>3</v>
      </c>
      <c r="T729">
        <v>1140.1500000000001</v>
      </c>
      <c r="U729">
        <v>2</v>
      </c>
      <c r="V729">
        <v>1</v>
      </c>
      <c r="W729">
        <v>1</v>
      </c>
      <c r="X729" t="s">
        <v>198</v>
      </c>
      <c r="Y729">
        <v>1.33</v>
      </c>
      <c r="Z729" t="s">
        <v>46</v>
      </c>
    </row>
    <row r="730" spans="1:26" x14ac:dyDescent="0.25">
      <c r="A730">
        <v>735</v>
      </c>
      <c r="B730" t="s">
        <v>3135</v>
      </c>
      <c r="C730">
        <v>2290</v>
      </c>
      <c r="D730" t="s">
        <v>27</v>
      </c>
      <c r="E730" t="s">
        <v>28</v>
      </c>
      <c r="F730">
        <v>7</v>
      </c>
      <c r="G730" t="s">
        <v>3136</v>
      </c>
      <c r="H730" t="s">
        <v>3137</v>
      </c>
      <c r="I730" t="s">
        <v>22</v>
      </c>
      <c r="J730">
        <v>33</v>
      </c>
      <c r="K730" t="s">
        <v>3138</v>
      </c>
      <c r="L730" t="s">
        <v>873</v>
      </c>
      <c r="M730" t="s">
        <v>44</v>
      </c>
      <c r="N730" t="s">
        <v>34</v>
      </c>
      <c r="O730" t="s">
        <v>35</v>
      </c>
      <c r="P730" t="s">
        <v>36</v>
      </c>
      <c r="Q730">
        <v>11</v>
      </c>
      <c r="R730">
        <v>87</v>
      </c>
      <c r="S730">
        <v>4</v>
      </c>
      <c r="T730">
        <v>3025.33</v>
      </c>
      <c r="U730">
        <v>2</v>
      </c>
      <c r="V730">
        <v>1</v>
      </c>
      <c r="W730">
        <v>3</v>
      </c>
      <c r="X730" t="s">
        <v>514</v>
      </c>
      <c r="Y730">
        <v>2</v>
      </c>
      <c r="Z730" t="s">
        <v>46</v>
      </c>
    </row>
    <row r="731" spans="1:26" x14ac:dyDescent="0.25">
      <c r="A731">
        <v>736</v>
      </c>
      <c r="B731" t="s">
        <v>3139</v>
      </c>
      <c r="C731">
        <v>3073</v>
      </c>
      <c r="D731" t="s">
        <v>64</v>
      </c>
      <c r="E731" t="s">
        <v>28</v>
      </c>
      <c r="F731">
        <v>5</v>
      </c>
      <c r="G731" t="s">
        <v>3140</v>
      </c>
      <c r="H731" t="s">
        <v>3141</v>
      </c>
      <c r="I731" t="s">
        <v>22</v>
      </c>
      <c r="J731">
        <v>41</v>
      </c>
      <c r="K731" t="s">
        <v>3142</v>
      </c>
      <c r="L731" t="s">
        <v>350</v>
      </c>
      <c r="M731" t="s">
        <v>79</v>
      </c>
      <c r="N731" t="s">
        <v>69</v>
      </c>
      <c r="O731" t="s">
        <v>35</v>
      </c>
      <c r="P731" t="s">
        <v>35</v>
      </c>
      <c r="Q731">
        <v>8</v>
      </c>
      <c r="R731">
        <v>11</v>
      </c>
      <c r="S731">
        <v>6</v>
      </c>
      <c r="T731">
        <v>4151.8599999999997</v>
      </c>
      <c r="U731">
        <v>5</v>
      </c>
      <c r="V731">
        <v>3</v>
      </c>
      <c r="W731">
        <v>4</v>
      </c>
      <c r="X731" t="s">
        <v>243</v>
      </c>
      <c r="Y731">
        <v>4</v>
      </c>
      <c r="Z731" t="s">
        <v>94</v>
      </c>
    </row>
    <row r="732" spans="1:26" x14ac:dyDescent="0.25">
      <c r="A732">
        <v>737</v>
      </c>
      <c r="B732" t="s">
        <v>3143</v>
      </c>
      <c r="C732">
        <v>4811</v>
      </c>
      <c r="D732" t="s">
        <v>48</v>
      </c>
      <c r="E732" t="s">
        <v>28</v>
      </c>
      <c r="F732">
        <v>2</v>
      </c>
      <c r="G732" t="s">
        <v>3144</v>
      </c>
      <c r="H732" t="s">
        <v>3145</v>
      </c>
      <c r="I732" t="s">
        <v>21</v>
      </c>
      <c r="J732">
        <v>75</v>
      </c>
      <c r="K732" t="s">
        <v>3146</v>
      </c>
      <c r="L732" t="s">
        <v>679</v>
      </c>
      <c r="M732" t="s">
        <v>79</v>
      </c>
      <c r="N732" t="s">
        <v>34</v>
      </c>
      <c r="O732" t="s">
        <v>35</v>
      </c>
      <c r="P732" t="s">
        <v>35</v>
      </c>
      <c r="Q732">
        <v>16</v>
      </c>
      <c r="R732">
        <v>54</v>
      </c>
      <c r="S732">
        <v>7</v>
      </c>
      <c r="T732">
        <v>4480.09</v>
      </c>
      <c r="U732">
        <v>3</v>
      </c>
      <c r="V732">
        <v>4</v>
      </c>
      <c r="W732">
        <v>4</v>
      </c>
      <c r="X732" t="s">
        <v>281</v>
      </c>
      <c r="Y732">
        <v>3.67</v>
      </c>
      <c r="Z732" t="s">
        <v>94</v>
      </c>
    </row>
    <row r="733" spans="1:26" x14ac:dyDescent="0.25">
      <c r="A733">
        <v>738</v>
      </c>
      <c r="B733" t="s">
        <v>3147</v>
      </c>
      <c r="C733">
        <v>4005</v>
      </c>
      <c r="D733" t="s">
        <v>48</v>
      </c>
      <c r="E733" t="s">
        <v>28</v>
      </c>
      <c r="F733">
        <v>5</v>
      </c>
      <c r="G733" t="s">
        <v>3148</v>
      </c>
      <c r="H733" t="s">
        <v>3149</v>
      </c>
      <c r="I733" t="s">
        <v>21</v>
      </c>
      <c r="J733">
        <v>51</v>
      </c>
      <c r="K733" t="s">
        <v>3150</v>
      </c>
      <c r="L733" t="s">
        <v>51</v>
      </c>
      <c r="M733" t="s">
        <v>79</v>
      </c>
      <c r="N733" t="s">
        <v>34</v>
      </c>
      <c r="O733" t="s">
        <v>35</v>
      </c>
      <c r="P733" t="s">
        <v>36</v>
      </c>
      <c r="Q733">
        <v>9</v>
      </c>
      <c r="R733">
        <v>69</v>
      </c>
      <c r="S733">
        <v>8</v>
      </c>
      <c r="T733">
        <v>4706.8599999999988</v>
      </c>
      <c r="U733">
        <v>2</v>
      </c>
      <c r="V733">
        <v>4</v>
      </c>
      <c r="W733">
        <v>5</v>
      </c>
      <c r="X733" t="s">
        <v>287</v>
      </c>
      <c r="Y733">
        <v>3.67</v>
      </c>
      <c r="Z733" t="s">
        <v>94</v>
      </c>
    </row>
    <row r="734" spans="1:26" x14ac:dyDescent="0.25">
      <c r="A734">
        <v>739</v>
      </c>
      <c r="B734" t="s">
        <v>3151</v>
      </c>
      <c r="C734">
        <v>3191</v>
      </c>
      <c r="D734" t="s">
        <v>64</v>
      </c>
      <c r="E734" t="s">
        <v>28</v>
      </c>
      <c r="F734">
        <v>11</v>
      </c>
      <c r="G734" t="s">
        <v>3152</v>
      </c>
      <c r="H734" t="s">
        <v>3153</v>
      </c>
      <c r="I734" t="s">
        <v>22</v>
      </c>
      <c r="J734">
        <v>36</v>
      </c>
      <c r="K734" t="s">
        <v>3154</v>
      </c>
      <c r="L734" t="s">
        <v>51</v>
      </c>
      <c r="M734" t="s">
        <v>99</v>
      </c>
      <c r="N734" t="s">
        <v>34</v>
      </c>
      <c r="O734" t="s">
        <v>35</v>
      </c>
      <c r="P734" t="s">
        <v>35</v>
      </c>
      <c r="Q734">
        <v>8</v>
      </c>
      <c r="R734">
        <v>1</v>
      </c>
      <c r="S734">
        <v>10</v>
      </c>
      <c r="T734">
        <v>4842.1999999999989</v>
      </c>
      <c r="U734">
        <v>5</v>
      </c>
      <c r="V734">
        <v>5</v>
      </c>
      <c r="W734">
        <v>5</v>
      </c>
      <c r="X734" t="s">
        <v>164</v>
      </c>
      <c r="Y734">
        <v>5</v>
      </c>
      <c r="Z734" t="s">
        <v>38</v>
      </c>
    </row>
    <row r="735" spans="1:26" x14ac:dyDescent="0.25">
      <c r="A735">
        <v>740</v>
      </c>
      <c r="B735" t="s">
        <v>3155</v>
      </c>
      <c r="C735">
        <v>4810</v>
      </c>
      <c r="D735" t="s">
        <v>48</v>
      </c>
      <c r="E735" t="s">
        <v>28</v>
      </c>
      <c r="F735">
        <v>2</v>
      </c>
      <c r="G735" t="s">
        <v>3156</v>
      </c>
      <c r="H735" t="s">
        <v>3157</v>
      </c>
      <c r="I735" t="s">
        <v>22</v>
      </c>
      <c r="J735">
        <v>9</v>
      </c>
      <c r="K735" t="s">
        <v>3158</v>
      </c>
      <c r="L735" t="s">
        <v>719</v>
      </c>
      <c r="M735" t="s">
        <v>44</v>
      </c>
      <c r="N735" t="s">
        <v>60</v>
      </c>
      <c r="O735" t="s">
        <v>35</v>
      </c>
      <c r="P735" t="s">
        <v>35</v>
      </c>
      <c r="Q735">
        <v>6</v>
      </c>
      <c r="R735">
        <v>61</v>
      </c>
      <c r="S735">
        <v>4</v>
      </c>
      <c r="T735">
        <v>2083.73</v>
      </c>
      <c r="U735">
        <v>2</v>
      </c>
      <c r="V735">
        <v>1</v>
      </c>
      <c r="W735">
        <v>2</v>
      </c>
      <c r="X735" t="s">
        <v>363</v>
      </c>
      <c r="Y735">
        <v>1.67</v>
      </c>
      <c r="Z735" t="s">
        <v>46</v>
      </c>
    </row>
    <row r="736" spans="1:26" x14ac:dyDescent="0.25">
      <c r="A736">
        <v>741</v>
      </c>
      <c r="B736" t="s">
        <v>3159</v>
      </c>
      <c r="C736">
        <v>4121</v>
      </c>
      <c r="D736" t="s">
        <v>48</v>
      </c>
      <c r="E736" t="s">
        <v>28</v>
      </c>
      <c r="F736">
        <v>9</v>
      </c>
      <c r="G736" t="s">
        <v>3160</v>
      </c>
      <c r="H736" t="s">
        <v>3161</v>
      </c>
      <c r="I736" t="s">
        <v>21</v>
      </c>
      <c r="J736">
        <v>16</v>
      </c>
      <c r="K736" t="s">
        <v>3162</v>
      </c>
      <c r="L736" t="s">
        <v>719</v>
      </c>
      <c r="M736" t="s">
        <v>99</v>
      </c>
      <c r="N736" t="s">
        <v>34</v>
      </c>
      <c r="O736" t="s">
        <v>35</v>
      </c>
      <c r="P736" t="s">
        <v>35</v>
      </c>
      <c r="Q736">
        <v>11</v>
      </c>
      <c r="R736">
        <v>148</v>
      </c>
      <c r="S736">
        <v>5</v>
      </c>
      <c r="T736">
        <v>1091.1400000000001</v>
      </c>
      <c r="U736">
        <v>1</v>
      </c>
      <c r="V736">
        <v>2</v>
      </c>
      <c r="W736">
        <v>1</v>
      </c>
      <c r="X736" t="s">
        <v>383</v>
      </c>
      <c r="Y736">
        <v>1.33</v>
      </c>
      <c r="Z736" t="s">
        <v>46</v>
      </c>
    </row>
    <row r="737" spans="1:26" x14ac:dyDescent="0.25">
      <c r="A737">
        <v>742</v>
      </c>
      <c r="B737" t="s">
        <v>3163</v>
      </c>
      <c r="C737">
        <v>2100</v>
      </c>
      <c r="D737" t="s">
        <v>27</v>
      </c>
      <c r="E737" t="s">
        <v>28</v>
      </c>
      <c r="F737">
        <v>9</v>
      </c>
      <c r="G737" t="s">
        <v>3164</v>
      </c>
      <c r="H737" t="s">
        <v>3165</v>
      </c>
      <c r="I737" t="s">
        <v>22</v>
      </c>
      <c r="J737">
        <v>55</v>
      </c>
      <c r="K737" t="s">
        <v>3166</v>
      </c>
      <c r="L737" t="s">
        <v>719</v>
      </c>
      <c r="M737" t="s">
        <v>99</v>
      </c>
      <c r="N737" t="s">
        <v>34</v>
      </c>
      <c r="O737" t="s">
        <v>35</v>
      </c>
      <c r="P737" t="s">
        <v>35</v>
      </c>
      <c r="Q737">
        <v>15</v>
      </c>
      <c r="R737">
        <v>10</v>
      </c>
      <c r="S737">
        <v>6</v>
      </c>
      <c r="T737">
        <v>1246.1099999999999</v>
      </c>
      <c r="U737">
        <v>5</v>
      </c>
      <c r="V737">
        <v>3</v>
      </c>
      <c r="W737">
        <v>1</v>
      </c>
      <c r="X737" t="s">
        <v>1323</v>
      </c>
      <c r="Y737">
        <v>3</v>
      </c>
      <c r="Z737" t="s">
        <v>62</v>
      </c>
    </row>
    <row r="738" spans="1:26" x14ac:dyDescent="0.25">
      <c r="A738">
        <v>743</v>
      </c>
      <c r="B738" t="s">
        <v>3167</v>
      </c>
      <c r="C738">
        <v>2031</v>
      </c>
      <c r="D738" t="s">
        <v>27</v>
      </c>
      <c r="E738" t="s">
        <v>28</v>
      </c>
      <c r="F738">
        <v>10</v>
      </c>
      <c r="G738" t="s">
        <v>3072</v>
      </c>
      <c r="H738" t="s">
        <v>3168</v>
      </c>
      <c r="I738" t="s">
        <v>22</v>
      </c>
      <c r="J738">
        <v>89</v>
      </c>
      <c r="K738" t="s">
        <v>3169</v>
      </c>
      <c r="L738" t="s">
        <v>544</v>
      </c>
      <c r="M738" t="s">
        <v>44</v>
      </c>
      <c r="N738" t="s">
        <v>34</v>
      </c>
      <c r="O738" t="s">
        <v>35</v>
      </c>
      <c r="P738" t="s">
        <v>36</v>
      </c>
      <c r="Q738">
        <v>13</v>
      </c>
      <c r="R738">
        <v>89</v>
      </c>
      <c r="S738">
        <v>5</v>
      </c>
      <c r="T738">
        <v>4599.29</v>
      </c>
      <c r="U738">
        <v>2</v>
      </c>
      <c r="V738">
        <v>2</v>
      </c>
      <c r="W738">
        <v>5</v>
      </c>
      <c r="X738" t="s">
        <v>1829</v>
      </c>
      <c r="Y738">
        <v>3</v>
      </c>
      <c r="Z738" t="s">
        <v>62</v>
      </c>
    </row>
    <row r="739" spans="1:26" x14ac:dyDescent="0.25">
      <c r="A739">
        <v>744</v>
      </c>
      <c r="B739" t="s">
        <v>3170</v>
      </c>
      <c r="C739">
        <v>3111</v>
      </c>
      <c r="D739" t="s">
        <v>64</v>
      </c>
      <c r="E739" t="s">
        <v>28</v>
      </c>
      <c r="F739">
        <v>11</v>
      </c>
      <c r="G739" t="s">
        <v>3092</v>
      </c>
      <c r="H739" t="s">
        <v>3092</v>
      </c>
      <c r="I739" t="s">
        <v>22</v>
      </c>
      <c r="J739">
        <v>54</v>
      </c>
      <c r="K739" t="s">
        <v>3171</v>
      </c>
      <c r="L739" t="s">
        <v>646</v>
      </c>
      <c r="M739" t="s">
        <v>99</v>
      </c>
      <c r="N739" t="s">
        <v>60</v>
      </c>
      <c r="O739" t="s">
        <v>35</v>
      </c>
      <c r="P739" t="s">
        <v>36</v>
      </c>
      <c r="Q739">
        <v>14</v>
      </c>
      <c r="R739">
        <v>23</v>
      </c>
      <c r="S739">
        <v>5</v>
      </c>
      <c r="T739">
        <v>1267.68</v>
      </c>
      <c r="U739">
        <v>4</v>
      </c>
      <c r="V739">
        <v>2</v>
      </c>
      <c r="W739">
        <v>1</v>
      </c>
      <c r="X739" t="s">
        <v>705</v>
      </c>
      <c r="Y739">
        <v>2.33</v>
      </c>
      <c r="Z739" t="s">
        <v>62</v>
      </c>
    </row>
    <row r="740" spans="1:26" x14ac:dyDescent="0.25">
      <c r="A740">
        <v>745</v>
      </c>
      <c r="B740" t="s">
        <v>3172</v>
      </c>
      <c r="C740">
        <v>4305</v>
      </c>
      <c r="D740" t="s">
        <v>48</v>
      </c>
      <c r="E740" t="s">
        <v>28</v>
      </c>
      <c r="F740">
        <v>5</v>
      </c>
      <c r="G740" t="s">
        <v>3173</v>
      </c>
      <c r="H740" t="s">
        <v>3174</v>
      </c>
      <c r="I740" t="s">
        <v>21</v>
      </c>
      <c r="J740">
        <v>84</v>
      </c>
      <c r="K740" t="s">
        <v>3175</v>
      </c>
      <c r="L740" t="s">
        <v>85</v>
      </c>
      <c r="M740" t="s">
        <v>99</v>
      </c>
      <c r="N740" t="s">
        <v>34</v>
      </c>
      <c r="O740" t="s">
        <v>35</v>
      </c>
      <c r="P740" t="s">
        <v>36</v>
      </c>
      <c r="Q740">
        <v>13</v>
      </c>
      <c r="R740">
        <v>11</v>
      </c>
      <c r="S740">
        <v>4</v>
      </c>
      <c r="T740">
        <v>2066.0300000000002</v>
      </c>
      <c r="U740">
        <v>5</v>
      </c>
      <c r="V740">
        <v>1</v>
      </c>
      <c r="W740">
        <v>2</v>
      </c>
      <c r="X740" t="s">
        <v>1157</v>
      </c>
      <c r="Y740">
        <v>2.67</v>
      </c>
      <c r="Z740" t="s">
        <v>62</v>
      </c>
    </row>
    <row r="741" spans="1:26" x14ac:dyDescent="0.25">
      <c r="A741">
        <v>746</v>
      </c>
      <c r="B741" t="s">
        <v>3176</v>
      </c>
      <c r="C741">
        <v>3137</v>
      </c>
      <c r="D741" t="s">
        <v>64</v>
      </c>
      <c r="E741" t="s">
        <v>28</v>
      </c>
      <c r="F741">
        <v>8</v>
      </c>
      <c r="G741" t="s">
        <v>3177</v>
      </c>
      <c r="H741" t="s">
        <v>3178</v>
      </c>
      <c r="I741" t="s">
        <v>22</v>
      </c>
      <c r="J741">
        <v>47</v>
      </c>
      <c r="K741" t="s">
        <v>3179</v>
      </c>
      <c r="L741" t="s">
        <v>85</v>
      </c>
      <c r="M741" t="s">
        <v>44</v>
      </c>
      <c r="N741" t="s">
        <v>60</v>
      </c>
      <c r="O741" t="s">
        <v>35</v>
      </c>
      <c r="P741" t="s">
        <v>36</v>
      </c>
      <c r="Q741">
        <v>17</v>
      </c>
      <c r="R741">
        <v>43</v>
      </c>
      <c r="S741">
        <v>6</v>
      </c>
      <c r="T741">
        <v>1779.16</v>
      </c>
      <c r="U741">
        <v>3</v>
      </c>
      <c r="V741">
        <v>3</v>
      </c>
      <c r="W741">
        <v>2</v>
      </c>
      <c r="X741" t="s">
        <v>118</v>
      </c>
      <c r="Y741">
        <v>2.67</v>
      </c>
      <c r="Z741" t="s">
        <v>62</v>
      </c>
    </row>
    <row r="742" spans="1:26" x14ac:dyDescent="0.25">
      <c r="A742">
        <v>747</v>
      </c>
      <c r="B742" t="s">
        <v>3180</v>
      </c>
      <c r="C742">
        <v>2229</v>
      </c>
      <c r="D742" t="s">
        <v>27</v>
      </c>
      <c r="E742" t="s">
        <v>28</v>
      </c>
      <c r="F742">
        <v>11</v>
      </c>
      <c r="G742" t="s">
        <v>3181</v>
      </c>
      <c r="H742" t="s">
        <v>3182</v>
      </c>
      <c r="I742" t="s">
        <v>21</v>
      </c>
      <c r="J742">
        <v>91</v>
      </c>
      <c r="K742" t="s">
        <v>446</v>
      </c>
      <c r="L742" t="s">
        <v>1399</v>
      </c>
      <c r="M742" t="s">
        <v>44</v>
      </c>
      <c r="N742" t="s">
        <v>34</v>
      </c>
      <c r="O742" t="s">
        <v>35</v>
      </c>
      <c r="P742" t="s">
        <v>35</v>
      </c>
      <c r="Q742">
        <v>7</v>
      </c>
      <c r="R742">
        <v>35</v>
      </c>
      <c r="S742">
        <v>2</v>
      </c>
      <c r="T742">
        <v>571.37999999999988</v>
      </c>
      <c r="U742">
        <v>3</v>
      </c>
      <c r="V742">
        <v>1</v>
      </c>
      <c r="W742">
        <v>1</v>
      </c>
      <c r="X742" t="s">
        <v>270</v>
      </c>
      <c r="Y742">
        <v>1.67</v>
      </c>
      <c r="Z742" t="s">
        <v>46</v>
      </c>
    </row>
    <row r="743" spans="1:26" x14ac:dyDescent="0.25">
      <c r="A743">
        <v>748</v>
      </c>
      <c r="B743" t="s">
        <v>3183</v>
      </c>
      <c r="C743">
        <v>2176</v>
      </c>
      <c r="D743" t="s">
        <v>27</v>
      </c>
      <c r="E743" t="s">
        <v>28</v>
      </c>
      <c r="F743">
        <v>9</v>
      </c>
      <c r="G743" t="s">
        <v>3184</v>
      </c>
      <c r="H743" t="s">
        <v>3185</v>
      </c>
      <c r="I743" t="s">
        <v>21</v>
      </c>
      <c r="J743">
        <v>51</v>
      </c>
      <c r="K743" t="s">
        <v>3186</v>
      </c>
      <c r="L743" t="s">
        <v>1048</v>
      </c>
      <c r="M743" t="s">
        <v>44</v>
      </c>
      <c r="N743" t="s">
        <v>69</v>
      </c>
      <c r="O743" t="s">
        <v>35</v>
      </c>
      <c r="P743" t="s">
        <v>35</v>
      </c>
      <c r="Q743">
        <v>7</v>
      </c>
      <c r="R743">
        <v>46</v>
      </c>
      <c r="S743">
        <v>9</v>
      </c>
      <c r="T743">
        <v>3516</v>
      </c>
      <c r="U743">
        <v>3</v>
      </c>
      <c r="V743">
        <v>5</v>
      </c>
      <c r="W743">
        <v>4</v>
      </c>
      <c r="X743" t="s">
        <v>900</v>
      </c>
      <c r="Y743">
        <v>4</v>
      </c>
      <c r="Z743" t="s">
        <v>94</v>
      </c>
    </row>
    <row r="744" spans="1:26" x14ac:dyDescent="0.25">
      <c r="A744">
        <v>749</v>
      </c>
      <c r="B744" t="s">
        <v>3187</v>
      </c>
      <c r="C744">
        <v>3068</v>
      </c>
      <c r="D744" t="s">
        <v>64</v>
      </c>
      <c r="E744" t="s">
        <v>28</v>
      </c>
      <c r="F744">
        <v>12</v>
      </c>
      <c r="G744" t="s">
        <v>3188</v>
      </c>
      <c r="H744" t="s">
        <v>3189</v>
      </c>
      <c r="I744" t="s">
        <v>22</v>
      </c>
      <c r="J744">
        <v>47</v>
      </c>
      <c r="K744" t="s">
        <v>3190</v>
      </c>
      <c r="L744" t="s">
        <v>1490</v>
      </c>
      <c r="M744" t="s">
        <v>79</v>
      </c>
      <c r="N744" t="s">
        <v>34</v>
      </c>
      <c r="O744" t="s">
        <v>35</v>
      </c>
      <c r="P744" t="s">
        <v>35</v>
      </c>
      <c r="Q744">
        <v>19</v>
      </c>
      <c r="R744">
        <v>80</v>
      </c>
      <c r="S744">
        <v>9</v>
      </c>
      <c r="T744">
        <v>1830.72</v>
      </c>
      <c r="U744">
        <v>2</v>
      </c>
      <c r="V744">
        <v>5</v>
      </c>
      <c r="W744">
        <v>2</v>
      </c>
      <c r="X744" t="s">
        <v>3191</v>
      </c>
      <c r="Y744">
        <v>3</v>
      </c>
      <c r="Z744" t="s">
        <v>62</v>
      </c>
    </row>
    <row r="745" spans="1:26" x14ac:dyDescent="0.25">
      <c r="A745">
        <v>750</v>
      </c>
      <c r="B745" t="s">
        <v>3192</v>
      </c>
      <c r="C745">
        <v>2263</v>
      </c>
      <c r="D745" t="s">
        <v>27</v>
      </c>
      <c r="E745" t="s">
        <v>28</v>
      </c>
      <c r="F745">
        <v>8</v>
      </c>
      <c r="G745" t="s">
        <v>3193</v>
      </c>
      <c r="H745" t="s">
        <v>3194</v>
      </c>
      <c r="I745" t="s">
        <v>22</v>
      </c>
      <c r="J745">
        <v>42</v>
      </c>
      <c r="K745" t="s">
        <v>3195</v>
      </c>
      <c r="L745" t="s">
        <v>472</v>
      </c>
      <c r="M745" t="s">
        <v>59</v>
      </c>
      <c r="N745" t="s">
        <v>60</v>
      </c>
      <c r="O745" t="s">
        <v>35</v>
      </c>
      <c r="P745" t="s">
        <v>36</v>
      </c>
      <c r="Q745">
        <v>7</v>
      </c>
      <c r="R745">
        <v>58</v>
      </c>
      <c r="S745">
        <v>6</v>
      </c>
      <c r="T745">
        <v>5391.7099999999991</v>
      </c>
      <c r="U745">
        <v>3</v>
      </c>
      <c r="V745">
        <v>3</v>
      </c>
      <c r="W745">
        <v>5</v>
      </c>
      <c r="X745" t="s">
        <v>209</v>
      </c>
      <c r="Y745">
        <v>3.67</v>
      </c>
      <c r="Z745" t="s">
        <v>94</v>
      </c>
    </row>
    <row r="746" spans="1:26" x14ac:dyDescent="0.25">
      <c r="A746">
        <v>751</v>
      </c>
      <c r="B746" t="s">
        <v>3196</v>
      </c>
      <c r="C746">
        <v>2117</v>
      </c>
      <c r="D746" t="s">
        <v>27</v>
      </c>
      <c r="E746" t="s">
        <v>28</v>
      </c>
      <c r="F746">
        <v>10</v>
      </c>
      <c r="G746" t="s">
        <v>3197</v>
      </c>
      <c r="H746" t="s">
        <v>3198</v>
      </c>
      <c r="I746" t="s">
        <v>21</v>
      </c>
      <c r="J746">
        <v>41</v>
      </c>
      <c r="K746" t="s">
        <v>3199</v>
      </c>
      <c r="L746" t="s">
        <v>85</v>
      </c>
      <c r="M746" t="s">
        <v>44</v>
      </c>
      <c r="N746" t="s">
        <v>60</v>
      </c>
      <c r="O746" t="s">
        <v>35</v>
      </c>
      <c r="P746" t="s">
        <v>35</v>
      </c>
      <c r="Q746">
        <v>1</v>
      </c>
      <c r="R746">
        <v>130</v>
      </c>
      <c r="S746">
        <v>2</v>
      </c>
      <c r="T746">
        <v>96.62</v>
      </c>
      <c r="U746">
        <v>1</v>
      </c>
      <c r="V746">
        <v>1</v>
      </c>
      <c r="W746">
        <v>1</v>
      </c>
      <c r="X746" t="s">
        <v>53</v>
      </c>
      <c r="Y746">
        <v>1</v>
      </c>
      <c r="Z746" t="s">
        <v>54</v>
      </c>
    </row>
    <row r="747" spans="1:26" x14ac:dyDescent="0.25">
      <c r="A747">
        <v>752</v>
      </c>
      <c r="B747" t="s">
        <v>3200</v>
      </c>
      <c r="C747">
        <v>4118</v>
      </c>
      <c r="D747" t="s">
        <v>48</v>
      </c>
      <c r="E747" t="s">
        <v>28</v>
      </c>
      <c r="F747">
        <v>3</v>
      </c>
      <c r="G747" t="s">
        <v>3201</v>
      </c>
      <c r="H747" t="s">
        <v>3202</v>
      </c>
      <c r="I747" t="s">
        <v>22</v>
      </c>
      <c r="J747">
        <v>13</v>
      </c>
      <c r="K747" t="s">
        <v>3203</v>
      </c>
      <c r="L747" t="s">
        <v>494</v>
      </c>
      <c r="M747" t="s">
        <v>44</v>
      </c>
      <c r="N747" t="s">
        <v>69</v>
      </c>
      <c r="O747" t="s">
        <v>35</v>
      </c>
      <c r="P747" t="s">
        <v>35</v>
      </c>
      <c r="Q747">
        <v>12</v>
      </c>
      <c r="R747">
        <v>20</v>
      </c>
      <c r="S747">
        <v>8</v>
      </c>
      <c r="T747">
        <v>2952.01</v>
      </c>
      <c r="U747">
        <v>4</v>
      </c>
      <c r="V747">
        <v>4</v>
      </c>
      <c r="W747">
        <v>3</v>
      </c>
      <c r="X747" t="s">
        <v>500</v>
      </c>
      <c r="Y747">
        <v>3.67</v>
      </c>
      <c r="Z747" t="s">
        <v>94</v>
      </c>
    </row>
    <row r="748" spans="1:26" x14ac:dyDescent="0.25">
      <c r="A748">
        <v>753</v>
      </c>
      <c r="B748" t="s">
        <v>3204</v>
      </c>
      <c r="C748">
        <v>2594</v>
      </c>
      <c r="D748" t="s">
        <v>27</v>
      </c>
      <c r="E748" t="s">
        <v>28</v>
      </c>
      <c r="F748">
        <v>3</v>
      </c>
      <c r="G748" t="s">
        <v>3205</v>
      </c>
      <c r="H748" t="s">
        <v>3206</v>
      </c>
      <c r="I748" t="s">
        <v>21</v>
      </c>
      <c r="J748">
        <v>82</v>
      </c>
      <c r="K748" t="s">
        <v>3207</v>
      </c>
      <c r="L748" t="s">
        <v>248</v>
      </c>
      <c r="M748" t="s">
        <v>33</v>
      </c>
      <c r="N748" t="s">
        <v>60</v>
      </c>
      <c r="O748" t="s">
        <v>36</v>
      </c>
      <c r="P748" t="s">
        <v>36</v>
      </c>
      <c r="Q748">
        <v>6</v>
      </c>
      <c r="R748">
        <v>15</v>
      </c>
      <c r="S748">
        <v>8</v>
      </c>
      <c r="T748">
        <v>7727.17</v>
      </c>
      <c r="U748">
        <v>4</v>
      </c>
      <c r="V748">
        <v>4</v>
      </c>
      <c r="W748">
        <v>5</v>
      </c>
      <c r="X748" t="s">
        <v>297</v>
      </c>
      <c r="Y748">
        <v>4.33</v>
      </c>
      <c r="Z748" t="s">
        <v>38</v>
      </c>
    </row>
    <row r="749" spans="1:26" x14ac:dyDescent="0.25">
      <c r="A749">
        <v>754</v>
      </c>
      <c r="B749" t="s">
        <v>3208</v>
      </c>
      <c r="C749">
        <v>3850</v>
      </c>
      <c r="D749" t="s">
        <v>64</v>
      </c>
      <c r="E749" t="s">
        <v>28</v>
      </c>
      <c r="F749">
        <v>4</v>
      </c>
      <c r="G749" t="s">
        <v>3209</v>
      </c>
      <c r="H749" t="s">
        <v>3210</v>
      </c>
      <c r="I749" t="s">
        <v>21</v>
      </c>
      <c r="J749">
        <v>15</v>
      </c>
      <c r="K749" t="s">
        <v>3211</v>
      </c>
      <c r="L749" t="s">
        <v>269</v>
      </c>
      <c r="M749" t="s">
        <v>44</v>
      </c>
      <c r="N749" t="s">
        <v>34</v>
      </c>
      <c r="O749" t="s">
        <v>35</v>
      </c>
      <c r="P749" t="s">
        <v>35</v>
      </c>
      <c r="Q749">
        <v>14</v>
      </c>
      <c r="R749">
        <v>210</v>
      </c>
      <c r="S749">
        <v>2</v>
      </c>
      <c r="T749">
        <v>93.009999999999991</v>
      </c>
      <c r="U749">
        <v>1</v>
      </c>
      <c r="V749">
        <v>1</v>
      </c>
      <c r="W749">
        <v>1</v>
      </c>
      <c r="X749" t="s">
        <v>53</v>
      </c>
      <c r="Y749">
        <v>1</v>
      </c>
      <c r="Z749" t="s">
        <v>54</v>
      </c>
    </row>
    <row r="750" spans="1:26" x14ac:dyDescent="0.25">
      <c r="A750">
        <v>755</v>
      </c>
      <c r="B750" t="s">
        <v>3212</v>
      </c>
      <c r="C750">
        <v>2536</v>
      </c>
      <c r="D750" t="s">
        <v>27</v>
      </c>
      <c r="E750" t="s">
        <v>28</v>
      </c>
      <c r="F750">
        <v>4</v>
      </c>
      <c r="G750" t="s">
        <v>3213</v>
      </c>
      <c r="H750" t="s">
        <v>3214</v>
      </c>
      <c r="I750" t="s">
        <v>22</v>
      </c>
      <c r="J750">
        <v>31</v>
      </c>
      <c r="K750" t="s">
        <v>3215</v>
      </c>
      <c r="L750" t="s">
        <v>230</v>
      </c>
      <c r="M750" t="s">
        <v>44</v>
      </c>
      <c r="N750" t="s">
        <v>34</v>
      </c>
      <c r="O750" t="s">
        <v>35</v>
      </c>
      <c r="P750" t="s">
        <v>35</v>
      </c>
      <c r="Q750">
        <v>4</v>
      </c>
      <c r="R750">
        <v>95</v>
      </c>
      <c r="S750">
        <v>3</v>
      </c>
      <c r="T750">
        <v>847.22</v>
      </c>
      <c r="U750">
        <v>2</v>
      </c>
      <c r="V750">
        <v>1</v>
      </c>
      <c r="W750">
        <v>1</v>
      </c>
      <c r="X750" t="s">
        <v>198</v>
      </c>
      <c r="Y750">
        <v>1.33</v>
      </c>
      <c r="Z750" t="s">
        <v>46</v>
      </c>
    </row>
    <row r="751" spans="1:26" x14ac:dyDescent="0.25">
      <c r="A751">
        <v>756</v>
      </c>
      <c r="B751" t="s">
        <v>3216</v>
      </c>
      <c r="C751">
        <v>3750</v>
      </c>
      <c r="D751" t="s">
        <v>64</v>
      </c>
      <c r="E751" t="s">
        <v>28</v>
      </c>
      <c r="F751">
        <v>7</v>
      </c>
      <c r="G751" t="s">
        <v>3217</v>
      </c>
      <c r="H751" t="s">
        <v>3218</v>
      </c>
      <c r="I751" t="s">
        <v>21</v>
      </c>
      <c r="J751">
        <v>65</v>
      </c>
      <c r="K751" t="s">
        <v>3219</v>
      </c>
      <c r="L751" t="s">
        <v>1312</v>
      </c>
      <c r="M751" t="s">
        <v>99</v>
      </c>
      <c r="N751" t="s">
        <v>34</v>
      </c>
      <c r="O751" t="s">
        <v>35</v>
      </c>
      <c r="P751" t="s">
        <v>36</v>
      </c>
      <c r="Q751">
        <v>16</v>
      </c>
      <c r="R751">
        <v>25</v>
      </c>
      <c r="S751">
        <v>6</v>
      </c>
      <c r="T751">
        <v>2121.61</v>
      </c>
      <c r="U751">
        <v>4</v>
      </c>
      <c r="V751">
        <v>3</v>
      </c>
      <c r="W751">
        <v>2</v>
      </c>
      <c r="X751" t="s">
        <v>61</v>
      </c>
      <c r="Y751">
        <v>3</v>
      </c>
      <c r="Z751" t="s">
        <v>62</v>
      </c>
    </row>
    <row r="752" spans="1:26" x14ac:dyDescent="0.25">
      <c r="A752">
        <v>757</v>
      </c>
      <c r="B752" t="s">
        <v>3220</v>
      </c>
      <c r="C752">
        <v>4019</v>
      </c>
      <c r="D752" t="s">
        <v>48</v>
      </c>
      <c r="E752" t="s">
        <v>28</v>
      </c>
      <c r="F752">
        <v>8</v>
      </c>
      <c r="G752" t="s">
        <v>3221</v>
      </c>
      <c r="H752" t="s">
        <v>3222</v>
      </c>
      <c r="I752" t="s">
        <v>22</v>
      </c>
      <c r="J752">
        <v>91</v>
      </c>
      <c r="K752" t="s">
        <v>58</v>
      </c>
      <c r="L752" t="s">
        <v>757</v>
      </c>
      <c r="M752" t="s">
        <v>44</v>
      </c>
      <c r="N752" t="s">
        <v>34</v>
      </c>
      <c r="O752" t="s">
        <v>35</v>
      </c>
      <c r="P752" t="s">
        <v>35</v>
      </c>
      <c r="Q752">
        <v>18</v>
      </c>
      <c r="R752">
        <v>72</v>
      </c>
      <c r="S752">
        <v>5</v>
      </c>
      <c r="T752">
        <v>2946.73</v>
      </c>
      <c r="U752">
        <v>2</v>
      </c>
      <c r="V752">
        <v>2</v>
      </c>
      <c r="W752">
        <v>3</v>
      </c>
      <c r="X752" t="s">
        <v>457</v>
      </c>
      <c r="Y752">
        <v>2.33</v>
      </c>
      <c r="Z752" t="s">
        <v>62</v>
      </c>
    </row>
    <row r="753" spans="1:26" x14ac:dyDescent="0.25">
      <c r="A753">
        <v>758</v>
      </c>
      <c r="B753" t="s">
        <v>3223</v>
      </c>
      <c r="C753">
        <v>2197</v>
      </c>
      <c r="D753" t="s">
        <v>27</v>
      </c>
      <c r="E753" t="s">
        <v>28</v>
      </c>
      <c r="F753">
        <v>10</v>
      </c>
      <c r="G753" t="s">
        <v>3224</v>
      </c>
      <c r="H753" t="s">
        <v>3225</v>
      </c>
      <c r="I753" t="s">
        <v>21</v>
      </c>
      <c r="J753">
        <v>99</v>
      </c>
      <c r="K753" t="s">
        <v>3226</v>
      </c>
      <c r="L753" t="s">
        <v>1099</v>
      </c>
      <c r="M753" t="s">
        <v>99</v>
      </c>
      <c r="N753" t="s">
        <v>69</v>
      </c>
      <c r="O753" t="s">
        <v>35</v>
      </c>
      <c r="P753" t="s">
        <v>36</v>
      </c>
      <c r="Q753">
        <v>11</v>
      </c>
      <c r="R753">
        <v>27</v>
      </c>
      <c r="S753">
        <v>2</v>
      </c>
      <c r="T753">
        <v>165.58</v>
      </c>
      <c r="U753">
        <v>4</v>
      </c>
      <c r="V753">
        <v>1</v>
      </c>
      <c r="W753">
        <v>1</v>
      </c>
      <c r="X753" t="s">
        <v>418</v>
      </c>
      <c r="Y753">
        <v>2</v>
      </c>
      <c r="Z753" t="s">
        <v>46</v>
      </c>
    </row>
    <row r="754" spans="1:26" x14ac:dyDescent="0.25">
      <c r="A754">
        <v>759</v>
      </c>
      <c r="B754" t="s">
        <v>3227</v>
      </c>
      <c r="C754">
        <v>2227</v>
      </c>
      <c r="D754" t="s">
        <v>27</v>
      </c>
      <c r="E754" t="s">
        <v>28</v>
      </c>
      <c r="F754">
        <v>10</v>
      </c>
      <c r="G754" t="s">
        <v>3228</v>
      </c>
      <c r="H754" t="s">
        <v>3229</v>
      </c>
      <c r="I754" t="s">
        <v>22</v>
      </c>
      <c r="J754">
        <v>89</v>
      </c>
      <c r="K754" t="s">
        <v>3230</v>
      </c>
      <c r="L754" t="s">
        <v>1099</v>
      </c>
      <c r="M754" t="s">
        <v>33</v>
      </c>
      <c r="N754" t="s">
        <v>69</v>
      </c>
      <c r="O754" t="s">
        <v>35</v>
      </c>
      <c r="P754" t="s">
        <v>35</v>
      </c>
      <c r="Q754">
        <v>13</v>
      </c>
      <c r="R754">
        <v>23</v>
      </c>
      <c r="S754">
        <v>9</v>
      </c>
      <c r="T754">
        <v>2956.48</v>
      </c>
      <c r="U754">
        <v>4</v>
      </c>
      <c r="V754">
        <v>5</v>
      </c>
      <c r="W754">
        <v>3</v>
      </c>
      <c r="X754" t="s">
        <v>1204</v>
      </c>
      <c r="Y754">
        <v>4</v>
      </c>
      <c r="Z754" t="s">
        <v>94</v>
      </c>
    </row>
    <row r="755" spans="1:26" x14ac:dyDescent="0.25">
      <c r="A755">
        <v>760</v>
      </c>
      <c r="B755" t="s">
        <v>3231</v>
      </c>
      <c r="C755">
        <v>2540</v>
      </c>
      <c r="D755" t="s">
        <v>27</v>
      </c>
      <c r="E755" t="s">
        <v>28</v>
      </c>
      <c r="F755">
        <v>9</v>
      </c>
      <c r="G755" t="s">
        <v>3232</v>
      </c>
      <c r="H755" t="s">
        <v>3233</v>
      </c>
      <c r="I755" t="s">
        <v>22</v>
      </c>
      <c r="J755">
        <v>46</v>
      </c>
      <c r="K755" t="s">
        <v>3234</v>
      </c>
      <c r="L755" t="s">
        <v>622</v>
      </c>
      <c r="M755" t="s">
        <v>33</v>
      </c>
      <c r="N755" t="s">
        <v>34</v>
      </c>
      <c r="O755" t="s">
        <v>35</v>
      </c>
      <c r="P755" t="s">
        <v>36</v>
      </c>
      <c r="Q755">
        <v>18</v>
      </c>
      <c r="R755">
        <v>26</v>
      </c>
      <c r="S755">
        <v>9</v>
      </c>
      <c r="T755">
        <v>4847.05</v>
      </c>
      <c r="U755">
        <v>4</v>
      </c>
      <c r="V755">
        <v>5</v>
      </c>
      <c r="W755">
        <v>5</v>
      </c>
      <c r="X755" t="s">
        <v>80</v>
      </c>
      <c r="Y755">
        <v>4.67</v>
      </c>
      <c r="Z755" t="s">
        <v>38</v>
      </c>
    </row>
    <row r="756" spans="1:26" x14ac:dyDescent="0.25">
      <c r="A756">
        <v>761</v>
      </c>
      <c r="B756" t="s">
        <v>3235</v>
      </c>
      <c r="C756">
        <v>2293</v>
      </c>
      <c r="D756" t="s">
        <v>27</v>
      </c>
      <c r="E756" t="s">
        <v>28</v>
      </c>
      <c r="F756">
        <v>9</v>
      </c>
      <c r="G756" t="s">
        <v>3236</v>
      </c>
      <c r="H756" t="s">
        <v>3237</v>
      </c>
      <c r="I756" t="s">
        <v>22</v>
      </c>
      <c r="J756">
        <v>12</v>
      </c>
      <c r="K756" t="s">
        <v>3238</v>
      </c>
      <c r="L756" t="s">
        <v>2137</v>
      </c>
      <c r="M756" t="s">
        <v>33</v>
      </c>
      <c r="N756" t="s">
        <v>60</v>
      </c>
      <c r="O756" t="s">
        <v>35</v>
      </c>
      <c r="P756" t="s">
        <v>36</v>
      </c>
      <c r="Q756">
        <v>4</v>
      </c>
      <c r="R756">
        <v>145</v>
      </c>
      <c r="S756">
        <v>5</v>
      </c>
      <c r="T756">
        <v>1896.39</v>
      </c>
      <c r="U756">
        <v>1</v>
      </c>
      <c r="V756">
        <v>2</v>
      </c>
      <c r="W756">
        <v>2</v>
      </c>
      <c r="X756" t="s">
        <v>539</v>
      </c>
      <c r="Y756">
        <v>1.67</v>
      </c>
      <c r="Z756" t="s">
        <v>46</v>
      </c>
    </row>
    <row r="757" spans="1:26" x14ac:dyDescent="0.25">
      <c r="A757">
        <v>762</v>
      </c>
      <c r="B757" t="s">
        <v>3239</v>
      </c>
      <c r="C757">
        <v>2560</v>
      </c>
      <c r="D757" t="s">
        <v>27</v>
      </c>
      <c r="E757" t="s">
        <v>28</v>
      </c>
      <c r="F757">
        <v>8</v>
      </c>
      <c r="G757" t="s">
        <v>3240</v>
      </c>
      <c r="H757" t="s">
        <v>3241</v>
      </c>
      <c r="I757" t="s">
        <v>22</v>
      </c>
      <c r="J757">
        <v>91</v>
      </c>
      <c r="K757" t="s">
        <v>3242</v>
      </c>
      <c r="L757" t="s">
        <v>1490</v>
      </c>
      <c r="M757" t="s">
        <v>99</v>
      </c>
      <c r="N757" t="s">
        <v>34</v>
      </c>
      <c r="O757" t="s">
        <v>35</v>
      </c>
      <c r="P757" t="s">
        <v>36</v>
      </c>
      <c r="Q757">
        <v>22</v>
      </c>
      <c r="R757">
        <v>85</v>
      </c>
      <c r="S757">
        <v>5</v>
      </c>
      <c r="T757">
        <v>2347.98</v>
      </c>
      <c r="U757">
        <v>2</v>
      </c>
      <c r="V757">
        <v>2</v>
      </c>
      <c r="W757">
        <v>2</v>
      </c>
      <c r="X757" t="s">
        <v>890</v>
      </c>
      <c r="Y757">
        <v>2</v>
      </c>
      <c r="Z757" t="s">
        <v>46</v>
      </c>
    </row>
    <row r="758" spans="1:26" x14ac:dyDescent="0.25">
      <c r="A758">
        <v>763</v>
      </c>
      <c r="B758" t="s">
        <v>3243</v>
      </c>
      <c r="C758">
        <v>2143</v>
      </c>
      <c r="D758" t="s">
        <v>27</v>
      </c>
      <c r="E758" t="s">
        <v>28</v>
      </c>
      <c r="F758">
        <v>5</v>
      </c>
      <c r="G758" t="s">
        <v>3244</v>
      </c>
      <c r="H758" t="s">
        <v>3245</v>
      </c>
      <c r="I758" t="s">
        <v>21</v>
      </c>
      <c r="J758">
        <v>95</v>
      </c>
      <c r="K758" t="s">
        <v>3246</v>
      </c>
      <c r="L758" t="s">
        <v>1312</v>
      </c>
      <c r="M758" t="s">
        <v>99</v>
      </c>
      <c r="N758" t="s">
        <v>60</v>
      </c>
      <c r="O758" t="s">
        <v>35</v>
      </c>
      <c r="P758" t="s">
        <v>35</v>
      </c>
      <c r="Q758">
        <v>12</v>
      </c>
      <c r="R758">
        <v>74</v>
      </c>
      <c r="S758">
        <v>6</v>
      </c>
      <c r="T758">
        <v>3894.51</v>
      </c>
      <c r="U758">
        <v>2</v>
      </c>
      <c r="V758">
        <v>3</v>
      </c>
      <c r="W758">
        <v>4</v>
      </c>
      <c r="X758" t="s">
        <v>181</v>
      </c>
      <c r="Y758">
        <v>3</v>
      </c>
      <c r="Z758" t="s">
        <v>62</v>
      </c>
    </row>
    <row r="759" spans="1:26" x14ac:dyDescent="0.25">
      <c r="A759">
        <v>764</v>
      </c>
      <c r="B759" t="s">
        <v>3247</v>
      </c>
      <c r="C759">
        <v>4305</v>
      </c>
      <c r="D759" t="s">
        <v>48</v>
      </c>
      <c r="E759" t="s">
        <v>28</v>
      </c>
      <c r="F759">
        <v>1</v>
      </c>
      <c r="G759" t="s">
        <v>3248</v>
      </c>
      <c r="H759" t="s">
        <v>3249</v>
      </c>
      <c r="I759" t="s">
        <v>22</v>
      </c>
      <c r="J759">
        <v>40</v>
      </c>
      <c r="K759" t="s">
        <v>3250</v>
      </c>
      <c r="L759" t="s">
        <v>757</v>
      </c>
      <c r="M759" t="s">
        <v>44</v>
      </c>
      <c r="N759" t="s">
        <v>34</v>
      </c>
      <c r="O759" t="s">
        <v>35</v>
      </c>
      <c r="P759" t="s">
        <v>36</v>
      </c>
      <c r="Q759">
        <v>22</v>
      </c>
      <c r="R759">
        <v>79</v>
      </c>
      <c r="S759">
        <v>4</v>
      </c>
      <c r="T759">
        <v>1302.9730487790689</v>
      </c>
      <c r="U759">
        <v>2</v>
      </c>
      <c r="V759">
        <v>1</v>
      </c>
      <c r="W759">
        <v>1</v>
      </c>
      <c r="X759" t="s">
        <v>198</v>
      </c>
      <c r="Y759">
        <v>1.33</v>
      </c>
      <c r="Z759" t="s">
        <v>46</v>
      </c>
    </row>
    <row r="760" spans="1:26" x14ac:dyDescent="0.25">
      <c r="A760">
        <v>765</v>
      </c>
      <c r="B760" t="s">
        <v>3251</v>
      </c>
      <c r="C760">
        <v>3630</v>
      </c>
      <c r="D760" t="s">
        <v>64</v>
      </c>
      <c r="E760" t="s">
        <v>28</v>
      </c>
      <c r="F760">
        <v>1</v>
      </c>
      <c r="G760" t="s">
        <v>2098</v>
      </c>
      <c r="H760" t="s">
        <v>3252</v>
      </c>
      <c r="I760" t="s">
        <v>21</v>
      </c>
      <c r="J760">
        <v>50</v>
      </c>
      <c r="K760" t="s">
        <v>3253</v>
      </c>
      <c r="L760" t="s">
        <v>3254</v>
      </c>
      <c r="M760" t="s">
        <v>59</v>
      </c>
      <c r="N760" t="s">
        <v>60</v>
      </c>
      <c r="O760" t="s">
        <v>35</v>
      </c>
      <c r="P760" t="s">
        <v>35</v>
      </c>
      <c r="Q760">
        <v>16</v>
      </c>
      <c r="R760">
        <v>24</v>
      </c>
      <c r="S760">
        <v>10</v>
      </c>
      <c r="T760">
        <v>5070.6200000000008</v>
      </c>
      <c r="U760">
        <v>4</v>
      </c>
      <c r="V760">
        <v>5</v>
      </c>
      <c r="W760">
        <v>5</v>
      </c>
      <c r="X760" t="s">
        <v>80</v>
      </c>
      <c r="Y760">
        <v>4.67</v>
      </c>
      <c r="Z760" t="s">
        <v>38</v>
      </c>
    </row>
    <row r="761" spans="1:26" x14ac:dyDescent="0.25">
      <c r="A761">
        <v>766</v>
      </c>
      <c r="B761" t="s">
        <v>3255</v>
      </c>
      <c r="C761">
        <v>2164</v>
      </c>
      <c r="D761" t="s">
        <v>27</v>
      </c>
      <c r="E761" t="s">
        <v>28</v>
      </c>
      <c r="F761">
        <v>8</v>
      </c>
      <c r="G761" t="s">
        <v>3256</v>
      </c>
      <c r="H761" t="s">
        <v>3257</v>
      </c>
      <c r="I761" t="s">
        <v>21</v>
      </c>
      <c r="J761">
        <v>16</v>
      </c>
      <c r="K761" t="s">
        <v>3258</v>
      </c>
      <c r="L761" t="s">
        <v>3254</v>
      </c>
      <c r="M761" t="s">
        <v>59</v>
      </c>
      <c r="N761" t="s">
        <v>34</v>
      </c>
      <c r="O761" t="s">
        <v>35</v>
      </c>
      <c r="P761" t="s">
        <v>36</v>
      </c>
      <c r="Q761">
        <v>14</v>
      </c>
      <c r="R761">
        <v>16</v>
      </c>
      <c r="S761">
        <v>6</v>
      </c>
      <c r="T761">
        <v>2271.9299999999998</v>
      </c>
      <c r="U761">
        <v>4</v>
      </c>
      <c r="V761">
        <v>3</v>
      </c>
      <c r="W761">
        <v>2</v>
      </c>
      <c r="X761" t="s">
        <v>61</v>
      </c>
      <c r="Y761">
        <v>3</v>
      </c>
      <c r="Z761" t="s">
        <v>62</v>
      </c>
    </row>
    <row r="762" spans="1:26" x14ac:dyDescent="0.25">
      <c r="A762">
        <v>767</v>
      </c>
      <c r="B762" t="s">
        <v>3259</v>
      </c>
      <c r="C762">
        <v>2148</v>
      </c>
      <c r="D762" t="s">
        <v>27</v>
      </c>
      <c r="E762" t="s">
        <v>28</v>
      </c>
      <c r="F762">
        <v>8</v>
      </c>
      <c r="G762" t="s">
        <v>3260</v>
      </c>
      <c r="H762" t="s">
        <v>3261</v>
      </c>
      <c r="I762" t="s">
        <v>22</v>
      </c>
      <c r="J762">
        <v>70</v>
      </c>
      <c r="K762" t="s">
        <v>3262</v>
      </c>
      <c r="L762" t="s">
        <v>3254</v>
      </c>
      <c r="M762" t="s">
        <v>99</v>
      </c>
      <c r="N762" t="s">
        <v>69</v>
      </c>
      <c r="O762" t="s">
        <v>35</v>
      </c>
      <c r="P762" t="s">
        <v>35</v>
      </c>
      <c r="Q762">
        <v>11</v>
      </c>
      <c r="R762">
        <v>42</v>
      </c>
      <c r="S762">
        <v>5</v>
      </c>
      <c r="T762">
        <v>2438.84</v>
      </c>
      <c r="U762">
        <v>3</v>
      </c>
      <c r="V762">
        <v>2</v>
      </c>
      <c r="W762">
        <v>2</v>
      </c>
      <c r="X762" t="s">
        <v>276</v>
      </c>
      <c r="Y762">
        <v>2.33</v>
      </c>
      <c r="Z762" t="s">
        <v>62</v>
      </c>
    </row>
    <row r="763" spans="1:26" x14ac:dyDescent="0.25">
      <c r="A763">
        <v>768</v>
      </c>
      <c r="B763" t="s">
        <v>3263</v>
      </c>
      <c r="C763">
        <v>2759</v>
      </c>
      <c r="D763" t="s">
        <v>27</v>
      </c>
      <c r="E763" t="s">
        <v>28</v>
      </c>
      <c r="F763">
        <v>9</v>
      </c>
      <c r="G763" t="s">
        <v>3264</v>
      </c>
      <c r="H763" t="s">
        <v>3265</v>
      </c>
      <c r="I763" t="s">
        <v>21</v>
      </c>
      <c r="J763">
        <v>5</v>
      </c>
      <c r="K763" t="s">
        <v>3266</v>
      </c>
      <c r="L763" t="s">
        <v>3267</v>
      </c>
      <c r="M763" t="s">
        <v>79</v>
      </c>
      <c r="N763" t="s">
        <v>60</v>
      </c>
      <c r="O763" t="s">
        <v>35</v>
      </c>
      <c r="P763" t="s">
        <v>36</v>
      </c>
      <c r="Q763">
        <v>21</v>
      </c>
      <c r="R763">
        <v>5</v>
      </c>
      <c r="S763">
        <v>9</v>
      </c>
      <c r="T763">
        <v>5580.5700000000006</v>
      </c>
      <c r="U763">
        <v>5</v>
      </c>
      <c r="V763">
        <v>5</v>
      </c>
      <c r="W763">
        <v>5</v>
      </c>
      <c r="X763" t="s">
        <v>164</v>
      </c>
      <c r="Y763">
        <v>5</v>
      </c>
      <c r="Z763" t="s">
        <v>38</v>
      </c>
    </row>
    <row r="764" spans="1:26" x14ac:dyDescent="0.25">
      <c r="A764">
        <v>769</v>
      </c>
      <c r="B764" t="s">
        <v>3268</v>
      </c>
      <c r="C764">
        <v>2150</v>
      </c>
      <c r="D764" t="s">
        <v>27</v>
      </c>
      <c r="E764" t="s">
        <v>28</v>
      </c>
      <c r="F764">
        <v>8</v>
      </c>
      <c r="G764" t="s">
        <v>3269</v>
      </c>
      <c r="H764" t="s">
        <v>3270</v>
      </c>
      <c r="I764" t="s">
        <v>22</v>
      </c>
      <c r="J764">
        <v>65</v>
      </c>
      <c r="K764" t="s">
        <v>3271</v>
      </c>
      <c r="L764" t="s">
        <v>769</v>
      </c>
      <c r="M764" t="s">
        <v>52</v>
      </c>
      <c r="N764" t="s">
        <v>34</v>
      </c>
      <c r="O764" t="s">
        <v>35</v>
      </c>
      <c r="P764" t="s">
        <v>35</v>
      </c>
      <c r="Q764">
        <v>12</v>
      </c>
      <c r="R764">
        <v>19</v>
      </c>
      <c r="S764">
        <v>8</v>
      </c>
      <c r="T764">
        <v>5070.24</v>
      </c>
      <c r="U764">
        <v>4</v>
      </c>
      <c r="V764">
        <v>4</v>
      </c>
      <c r="W764">
        <v>5</v>
      </c>
      <c r="X764" t="s">
        <v>297</v>
      </c>
      <c r="Y764">
        <v>4.33</v>
      </c>
      <c r="Z764" t="s">
        <v>38</v>
      </c>
    </row>
    <row r="765" spans="1:26" x14ac:dyDescent="0.25">
      <c r="A765">
        <v>770</v>
      </c>
      <c r="B765" t="s">
        <v>3272</v>
      </c>
      <c r="C765">
        <v>3121</v>
      </c>
      <c r="D765" t="s">
        <v>64</v>
      </c>
      <c r="E765" t="s">
        <v>28</v>
      </c>
      <c r="F765">
        <v>10</v>
      </c>
      <c r="G765" t="s">
        <v>3273</v>
      </c>
      <c r="H765" t="s">
        <v>3274</v>
      </c>
      <c r="I765" t="s">
        <v>21</v>
      </c>
      <c r="J765">
        <v>10</v>
      </c>
      <c r="K765" t="s">
        <v>3275</v>
      </c>
      <c r="L765" t="s">
        <v>1896</v>
      </c>
      <c r="M765" t="s">
        <v>52</v>
      </c>
      <c r="N765" t="s">
        <v>69</v>
      </c>
      <c r="O765" t="s">
        <v>35</v>
      </c>
      <c r="P765" t="s">
        <v>36</v>
      </c>
      <c r="Q765">
        <v>13</v>
      </c>
      <c r="R765">
        <v>49</v>
      </c>
      <c r="S765">
        <v>6</v>
      </c>
      <c r="T765">
        <v>4457.4799999999996</v>
      </c>
      <c r="U765">
        <v>3</v>
      </c>
      <c r="V765">
        <v>3</v>
      </c>
      <c r="W765">
        <v>4</v>
      </c>
      <c r="X765" t="s">
        <v>93</v>
      </c>
      <c r="Y765">
        <v>3.33</v>
      </c>
      <c r="Z765" t="s">
        <v>94</v>
      </c>
    </row>
    <row r="766" spans="1:26" x14ac:dyDescent="0.25">
      <c r="A766">
        <v>771</v>
      </c>
      <c r="B766" t="s">
        <v>3276</v>
      </c>
      <c r="C766">
        <v>4350</v>
      </c>
      <c r="D766" t="s">
        <v>48</v>
      </c>
      <c r="E766" t="s">
        <v>28</v>
      </c>
      <c r="F766">
        <v>4</v>
      </c>
      <c r="G766" t="s">
        <v>3277</v>
      </c>
      <c r="H766" t="s">
        <v>3278</v>
      </c>
      <c r="I766" t="s">
        <v>22</v>
      </c>
      <c r="J766">
        <v>12</v>
      </c>
      <c r="K766" t="s">
        <v>1964</v>
      </c>
      <c r="L766" t="s">
        <v>532</v>
      </c>
      <c r="M766" t="s">
        <v>236</v>
      </c>
      <c r="N766" t="s">
        <v>60</v>
      </c>
      <c r="O766" t="s">
        <v>35</v>
      </c>
      <c r="P766" t="s">
        <v>36</v>
      </c>
      <c r="Q766">
        <v>8</v>
      </c>
      <c r="R766">
        <v>124</v>
      </c>
      <c r="S766">
        <v>6</v>
      </c>
      <c r="T766">
        <v>3155.809999999999</v>
      </c>
      <c r="U766">
        <v>1</v>
      </c>
      <c r="V766">
        <v>3</v>
      </c>
      <c r="W766">
        <v>3</v>
      </c>
      <c r="X766" t="s">
        <v>714</v>
      </c>
      <c r="Y766">
        <v>2.33</v>
      </c>
      <c r="Z766" t="s">
        <v>62</v>
      </c>
    </row>
    <row r="767" spans="1:26" x14ac:dyDescent="0.25">
      <c r="A767">
        <v>772</v>
      </c>
      <c r="B767" t="s">
        <v>3279</v>
      </c>
      <c r="C767">
        <v>2567</v>
      </c>
      <c r="D767" t="s">
        <v>27</v>
      </c>
      <c r="E767" t="s">
        <v>28</v>
      </c>
      <c r="F767">
        <v>7</v>
      </c>
      <c r="G767" t="s">
        <v>3280</v>
      </c>
      <c r="H767" t="s">
        <v>3281</v>
      </c>
      <c r="I767" t="s">
        <v>21</v>
      </c>
      <c r="J767">
        <v>12</v>
      </c>
      <c r="K767" t="s">
        <v>3282</v>
      </c>
      <c r="L767" t="s">
        <v>532</v>
      </c>
      <c r="M767" t="s">
        <v>236</v>
      </c>
      <c r="N767" t="s">
        <v>34</v>
      </c>
      <c r="O767" t="s">
        <v>35</v>
      </c>
      <c r="P767" t="s">
        <v>35</v>
      </c>
      <c r="Q767">
        <v>4</v>
      </c>
      <c r="R767">
        <v>2</v>
      </c>
      <c r="S767">
        <v>5</v>
      </c>
      <c r="T767">
        <v>2879.190000000001</v>
      </c>
      <c r="U767">
        <v>5</v>
      </c>
      <c r="V767">
        <v>2</v>
      </c>
      <c r="W767">
        <v>3</v>
      </c>
      <c r="X767" t="s">
        <v>313</v>
      </c>
      <c r="Y767">
        <v>3.33</v>
      </c>
      <c r="Z767" t="s">
        <v>94</v>
      </c>
    </row>
    <row r="768" spans="1:26" x14ac:dyDescent="0.25">
      <c r="A768">
        <v>773</v>
      </c>
      <c r="B768" t="s">
        <v>3283</v>
      </c>
      <c r="C768">
        <v>4305</v>
      </c>
      <c r="D768" t="s">
        <v>48</v>
      </c>
      <c r="E768" t="s">
        <v>28</v>
      </c>
      <c r="F768">
        <v>3</v>
      </c>
      <c r="G768" t="s">
        <v>3284</v>
      </c>
      <c r="H768" t="s">
        <v>3285</v>
      </c>
      <c r="I768" t="s">
        <v>22</v>
      </c>
      <c r="J768">
        <v>77</v>
      </c>
      <c r="K768" t="s">
        <v>3286</v>
      </c>
      <c r="L768" t="s">
        <v>733</v>
      </c>
      <c r="M768" t="s">
        <v>44</v>
      </c>
      <c r="N768" t="s">
        <v>60</v>
      </c>
      <c r="O768" t="s">
        <v>35</v>
      </c>
      <c r="P768" t="s">
        <v>36</v>
      </c>
      <c r="Q768">
        <v>20</v>
      </c>
      <c r="R768">
        <v>72</v>
      </c>
      <c r="S768">
        <v>8</v>
      </c>
      <c r="T768">
        <v>5907.35</v>
      </c>
      <c r="U768">
        <v>2</v>
      </c>
      <c r="V768">
        <v>4</v>
      </c>
      <c r="W768">
        <v>5</v>
      </c>
      <c r="X768" t="s">
        <v>287</v>
      </c>
      <c r="Y768">
        <v>3.67</v>
      </c>
      <c r="Z768" t="s">
        <v>94</v>
      </c>
    </row>
    <row r="769" spans="1:26" x14ac:dyDescent="0.25">
      <c r="A769">
        <v>774</v>
      </c>
      <c r="B769" t="s">
        <v>3287</v>
      </c>
      <c r="C769">
        <v>3183</v>
      </c>
      <c r="D769" t="s">
        <v>64</v>
      </c>
      <c r="E769" t="s">
        <v>28</v>
      </c>
      <c r="F769">
        <v>8</v>
      </c>
      <c r="G769" t="s">
        <v>3288</v>
      </c>
      <c r="H769" t="s">
        <v>3289</v>
      </c>
      <c r="I769" t="s">
        <v>21</v>
      </c>
      <c r="J769">
        <v>79</v>
      </c>
      <c r="K769" t="s">
        <v>3290</v>
      </c>
      <c r="L769" t="s">
        <v>733</v>
      </c>
      <c r="M769" t="s">
        <v>99</v>
      </c>
      <c r="N769" t="s">
        <v>69</v>
      </c>
      <c r="O769" t="s">
        <v>35</v>
      </c>
      <c r="P769" t="s">
        <v>35</v>
      </c>
      <c r="Q769">
        <v>1</v>
      </c>
      <c r="R769">
        <v>143</v>
      </c>
      <c r="S769">
        <v>1</v>
      </c>
      <c r="T769">
        <v>144.26</v>
      </c>
      <c r="U769">
        <v>1</v>
      </c>
      <c r="V769">
        <v>1</v>
      </c>
      <c r="W769">
        <v>1</v>
      </c>
      <c r="X769" t="s">
        <v>53</v>
      </c>
      <c r="Y769">
        <v>1</v>
      </c>
      <c r="Z769" t="s">
        <v>54</v>
      </c>
    </row>
    <row r="770" spans="1:26" x14ac:dyDescent="0.25">
      <c r="A770">
        <v>775</v>
      </c>
      <c r="B770" t="s">
        <v>3291</v>
      </c>
      <c r="C770">
        <v>4350</v>
      </c>
      <c r="D770" t="s">
        <v>48</v>
      </c>
      <c r="E770" t="s">
        <v>28</v>
      </c>
      <c r="F770">
        <v>4</v>
      </c>
      <c r="G770" t="s">
        <v>3292</v>
      </c>
      <c r="H770" t="s">
        <v>3293</v>
      </c>
      <c r="I770" t="s">
        <v>22</v>
      </c>
      <c r="J770">
        <v>66</v>
      </c>
      <c r="K770" t="s">
        <v>3294</v>
      </c>
      <c r="L770" t="s">
        <v>1662</v>
      </c>
      <c r="M770" t="s">
        <v>99</v>
      </c>
      <c r="N770" t="s">
        <v>60</v>
      </c>
      <c r="O770" t="s">
        <v>35</v>
      </c>
      <c r="P770" t="s">
        <v>35</v>
      </c>
      <c r="Q770">
        <v>4</v>
      </c>
      <c r="R770">
        <v>58</v>
      </c>
      <c r="S770">
        <v>7</v>
      </c>
      <c r="T770">
        <v>2862.3300000000008</v>
      </c>
      <c r="U770">
        <v>3</v>
      </c>
      <c r="V770">
        <v>4</v>
      </c>
      <c r="W770">
        <v>3</v>
      </c>
      <c r="X770" t="s">
        <v>323</v>
      </c>
      <c r="Y770">
        <v>3.33</v>
      </c>
      <c r="Z770" t="s">
        <v>94</v>
      </c>
    </row>
    <row r="771" spans="1:26" x14ac:dyDescent="0.25">
      <c r="A771">
        <v>776</v>
      </c>
      <c r="B771" t="s">
        <v>3295</v>
      </c>
      <c r="C771">
        <v>4869</v>
      </c>
      <c r="D771" t="s">
        <v>48</v>
      </c>
      <c r="E771" t="s">
        <v>28</v>
      </c>
      <c r="F771">
        <v>4</v>
      </c>
      <c r="G771" t="s">
        <v>3296</v>
      </c>
      <c r="H771" t="s">
        <v>3297</v>
      </c>
      <c r="I771" t="s">
        <v>22</v>
      </c>
      <c r="J771">
        <v>30</v>
      </c>
      <c r="K771" t="s">
        <v>3298</v>
      </c>
      <c r="L771" t="s">
        <v>1357</v>
      </c>
      <c r="M771" t="s">
        <v>44</v>
      </c>
      <c r="N771" t="s">
        <v>69</v>
      </c>
      <c r="O771" t="s">
        <v>35</v>
      </c>
      <c r="P771" t="s">
        <v>35</v>
      </c>
      <c r="Q771">
        <v>20</v>
      </c>
      <c r="R771">
        <v>13</v>
      </c>
      <c r="S771">
        <v>9</v>
      </c>
      <c r="T771">
        <v>2201.86</v>
      </c>
      <c r="U771">
        <v>5</v>
      </c>
      <c r="V771">
        <v>5</v>
      </c>
      <c r="W771">
        <v>2</v>
      </c>
      <c r="X771" t="s">
        <v>479</v>
      </c>
      <c r="Y771">
        <v>4</v>
      </c>
      <c r="Z771" t="s">
        <v>94</v>
      </c>
    </row>
    <row r="772" spans="1:26" x14ac:dyDescent="0.25">
      <c r="A772">
        <v>777</v>
      </c>
      <c r="B772" t="s">
        <v>3299</v>
      </c>
      <c r="C772">
        <v>2145</v>
      </c>
      <c r="D772" t="s">
        <v>27</v>
      </c>
      <c r="E772" t="s">
        <v>28</v>
      </c>
      <c r="F772">
        <v>9</v>
      </c>
      <c r="G772" t="s">
        <v>3300</v>
      </c>
      <c r="H772" t="s">
        <v>3301</v>
      </c>
      <c r="I772" t="s">
        <v>22</v>
      </c>
      <c r="J772">
        <v>2</v>
      </c>
      <c r="K772" t="s">
        <v>3302</v>
      </c>
      <c r="L772" t="s">
        <v>322</v>
      </c>
      <c r="M772" t="s">
        <v>44</v>
      </c>
      <c r="N772" t="s">
        <v>69</v>
      </c>
      <c r="O772" t="s">
        <v>35</v>
      </c>
      <c r="P772" t="s">
        <v>35</v>
      </c>
      <c r="Q772">
        <v>4</v>
      </c>
      <c r="R772">
        <v>27</v>
      </c>
      <c r="S772">
        <v>6</v>
      </c>
      <c r="T772">
        <v>3184.33</v>
      </c>
      <c r="U772">
        <v>4</v>
      </c>
      <c r="V772">
        <v>3</v>
      </c>
      <c r="W772">
        <v>3</v>
      </c>
      <c r="X772" t="s">
        <v>950</v>
      </c>
      <c r="Y772">
        <v>3.33</v>
      </c>
      <c r="Z772" t="s">
        <v>94</v>
      </c>
    </row>
    <row r="773" spans="1:26" x14ac:dyDescent="0.25">
      <c r="A773">
        <v>778</v>
      </c>
      <c r="B773" t="s">
        <v>3303</v>
      </c>
      <c r="C773">
        <v>2137</v>
      </c>
      <c r="D773" t="s">
        <v>27</v>
      </c>
      <c r="E773" t="s">
        <v>28</v>
      </c>
      <c r="F773">
        <v>9</v>
      </c>
      <c r="G773" t="s">
        <v>1648</v>
      </c>
      <c r="H773" t="s">
        <v>3304</v>
      </c>
      <c r="I773" t="s">
        <v>22</v>
      </c>
      <c r="J773">
        <v>24</v>
      </c>
      <c r="K773" t="s">
        <v>3305</v>
      </c>
      <c r="L773" t="s">
        <v>622</v>
      </c>
      <c r="M773" t="s">
        <v>99</v>
      </c>
      <c r="N773" t="s">
        <v>69</v>
      </c>
      <c r="O773" t="s">
        <v>35</v>
      </c>
      <c r="P773" t="s">
        <v>35</v>
      </c>
      <c r="Q773">
        <v>13</v>
      </c>
      <c r="R773">
        <v>33</v>
      </c>
      <c r="S773">
        <v>5</v>
      </c>
      <c r="T773">
        <v>2071.623048779069</v>
      </c>
      <c r="U773">
        <v>3</v>
      </c>
      <c r="V773">
        <v>2</v>
      </c>
      <c r="W773">
        <v>2</v>
      </c>
      <c r="X773" t="s">
        <v>276</v>
      </c>
      <c r="Y773">
        <v>2.33</v>
      </c>
      <c r="Z773" t="s">
        <v>62</v>
      </c>
    </row>
    <row r="774" spans="1:26" x14ac:dyDescent="0.25">
      <c r="A774">
        <v>779</v>
      </c>
      <c r="B774" t="s">
        <v>3306</v>
      </c>
      <c r="C774">
        <v>2093</v>
      </c>
      <c r="D774" t="s">
        <v>27</v>
      </c>
      <c r="E774" t="s">
        <v>28</v>
      </c>
      <c r="F774">
        <v>9</v>
      </c>
      <c r="G774" t="s">
        <v>3307</v>
      </c>
      <c r="H774" t="s">
        <v>3308</v>
      </c>
      <c r="I774" t="s">
        <v>21</v>
      </c>
      <c r="J774">
        <v>1</v>
      </c>
      <c r="K774" t="s">
        <v>3309</v>
      </c>
      <c r="L774" t="s">
        <v>191</v>
      </c>
      <c r="M774" t="s">
        <v>33</v>
      </c>
      <c r="N774" t="s">
        <v>69</v>
      </c>
      <c r="O774" t="s">
        <v>35</v>
      </c>
      <c r="P774" t="s">
        <v>35</v>
      </c>
      <c r="Q774">
        <v>7</v>
      </c>
      <c r="R774">
        <v>82</v>
      </c>
      <c r="S774">
        <v>5</v>
      </c>
      <c r="T774">
        <v>2465.81</v>
      </c>
      <c r="U774">
        <v>2</v>
      </c>
      <c r="V774">
        <v>2</v>
      </c>
      <c r="W774">
        <v>3</v>
      </c>
      <c r="X774" t="s">
        <v>457</v>
      </c>
      <c r="Y774">
        <v>2.33</v>
      </c>
      <c r="Z774" t="s">
        <v>62</v>
      </c>
    </row>
    <row r="775" spans="1:26" x14ac:dyDescent="0.25">
      <c r="A775">
        <v>780</v>
      </c>
      <c r="B775" t="s">
        <v>3310</v>
      </c>
      <c r="C775">
        <v>2354</v>
      </c>
      <c r="D775" t="s">
        <v>27</v>
      </c>
      <c r="E775" t="s">
        <v>28</v>
      </c>
      <c r="F775">
        <v>3</v>
      </c>
      <c r="G775" t="s">
        <v>155</v>
      </c>
      <c r="H775" t="s">
        <v>155</v>
      </c>
      <c r="I775" t="s">
        <v>21</v>
      </c>
      <c r="J775">
        <v>24</v>
      </c>
      <c r="K775" t="s">
        <v>3311</v>
      </c>
      <c r="L775" t="s">
        <v>134</v>
      </c>
      <c r="M775" t="s">
        <v>44</v>
      </c>
      <c r="N775" t="s">
        <v>34</v>
      </c>
      <c r="O775" t="s">
        <v>35</v>
      </c>
      <c r="P775" t="s">
        <v>35</v>
      </c>
      <c r="Q775">
        <v>20</v>
      </c>
      <c r="R775">
        <v>88</v>
      </c>
      <c r="S775">
        <v>3</v>
      </c>
      <c r="T775">
        <v>798.62000000000012</v>
      </c>
      <c r="U775">
        <v>2</v>
      </c>
      <c r="V775">
        <v>1</v>
      </c>
      <c r="W775">
        <v>1</v>
      </c>
      <c r="X775" t="s">
        <v>198</v>
      </c>
      <c r="Y775">
        <v>1.33</v>
      </c>
      <c r="Z775" t="s">
        <v>46</v>
      </c>
    </row>
    <row r="776" spans="1:26" x14ac:dyDescent="0.25">
      <c r="A776">
        <v>781</v>
      </c>
      <c r="B776" t="s">
        <v>3312</v>
      </c>
      <c r="C776">
        <v>2190</v>
      </c>
      <c r="D776" t="s">
        <v>27</v>
      </c>
      <c r="E776" t="s">
        <v>28</v>
      </c>
      <c r="F776">
        <v>10</v>
      </c>
      <c r="G776" t="s">
        <v>3313</v>
      </c>
      <c r="H776" t="s">
        <v>3314</v>
      </c>
      <c r="I776" t="s">
        <v>22</v>
      </c>
      <c r="J776">
        <v>80</v>
      </c>
      <c r="K776" t="s">
        <v>3315</v>
      </c>
      <c r="L776" t="s">
        <v>203</v>
      </c>
      <c r="M776" t="s">
        <v>99</v>
      </c>
      <c r="N776" t="s">
        <v>34</v>
      </c>
      <c r="O776" t="s">
        <v>35</v>
      </c>
      <c r="P776" t="s">
        <v>35</v>
      </c>
      <c r="Q776">
        <v>17</v>
      </c>
      <c r="R776">
        <v>125</v>
      </c>
      <c r="S776">
        <v>5</v>
      </c>
      <c r="T776">
        <v>2256.31</v>
      </c>
      <c r="U776">
        <v>1</v>
      </c>
      <c r="V776">
        <v>2</v>
      </c>
      <c r="W776">
        <v>2</v>
      </c>
      <c r="X776" t="s">
        <v>539</v>
      </c>
      <c r="Y776">
        <v>1.67</v>
      </c>
      <c r="Z776" t="s">
        <v>46</v>
      </c>
    </row>
    <row r="777" spans="1:26" x14ac:dyDescent="0.25">
      <c r="A777">
        <v>782</v>
      </c>
      <c r="B777" t="s">
        <v>3316</v>
      </c>
      <c r="C777">
        <v>4019</v>
      </c>
      <c r="D777" t="s">
        <v>48</v>
      </c>
      <c r="E777" t="s">
        <v>28</v>
      </c>
      <c r="F777">
        <v>3</v>
      </c>
      <c r="G777" t="s">
        <v>3317</v>
      </c>
      <c r="H777" t="s">
        <v>3318</v>
      </c>
      <c r="I777" t="s">
        <v>21</v>
      </c>
      <c r="J777">
        <v>30</v>
      </c>
      <c r="K777" t="s">
        <v>3319</v>
      </c>
      <c r="L777" t="s">
        <v>140</v>
      </c>
      <c r="M777" t="s">
        <v>99</v>
      </c>
      <c r="N777" t="s">
        <v>34</v>
      </c>
      <c r="O777" t="s">
        <v>35</v>
      </c>
      <c r="P777" t="s">
        <v>35</v>
      </c>
      <c r="Q777">
        <v>17</v>
      </c>
      <c r="R777">
        <v>25</v>
      </c>
      <c r="S777">
        <v>5</v>
      </c>
      <c r="T777">
        <v>3431.829999999999</v>
      </c>
      <c r="U777">
        <v>4</v>
      </c>
      <c r="V777">
        <v>2</v>
      </c>
      <c r="W777">
        <v>4</v>
      </c>
      <c r="X777" t="s">
        <v>1121</v>
      </c>
      <c r="Y777">
        <v>3.33</v>
      </c>
      <c r="Z777" t="s">
        <v>94</v>
      </c>
    </row>
    <row r="778" spans="1:26" x14ac:dyDescent="0.25">
      <c r="A778">
        <v>783</v>
      </c>
      <c r="B778" t="s">
        <v>3320</v>
      </c>
      <c r="C778">
        <v>4814</v>
      </c>
      <c r="D778" t="s">
        <v>48</v>
      </c>
      <c r="E778" t="s">
        <v>28</v>
      </c>
      <c r="F778">
        <v>2</v>
      </c>
      <c r="G778" t="s">
        <v>3321</v>
      </c>
      <c r="H778" t="s">
        <v>3322</v>
      </c>
      <c r="I778" t="s">
        <v>22</v>
      </c>
      <c r="J778">
        <v>6</v>
      </c>
      <c r="K778" t="s">
        <v>3323</v>
      </c>
      <c r="L778" t="s">
        <v>214</v>
      </c>
      <c r="M778" t="s">
        <v>59</v>
      </c>
      <c r="N778" t="s">
        <v>60</v>
      </c>
      <c r="O778" t="s">
        <v>35</v>
      </c>
      <c r="P778" t="s">
        <v>35</v>
      </c>
      <c r="Q778">
        <v>14</v>
      </c>
      <c r="R778">
        <v>96</v>
      </c>
      <c r="S778">
        <v>5</v>
      </c>
      <c r="T778">
        <v>3498.86</v>
      </c>
      <c r="U778">
        <v>2</v>
      </c>
      <c r="V778">
        <v>2</v>
      </c>
      <c r="W778">
        <v>4</v>
      </c>
      <c r="X778" t="s">
        <v>70</v>
      </c>
      <c r="Y778">
        <v>2.67</v>
      </c>
      <c r="Z778" t="s">
        <v>62</v>
      </c>
    </row>
    <row r="779" spans="1:26" x14ac:dyDescent="0.25">
      <c r="A779">
        <v>784</v>
      </c>
      <c r="B779" t="s">
        <v>3324</v>
      </c>
      <c r="C779">
        <v>3201</v>
      </c>
      <c r="D779" t="s">
        <v>64</v>
      </c>
      <c r="E779" t="s">
        <v>28</v>
      </c>
      <c r="F779">
        <v>6</v>
      </c>
      <c r="G779" t="s">
        <v>3325</v>
      </c>
      <c r="H779" t="s">
        <v>3326</v>
      </c>
      <c r="I779" t="s">
        <v>22</v>
      </c>
      <c r="J779">
        <v>10</v>
      </c>
      <c r="K779" t="s">
        <v>3327</v>
      </c>
      <c r="L779" t="s">
        <v>163</v>
      </c>
      <c r="M779" t="s">
        <v>52</v>
      </c>
      <c r="N779" t="s">
        <v>69</v>
      </c>
      <c r="O779" t="s">
        <v>35</v>
      </c>
      <c r="P779" t="s">
        <v>36</v>
      </c>
      <c r="Q779">
        <v>22</v>
      </c>
      <c r="R779">
        <v>143</v>
      </c>
      <c r="S779">
        <v>2</v>
      </c>
      <c r="T779">
        <v>304.07</v>
      </c>
      <c r="U779">
        <v>1</v>
      </c>
      <c r="V779">
        <v>1</v>
      </c>
      <c r="W779">
        <v>1</v>
      </c>
      <c r="X779" t="s">
        <v>53</v>
      </c>
      <c r="Y779">
        <v>1</v>
      </c>
      <c r="Z779" t="s">
        <v>54</v>
      </c>
    </row>
    <row r="780" spans="1:26" x14ac:dyDescent="0.25">
      <c r="A780">
        <v>785</v>
      </c>
      <c r="B780" t="s">
        <v>3328</v>
      </c>
      <c r="C780">
        <v>2282</v>
      </c>
      <c r="D780" t="s">
        <v>27</v>
      </c>
      <c r="E780" t="s">
        <v>28</v>
      </c>
      <c r="F780">
        <v>8</v>
      </c>
      <c r="G780" t="s">
        <v>1224</v>
      </c>
      <c r="H780" t="s">
        <v>3329</v>
      </c>
      <c r="I780" t="s">
        <v>21</v>
      </c>
      <c r="J780">
        <v>48</v>
      </c>
      <c r="K780" t="s">
        <v>3330</v>
      </c>
      <c r="L780" t="s">
        <v>622</v>
      </c>
      <c r="M780" t="s">
        <v>99</v>
      </c>
      <c r="N780" t="s">
        <v>34</v>
      </c>
      <c r="O780" t="s">
        <v>35</v>
      </c>
      <c r="P780" t="s">
        <v>36</v>
      </c>
      <c r="Q780">
        <v>18</v>
      </c>
      <c r="R780">
        <v>18</v>
      </c>
      <c r="S780">
        <v>5</v>
      </c>
      <c r="T780">
        <v>507.86999999999989</v>
      </c>
      <c r="U780">
        <v>4</v>
      </c>
      <c r="V780">
        <v>2</v>
      </c>
      <c r="W780">
        <v>1</v>
      </c>
      <c r="X780" t="s">
        <v>705</v>
      </c>
      <c r="Y780">
        <v>2.33</v>
      </c>
      <c r="Z780" t="s">
        <v>62</v>
      </c>
    </row>
    <row r="781" spans="1:26" x14ac:dyDescent="0.25">
      <c r="A781">
        <v>786</v>
      </c>
      <c r="B781" t="s">
        <v>3331</v>
      </c>
      <c r="C781">
        <v>2223</v>
      </c>
      <c r="D781" t="s">
        <v>27</v>
      </c>
      <c r="E781" t="s">
        <v>28</v>
      </c>
      <c r="F781">
        <v>10</v>
      </c>
      <c r="G781" t="s">
        <v>3332</v>
      </c>
      <c r="H781" t="s">
        <v>3333</v>
      </c>
      <c r="I781" t="s">
        <v>22</v>
      </c>
      <c r="J781">
        <v>34</v>
      </c>
      <c r="K781" t="s">
        <v>2251</v>
      </c>
      <c r="L781" t="s">
        <v>225</v>
      </c>
      <c r="M781" t="s">
        <v>44</v>
      </c>
      <c r="N781" t="s">
        <v>60</v>
      </c>
      <c r="O781" t="s">
        <v>35</v>
      </c>
      <c r="P781" t="s">
        <v>35</v>
      </c>
      <c r="Q781">
        <v>16</v>
      </c>
      <c r="R781">
        <v>9</v>
      </c>
      <c r="S781">
        <v>7</v>
      </c>
      <c r="T781">
        <v>3828.74</v>
      </c>
      <c r="U781">
        <v>5</v>
      </c>
      <c r="V781">
        <v>4</v>
      </c>
      <c r="W781">
        <v>4</v>
      </c>
      <c r="X781" t="s">
        <v>660</v>
      </c>
      <c r="Y781">
        <v>4.33</v>
      </c>
      <c r="Z781" t="s">
        <v>38</v>
      </c>
    </row>
    <row r="782" spans="1:26" x14ac:dyDescent="0.25">
      <c r="A782">
        <v>787</v>
      </c>
      <c r="B782" t="s">
        <v>3334</v>
      </c>
      <c r="C782">
        <v>2292</v>
      </c>
      <c r="D782" t="s">
        <v>27</v>
      </c>
      <c r="E782" t="s">
        <v>28</v>
      </c>
      <c r="F782">
        <v>7</v>
      </c>
      <c r="G782" t="s">
        <v>3099</v>
      </c>
      <c r="H782" t="s">
        <v>3335</v>
      </c>
      <c r="I782" t="s">
        <v>21</v>
      </c>
      <c r="J782">
        <v>29</v>
      </c>
      <c r="K782" t="s">
        <v>3336</v>
      </c>
      <c r="L782" t="s">
        <v>225</v>
      </c>
      <c r="M782" t="s">
        <v>59</v>
      </c>
      <c r="N782" t="s">
        <v>60</v>
      </c>
      <c r="O782" t="s">
        <v>35</v>
      </c>
      <c r="P782" t="s">
        <v>36</v>
      </c>
      <c r="Q782">
        <v>2</v>
      </c>
      <c r="R782">
        <v>75</v>
      </c>
      <c r="S782">
        <v>10</v>
      </c>
      <c r="T782">
        <v>6646</v>
      </c>
      <c r="U782">
        <v>2</v>
      </c>
      <c r="V782">
        <v>5</v>
      </c>
      <c r="W782">
        <v>5</v>
      </c>
      <c r="X782" t="s">
        <v>571</v>
      </c>
      <c r="Y782">
        <v>4</v>
      </c>
      <c r="Z782" t="s">
        <v>94</v>
      </c>
    </row>
    <row r="783" spans="1:26" x14ac:dyDescent="0.25">
      <c r="A783">
        <v>788</v>
      </c>
      <c r="B783" t="s">
        <v>3337</v>
      </c>
      <c r="C783">
        <v>2141</v>
      </c>
      <c r="D783" t="s">
        <v>27</v>
      </c>
      <c r="E783" t="s">
        <v>28</v>
      </c>
      <c r="F783">
        <v>9</v>
      </c>
      <c r="G783" t="s">
        <v>3338</v>
      </c>
      <c r="H783" t="s">
        <v>740</v>
      </c>
      <c r="I783" t="s">
        <v>22</v>
      </c>
      <c r="J783">
        <v>62</v>
      </c>
      <c r="K783" t="s">
        <v>3339</v>
      </c>
      <c r="L783" t="s">
        <v>225</v>
      </c>
      <c r="M783" t="s">
        <v>33</v>
      </c>
      <c r="N783" t="s">
        <v>34</v>
      </c>
      <c r="O783" t="s">
        <v>35</v>
      </c>
      <c r="P783" t="s">
        <v>35</v>
      </c>
      <c r="Q783">
        <v>11</v>
      </c>
      <c r="R783">
        <v>39</v>
      </c>
      <c r="S783">
        <v>7</v>
      </c>
      <c r="T783">
        <v>4228.66</v>
      </c>
      <c r="U783">
        <v>3</v>
      </c>
      <c r="V783">
        <v>4</v>
      </c>
      <c r="W783">
        <v>4</v>
      </c>
      <c r="X783" t="s">
        <v>281</v>
      </c>
      <c r="Y783">
        <v>3.67</v>
      </c>
      <c r="Z783" t="s">
        <v>94</v>
      </c>
    </row>
    <row r="784" spans="1:26" x14ac:dyDescent="0.25">
      <c r="A784">
        <v>789</v>
      </c>
      <c r="B784" t="s">
        <v>3340</v>
      </c>
      <c r="C784">
        <v>2126</v>
      </c>
      <c r="D784" t="s">
        <v>27</v>
      </c>
      <c r="E784" t="s">
        <v>28</v>
      </c>
      <c r="F784">
        <v>11</v>
      </c>
      <c r="G784" t="s">
        <v>3341</v>
      </c>
      <c r="H784" t="s">
        <v>3342</v>
      </c>
      <c r="I784" t="s">
        <v>21</v>
      </c>
      <c r="J784">
        <v>69</v>
      </c>
      <c r="K784" t="s">
        <v>3343</v>
      </c>
      <c r="L784" t="s">
        <v>140</v>
      </c>
      <c r="M784" t="s">
        <v>99</v>
      </c>
      <c r="N784" t="s">
        <v>60</v>
      </c>
      <c r="O784" t="s">
        <v>35</v>
      </c>
      <c r="P784" t="s">
        <v>36</v>
      </c>
      <c r="Q784">
        <v>14</v>
      </c>
      <c r="R784">
        <v>4</v>
      </c>
      <c r="S784">
        <v>8</v>
      </c>
      <c r="T784">
        <v>2892.76</v>
      </c>
      <c r="U784">
        <v>5</v>
      </c>
      <c r="V784">
        <v>4</v>
      </c>
      <c r="W784">
        <v>3</v>
      </c>
      <c r="X784" t="s">
        <v>428</v>
      </c>
      <c r="Y784">
        <v>4</v>
      </c>
      <c r="Z784" t="s">
        <v>94</v>
      </c>
    </row>
    <row r="785" spans="1:26" x14ac:dyDescent="0.25">
      <c r="A785">
        <v>790</v>
      </c>
      <c r="B785" t="s">
        <v>3344</v>
      </c>
      <c r="C785">
        <v>3046</v>
      </c>
      <c r="D785" t="s">
        <v>64</v>
      </c>
      <c r="E785" t="s">
        <v>28</v>
      </c>
      <c r="F785">
        <v>9</v>
      </c>
      <c r="G785" t="s">
        <v>3345</v>
      </c>
      <c r="H785" t="s">
        <v>3345</v>
      </c>
      <c r="I785" t="s">
        <v>21</v>
      </c>
      <c r="J785">
        <v>22</v>
      </c>
      <c r="K785" t="s">
        <v>3346</v>
      </c>
      <c r="L785" t="s">
        <v>51</v>
      </c>
      <c r="M785" t="s">
        <v>99</v>
      </c>
      <c r="N785" t="s">
        <v>60</v>
      </c>
      <c r="O785" t="s">
        <v>35</v>
      </c>
      <c r="P785" t="s">
        <v>35</v>
      </c>
      <c r="Q785">
        <v>15</v>
      </c>
      <c r="R785">
        <v>14</v>
      </c>
      <c r="S785">
        <v>8</v>
      </c>
      <c r="T785">
        <v>4889.1100000000006</v>
      </c>
      <c r="U785">
        <v>5</v>
      </c>
      <c r="V785">
        <v>4</v>
      </c>
      <c r="W785">
        <v>5</v>
      </c>
      <c r="X785" t="s">
        <v>308</v>
      </c>
      <c r="Y785">
        <v>4.67</v>
      </c>
      <c r="Z785" t="s">
        <v>38</v>
      </c>
    </row>
    <row r="786" spans="1:26" x14ac:dyDescent="0.25">
      <c r="A786">
        <v>791</v>
      </c>
      <c r="B786" t="s">
        <v>3347</v>
      </c>
      <c r="C786">
        <v>3008</v>
      </c>
      <c r="D786" t="s">
        <v>64</v>
      </c>
      <c r="E786" t="s">
        <v>28</v>
      </c>
      <c r="F786">
        <v>10</v>
      </c>
      <c r="G786" t="s">
        <v>3348</v>
      </c>
      <c r="H786" t="s">
        <v>3349</v>
      </c>
      <c r="I786" t="s">
        <v>21</v>
      </c>
      <c r="J786">
        <v>3</v>
      </c>
      <c r="K786" t="s">
        <v>3350</v>
      </c>
      <c r="L786" t="s">
        <v>134</v>
      </c>
      <c r="M786" t="s">
        <v>99</v>
      </c>
      <c r="N786" t="s">
        <v>34</v>
      </c>
      <c r="O786" t="s">
        <v>35</v>
      </c>
      <c r="P786" t="s">
        <v>36</v>
      </c>
      <c r="Q786">
        <v>14</v>
      </c>
      <c r="R786">
        <v>123</v>
      </c>
      <c r="S786">
        <v>6</v>
      </c>
      <c r="T786">
        <v>3819</v>
      </c>
      <c r="U786">
        <v>1</v>
      </c>
      <c r="V786">
        <v>3</v>
      </c>
      <c r="W786">
        <v>4</v>
      </c>
      <c r="X786" t="s">
        <v>373</v>
      </c>
      <c r="Y786">
        <v>2.67</v>
      </c>
      <c r="Z786" t="s">
        <v>62</v>
      </c>
    </row>
    <row r="787" spans="1:26" x14ac:dyDescent="0.25">
      <c r="A787">
        <v>792</v>
      </c>
      <c r="B787" t="s">
        <v>3351</v>
      </c>
      <c r="C787">
        <v>2830</v>
      </c>
      <c r="D787" t="s">
        <v>27</v>
      </c>
      <c r="E787" t="s">
        <v>28</v>
      </c>
      <c r="F787">
        <v>7</v>
      </c>
      <c r="G787" t="s">
        <v>3352</v>
      </c>
      <c r="H787" t="s">
        <v>3353</v>
      </c>
      <c r="I787" t="s">
        <v>22</v>
      </c>
      <c r="J787">
        <v>10</v>
      </c>
      <c r="K787" t="s">
        <v>3354</v>
      </c>
      <c r="L787" t="s">
        <v>944</v>
      </c>
      <c r="M787" t="s">
        <v>44</v>
      </c>
      <c r="N787" t="s">
        <v>69</v>
      </c>
      <c r="O787" t="s">
        <v>35</v>
      </c>
      <c r="P787" t="s">
        <v>36</v>
      </c>
      <c r="Q787">
        <v>4</v>
      </c>
      <c r="R787">
        <v>17</v>
      </c>
      <c r="S787">
        <v>6</v>
      </c>
      <c r="T787">
        <v>3295.65</v>
      </c>
      <c r="U787">
        <v>4</v>
      </c>
      <c r="V787">
        <v>3</v>
      </c>
      <c r="W787">
        <v>3</v>
      </c>
      <c r="X787" t="s">
        <v>950</v>
      </c>
      <c r="Y787">
        <v>3.33</v>
      </c>
      <c r="Z787" t="s">
        <v>94</v>
      </c>
    </row>
    <row r="788" spans="1:26" x14ac:dyDescent="0.25">
      <c r="A788">
        <v>793</v>
      </c>
      <c r="B788" t="s">
        <v>3355</v>
      </c>
      <c r="C788">
        <v>2099</v>
      </c>
      <c r="D788" t="s">
        <v>27</v>
      </c>
      <c r="E788" t="s">
        <v>28</v>
      </c>
      <c r="F788">
        <v>10</v>
      </c>
      <c r="G788" t="s">
        <v>3356</v>
      </c>
      <c r="H788" t="s">
        <v>3357</v>
      </c>
      <c r="I788" t="s">
        <v>21</v>
      </c>
      <c r="J788">
        <v>97</v>
      </c>
      <c r="K788" t="s">
        <v>3358</v>
      </c>
      <c r="L788" t="s">
        <v>1058</v>
      </c>
      <c r="M788" t="s">
        <v>44</v>
      </c>
      <c r="N788" t="s">
        <v>69</v>
      </c>
      <c r="O788" t="s">
        <v>35</v>
      </c>
      <c r="P788" t="s">
        <v>36</v>
      </c>
      <c r="Q788">
        <v>9</v>
      </c>
      <c r="R788">
        <v>1</v>
      </c>
      <c r="S788">
        <v>10</v>
      </c>
      <c r="T788">
        <v>4778.3299999999981</v>
      </c>
      <c r="U788">
        <v>5</v>
      </c>
      <c r="V788">
        <v>5</v>
      </c>
      <c r="W788">
        <v>5</v>
      </c>
      <c r="X788" t="s">
        <v>164</v>
      </c>
      <c r="Y788">
        <v>5</v>
      </c>
      <c r="Z788" t="s">
        <v>38</v>
      </c>
    </row>
    <row r="789" spans="1:26" x14ac:dyDescent="0.25">
      <c r="A789">
        <v>794</v>
      </c>
      <c r="B789" t="s">
        <v>3359</v>
      </c>
      <c r="C789">
        <v>2250</v>
      </c>
      <c r="D789" t="s">
        <v>27</v>
      </c>
      <c r="E789" t="s">
        <v>28</v>
      </c>
      <c r="F789">
        <v>3</v>
      </c>
      <c r="G789" t="s">
        <v>3360</v>
      </c>
      <c r="H789" t="s">
        <v>3361</v>
      </c>
      <c r="I789" t="s">
        <v>22</v>
      </c>
      <c r="J789">
        <v>99</v>
      </c>
      <c r="K789" t="s">
        <v>3362</v>
      </c>
      <c r="L789" t="s">
        <v>674</v>
      </c>
      <c r="M789" t="s">
        <v>44</v>
      </c>
      <c r="N789" t="s">
        <v>60</v>
      </c>
      <c r="O789" t="s">
        <v>35</v>
      </c>
      <c r="P789" t="s">
        <v>36</v>
      </c>
      <c r="Q789">
        <v>16</v>
      </c>
      <c r="R789">
        <v>22</v>
      </c>
      <c r="S789">
        <v>7</v>
      </c>
      <c r="T789">
        <v>4248.67</v>
      </c>
      <c r="U789">
        <v>4</v>
      </c>
      <c r="V789">
        <v>4</v>
      </c>
      <c r="W789">
        <v>4</v>
      </c>
      <c r="X789" t="s">
        <v>106</v>
      </c>
      <c r="Y789">
        <v>4</v>
      </c>
      <c r="Z789" t="s">
        <v>94</v>
      </c>
    </row>
    <row r="790" spans="1:26" x14ac:dyDescent="0.25">
      <c r="A790">
        <v>795</v>
      </c>
      <c r="B790" t="s">
        <v>3363</v>
      </c>
      <c r="C790">
        <v>2171</v>
      </c>
      <c r="D790" t="s">
        <v>27</v>
      </c>
      <c r="E790" t="s">
        <v>28</v>
      </c>
      <c r="F790">
        <v>9</v>
      </c>
      <c r="G790" t="s">
        <v>3364</v>
      </c>
      <c r="H790" t="s">
        <v>3365</v>
      </c>
      <c r="I790" t="s">
        <v>21</v>
      </c>
      <c r="J790">
        <v>35</v>
      </c>
      <c r="K790" t="s">
        <v>3366</v>
      </c>
      <c r="L790" t="s">
        <v>757</v>
      </c>
      <c r="M790" t="s">
        <v>44</v>
      </c>
      <c r="N790" t="s">
        <v>69</v>
      </c>
      <c r="O790" t="s">
        <v>35</v>
      </c>
      <c r="P790" t="s">
        <v>35</v>
      </c>
      <c r="Q790">
        <v>18</v>
      </c>
      <c r="R790">
        <v>18</v>
      </c>
      <c r="S790">
        <v>5</v>
      </c>
      <c r="T790">
        <v>2785.98</v>
      </c>
      <c r="U790">
        <v>4</v>
      </c>
      <c r="V790">
        <v>2</v>
      </c>
      <c r="W790">
        <v>3</v>
      </c>
      <c r="X790" t="s">
        <v>809</v>
      </c>
      <c r="Y790">
        <v>3</v>
      </c>
      <c r="Z790" t="s">
        <v>62</v>
      </c>
    </row>
    <row r="791" spans="1:26" x14ac:dyDescent="0.25">
      <c r="A791">
        <v>796</v>
      </c>
      <c r="B791" t="s">
        <v>3367</v>
      </c>
      <c r="C791">
        <v>3076</v>
      </c>
      <c r="D791" t="s">
        <v>64</v>
      </c>
      <c r="E791" t="s">
        <v>28</v>
      </c>
      <c r="F791">
        <v>8</v>
      </c>
      <c r="G791" t="s">
        <v>3368</v>
      </c>
      <c r="H791" t="s">
        <v>3369</v>
      </c>
      <c r="I791" t="s">
        <v>21</v>
      </c>
      <c r="J791">
        <v>8</v>
      </c>
      <c r="K791" t="s">
        <v>3370</v>
      </c>
      <c r="L791" t="s">
        <v>1357</v>
      </c>
      <c r="M791" t="s">
        <v>44</v>
      </c>
      <c r="N791" t="s">
        <v>34</v>
      </c>
      <c r="O791" t="s">
        <v>35</v>
      </c>
      <c r="P791" t="s">
        <v>35</v>
      </c>
      <c r="Q791">
        <v>2</v>
      </c>
      <c r="R791">
        <v>6</v>
      </c>
      <c r="S791">
        <v>7</v>
      </c>
      <c r="T791">
        <v>3815.93</v>
      </c>
      <c r="U791">
        <v>5</v>
      </c>
      <c r="V791">
        <v>4</v>
      </c>
      <c r="W791">
        <v>4</v>
      </c>
      <c r="X791" t="s">
        <v>660</v>
      </c>
      <c r="Y791">
        <v>4.33</v>
      </c>
      <c r="Z791" t="s">
        <v>38</v>
      </c>
    </row>
    <row r="792" spans="1:26" x14ac:dyDescent="0.25">
      <c r="A792">
        <v>797</v>
      </c>
      <c r="B792" t="s">
        <v>3371</v>
      </c>
      <c r="C792">
        <v>2077</v>
      </c>
      <c r="D792" t="s">
        <v>27</v>
      </c>
      <c r="E792" t="s">
        <v>28</v>
      </c>
      <c r="F792">
        <v>8</v>
      </c>
      <c r="G792" t="s">
        <v>3372</v>
      </c>
      <c r="H792" t="s">
        <v>3373</v>
      </c>
      <c r="I792" t="s">
        <v>21</v>
      </c>
      <c r="J792">
        <v>51</v>
      </c>
      <c r="K792" t="s">
        <v>3374</v>
      </c>
      <c r="L792" t="s">
        <v>462</v>
      </c>
      <c r="M792" t="s">
        <v>44</v>
      </c>
      <c r="N792" t="s">
        <v>34</v>
      </c>
      <c r="O792" t="s">
        <v>35</v>
      </c>
      <c r="P792" t="s">
        <v>35</v>
      </c>
      <c r="Q792">
        <v>19</v>
      </c>
      <c r="R792">
        <v>21</v>
      </c>
      <c r="S792">
        <v>4</v>
      </c>
      <c r="T792">
        <v>2277.96</v>
      </c>
      <c r="U792">
        <v>4</v>
      </c>
      <c r="V792">
        <v>1</v>
      </c>
      <c r="W792">
        <v>2</v>
      </c>
      <c r="X792" t="s">
        <v>905</v>
      </c>
      <c r="Y792">
        <v>2.33</v>
      </c>
      <c r="Z792" t="s">
        <v>62</v>
      </c>
    </row>
    <row r="793" spans="1:26" x14ac:dyDescent="0.25">
      <c r="A793">
        <v>798</v>
      </c>
      <c r="B793" t="s">
        <v>3375</v>
      </c>
      <c r="C793">
        <v>3156</v>
      </c>
      <c r="D793" t="s">
        <v>64</v>
      </c>
      <c r="E793" t="s">
        <v>28</v>
      </c>
      <c r="F793">
        <v>9</v>
      </c>
      <c r="G793" t="s">
        <v>3376</v>
      </c>
      <c r="H793" t="s">
        <v>3377</v>
      </c>
      <c r="I793" t="s">
        <v>21</v>
      </c>
      <c r="J793">
        <v>22</v>
      </c>
      <c r="K793" t="s">
        <v>3378</v>
      </c>
      <c r="L793" t="s">
        <v>411</v>
      </c>
      <c r="M793" t="s">
        <v>44</v>
      </c>
      <c r="N793" t="s">
        <v>69</v>
      </c>
      <c r="O793" t="s">
        <v>35</v>
      </c>
      <c r="P793" t="s">
        <v>35</v>
      </c>
      <c r="Q793">
        <v>5</v>
      </c>
      <c r="R793">
        <v>21</v>
      </c>
      <c r="S793">
        <v>3</v>
      </c>
      <c r="T793">
        <v>1691.81</v>
      </c>
      <c r="U793">
        <v>4</v>
      </c>
      <c r="V793">
        <v>1</v>
      </c>
      <c r="W793">
        <v>2</v>
      </c>
      <c r="X793" t="s">
        <v>905</v>
      </c>
      <c r="Y793">
        <v>2.33</v>
      </c>
      <c r="Z793" t="s">
        <v>62</v>
      </c>
    </row>
    <row r="794" spans="1:26" x14ac:dyDescent="0.25">
      <c r="A794">
        <v>799</v>
      </c>
      <c r="B794" t="s">
        <v>3379</v>
      </c>
      <c r="C794">
        <v>2756</v>
      </c>
      <c r="D794" t="s">
        <v>27</v>
      </c>
      <c r="E794" t="s">
        <v>28</v>
      </c>
      <c r="F794">
        <v>8</v>
      </c>
      <c r="G794" t="s">
        <v>3380</v>
      </c>
      <c r="H794" t="s">
        <v>3381</v>
      </c>
      <c r="I794" t="s">
        <v>755</v>
      </c>
      <c r="J794">
        <v>39</v>
      </c>
      <c r="K794" t="s">
        <v>756</v>
      </c>
      <c r="L794" t="s">
        <v>3382</v>
      </c>
      <c r="M794" t="s">
        <v>52</v>
      </c>
      <c r="N794" t="s">
        <v>34</v>
      </c>
      <c r="O794" t="s">
        <v>35</v>
      </c>
      <c r="P794" t="s">
        <v>36</v>
      </c>
      <c r="Q794">
        <v>10</v>
      </c>
      <c r="R794">
        <v>10</v>
      </c>
      <c r="S794">
        <v>11</v>
      </c>
      <c r="T794">
        <v>7142.2000000000016</v>
      </c>
      <c r="U794">
        <v>5</v>
      </c>
      <c r="V794">
        <v>5</v>
      </c>
      <c r="W794">
        <v>5</v>
      </c>
      <c r="X794" t="s">
        <v>164</v>
      </c>
      <c r="Y794">
        <v>5</v>
      </c>
      <c r="Z794" t="s">
        <v>38</v>
      </c>
    </row>
    <row r="795" spans="1:26" x14ac:dyDescent="0.25">
      <c r="A795">
        <v>800</v>
      </c>
      <c r="B795" t="s">
        <v>3383</v>
      </c>
      <c r="C795">
        <v>4873</v>
      </c>
      <c r="D795" t="s">
        <v>48</v>
      </c>
      <c r="E795" t="s">
        <v>28</v>
      </c>
      <c r="F795">
        <v>4</v>
      </c>
      <c r="G795" t="s">
        <v>3384</v>
      </c>
      <c r="H795" t="s">
        <v>3385</v>
      </c>
      <c r="I795" t="s">
        <v>22</v>
      </c>
      <c r="J795">
        <v>68</v>
      </c>
      <c r="K795" t="s">
        <v>3386</v>
      </c>
      <c r="L795" t="s">
        <v>1162</v>
      </c>
      <c r="M795" t="s">
        <v>99</v>
      </c>
      <c r="N795" t="s">
        <v>34</v>
      </c>
      <c r="O795" t="s">
        <v>35</v>
      </c>
      <c r="P795" t="s">
        <v>35</v>
      </c>
      <c r="Q795">
        <v>8</v>
      </c>
      <c r="R795">
        <v>85</v>
      </c>
      <c r="S795">
        <v>6</v>
      </c>
      <c r="T795">
        <v>3239.48</v>
      </c>
      <c r="U795">
        <v>2</v>
      </c>
      <c r="V795">
        <v>3</v>
      </c>
      <c r="W795">
        <v>3</v>
      </c>
      <c r="X795" t="s">
        <v>489</v>
      </c>
      <c r="Y795">
        <v>2.67</v>
      </c>
      <c r="Z795" t="s">
        <v>62</v>
      </c>
    </row>
    <row r="796" spans="1:26" x14ac:dyDescent="0.25">
      <c r="A796">
        <v>801</v>
      </c>
      <c r="B796" t="s">
        <v>3387</v>
      </c>
      <c r="C796">
        <v>4514</v>
      </c>
      <c r="D796" t="s">
        <v>48</v>
      </c>
      <c r="E796" t="s">
        <v>28</v>
      </c>
      <c r="F796">
        <v>3</v>
      </c>
      <c r="G796" t="s">
        <v>3388</v>
      </c>
      <c r="H796" t="s">
        <v>3389</v>
      </c>
      <c r="I796" t="s">
        <v>22</v>
      </c>
      <c r="J796">
        <v>28</v>
      </c>
      <c r="K796" t="s">
        <v>3390</v>
      </c>
      <c r="L796" t="s">
        <v>2126</v>
      </c>
      <c r="M796" t="s">
        <v>44</v>
      </c>
      <c r="N796" t="s">
        <v>60</v>
      </c>
      <c r="O796" t="s">
        <v>35</v>
      </c>
      <c r="P796" t="s">
        <v>35</v>
      </c>
      <c r="Q796">
        <v>20</v>
      </c>
      <c r="R796">
        <v>182</v>
      </c>
      <c r="S796">
        <v>2</v>
      </c>
      <c r="T796">
        <v>254.62999999999991</v>
      </c>
      <c r="U796">
        <v>1</v>
      </c>
      <c r="V796">
        <v>1</v>
      </c>
      <c r="W796">
        <v>1</v>
      </c>
      <c r="X796" t="s">
        <v>53</v>
      </c>
      <c r="Y796">
        <v>1</v>
      </c>
      <c r="Z796" t="s">
        <v>54</v>
      </c>
    </row>
    <row r="797" spans="1:26" x14ac:dyDescent="0.25">
      <c r="A797">
        <v>802</v>
      </c>
      <c r="B797" t="s">
        <v>3391</v>
      </c>
      <c r="C797">
        <v>4210</v>
      </c>
      <c r="D797" t="s">
        <v>48</v>
      </c>
      <c r="E797" t="s">
        <v>28</v>
      </c>
      <c r="F797">
        <v>7</v>
      </c>
      <c r="G797" t="s">
        <v>3392</v>
      </c>
      <c r="H797" t="s">
        <v>3393</v>
      </c>
      <c r="I797" t="s">
        <v>21</v>
      </c>
      <c r="J797">
        <v>50</v>
      </c>
      <c r="K797" t="s">
        <v>3394</v>
      </c>
      <c r="L797" t="s">
        <v>1357</v>
      </c>
      <c r="M797" t="s">
        <v>44</v>
      </c>
      <c r="N797" t="s">
        <v>34</v>
      </c>
      <c r="O797" t="s">
        <v>35</v>
      </c>
      <c r="P797" t="s">
        <v>35</v>
      </c>
      <c r="Q797">
        <v>3</v>
      </c>
      <c r="R797">
        <v>95</v>
      </c>
      <c r="S797">
        <v>6</v>
      </c>
      <c r="T797">
        <v>2893.2</v>
      </c>
      <c r="U797">
        <v>2</v>
      </c>
      <c r="V797">
        <v>3</v>
      </c>
      <c r="W797">
        <v>3</v>
      </c>
      <c r="X797" t="s">
        <v>489</v>
      </c>
      <c r="Y797">
        <v>2.67</v>
      </c>
      <c r="Z797" t="s">
        <v>62</v>
      </c>
    </row>
    <row r="798" spans="1:26" x14ac:dyDescent="0.25">
      <c r="A798">
        <v>803</v>
      </c>
      <c r="B798" t="s">
        <v>3395</v>
      </c>
      <c r="C798">
        <v>4551</v>
      </c>
      <c r="D798" t="s">
        <v>48</v>
      </c>
      <c r="E798" t="s">
        <v>28</v>
      </c>
      <c r="F798">
        <v>7</v>
      </c>
      <c r="G798" t="s">
        <v>3396</v>
      </c>
      <c r="H798" t="s">
        <v>3397</v>
      </c>
      <c r="I798" t="s">
        <v>21</v>
      </c>
      <c r="J798">
        <v>96</v>
      </c>
      <c r="K798" t="s">
        <v>3398</v>
      </c>
      <c r="L798" t="s">
        <v>91</v>
      </c>
      <c r="M798" t="s">
        <v>99</v>
      </c>
      <c r="N798" t="s">
        <v>69</v>
      </c>
      <c r="O798" t="s">
        <v>35</v>
      </c>
      <c r="P798" t="s">
        <v>35</v>
      </c>
      <c r="Q798">
        <v>3</v>
      </c>
      <c r="R798">
        <v>66</v>
      </c>
      <c r="S798">
        <v>6</v>
      </c>
      <c r="T798">
        <v>1746.55</v>
      </c>
      <c r="U798">
        <v>2</v>
      </c>
      <c r="V798">
        <v>3</v>
      </c>
      <c r="W798">
        <v>2</v>
      </c>
      <c r="X798" t="s">
        <v>86</v>
      </c>
      <c r="Y798">
        <v>2.33</v>
      </c>
      <c r="Z798" t="s">
        <v>62</v>
      </c>
    </row>
    <row r="799" spans="1:26" x14ac:dyDescent="0.25">
      <c r="A799">
        <v>804</v>
      </c>
      <c r="B799" t="s">
        <v>3399</v>
      </c>
      <c r="C799">
        <v>4006</v>
      </c>
      <c r="D799" t="s">
        <v>48</v>
      </c>
      <c r="E799" t="s">
        <v>28</v>
      </c>
      <c r="F799">
        <v>7</v>
      </c>
      <c r="G799" t="s">
        <v>3400</v>
      </c>
      <c r="H799" t="s">
        <v>3401</v>
      </c>
      <c r="I799" t="s">
        <v>21</v>
      </c>
      <c r="J799">
        <v>98</v>
      </c>
      <c r="K799" t="s">
        <v>3402</v>
      </c>
      <c r="L799" t="s">
        <v>1203</v>
      </c>
      <c r="M799" t="s">
        <v>99</v>
      </c>
      <c r="N799" t="s">
        <v>69</v>
      </c>
      <c r="O799" t="s">
        <v>35</v>
      </c>
      <c r="P799" t="s">
        <v>36</v>
      </c>
      <c r="Q799">
        <v>1</v>
      </c>
      <c r="R799">
        <v>41</v>
      </c>
      <c r="S799">
        <v>3</v>
      </c>
      <c r="T799">
        <v>3065.9</v>
      </c>
      <c r="U799">
        <v>3</v>
      </c>
      <c r="V799">
        <v>1</v>
      </c>
      <c r="W799">
        <v>3</v>
      </c>
      <c r="X799" t="s">
        <v>378</v>
      </c>
      <c r="Y799">
        <v>2.33</v>
      </c>
      <c r="Z799" t="s">
        <v>62</v>
      </c>
    </row>
    <row r="800" spans="1:26" x14ac:dyDescent="0.25">
      <c r="A800">
        <v>805</v>
      </c>
      <c r="B800" t="s">
        <v>3403</v>
      </c>
      <c r="C800">
        <v>2754</v>
      </c>
      <c r="D800" t="s">
        <v>27</v>
      </c>
      <c r="E800" t="s">
        <v>28</v>
      </c>
      <c r="F800">
        <v>8</v>
      </c>
      <c r="G800" t="s">
        <v>3404</v>
      </c>
      <c r="H800" t="s">
        <v>3405</v>
      </c>
      <c r="I800" t="s">
        <v>21</v>
      </c>
      <c r="J800">
        <v>48</v>
      </c>
      <c r="K800" t="s">
        <v>3406</v>
      </c>
      <c r="L800" t="s">
        <v>1088</v>
      </c>
      <c r="M800" t="s">
        <v>99</v>
      </c>
      <c r="N800" t="s">
        <v>34</v>
      </c>
      <c r="O800" t="s">
        <v>35</v>
      </c>
      <c r="P800" t="s">
        <v>35</v>
      </c>
      <c r="Q800">
        <v>10</v>
      </c>
      <c r="R800">
        <v>122</v>
      </c>
      <c r="S800">
        <v>6</v>
      </c>
      <c r="T800">
        <v>2795.75</v>
      </c>
      <c r="U800">
        <v>1</v>
      </c>
      <c r="V800">
        <v>3</v>
      </c>
      <c r="W800">
        <v>3</v>
      </c>
      <c r="X800" t="s">
        <v>714</v>
      </c>
      <c r="Y800">
        <v>2.33</v>
      </c>
      <c r="Z800" t="s">
        <v>62</v>
      </c>
    </row>
    <row r="801" spans="1:26" x14ac:dyDescent="0.25">
      <c r="A801">
        <v>806</v>
      </c>
      <c r="B801" t="s">
        <v>3407</v>
      </c>
      <c r="C801">
        <v>2767</v>
      </c>
      <c r="D801" t="s">
        <v>27</v>
      </c>
      <c r="E801" t="s">
        <v>28</v>
      </c>
      <c r="F801">
        <v>9</v>
      </c>
      <c r="G801" t="s">
        <v>3408</v>
      </c>
      <c r="H801" t="s">
        <v>3409</v>
      </c>
      <c r="I801" t="s">
        <v>22</v>
      </c>
      <c r="J801">
        <v>66</v>
      </c>
      <c r="K801" t="s">
        <v>3410</v>
      </c>
      <c r="L801" t="s">
        <v>1279</v>
      </c>
      <c r="M801" t="s">
        <v>59</v>
      </c>
      <c r="N801" t="s">
        <v>34</v>
      </c>
      <c r="O801" t="s">
        <v>35</v>
      </c>
      <c r="P801" t="s">
        <v>36</v>
      </c>
      <c r="Q801">
        <v>7</v>
      </c>
      <c r="R801">
        <v>31</v>
      </c>
      <c r="S801">
        <v>4</v>
      </c>
      <c r="T801">
        <v>2189.5700000000002</v>
      </c>
      <c r="U801">
        <v>4</v>
      </c>
      <c r="V801">
        <v>1</v>
      </c>
      <c r="W801">
        <v>2</v>
      </c>
      <c r="X801" t="s">
        <v>905</v>
      </c>
      <c r="Y801">
        <v>2.33</v>
      </c>
      <c r="Z801" t="s">
        <v>62</v>
      </c>
    </row>
    <row r="802" spans="1:26" x14ac:dyDescent="0.25">
      <c r="A802">
        <v>807</v>
      </c>
      <c r="B802" t="s">
        <v>3411</v>
      </c>
      <c r="C802">
        <v>2282</v>
      </c>
      <c r="D802" t="s">
        <v>27</v>
      </c>
      <c r="E802" t="s">
        <v>28</v>
      </c>
      <c r="F802">
        <v>8</v>
      </c>
      <c r="G802" t="s">
        <v>3412</v>
      </c>
      <c r="H802" t="s">
        <v>3413</v>
      </c>
      <c r="I802" t="s">
        <v>21</v>
      </c>
      <c r="J802">
        <v>48</v>
      </c>
      <c r="K802" t="s">
        <v>3414</v>
      </c>
      <c r="L802" t="s">
        <v>152</v>
      </c>
      <c r="M802" t="s">
        <v>33</v>
      </c>
      <c r="N802" t="s">
        <v>60</v>
      </c>
      <c r="O802" t="s">
        <v>35</v>
      </c>
      <c r="P802" t="s">
        <v>35</v>
      </c>
      <c r="Q802">
        <v>16</v>
      </c>
      <c r="R802">
        <v>80</v>
      </c>
      <c r="S802">
        <v>4</v>
      </c>
      <c r="T802">
        <v>2491.13</v>
      </c>
      <c r="U802">
        <v>2</v>
      </c>
      <c r="V802">
        <v>1</v>
      </c>
      <c r="W802">
        <v>3</v>
      </c>
      <c r="X802" t="s">
        <v>514</v>
      </c>
      <c r="Y802">
        <v>2</v>
      </c>
      <c r="Z802" t="s">
        <v>46</v>
      </c>
    </row>
    <row r="803" spans="1:26" x14ac:dyDescent="0.25">
      <c r="A803">
        <v>808</v>
      </c>
      <c r="B803" t="s">
        <v>3415</v>
      </c>
      <c r="C803">
        <v>3810</v>
      </c>
      <c r="D803" t="s">
        <v>64</v>
      </c>
      <c r="E803" t="s">
        <v>28</v>
      </c>
      <c r="F803">
        <v>2</v>
      </c>
      <c r="G803" t="s">
        <v>3416</v>
      </c>
      <c r="H803" t="s">
        <v>3417</v>
      </c>
      <c r="I803" t="s">
        <v>22</v>
      </c>
      <c r="J803">
        <v>21</v>
      </c>
      <c r="K803" t="s">
        <v>3418</v>
      </c>
      <c r="L803" t="s">
        <v>225</v>
      </c>
      <c r="M803" t="s">
        <v>33</v>
      </c>
      <c r="N803" t="s">
        <v>69</v>
      </c>
      <c r="O803" t="s">
        <v>35</v>
      </c>
      <c r="P803" t="s">
        <v>36</v>
      </c>
      <c r="Q803">
        <v>17</v>
      </c>
      <c r="R803">
        <v>123</v>
      </c>
      <c r="S803">
        <v>3</v>
      </c>
      <c r="T803">
        <v>2119.7199999999998</v>
      </c>
      <c r="U803">
        <v>1</v>
      </c>
      <c r="V803">
        <v>1</v>
      </c>
      <c r="W803">
        <v>2</v>
      </c>
      <c r="X803" t="s">
        <v>45</v>
      </c>
      <c r="Y803">
        <v>1.33</v>
      </c>
      <c r="Z803" t="s">
        <v>46</v>
      </c>
    </row>
    <row r="804" spans="1:26" x14ac:dyDescent="0.25">
      <c r="A804">
        <v>809</v>
      </c>
      <c r="B804" t="s">
        <v>3419</v>
      </c>
      <c r="C804">
        <v>2137</v>
      </c>
      <c r="D804" t="s">
        <v>27</v>
      </c>
      <c r="E804" t="s">
        <v>28</v>
      </c>
      <c r="F804">
        <v>8</v>
      </c>
      <c r="G804" t="s">
        <v>3420</v>
      </c>
      <c r="H804" t="s">
        <v>3421</v>
      </c>
      <c r="I804" t="s">
        <v>21</v>
      </c>
      <c r="J804">
        <v>83</v>
      </c>
      <c r="K804" t="s">
        <v>3422</v>
      </c>
      <c r="L804" t="s">
        <v>3423</v>
      </c>
      <c r="M804" t="s">
        <v>33</v>
      </c>
      <c r="N804" t="s">
        <v>34</v>
      </c>
      <c r="O804" t="s">
        <v>35</v>
      </c>
      <c r="P804" t="s">
        <v>35</v>
      </c>
      <c r="Q804">
        <v>18</v>
      </c>
      <c r="R804">
        <v>45</v>
      </c>
      <c r="S804">
        <v>4</v>
      </c>
      <c r="T804">
        <v>492.7399999999999</v>
      </c>
      <c r="U804">
        <v>3</v>
      </c>
      <c r="V804">
        <v>1</v>
      </c>
      <c r="W804">
        <v>1</v>
      </c>
      <c r="X804" t="s">
        <v>270</v>
      </c>
      <c r="Y804">
        <v>1.67</v>
      </c>
      <c r="Z804" t="s">
        <v>46</v>
      </c>
    </row>
    <row r="805" spans="1:26" x14ac:dyDescent="0.25">
      <c r="A805">
        <v>810</v>
      </c>
      <c r="B805" t="s">
        <v>3424</v>
      </c>
      <c r="C805">
        <v>2173</v>
      </c>
      <c r="D805" t="s">
        <v>27</v>
      </c>
      <c r="E805" t="s">
        <v>28</v>
      </c>
      <c r="F805">
        <v>9</v>
      </c>
      <c r="G805" t="s">
        <v>3425</v>
      </c>
      <c r="H805" t="s">
        <v>3426</v>
      </c>
      <c r="I805" t="s">
        <v>21</v>
      </c>
      <c r="J805">
        <v>24</v>
      </c>
      <c r="K805" t="s">
        <v>3427</v>
      </c>
      <c r="L805" t="s">
        <v>3428</v>
      </c>
      <c r="M805" t="s">
        <v>33</v>
      </c>
      <c r="N805" t="s">
        <v>34</v>
      </c>
      <c r="O805" t="s">
        <v>35</v>
      </c>
      <c r="P805" t="s">
        <v>36</v>
      </c>
      <c r="Q805">
        <v>1</v>
      </c>
      <c r="R805">
        <v>68</v>
      </c>
      <c r="S805">
        <v>4</v>
      </c>
      <c r="T805">
        <v>945.15999999999985</v>
      </c>
      <c r="U805">
        <v>2</v>
      </c>
      <c r="V805">
        <v>1</v>
      </c>
      <c r="W805">
        <v>1</v>
      </c>
      <c r="X805" t="s">
        <v>198</v>
      </c>
      <c r="Y805">
        <v>1.33</v>
      </c>
      <c r="Z805" t="s">
        <v>46</v>
      </c>
    </row>
    <row r="806" spans="1:26" x14ac:dyDescent="0.25">
      <c r="A806">
        <v>811</v>
      </c>
      <c r="B806" t="s">
        <v>3429</v>
      </c>
      <c r="C806">
        <v>2152</v>
      </c>
      <c r="D806" t="s">
        <v>27</v>
      </c>
      <c r="E806" t="s">
        <v>28</v>
      </c>
      <c r="F806">
        <v>10</v>
      </c>
      <c r="G806" t="s">
        <v>2148</v>
      </c>
      <c r="H806" t="s">
        <v>2599</v>
      </c>
      <c r="I806" t="s">
        <v>22</v>
      </c>
      <c r="J806">
        <v>6</v>
      </c>
      <c r="K806" t="s">
        <v>3430</v>
      </c>
      <c r="L806" t="s">
        <v>556</v>
      </c>
      <c r="M806" t="s">
        <v>44</v>
      </c>
      <c r="N806" t="s">
        <v>34</v>
      </c>
      <c r="O806" t="s">
        <v>35</v>
      </c>
      <c r="P806" t="s">
        <v>35</v>
      </c>
      <c r="Q806">
        <v>8</v>
      </c>
      <c r="R806">
        <v>174</v>
      </c>
      <c r="S806">
        <v>4</v>
      </c>
      <c r="T806">
        <v>1036.2330487790689</v>
      </c>
      <c r="U806">
        <v>1</v>
      </c>
      <c r="V806">
        <v>1</v>
      </c>
      <c r="W806">
        <v>1</v>
      </c>
      <c r="X806" t="s">
        <v>53</v>
      </c>
      <c r="Y806">
        <v>1</v>
      </c>
      <c r="Z806" t="s">
        <v>54</v>
      </c>
    </row>
    <row r="807" spans="1:26" x14ac:dyDescent="0.25">
      <c r="A807">
        <v>812</v>
      </c>
      <c r="B807" t="s">
        <v>3431</v>
      </c>
      <c r="C807">
        <v>2340</v>
      </c>
      <c r="D807" t="s">
        <v>27</v>
      </c>
      <c r="E807" t="s">
        <v>28</v>
      </c>
      <c r="F807">
        <v>4</v>
      </c>
      <c r="G807" t="s">
        <v>3432</v>
      </c>
      <c r="H807" t="s">
        <v>3433</v>
      </c>
      <c r="I807" t="s">
        <v>21</v>
      </c>
      <c r="J807">
        <v>1</v>
      </c>
      <c r="K807" t="s">
        <v>3434</v>
      </c>
      <c r="L807" t="s">
        <v>3083</v>
      </c>
      <c r="M807" t="s">
        <v>44</v>
      </c>
      <c r="N807" t="s">
        <v>34</v>
      </c>
      <c r="O807" t="s">
        <v>35</v>
      </c>
      <c r="P807" t="s">
        <v>35</v>
      </c>
      <c r="Q807">
        <v>16</v>
      </c>
      <c r="R807">
        <v>197</v>
      </c>
      <c r="S807">
        <v>3</v>
      </c>
      <c r="T807">
        <v>1304.9530487790689</v>
      </c>
      <c r="U807">
        <v>1</v>
      </c>
      <c r="V807">
        <v>1</v>
      </c>
      <c r="W807">
        <v>1</v>
      </c>
      <c r="X807" t="s">
        <v>53</v>
      </c>
      <c r="Y807">
        <v>1</v>
      </c>
      <c r="Z807" t="s">
        <v>54</v>
      </c>
    </row>
    <row r="808" spans="1:26" x14ac:dyDescent="0.25">
      <c r="A808">
        <v>813</v>
      </c>
      <c r="B808" t="s">
        <v>3435</v>
      </c>
      <c r="C808">
        <v>2088</v>
      </c>
      <c r="D808" t="s">
        <v>27</v>
      </c>
      <c r="E808" t="s">
        <v>28</v>
      </c>
      <c r="F808">
        <v>12</v>
      </c>
      <c r="G808" t="s">
        <v>3436</v>
      </c>
      <c r="H808" t="s">
        <v>3437</v>
      </c>
      <c r="I808" t="s">
        <v>21</v>
      </c>
      <c r="J808">
        <v>12</v>
      </c>
      <c r="K808" t="s">
        <v>3438</v>
      </c>
      <c r="L808" t="s">
        <v>3083</v>
      </c>
      <c r="M808" t="s">
        <v>33</v>
      </c>
      <c r="N808" t="s">
        <v>34</v>
      </c>
      <c r="O808" t="s">
        <v>35</v>
      </c>
      <c r="P808" t="s">
        <v>35</v>
      </c>
      <c r="Q808">
        <v>14</v>
      </c>
      <c r="R808">
        <v>50</v>
      </c>
      <c r="S808">
        <v>5</v>
      </c>
      <c r="T808">
        <v>1633.61</v>
      </c>
      <c r="U808">
        <v>3</v>
      </c>
      <c r="V808">
        <v>2</v>
      </c>
      <c r="W808">
        <v>2</v>
      </c>
      <c r="X808" t="s">
        <v>276</v>
      </c>
      <c r="Y808">
        <v>2.33</v>
      </c>
      <c r="Z808" t="s">
        <v>62</v>
      </c>
    </row>
    <row r="809" spans="1:26" x14ac:dyDescent="0.25">
      <c r="A809">
        <v>814</v>
      </c>
      <c r="B809" t="s">
        <v>3439</v>
      </c>
      <c r="C809">
        <v>3805</v>
      </c>
      <c r="D809" t="s">
        <v>64</v>
      </c>
      <c r="E809" t="s">
        <v>28</v>
      </c>
      <c r="F809">
        <v>8</v>
      </c>
      <c r="G809" t="s">
        <v>3440</v>
      </c>
      <c r="H809" t="s">
        <v>3441</v>
      </c>
      <c r="I809" t="s">
        <v>22</v>
      </c>
      <c r="J809">
        <v>60</v>
      </c>
      <c r="K809" t="s">
        <v>3442</v>
      </c>
      <c r="L809" t="s">
        <v>769</v>
      </c>
      <c r="M809" t="s">
        <v>99</v>
      </c>
      <c r="N809" t="s">
        <v>34</v>
      </c>
      <c r="O809" t="s">
        <v>35</v>
      </c>
      <c r="P809" t="s">
        <v>35</v>
      </c>
      <c r="Q809">
        <v>14</v>
      </c>
      <c r="R809">
        <v>48</v>
      </c>
      <c r="S809">
        <v>3</v>
      </c>
      <c r="T809">
        <v>2154.13</v>
      </c>
      <c r="U809">
        <v>3</v>
      </c>
      <c r="V809">
        <v>1</v>
      </c>
      <c r="W809">
        <v>2</v>
      </c>
      <c r="X809" t="s">
        <v>112</v>
      </c>
      <c r="Y809">
        <v>2</v>
      </c>
      <c r="Z809" t="s">
        <v>46</v>
      </c>
    </row>
    <row r="810" spans="1:26" x14ac:dyDescent="0.25">
      <c r="A810">
        <v>815</v>
      </c>
      <c r="B810" t="s">
        <v>3443</v>
      </c>
      <c r="C810">
        <v>2067</v>
      </c>
      <c r="D810" t="s">
        <v>27</v>
      </c>
      <c r="E810" t="s">
        <v>28</v>
      </c>
      <c r="F810">
        <v>11</v>
      </c>
      <c r="G810" t="s">
        <v>3444</v>
      </c>
      <c r="H810" t="s">
        <v>3445</v>
      </c>
      <c r="I810" t="s">
        <v>21</v>
      </c>
      <c r="J810">
        <v>47</v>
      </c>
      <c r="K810" t="s">
        <v>3446</v>
      </c>
      <c r="L810" t="s">
        <v>208</v>
      </c>
      <c r="M810" t="s">
        <v>99</v>
      </c>
      <c r="N810" t="s">
        <v>34</v>
      </c>
      <c r="O810" t="s">
        <v>35</v>
      </c>
      <c r="P810" t="s">
        <v>36</v>
      </c>
      <c r="Q810">
        <v>22</v>
      </c>
      <c r="R810">
        <v>27</v>
      </c>
      <c r="S810">
        <v>6</v>
      </c>
      <c r="T810">
        <v>5081.3</v>
      </c>
      <c r="U810">
        <v>4</v>
      </c>
      <c r="V810">
        <v>3</v>
      </c>
      <c r="W810">
        <v>5</v>
      </c>
      <c r="X810" t="s">
        <v>392</v>
      </c>
      <c r="Y810">
        <v>4</v>
      </c>
      <c r="Z810" t="s">
        <v>94</v>
      </c>
    </row>
    <row r="811" spans="1:26" x14ac:dyDescent="0.25">
      <c r="A811">
        <v>816</v>
      </c>
      <c r="B811" t="s">
        <v>3447</v>
      </c>
      <c r="C811">
        <v>2122</v>
      </c>
      <c r="D811" t="s">
        <v>27</v>
      </c>
      <c r="E811" t="s">
        <v>28</v>
      </c>
      <c r="F811">
        <v>10</v>
      </c>
      <c r="G811" t="s">
        <v>3448</v>
      </c>
      <c r="H811" t="s">
        <v>3449</v>
      </c>
      <c r="I811" t="s">
        <v>21</v>
      </c>
      <c r="J811">
        <v>71</v>
      </c>
      <c r="K811" t="s">
        <v>3450</v>
      </c>
      <c r="L811" t="s">
        <v>208</v>
      </c>
      <c r="M811" t="s">
        <v>99</v>
      </c>
      <c r="N811" t="s">
        <v>34</v>
      </c>
      <c r="O811" t="s">
        <v>35</v>
      </c>
      <c r="P811" t="s">
        <v>35</v>
      </c>
      <c r="Q811">
        <v>15</v>
      </c>
      <c r="R811">
        <v>53</v>
      </c>
      <c r="S811">
        <v>4</v>
      </c>
      <c r="T811">
        <v>1098.4000000000001</v>
      </c>
      <c r="U811">
        <v>3</v>
      </c>
      <c r="V811">
        <v>1</v>
      </c>
      <c r="W811">
        <v>1</v>
      </c>
      <c r="X811" t="s">
        <v>270</v>
      </c>
      <c r="Y811">
        <v>1.67</v>
      </c>
      <c r="Z811" t="s">
        <v>46</v>
      </c>
    </row>
    <row r="812" spans="1:26" x14ac:dyDescent="0.25">
      <c r="A812">
        <v>817</v>
      </c>
      <c r="B812" t="s">
        <v>3451</v>
      </c>
      <c r="C812">
        <v>3976</v>
      </c>
      <c r="D812" t="s">
        <v>64</v>
      </c>
      <c r="E812" t="s">
        <v>28</v>
      </c>
      <c r="F812">
        <v>5</v>
      </c>
      <c r="G812" t="s">
        <v>3452</v>
      </c>
      <c r="H812" t="s">
        <v>3453</v>
      </c>
      <c r="I812" t="s">
        <v>22</v>
      </c>
      <c r="J812">
        <v>38</v>
      </c>
      <c r="K812" t="s">
        <v>3454</v>
      </c>
      <c r="L812" t="s">
        <v>169</v>
      </c>
      <c r="M812" t="s">
        <v>44</v>
      </c>
      <c r="N812" t="s">
        <v>34</v>
      </c>
      <c r="O812" t="s">
        <v>35</v>
      </c>
      <c r="P812" t="s">
        <v>36</v>
      </c>
      <c r="Q812">
        <v>6</v>
      </c>
      <c r="R812">
        <v>16</v>
      </c>
      <c r="S812">
        <v>5</v>
      </c>
      <c r="T812">
        <v>2328.9299999999998</v>
      </c>
      <c r="U812">
        <v>4</v>
      </c>
      <c r="V812">
        <v>2</v>
      </c>
      <c r="W812">
        <v>2</v>
      </c>
      <c r="X812" t="s">
        <v>406</v>
      </c>
      <c r="Y812">
        <v>2.67</v>
      </c>
      <c r="Z812" t="s">
        <v>62</v>
      </c>
    </row>
    <row r="813" spans="1:26" x14ac:dyDescent="0.25">
      <c r="A813">
        <v>818</v>
      </c>
      <c r="B813" t="s">
        <v>3455</v>
      </c>
      <c r="C813">
        <v>2067</v>
      </c>
      <c r="D813" t="s">
        <v>27</v>
      </c>
      <c r="E813" t="s">
        <v>28</v>
      </c>
      <c r="F813">
        <v>11</v>
      </c>
      <c r="G813" t="s">
        <v>3456</v>
      </c>
      <c r="H813" t="s">
        <v>3457</v>
      </c>
      <c r="I813" t="s">
        <v>21</v>
      </c>
      <c r="J813">
        <v>17</v>
      </c>
      <c r="K813" t="s">
        <v>3458</v>
      </c>
      <c r="L813" t="s">
        <v>689</v>
      </c>
      <c r="M813" t="s">
        <v>99</v>
      </c>
      <c r="N813" t="s">
        <v>34</v>
      </c>
      <c r="O813" t="s">
        <v>35</v>
      </c>
      <c r="P813" t="s">
        <v>35</v>
      </c>
      <c r="Q813">
        <v>11</v>
      </c>
      <c r="R813">
        <v>40</v>
      </c>
      <c r="S813">
        <v>6</v>
      </c>
      <c r="T813">
        <v>3028.8399999999988</v>
      </c>
      <c r="U813">
        <v>3</v>
      </c>
      <c r="V813">
        <v>3</v>
      </c>
      <c r="W813">
        <v>3</v>
      </c>
      <c r="X813" t="s">
        <v>442</v>
      </c>
      <c r="Y813">
        <v>3</v>
      </c>
      <c r="Z813" t="s">
        <v>62</v>
      </c>
    </row>
    <row r="814" spans="1:26" x14ac:dyDescent="0.25">
      <c r="A814">
        <v>819</v>
      </c>
      <c r="B814" t="s">
        <v>3459</v>
      </c>
      <c r="C814">
        <v>2000</v>
      </c>
      <c r="D814" t="s">
        <v>27</v>
      </c>
      <c r="E814" t="s">
        <v>28</v>
      </c>
      <c r="F814">
        <v>12</v>
      </c>
      <c r="G814" t="s">
        <v>3460</v>
      </c>
      <c r="H814" t="s">
        <v>3461</v>
      </c>
      <c r="I814" t="s">
        <v>22</v>
      </c>
      <c r="J814">
        <v>7</v>
      </c>
      <c r="K814" t="s">
        <v>3462</v>
      </c>
      <c r="L814" t="s">
        <v>637</v>
      </c>
      <c r="M814" t="s">
        <v>99</v>
      </c>
      <c r="N814" t="s">
        <v>60</v>
      </c>
      <c r="O814" t="s">
        <v>35</v>
      </c>
      <c r="P814" t="s">
        <v>36</v>
      </c>
      <c r="Q814">
        <v>5</v>
      </c>
      <c r="R814">
        <v>43</v>
      </c>
      <c r="S814">
        <v>5</v>
      </c>
      <c r="T814">
        <v>2558.04</v>
      </c>
      <c r="U814">
        <v>3</v>
      </c>
      <c r="V814">
        <v>2</v>
      </c>
      <c r="W814">
        <v>3</v>
      </c>
      <c r="X814" t="s">
        <v>774</v>
      </c>
      <c r="Y814">
        <v>2.67</v>
      </c>
      <c r="Z814" t="s">
        <v>62</v>
      </c>
    </row>
    <row r="815" spans="1:26" x14ac:dyDescent="0.25">
      <c r="A815">
        <v>820</v>
      </c>
      <c r="B815" t="s">
        <v>3463</v>
      </c>
      <c r="C815">
        <v>2040</v>
      </c>
      <c r="D815" t="s">
        <v>27</v>
      </c>
      <c r="E815" t="s">
        <v>28</v>
      </c>
      <c r="F815">
        <v>12</v>
      </c>
      <c r="G815" t="s">
        <v>3464</v>
      </c>
      <c r="H815" t="s">
        <v>3465</v>
      </c>
      <c r="I815" t="s">
        <v>21</v>
      </c>
      <c r="J815">
        <v>12</v>
      </c>
      <c r="K815" t="s">
        <v>3466</v>
      </c>
      <c r="L815" t="s">
        <v>1357</v>
      </c>
      <c r="M815" t="s">
        <v>44</v>
      </c>
      <c r="N815" t="s">
        <v>69</v>
      </c>
      <c r="O815" t="s">
        <v>35</v>
      </c>
      <c r="P815" t="s">
        <v>35</v>
      </c>
      <c r="Q815">
        <v>16</v>
      </c>
      <c r="R815">
        <v>3</v>
      </c>
      <c r="S815">
        <v>10</v>
      </c>
      <c r="T815">
        <v>4534.03</v>
      </c>
      <c r="U815">
        <v>5</v>
      </c>
      <c r="V815">
        <v>5</v>
      </c>
      <c r="W815">
        <v>4</v>
      </c>
      <c r="X815" t="s">
        <v>545</v>
      </c>
      <c r="Y815">
        <v>4.67</v>
      </c>
      <c r="Z815" t="s">
        <v>38</v>
      </c>
    </row>
    <row r="816" spans="1:26" x14ac:dyDescent="0.25">
      <c r="A816">
        <v>821</v>
      </c>
      <c r="B816" t="s">
        <v>3467</v>
      </c>
      <c r="C816">
        <v>2530</v>
      </c>
      <c r="D816" t="s">
        <v>27</v>
      </c>
      <c r="E816" t="s">
        <v>28</v>
      </c>
      <c r="F816">
        <v>8</v>
      </c>
      <c r="G816" t="s">
        <v>3468</v>
      </c>
      <c r="H816" t="s">
        <v>3469</v>
      </c>
      <c r="I816" t="s">
        <v>22</v>
      </c>
      <c r="J816">
        <v>41</v>
      </c>
      <c r="K816" t="s">
        <v>3470</v>
      </c>
      <c r="L816" t="s">
        <v>1357</v>
      </c>
      <c r="M816" t="s">
        <v>44</v>
      </c>
      <c r="N816" t="s">
        <v>34</v>
      </c>
      <c r="O816" t="s">
        <v>35</v>
      </c>
      <c r="P816" t="s">
        <v>36</v>
      </c>
      <c r="Q816">
        <v>7</v>
      </c>
      <c r="R816">
        <v>33</v>
      </c>
      <c r="S816">
        <v>5</v>
      </c>
      <c r="T816">
        <v>2925.75</v>
      </c>
      <c r="U816">
        <v>3</v>
      </c>
      <c r="V816">
        <v>2</v>
      </c>
      <c r="W816">
        <v>3</v>
      </c>
      <c r="X816" t="s">
        <v>774</v>
      </c>
      <c r="Y816">
        <v>2.67</v>
      </c>
      <c r="Z816" t="s">
        <v>62</v>
      </c>
    </row>
    <row r="817" spans="1:26" x14ac:dyDescent="0.25">
      <c r="A817">
        <v>822</v>
      </c>
      <c r="B817" t="s">
        <v>3471</v>
      </c>
      <c r="C817">
        <v>3175</v>
      </c>
      <c r="D817" t="s">
        <v>64</v>
      </c>
      <c r="E817" t="s">
        <v>28</v>
      </c>
      <c r="F817">
        <v>5</v>
      </c>
      <c r="G817" t="s">
        <v>3472</v>
      </c>
      <c r="H817" t="s">
        <v>3473</v>
      </c>
      <c r="I817" t="s">
        <v>21</v>
      </c>
      <c r="J817">
        <v>67</v>
      </c>
      <c r="K817" t="s">
        <v>3474</v>
      </c>
      <c r="L817" t="s">
        <v>128</v>
      </c>
      <c r="M817" t="s">
        <v>33</v>
      </c>
      <c r="N817" t="s">
        <v>69</v>
      </c>
      <c r="O817" t="s">
        <v>35</v>
      </c>
      <c r="P817" t="s">
        <v>35</v>
      </c>
      <c r="Q817">
        <v>17</v>
      </c>
      <c r="R817">
        <v>328</v>
      </c>
      <c r="S817">
        <v>1</v>
      </c>
      <c r="T817">
        <v>802.26</v>
      </c>
      <c r="U817">
        <v>1</v>
      </c>
      <c r="V817">
        <v>1</v>
      </c>
      <c r="W817">
        <v>1</v>
      </c>
      <c r="X817" t="s">
        <v>53</v>
      </c>
      <c r="Y817">
        <v>1</v>
      </c>
      <c r="Z817" t="s">
        <v>54</v>
      </c>
    </row>
    <row r="818" spans="1:26" x14ac:dyDescent="0.25">
      <c r="A818">
        <v>823</v>
      </c>
      <c r="B818" t="s">
        <v>3475</v>
      </c>
      <c r="C818">
        <v>2156</v>
      </c>
      <c r="D818" t="s">
        <v>27</v>
      </c>
      <c r="E818" t="s">
        <v>28</v>
      </c>
      <c r="F818">
        <v>11</v>
      </c>
      <c r="G818" t="s">
        <v>3476</v>
      </c>
      <c r="H818" t="s">
        <v>3477</v>
      </c>
      <c r="I818" t="s">
        <v>21</v>
      </c>
      <c r="J818">
        <v>91</v>
      </c>
      <c r="K818" t="s">
        <v>3478</v>
      </c>
      <c r="L818" t="s">
        <v>462</v>
      </c>
      <c r="M818" t="s">
        <v>99</v>
      </c>
      <c r="N818" t="s">
        <v>60</v>
      </c>
      <c r="O818" t="s">
        <v>35</v>
      </c>
      <c r="P818" t="s">
        <v>35</v>
      </c>
      <c r="Q818">
        <v>9</v>
      </c>
      <c r="R818">
        <v>23</v>
      </c>
      <c r="S818">
        <v>6</v>
      </c>
      <c r="T818">
        <v>5811.3</v>
      </c>
      <c r="U818">
        <v>4</v>
      </c>
      <c r="V818">
        <v>3</v>
      </c>
      <c r="W818">
        <v>5</v>
      </c>
      <c r="X818" t="s">
        <v>392</v>
      </c>
      <c r="Y818">
        <v>4</v>
      </c>
      <c r="Z818" t="s">
        <v>94</v>
      </c>
    </row>
    <row r="819" spans="1:26" x14ac:dyDescent="0.25">
      <c r="A819">
        <v>824</v>
      </c>
      <c r="B819" t="s">
        <v>3479</v>
      </c>
      <c r="C819">
        <v>4127</v>
      </c>
      <c r="D819" t="s">
        <v>48</v>
      </c>
      <c r="E819" t="s">
        <v>28</v>
      </c>
      <c r="F819">
        <v>3</v>
      </c>
      <c r="G819" t="s">
        <v>3480</v>
      </c>
      <c r="H819" t="s">
        <v>3481</v>
      </c>
      <c r="I819" t="s">
        <v>21</v>
      </c>
      <c r="J819">
        <v>97</v>
      </c>
      <c r="K819" t="s">
        <v>122</v>
      </c>
      <c r="L819" t="s">
        <v>684</v>
      </c>
      <c r="M819" t="s">
        <v>44</v>
      </c>
      <c r="N819" t="s">
        <v>60</v>
      </c>
      <c r="O819" t="s">
        <v>35</v>
      </c>
      <c r="P819" t="s">
        <v>36</v>
      </c>
      <c r="Q819">
        <v>12</v>
      </c>
      <c r="R819">
        <v>9</v>
      </c>
      <c r="S819">
        <v>4</v>
      </c>
      <c r="T819">
        <v>4137.78</v>
      </c>
      <c r="U819">
        <v>5</v>
      </c>
      <c r="V819">
        <v>1</v>
      </c>
      <c r="W819">
        <v>4</v>
      </c>
      <c r="X819" t="s">
        <v>1408</v>
      </c>
      <c r="Y819">
        <v>3.33</v>
      </c>
      <c r="Z819" t="s">
        <v>94</v>
      </c>
    </row>
    <row r="820" spans="1:26" x14ac:dyDescent="0.25">
      <c r="A820">
        <v>825</v>
      </c>
      <c r="B820" t="s">
        <v>3482</v>
      </c>
      <c r="C820">
        <v>2066</v>
      </c>
      <c r="D820" t="s">
        <v>27</v>
      </c>
      <c r="E820" t="s">
        <v>28</v>
      </c>
      <c r="F820">
        <v>12</v>
      </c>
      <c r="G820" t="s">
        <v>3483</v>
      </c>
      <c r="H820" t="s">
        <v>3484</v>
      </c>
      <c r="I820" t="s">
        <v>22</v>
      </c>
      <c r="J820">
        <v>17</v>
      </c>
      <c r="K820" t="s">
        <v>285</v>
      </c>
      <c r="L820" t="s">
        <v>1312</v>
      </c>
      <c r="M820" t="s">
        <v>44</v>
      </c>
      <c r="N820" t="s">
        <v>60</v>
      </c>
      <c r="O820" t="s">
        <v>35</v>
      </c>
      <c r="P820" t="s">
        <v>36</v>
      </c>
      <c r="Q820">
        <v>16</v>
      </c>
      <c r="R820">
        <v>10</v>
      </c>
      <c r="S820">
        <v>8</v>
      </c>
      <c r="T820">
        <v>2315.9699999999998</v>
      </c>
      <c r="U820">
        <v>5</v>
      </c>
      <c r="V820">
        <v>4</v>
      </c>
      <c r="W820">
        <v>2</v>
      </c>
      <c r="X820" t="s">
        <v>623</v>
      </c>
      <c r="Y820">
        <v>3.67</v>
      </c>
      <c r="Z820" t="s">
        <v>94</v>
      </c>
    </row>
    <row r="821" spans="1:26" x14ac:dyDescent="0.25">
      <c r="A821">
        <v>826</v>
      </c>
      <c r="B821" t="s">
        <v>3485</v>
      </c>
      <c r="C821">
        <v>2759</v>
      </c>
      <c r="D821" t="s">
        <v>27</v>
      </c>
      <c r="E821" t="s">
        <v>28</v>
      </c>
      <c r="F821">
        <v>8</v>
      </c>
      <c r="G821" t="s">
        <v>3486</v>
      </c>
      <c r="H821" t="s">
        <v>3487</v>
      </c>
      <c r="I821" t="s">
        <v>22</v>
      </c>
      <c r="J821">
        <v>92</v>
      </c>
      <c r="K821" t="s">
        <v>3488</v>
      </c>
      <c r="L821" t="s">
        <v>509</v>
      </c>
      <c r="M821" t="s">
        <v>44</v>
      </c>
      <c r="N821" t="s">
        <v>34</v>
      </c>
      <c r="O821" t="s">
        <v>35</v>
      </c>
      <c r="P821" t="s">
        <v>36</v>
      </c>
      <c r="Q821">
        <v>1</v>
      </c>
      <c r="R821">
        <v>4</v>
      </c>
      <c r="S821">
        <v>4</v>
      </c>
      <c r="T821">
        <v>1454.61</v>
      </c>
      <c r="U821">
        <v>5</v>
      </c>
      <c r="V821">
        <v>1</v>
      </c>
      <c r="W821">
        <v>1</v>
      </c>
      <c r="X821" t="s">
        <v>551</v>
      </c>
      <c r="Y821">
        <v>2.33</v>
      </c>
      <c r="Z821" t="s">
        <v>62</v>
      </c>
    </row>
    <row r="822" spans="1:26" x14ac:dyDescent="0.25">
      <c r="A822">
        <v>827</v>
      </c>
      <c r="B822" t="s">
        <v>3489</v>
      </c>
      <c r="C822">
        <v>4171</v>
      </c>
      <c r="D822" t="s">
        <v>48</v>
      </c>
      <c r="E822" t="s">
        <v>28</v>
      </c>
      <c r="F822">
        <v>11</v>
      </c>
      <c r="G822" t="s">
        <v>3490</v>
      </c>
      <c r="H822" t="s">
        <v>3491</v>
      </c>
      <c r="I822" t="s">
        <v>21</v>
      </c>
      <c r="J822">
        <v>90</v>
      </c>
      <c r="K822" t="s">
        <v>3492</v>
      </c>
      <c r="L822" t="s">
        <v>757</v>
      </c>
      <c r="M822" t="s">
        <v>33</v>
      </c>
      <c r="N822" t="s">
        <v>60</v>
      </c>
      <c r="O822" t="s">
        <v>35</v>
      </c>
      <c r="P822" t="s">
        <v>35</v>
      </c>
      <c r="Q822">
        <v>5</v>
      </c>
      <c r="R822">
        <v>49</v>
      </c>
      <c r="S822">
        <v>8</v>
      </c>
      <c r="T822">
        <v>4014.42</v>
      </c>
      <c r="U822">
        <v>3</v>
      </c>
      <c r="V822">
        <v>4</v>
      </c>
      <c r="W822">
        <v>4</v>
      </c>
      <c r="X822" t="s">
        <v>281</v>
      </c>
      <c r="Y822">
        <v>3.67</v>
      </c>
      <c r="Z822" t="s">
        <v>94</v>
      </c>
    </row>
    <row r="823" spans="1:26" x14ac:dyDescent="0.25">
      <c r="A823">
        <v>828</v>
      </c>
      <c r="B823" t="s">
        <v>3493</v>
      </c>
      <c r="C823">
        <v>2073</v>
      </c>
      <c r="D823" t="s">
        <v>27</v>
      </c>
      <c r="E823" t="s">
        <v>28</v>
      </c>
      <c r="F823">
        <v>11</v>
      </c>
      <c r="G823" t="s">
        <v>3494</v>
      </c>
      <c r="H823" t="s">
        <v>3495</v>
      </c>
      <c r="I823" t="s">
        <v>21</v>
      </c>
      <c r="J823">
        <v>93</v>
      </c>
      <c r="K823" t="s">
        <v>3496</v>
      </c>
      <c r="L823" t="s">
        <v>757</v>
      </c>
      <c r="M823" t="s">
        <v>33</v>
      </c>
      <c r="N823" t="s">
        <v>34</v>
      </c>
      <c r="O823" t="s">
        <v>35</v>
      </c>
      <c r="P823" t="s">
        <v>36</v>
      </c>
      <c r="Q823">
        <v>20</v>
      </c>
      <c r="R823">
        <v>79</v>
      </c>
      <c r="S823">
        <v>5</v>
      </c>
      <c r="T823">
        <v>1378.39</v>
      </c>
      <c r="U823">
        <v>2</v>
      </c>
      <c r="V823">
        <v>2</v>
      </c>
      <c r="W823">
        <v>1</v>
      </c>
      <c r="X823" t="s">
        <v>1791</v>
      </c>
      <c r="Y823">
        <v>1.67</v>
      </c>
      <c r="Z823" t="s">
        <v>46</v>
      </c>
    </row>
    <row r="824" spans="1:26" x14ac:dyDescent="0.25">
      <c r="A824">
        <v>829</v>
      </c>
      <c r="B824" t="s">
        <v>3497</v>
      </c>
      <c r="C824">
        <v>3218</v>
      </c>
      <c r="D824" t="s">
        <v>64</v>
      </c>
      <c r="E824" t="s">
        <v>28</v>
      </c>
      <c r="F824">
        <v>8</v>
      </c>
      <c r="G824" t="s">
        <v>3498</v>
      </c>
      <c r="H824" t="s">
        <v>3499</v>
      </c>
      <c r="I824" t="s">
        <v>22</v>
      </c>
      <c r="J824">
        <v>84</v>
      </c>
      <c r="K824" t="s">
        <v>3500</v>
      </c>
      <c r="L824" t="s">
        <v>757</v>
      </c>
      <c r="M824" t="s">
        <v>44</v>
      </c>
      <c r="N824" t="s">
        <v>69</v>
      </c>
      <c r="O824" t="s">
        <v>35</v>
      </c>
      <c r="P824" t="s">
        <v>36</v>
      </c>
      <c r="Q824">
        <v>2</v>
      </c>
      <c r="R824">
        <v>12</v>
      </c>
      <c r="S824">
        <v>6</v>
      </c>
      <c r="T824">
        <v>4600.24</v>
      </c>
      <c r="U824">
        <v>5</v>
      </c>
      <c r="V824">
        <v>3</v>
      </c>
      <c r="W824">
        <v>5</v>
      </c>
      <c r="X824" t="s">
        <v>358</v>
      </c>
      <c r="Y824">
        <v>4.33</v>
      </c>
      <c r="Z824" t="s">
        <v>38</v>
      </c>
    </row>
    <row r="825" spans="1:26" x14ac:dyDescent="0.25">
      <c r="A825">
        <v>830</v>
      </c>
      <c r="B825" t="s">
        <v>3501</v>
      </c>
      <c r="C825">
        <v>2228</v>
      </c>
      <c r="D825" t="s">
        <v>27</v>
      </c>
      <c r="E825" t="s">
        <v>28</v>
      </c>
      <c r="F825">
        <v>8</v>
      </c>
      <c r="G825" t="s">
        <v>3502</v>
      </c>
      <c r="H825" t="s">
        <v>3503</v>
      </c>
      <c r="I825" t="s">
        <v>22</v>
      </c>
      <c r="J825">
        <v>58</v>
      </c>
      <c r="K825" t="s">
        <v>3504</v>
      </c>
      <c r="L825" t="s">
        <v>220</v>
      </c>
      <c r="M825" t="s">
        <v>99</v>
      </c>
      <c r="N825" t="s">
        <v>60</v>
      </c>
      <c r="O825" t="s">
        <v>35</v>
      </c>
      <c r="P825" t="s">
        <v>35</v>
      </c>
      <c r="Q825">
        <v>6</v>
      </c>
      <c r="R825">
        <v>149</v>
      </c>
      <c r="S825">
        <v>6</v>
      </c>
      <c r="T825">
        <v>2506.27</v>
      </c>
      <c r="U825">
        <v>1</v>
      </c>
      <c r="V825">
        <v>3</v>
      </c>
      <c r="W825">
        <v>3</v>
      </c>
      <c r="X825" t="s">
        <v>714</v>
      </c>
      <c r="Y825">
        <v>2.33</v>
      </c>
      <c r="Z825" t="s">
        <v>62</v>
      </c>
    </row>
    <row r="826" spans="1:26" x14ac:dyDescent="0.25">
      <c r="A826">
        <v>831</v>
      </c>
      <c r="B826" t="s">
        <v>3505</v>
      </c>
      <c r="C826">
        <v>4207</v>
      </c>
      <c r="D826" t="s">
        <v>48</v>
      </c>
      <c r="E826" t="s">
        <v>28</v>
      </c>
      <c r="F826">
        <v>4</v>
      </c>
      <c r="G826" t="s">
        <v>3506</v>
      </c>
      <c r="H826" t="s">
        <v>3507</v>
      </c>
      <c r="I826" t="s">
        <v>22</v>
      </c>
      <c r="J826">
        <v>4</v>
      </c>
      <c r="K826" t="s">
        <v>3508</v>
      </c>
      <c r="L826" t="s">
        <v>322</v>
      </c>
      <c r="M826" t="s">
        <v>44</v>
      </c>
      <c r="N826" t="s">
        <v>60</v>
      </c>
      <c r="O826" t="s">
        <v>35</v>
      </c>
      <c r="P826" t="s">
        <v>35</v>
      </c>
      <c r="Q826">
        <v>11</v>
      </c>
      <c r="R826">
        <v>11</v>
      </c>
      <c r="S826">
        <v>5</v>
      </c>
      <c r="T826">
        <v>1883.59</v>
      </c>
      <c r="U826">
        <v>5</v>
      </c>
      <c r="V826">
        <v>2</v>
      </c>
      <c r="W826">
        <v>2</v>
      </c>
      <c r="X826" t="s">
        <v>129</v>
      </c>
      <c r="Y826">
        <v>3</v>
      </c>
      <c r="Z826" t="s">
        <v>62</v>
      </c>
    </row>
    <row r="827" spans="1:26" x14ac:dyDescent="0.25">
      <c r="A827">
        <v>832</v>
      </c>
      <c r="B827" t="s">
        <v>3509</v>
      </c>
      <c r="C827">
        <v>4114</v>
      </c>
      <c r="D827" t="s">
        <v>48</v>
      </c>
      <c r="E827" t="s">
        <v>28</v>
      </c>
      <c r="F827">
        <v>3</v>
      </c>
      <c r="G827" t="s">
        <v>3510</v>
      </c>
      <c r="H827" t="s">
        <v>3511</v>
      </c>
      <c r="I827" t="s">
        <v>22</v>
      </c>
      <c r="J827">
        <v>30</v>
      </c>
      <c r="K827" t="s">
        <v>2984</v>
      </c>
      <c r="L827" t="s">
        <v>3512</v>
      </c>
      <c r="M827" t="s">
        <v>59</v>
      </c>
      <c r="N827" t="s">
        <v>34</v>
      </c>
      <c r="O827" t="s">
        <v>35</v>
      </c>
      <c r="P827" t="s">
        <v>35</v>
      </c>
      <c r="Q827">
        <v>14</v>
      </c>
      <c r="R827">
        <v>17</v>
      </c>
      <c r="S827">
        <v>12</v>
      </c>
      <c r="T827">
        <v>8868.6200000000008</v>
      </c>
      <c r="U827">
        <v>4</v>
      </c>
      <c r="V827">
        <v>5</v>
      </c>
      <c r="W827">
        <v>5</v>
      </c>
      <c r="X827" t="s">
        <v>80</v>
      </c>
      <c r="Y827">
        <v>4.67</v>
      </c>
      <c r="Z827" t="s">
        <v>38</v>
      </c>
    </row>
    <row r="828" spans="1:26" x14ac:dyDescent="0.25">
      <c r="A828">
        <v>833</v>
      </c>
      <c r="B828" t="s">
        <v>3513</v>
      </c>
      <c r="C828">
        <v>2430</v>
      </c>
      <c r="D828" t="s">
        <v>27</v>
      </c>
      <c r="E828" t="s">
        <v>28</v>
      </c>
      <c r="F828">
        <v>7</v>
      </c>
      <c r="G828" t="s">
        <v>3514</v>
      </c>
      <c r="H828" t="s">
        <v>3515</v>
      </c>
      <c r="I828" t="s">
        <v>22</v>
      </c>
      <c r="J828">
        <v>9</v>
      </c>
      <c r="K828" t="s">
        <v>3516</v>
      </c>
      <c r="L828" t="s">
        <v>949</v>
      </c>
      <c r="M828" t="s">
        <v>44</v>
      </c>
      <c r="N828" t="s">
        <v>69</v>
      </c>
      <c r="O828" t="s">
        <v>35</v>
      </c>
      <c r="P828" t="s">
        <v>36</v>
      </c>
      <c r="Q828">
        <v>4</v>
      </c>
      <c r="R828">
        <v>25</v>
      </c>
      <c r="S828">
        <v>8</v>
      </c>
      <c r="T828">
        <v>4776.1000000000004</v>
      </c>
      <c r="U828">
        <v>4</v>
      </c>
      <c r="V828">
        <v>4</v>
      </c>
      <c r="W828">
        <v>5</v>
      </c>
      <c r="X828" t="s">
        <v>297</v>
      </c>
      <c r="Y828">
        <v>4.33</v>
      </c>
      <c r="Z828" t="s">
        <v>38</v>
      </c>
    </row>
    <row r="829" spans="1:26" x14ac:dyDescent="0.25">
      <c r="A829">
        <v>834</v>
      </c>
      <c r="B829" t="s">
        <v>3517</v>
      </c>
      <c r="C829">
        <v>3199</v>
      </c>
      <c r="D829" t="s">
        <v>64</v>
      </c>
      <c r="E829" t="s">
        <v>28</v>
      </c>
      <c r="F829">
        <v>7</v>
      </c>
      <c r="G829" t="s">
        <v>3518</v>
      </c>
      <c r="H829" t="s">
        <v>3519</v>
      </c>
      <c r="I829" t="s">
        <v>22</v>
      </c>
      <c r="J829">
        <v>37</v>
      </c>
      <c r="K829" t="s">
        <v>3520</v>
      </c>
      <c r="L829" t="s">
        <v>757</v>
      </c>
      <c r="M829" t="s">
        <v>44</v>
      </c>
      <c r="N829" t="s">
        <v>34</v>
      </c>
      <c r="O829" t="s">
        <v>35</v>
      </c>
      <c r="P829" t="s">
        <v>35</v>
      </c>
      <c r="Q829">
        <v>3</v>
      </c>
      <c r="R829">
        <v>18</v>
      </c>
      <c r="S829">
        <v>4</v>
      </c>
      <c r="T829">
        <v>722.3</v>
      </c>
      <c r="U829">
        <v>4</v>
      </c>
      <c r="V829">
        <v>1</v>
      </c>
      <c r="W829">
        <v>1</v>
      </c>
      <c r="X829" t="s">
        <v>418</v>
      </c>
      <c r="Y829">
        <v>2</v>
      </c>
      <c r="Z829" t="s">
        <v>46</v>
      </c>
    </row>
    <row r="830" spans="1:26" x14ac:dyDescent="0.25">
      <c r="A830">
        <v>835</v>
      </c>
      <c r="B830" t="s">
        <v>3521</v>
      </c>
      <c r="C830">
        <v>2192</v>
      </c>
      <c r="D830" t="s">
        <v>27</v>
      </c>
      <c r="E830" t="s">
        <v>28</v>
      </c>
      <c r="F830">
        <v>10</v>
      </c>
      <c r="G830" t="s">
        <v>3522</v>
      </c>
      <c r="H830" t="s">
        <v>3523</v>
      </c>
      <c r="I830" t="s">
        <v>22</v>
      </c>
      <c r="J830">
        <v>85</v>
      </c>
      <c r="K830" t="s">
        <v>3524</v>
      </c>
      <c r="L830" t="s">
        <v>1088</v>
      </c>
      <c r="M830" t="s">
        <v>99</v>
      </c>
      <c r="N830" t="s">
        <v>34</v>
      </c>
      <c r="O830" t="s">
        <v>35</v>
      </c>
      <c r="P830" t="s">
        <v>36</v>
      </c>
      <c r="Q830">
        <v>9</v>
      </c>
      <c r="R830">
        <v>7</v>
      </c>
      <c r="S830">
        <v>8</v>
      </c>
      <c r="T830">
        <v>3225.92</v>
      </c>
      <c r="U830">
        <v>5</v>
      </c>
      <c r="V830">
        <v>4</v>
      </c>
      <c r="W830">
        <v>3</v>
      </c>
      <c r="X830" t="s">
        <v>428</v>
      </c>
      <c r="Y830">
        <v>4</v>
      </c>
      <c r="Z830" t="s">
        <v>94</v>
      </c>
    </row>
    <row r="831" spans="1:26" x14ac:dyDescent="0.25">
      <c r="A831">
        <v>836</v>
      </c>
      <c r="B831" t="s">
        <v>3525</v>
      </c>
      <c r="C831">
        <v>4210</v>
      </c>
      <c r="D831" t="s">
        <v>48</v>
      </c>
      <c r="E831" t="s">
        <v>28</v>
      </c>
      <c r="F831">
        <v>10</v>
      </c>
      <c r="G831" t="s">
        <v>3526</v>
      </c>
      <c r="H831" t="s">
        <v>3527</v>
      </c>
      <c r="I831" t="s">
        <v>21</v>
      </c>
      <c r="J831">
        <v>33</v>
      </c>
      <c r="K831" t="s">
        <v>3528</v>
      </c>
      <c r="L831" t="s">
        <v>1058</v>
      </c>
      <c r="M831" t="s">
        <v>44</v>
      </c>
      <c r="N831" t="s">
        <v>34</v>
      </c>
      <c r="O831" t="s">
        <v>35</v>
      </c>
      <c r="P831" t="s">
        <v>36</v>
      </c>
      <c r="Q831">
        <v>9</v>
      </c>
      <c r="R831">
        <v>72</v>
      </c>
      <c r="S831">
        <v>4</v>
      </c>
      <c r="T831">
        <v>1768.44</v>
      </c>
      <c r="U831">
        <v>2</v>
      </c>
      <c r="V831">
        <v>1</v>
      </c>
      <c r="W831">
        <v>2</v>
      </c>
      <c r="X831" t="s">
        <v>363</v>
      </c>
      <c r="Y831">
        <v>1.67</v>
      </c>
      <c r="Z831" t="s">
        <v>46</v>
      </c>
    </row>
    <row r="832" spans="1:26" x14ac:dyDescent="0.25">
      <c r="A832">
        <v>837</v>
      </c>
      <c r="B832" t="s">
        <v>3529</v>
      </c>
      <c r="C832">
        <v>2290</v>
      </c>
      <c r="D832" t="s">
        <v>27</v>
      </c>
      <c r="E832" t="s">
        <v>28</v>
      </c>
      <c r="F832">
        <v>8</v>
      </c>
      <c r="G832" t="s">
        <v>3530</v>
      </c>
      <c r="H832" t="s">
        <v>3531</v>
      </c>
      <c r="I832" t="s">
        <v>22</v>
      </c>
      <c r="J832">
        <v>4</v>
      </c>
      <c r="K832" t="s">
        <v>3532</v>
      </c>
      <c r="L832" t="s">
        <v>462</v>
      </c>
      <c r="M832" t="s">
        <v>44</v>
      </c>
      <c r="N832" t="s">
        <v>34</v>
      </c>
      <c r="O832" t="s">
        <v>35</v>
      </c>
      <c r="P832" t="s">
        <v>36</v>
      </c>
      <c r="Q832">
        <v>13</v>
      </c>
      <c r="R832">
        <v>157</v>
      </c>
      <c r="S832">
        <v>3</v>
      </c>
      <c r="T832">
        <v>1335.81</v>
      </c>
      <c r="U832">
        <v>1</v>
      </c>
      <c r="V832">
        <v>1</v>
      </c>
      <c r="W832">
        <v>1</v>
      </c>
      <c r="X832" t="s">
        <v>53</v>
      </c>
      <c r="Y832">
        <v>1</v>
      </c>
      <c r="Z832" t="s">
        <v>54</v>
      </c>
    </row>
    <row r="833" spans="1:26" x14ac:dyDescent="0.25">
      <c r="A833">
        <v>838</v>
      </c>
      <c r="B833" t="s">
        <v>3533</v>
      </c>
      <c r="C833">
        <v>4350</v>
      </c>
      <c r="D833" t="s">
        <v>48</v>
      </c>
      <c r="E833" t="s">
        <v>28</v>
      </c>
      <c r="F833">
        <v>3</v>
      </c>
      <c r="G833" t="s">
        <v>3534</v>
      </c>
      <c r="H833" t="s">
        <v>3535</v>
      </c>
      <c r="I833" t="s">
        <v>22</v>
      </c>
      <c r="J833">
        <v>27</v>
      </c>
      <c r="K833" t="s">
        <v>3536</v>
      </c>
      <c r="L833" t="s">
        <v>684</v>
      </c>
      <c r="M833" t="s">
        <v>44</v>
      </c>
      <c r="N833" t="s">
        <v>69</v>
      </c>
      <c r="O833" t="s">
        <v>35</v>
      </c>
      <c r="P833" t="s">
        <v>35</v>
      </c>
      <c r="Q833">
        <v>15</v>
      </c>
      <c r="R833">
        <v>41</v>
      </c>
      <c r="S833">
        <v>4</v>
      </c>
      <c r="T833">
        <v>1966.08</v>
      </c>
      <c r="U833">
        <v>3</v>
      </c>
      <c r="V833">
        <v>1</v>
      </c>
      <c r="W833">
        <v>2</v>
      </c>
      <c r="X833" t="s">
        <v>112</v>
      </c>
      <c r="Y833">
        <v>2</v>
      </c>
      <c r="Z833" t="s">
        <v>46</v>
      </c>
    </row>
    <row r="834" spans="1:26" x14ac:dyDescent="0.25">
      <c r="A834">
        <v>839</v>
      </c>
      <c r="B834" t="s">
        <v>3537</v>
      </c>
      <c r="C834">
        <v>2880</v>
      </c>
      <c r="D834" t="s">
        <v>27</v>
      </c>
      <c r="E834" t="s">
        <v>28</v>
      </c>
      <c r="F834">
        <v>1</v>
      </c>
      <c r="G834" t="s">
        <v>3538</v>
      </c>
      <c r="H834" t="s">
        <v>3539</v>
      </c>
      <c r="I834" t="s">
        <v>755</v>
      </c>
      <c r="J834">
        <v>14</v>
      </c>
      <c r="K834" t="s">
        <v>756</v>
      </c>
      <c r="L834" t="s">
        <v>852</v>
      </c>
      <c r="M834" t="s">
        <v>52</v>
      </c>
      <c r="N834" t="s">
        <v>34</v>
      </c>
      <c r="O834" t="s">
        <v>35</v>
      </c>
      <c r="P834" t="s">
        <v>36</v>
      </c>
      <c r="Q834">
        <v>10</v>
      </c>
      <c r="R834">
        <v>106</v>
      </c>
      <c r="S834">
        <v>4</v>
      </c>
      <c r="T834">
        <v>826.2600000000001</v>
      </c>
      <c r="U834">
        <v>1</v>
      </c>
      <c r="V834">
        <v>1</v>
      </c>
      <c r="W834">
        <v>1</v>
      </c>
      <c r="X834" t="s">
        <v>53</v>
      </c>
      <c r="Y834">
        <v>1</v>
      </c>
      <c r="Z834" t="s">
        <v>54</v>
      </c>
    </row>
    <row r="835" spans="1:26" x14ac:dyDescent="0.25">
      <c r="A835">
        <v>840</v>
      </c>
      <c r="B835" t="s">
        <v>3540</v>
      </c>
      <c r="C835">
        <v>4413</v>
      </c>
      <c r="D835" t="s">
        <v>48</v>
      </c>
      <c r="E835" t="s">
        <v>28</v>
      </c>
      <c r="F835">
        <v>3</v>
      </c>
      <c r="G835" t="s">
        <v>3541</v>
      </c>
      <c r="H835" t="s">
        <v>3542</v>
      </c>
      <c r="I835" t="s">
        <v>22</v>
      </c>
      <c r="J835">
        <v>94</v>
      </c>
      <c r="K835" t="s">
        <v>3543</v>
      </c>
      <c r="L835" t="s">
        <v>328</v>
      </c>
      <c r="M835" t="s">
        <v>44</v>
      </c>
      <c r="N835" t="s">
        <v>60</v>
      </c>
      <c r="O835" t="s">
        <v>35</v>
      </c>
      <c r="P835" t="s">
        <v>36</v>
      </c>
      <c r="Q835">
        <v>19</v>
      </c>
      <c r="R835">
        <v>38</v>
      </c>
      <c r="S835">
        <v>6</v>
      </c>
      <c r="T835">
        <v>3320.09</v>
      </c>
      <c r="U835">
        <v>3</v>
      </c>
      <c r="V835">
        <v>3</v>
      </c>
      <c r="W835">
        <v>3</v>
      </c>
      <c r="X835" t="s">
        <v>442</v>
      </c>
      <c r="Y835">
        <v>3</v>
      </c>
      <c r="Z835" t="s">
        <v>62</v>
      </c>
    </row>
    <row r="836" spans="1:26" x14ac:dyDescent="0.25">
      <c r="A836">
        <v>841</v>
      </c>
      <c r="B836" t="s">
        <v>3544</v>
      </c>
      <c r="C836">
        <v>3187</v>
      </c>
      <c r="D836" t="s">
        <v>64</v>
      </c>
      <c r="E836" t="s">
        <v>28</v>
      </c>
      <c r="F836">
        <v>11</v>
      </c>
      <c r="G836" t="s">
        <v>3545</v>
      </c>
      <c r="H836" t="s">
        <v>3546</v>
      </c>
      <c r="I836" t="s">
        <v>22</v>
      </c>
      <c r="J836">
        <v>93</v>
      </c>
      <c r="K836" t="s">
        <v>3547</v>
      </c>
      <c r="L836" t="s">
        <v>604</v>
      </c>
      <c r="M836" t="s">
        <v>99</v>
      </c>
      <c r="N836" t="s">
        <v>60</v>
      </c>
      <c r="O836" t="s">
        <v>35</v>
      </c>
      <c r="P836" t="s">
        <v>36</v>
      </c>
      <c r="Q836">
        <v>8</v>
      </c>
      <c r="R836">
        <v>150</v>
      </c>
      <c r="S836">
        <v>7</v>
      </c>
      <c r="T836">
        <v>8330.09</v>
      </c>
      <c r="U836">
        <v>1</v>
      </c>
      <c r="V836">
        <v>4</v>
      </c>
      <c r="W836">
        <v>5</v>
      </c>
      <c r="X836" t="s">
        <v>533</v>
      </c>
      <c r="Y836">
        <v>3.33</v>
      </c>
      <c r="Z836" t="s">
        <v>94</v>
      </c>
    </row>
    <row r="837" spans="1:26" x14ac:dyDescent="0.25">
      <c r="A837">
        <v>842</v>
      </c>
      <c r="B837" t="s">
        <v>3548</v>
      </c>
      <c r="C837">
        <v>3028</v>
      </c>
      <c r="D837" t="s">
        <v>64</v>
      </c>
      <c r="E837" t="s">
        <v>28</v>
      </c>
      <c r="F837">
        <v>6</v>
      </c>
      <c r="G837" t="s">
        <v>3549</v>
      </c>
      <c r="H837" t="s">
        <v>3550</v>
      </c>
      <c r="I837" t="s">
        <v>22</v>
      </c>
      <c r="J837">
        <v>59</v>
      </c>
      <c r="K837" t="s">
        <v>3551</v>
      </c>
      <c r="L837" t="s">
        <v>674</v>
      </c>
      <c r="M837" t="s">
        <v>44</v>
      </c>
      <c r="N837" t="s">
        <v>69</v>
      </c>
      <c r="O837" t="s">
        <v>35</v>
      </c>
      <c r="P837" t="s">
        <v>35</v>
      </c>
      <c r="Q837">
        <v>2</v>
      </c>
      <c r="R837">
        <v>55</v>
      </c>
      <c r="S837">
        <v>4</v>
      </c>
      <c r="T837">
        <v>2137.1799999999998</v>
      </c>
      <c r="U837">
        <v>3</v>
      </c>
      <c r="V837">
        <v>1</v>
      </c>
      <c r="W837">
        <v>2</v>
      </c>
      <c r="X837" t="s">
        <v>112</v>
      </c>
      <c r="Y837">
        <v>2</v>
      </c>
      <c r="Z837" t="s">
        <v>46</v>
      </c>
    </row>
    <row r="838" spans="1:26" x14ac:dyDescent="0.25">
      <c r="A838">
        <v>843</v>
      </c>
      <c r="B838" t="s">
        <v>3552</v>
      </c>
      <c r="C838">
        <v>2166</v>
      </c>
      <c r="D838" t="s">
        <v>27</v>
      </c>
      <c r="E838" t="s">
        <v>28</v>
      </c>
      <c r="F838">
        <v>10</v>
      </c>
      <c r="G838" t="s">
        <v>3553</v>
      </c>
      <c r="H838" t="s">
        <v>3554</v>
      </c>
      <c r="I838" t="s">
        <v>22</v>
      </c>
      <c r="J838">
        <v>80</v>
      </c>
      <c r="K838" t="s">
        <v>3555</v>
      </c>
      <c r="L838" t="s">
        <v>2264</v>
      </c>
      <c r="M838" t="s">
        <v>99</v>
      </c>
      <c r="N838" t="s">
        <v>60</v>
      </c>
      <c r="O838" t="s">
        <v>35</v>
      </c>
      <c r="P838" t="s">
        <v>36</v>
      </c>
      <c r="Q838">
        <v>9</v>
      </c>
      <c r="R838">
        <v>2</v>
      </c>
      <c r="S838">
        <v>6</v>
      </c>
      <c r="T838">
        <v>2372.09</v>
      </c>
      <c r="U838">
        <v>5</v>
      </c>
      <c r="V838">
        <v>3</v>
      </c>
      <c r="W838">
        <v>2</v>
      </c>
      <c r="X838" t="s">
        <v>2083</v>
      </c>
      <c r="Y838">
        <v>3.33</v>
      </c>
      <c r="Z838" t="s">
        <v>94</v>
      </c>
    </row>
    <row r="839" spans="1:26" x14ac:dyDescent="0.25">
      <c r="A839">
        <v>844</v>
      </c>
      <c r="B839" t="s">
        <v>3556</v>
      </c>
      <c r="C839">
        <v>2680</v>
      </c>
      <c r="D839" t="s">
        <v>27</v>
      </c>
      <c r="E839" t="s">
        <v>28</v>
      </c>
      <c r="F839">
        <v>5</v>
      </c>
      <c r="G839" t="s">
        <v>3557</v>
      </c>
      <c r="H839" t="s">
        <v>3558</v>
      </c>
      <c r="I839" t="s">
        <v>22</v>
      </c>
      <c r="J839">
        <v>13</v>
      </c>
      <c r="K839" t="s">
        <v>3559</v>
      </c>
      <c r="L839" t="s">
        <v>556</v>
      </c>
      <c r="M839" t="s">
        <v>44</v>
      </c>
      <c r="N839" t="s">
        <v>69</v>
      </c>
      <c r="O839" t="s">
        <v>35</v>
      </c>
      <c r="P839" t="s">
        <v>35</v>
      </c>
      <c r="Q839">
        <v>9</v>
      </c>
      <c r="R839">
        <v>31</v>
      </c>
      <c r="S839">
        <v>9</v>
      </c>
      <c r="T839">
        <v>4730.32</v>
      </c>
      <c r="U839">
        <v>4</v>
      </c>
      <c r="V839">
        <v>5</v>
      </c>
      <c r="W839">
        <v>5</v>
      </c>
      <c r="X839" t="s">
        <v>80</v>
      </c>
      <c r="Y839">
        <v>4.67</v>
      </c>
      <c r="Z839" t="s">
        <v>38</v>
      </c>
    </row>
    <row r="840" spans="1:26" x14ac:dyDescent="0.25">
      <c r="A840">
        <v>845</v>
      </c>
      <c r="B840" t="s">
        <v>3560</v>
      </c>
      <c r="C840">
        <v>2527</v>
      </c>
      <c r="D840" t="s">
        <v>27</v>
      </c>
      <c r="E840" t="s">
        <v>28</v>
      </c>
      <c r="F840">
        <v>7</v>
      </c>
      <c r="G840" t="s">
        <v>3561</v>
      </c>
      <c r="H840" t="s">
        <v>3562</v>
      </c>
      <c r="I840" t="s">
        <v>21</v>
      </c>
      <c r="J840">
        <v>51</v>
      </c>
      <c r="K840" t="s">
        <v>3563</v>
      </c>
      <c r="L840" t="s">
        <v>637</v>
      </c>
      <c r="M840" t="s">
        <v>99</v>
      </c>
      <c r="N840" t="s">
        <v>34</v>
      </c>
      <c r="O840" t="s">
        <v>35</v>
      </c>
      <c r="P840" t="s">
        <v>35</v>
      </c>
      <c r="Q840">
        <v>3</v>
      </c>
      <c r="R840">
        <v>125</v>
      </c>
      <c r="S840">
        <v>3</v>
      </c>
      <c r="T840">
        <v>672.39</v>
      </c>
      <c r="U840">
        <v>1</v>
      </c>
      <c r="V840">
        <v>1</v>
      </c>
      <c r="W840">
        <v>1</v>
      </c>
      <c r="X840" t="s">
        <v>53</v>
      </c>
      <c r="Y840">
        <v>1</v>
      </c>
      <c r="Z840" t="s">
        <v>54</v>
      </c>
    </row>
    <row r="841" spans="1:26" x14ac:dyDescent="0.25">
      <c r="A841">
        <v>846</v>
      </c>
      <c r="B841" t="s">
        <v>3564</v>
      </c>
      <c r="C841">
        <v>2147</v>
      </c>
      <c r="D841" t="s">
        <v>27</v>
      </c>
      <c r="E841" t="s">
        <v>28</v>
      </c>
      <c r="F841">
        <v>9</v>
      </c>
      <c r="G841" t="s">
        <v>3565</v>
      </c>
      <c r="H841" t="s">
        <v>3566</v>
      </c>
      <c r="I841" t="s">
        <v>22</v>
      </c>
      <c r="J841">
        <v>60</v>
      </c>
      <c r="K841" t="s">
        <v>3567</v>
      </c>
      <c r="L841" t="s">
        <v>1340</v>
      </c>
      <c r="M841" t="s">
        <v>99</v>
      </c>
      <c r="N841" t="s">
        <v>60</v>
      </c>
      <c r="O841" t="s">
        <v>35</v>
      </c>
      <c r="P841" t="s">
        <v>35</v>
      </c>
      <c r="Q841">
        <v>17</v>
      </c>
      <c r="R841">
        <v>82</v>
      </c>
      <c r="S841">
        <v>3</v>
      </c>
      <c r="T841">
        <v>2129.34</v>
      </c>
      <c r="U841">
        <v>2</v>
      </c>
      <c r="V841">
        <v>1</v>
      </c>
      <c r="W841">
        <v>2</v>
      </c>
      <c r="X841" t="s">
        <v>363</v>
      </c>
      <c r="Y841">
        <v>1.67</v>
      </c>
      <c r="Z841" t="s">
        <v>46</v>
      </c>
    </row>
    <row r="842" spans="1:26" x14ac:dyDescent="0.25">
      <c r="A842">
        <v>847</v>
      </c>
      <c r="B842" t="s">
        <v>3568</v>
      </c>
      <c r="C842">
        <v>2141</v>
      </c>
      <c r="D842" t="s">
        <v>27</v>
      </c>
      <c r="E842" t="s">
        <v>28</v>
      </c>
      <c r="F842">
        <v>7</v>
      </c>
      <c r="G842" t="s">
        <v>3569</v>
      </c>
      <c r="H842" t="s">
        <v>3570</v>
      </c>
      <c r="I842" t="s">
        <v>21</v>
      </c>
      <c r="J842">
        <v>66</v>
      </c>
      <c r="K842" t="s">
        <v>3571</v>
      </c>
      <c r="L842" t="s">
        <v>334</v>
      </c>
      <c r="M842" t="s">
        <v>59</v>
      </c>
      <c r="N842" t="s">
        <v>69</v>
      </c>
      <c r="O842" t="s">
        <v>35</v>
      </c>
      <c r="P842" t="s">
        <v>35</v>
      </c>
      <c r="Q842">
        <v>9</v>
      </c>
      <c r="R842">
        <v>114</v>
      </c>
      <c r="S842">
        <v>5</v>
      </c>
      <c r="T842">
        <v>2401.1930487790692</v>
      </c>
      <c r="U842">
        <v>1</v>
      </c>
      <c r="V842">
        <v>2</v>
      </c>
      <c r="W842">
        <v>2</v>
      </c>
      <c r="X842" t="s">
        <v>539</v>
      </c>
      <c r="Y842">
        <v>1.67</v>
      </c>
      <c r="Z842" t="s">
        <v>46</v>
      </c>
    </row>
    <row r="843" spans="1:26" x14ac:dyDescent="0.25">
      <c r="A843">
        <v>848</v>
      </c>
      <c r="B843" t="s">
        <v>3572</v>
      </c>
      <c r="C843">
        <v>4215</v>
      </c>
      <c r="D843" t="s">
        <v>48</v>
      </c>
      <c r="E843" t="s">
        <v>28</v>
      </c>
      <c r="F843">
        <v>7</v>
      </c>
      <c r="G843" t="s">
        <v>3573</v>
      </c>
      <c r="H843" t="s">
        <v>3574</v>
      </c>
      <c r="I843" t="s">
        <v>22</v>
      </c>
      <c r="J843">
        <v>79</v>
      </c>
      <c r="K843" t="s">
        <v>3575</v>
      </c>
      <c r="L843" t="s">
        <v>417</v>
      </c>
      <c r="M843" t="s">
        <v>99</v>
      </c>
      <c r="N843" t="s">
        <v>34</v>
      </c>
      <c r="O843" t="s">
        <v>35</v>
      </c>
      <c r="P843" t="s">
        <v>35</v>
      </c>
      <c r="Q843">
        <v>13</v>
      </c>
      <c r="R843">
        <v>140</v>
      </c>
      <c r="S843">
        <v>4</v>
      </c>
      <c r="T843">
        <v>1964.52</v>
      </c>
      <c r="U843">
        <v>1</v>
      </c>
      <c r="V843">
        <v>1</v>
      </c>
      <c r="W843">
        <v>2</v>
      </c>
      <c r="X843" t="s">
        <v>45</v>
      </c>
      <c r="Y843">
        <v>1.33</v>
      </c>
      <c r="Z843" t="s">
        <v>46</v>
      </c>
    </row>
    <row r="844" spans="1:26" x14ac:dyDescent="0.25">
      <c r="A844">
        <v>849</v>
      </c>
      <c r="B844" t="s">
        <v>3576</v>
      </c>
      <c r="C844">
        <v>4701</v>
      </c>
      <c r="D844" t="s">
        <v>48</v>
      </c>
      <c r="E844" t="s">
        <v>28</v>
      </c>
      <c r="F844">
        <v>7</v>
      </c>
      <c r="G844" t="s">
        <v>3577</v>
      </c>
      <c r="H844" t="s">
        <v>3578</v>
      </c>
      <c r="I844" t="s">
        <v>22</v>
      </c>
      <c r="J844">
        <v>72</v>
      </c>
      <c r="K844" t="s">
        <v>3579</v>
      </c>
      <c r="L844" t="s">
        <v>839</v>
      </c>
      <c r="M844" t="s">
        <v>236</v>
      </c>
      <c r="N844" t="s">
        <v>34</v>
      </c>
      <c r="O844" t="s">
        <v>35</v>
      </c>
      <c r="P844" t="s">
        <v>35</v>
      </c>
      <c r="Q844">
        <v>10</v>
      </c>
      <c r="R844">
        <v>27</v>
      </c>
      <c r="S844">
        <v>6</v>
      </c>
      <c r="T844">
        <v>4284.21</v>
      </c>
      <c r="U844">
        <v>4</v>
      </c>
      <c r="V844">
        <v>3</v>
      </c>
      <c r="W844">
        <v>4</v>
      </c>
      <c r="X844" t="s">
        <v>1089</v>
      </c>
      <c r="Y844">
        <v>3.67</v>
      </c>
      <c r="Z844" t="s">
        <v>94</v>
      </c>
    </row>
    <row r="845" spans="1:26" x14ac:dyDescent="0.25">
      <c r="A845">
        <v>850</v>
      </c>
      <c r="B845" t="s">
        <v>3580</v>
      </c>
      <c r="C845">
        <v>2163</v>
      </c>
      <c r="D845" t="s">
        <v>27</v>
      </c>
      <c r="E845" t="s">
        <v>28</v>
      </c>
      <c r="F845">
        <v>9</v>
      </c>
      <c r="G845" t="s">
        <v>3581</v>
      </c>
      <c r="H845" t="s">
        <v>3582</v>
      </c>
      <c r="I845" t="s">
        <v>22</v>
      </c>
      <c r="J845">
        <v>79</v>
      </c>
      <c r="K845" t="s">
        <v>3583</v>
      </c>
      <c r="L845" t="s">
        <v>1099</v>
      </c>
      <c r="M845" t="s">
        <v>33</v>
      </c>
      <c r="N845" t="s">
        <v>34</v>
      </c>
      <c r="O845" t="s">
        <v>35</v>
      </c>
      <c r="P845" t="s">
        <v>35</v>
      </c>
      <c r="Q845">
        <v>1</v>
      </c>
      <c r="R845">
        <v>34</v>
      </c>
      <c r="S845">
        <v>8</v>
      </c>
      <c r="T845">
        <v>2838.72</v>
      </c>
      <c r="U845">
        <v>3</v>
      </c>
      <c r="V845">
        <v>4</v>
      </c>
      <c r="W845">
        <v>3</v>
      </c>
      <c r="X845" t="s">
        <v>323</v>
      </c>
      <c r="Y845">
        <v>3.33</v>
      </c>
      <c r="Z845" t="s">
        <v>94</v>
      </c>
    </row>
    <row r="846" spans="1:26" x14ac:dyDescent="0.25">
      <c r="A846">
        <v>851</v>
      </c>
      <c r="B846" t="s">
        <v>3584</v>
      </c>
      <c r="C846">
        <v>4220</v>
      </c>
      <c r="D846" t="s">
        <v>48</v>
      </c>
      <c r="E846" t="s">
        <v>28</v>
      </c>
      <c r="F846">
        <v>10</v>
      </c>
      <c r="G846" t="s">
        <v>3585</v>
      </c>
      <c r="H846" t="s">
        <v>3586</v>
      </c>
      <c r="I846" t="s">
        <v>21</v>
      </c>
      <c r="J846">
        <v>19</v>
      </c>
      <c r="K846" t="s">
        <v>3587</v>
      </c>
      <c r="L846" t="s">
        <v>146</v>
      </c>
      <c r="M846" t="s">
        <v>44</v>
      </c>
      <c r="N846" t="s">
        <v>60</v>
      </c>
      <c r="O846" t="s">
        <v>35</v>
      </c>
      <c r="P846" t="s">
        <v>36</v>
      </c>
      <c r="Q846">
        <v>2</v>
      </c>
      <c r="R846">
        <v>9</v>
      </c>
      <c r="S846">
        <v>4</v>
      </c>
      <c r="T846">
        <v>3245.12</v>
      </c>
      <c r="U846">
        <v>5</v>
      </c>
      <c r="V846">
        <v>1</v>
      </c>
      <c r="W846">
        <v>3</v>
      </c>
      <c r="X846" t="s">
        <v>192</v>
      </c>
      <c r="Y846">
        <v>3</v>
      </c>
      <c r="Z846" t="s">
        <v>62</v>
      </c>
    </row>
    <row r="847" spans="1:26" x14ac:dyDescent="0.25">
      <c r="A847">
        <v>853</v>
      </c>
      <c r="B847" t="s">
        <v>3588</v>
      </c>
      <c r="C847">
        <v>2650</v>
      </c>
      <c r="D847" t="s">
        <v>27</v>
      </c>
      <c r="E847" t="s">
        <v>28</v>
      </c>
      <c r="F847">
        <v>2</v>
      </c>
      <c r="G847" t="s">
        <v>3589</v>
      </c>
      <c r="H847" t="s">
        <v>3590</v>
      </c>
      <c r="I847" t="s">
        <v>21</v>
      </c>
      <c r="J847">
        <v>26</v>
      </c>
      <c r="K847" t="s">
        <v>3591</v>
      </c>
      <c r="L847" t="s">
        <v>68</v>
      </c>
      <c r="M847" t="s">
        <v>59</v>
      </c>
      <c r="N847" t="s">
        <v>34</v>
      </c>
      <c r="O847" t="s">
        <v>35</v>
      </c>
      <c r="P847" t="s">
        <v>36</v>
      </c>
      <c r="Q847">
        <v>16</v>
      </c>
      <c r="R847">
        <v>64</v>
      </c>
      <c r="S847">
        <v>9</v>
      </c>
      <c r="T847">
        <v>7263.659999999998</v>
      </c>
      <c r="U847">
        <v>2</v>
      </c>
      <c r="V847">
        <v>5</v>
      </c>
      <c r="W847">
        <v>5</v>
      </c>
      <c r="X847" t="s">
        <v>571</v>
      </c>
      <c r="Y847">
        <v>4</v>
      </c>
      <c r="Z847" t="s">
        <v>94</v>
      </c>
    </row>
    <row r="848" spans="1:26" x14ac:dyDescent="0.25">
      <c r="A848">
        <v>854</v>
      </c>
      <c r="B848" t="s">
        <v>3592</v>
      </c>
      <c r="C848">
        <v>3031</v>
      </c>
      <c r="D848" t="s">
        <v>64</v>
      </c>
      <c r="E848" t="s">
        <v>28</v>
      </c>
      <c r="F848">
        <v>7</v>
      </c>
      <c r="G848" t="s">
        <v>3593</v>
      </c>
      <c r="H848" t="s">
        <v>3594</v>
      </c>
      <c r="I848" t="s">
        <v>21</v>
      </c>
      <c r="J848">
        <v>35</v>
      </c>
      <c r="K848" t="s">
        <v>3595</v>
      </c>
      <c r="L848" t="s">
        <v>604</v>
      </c>
      <c r="M848" t="s">
        <v>59</v>
      </c>
      <c r="N848" t="s">
        <v>60</v>
      </c>
      <c r="O848" t="s">
        <v>35</v>
      </c>
      <c r="P848" t="s">
        <v>35</v>
      </c>
      <c r="Q848">
        <v>2</v>
      </c>
      <c r="R848">
        <v>8</v>
      </c>
      <c r="S848">
        <v>4</v>
      </c>
      <c r="T848">
        <v>2074.13</v>
      </c>
      <c r="U848">
        <v>5</v>
      </c>
      <c r="V848">
        <v>1</v>
      </c>
      <c r="W848">
        <v>2</v>
      </c>
      <c r="X848" t="s">
        <v>1157</v>
      </c>
      <c r="Y848">
        <v>2.67</v>
      </c>
      <c r="Z848" t="s">
        <v>62</v>
      </c>
    </row>
    <row r="849" spans="1:26" x14ac:dyDescent="0.25">
      <c r="A849">
        <v>855</v>
      </c>
      <c r="B849" t="s">
        <v>3596</v>
      </c>
      <c r="C849">
        <v>4415</v>
      </c>
      <c r="D849" t="s">
        <v>48</v>
      </c>
      <c r="E849" t="s">
        <v>28</v>
      </c>
      <c r="F849">
        <v>2</v>
      </c>
      <c r="G849" t="s">
        <v>3597</v>
      </c>
      <c r="H849" t="s">
        <v>3598</v>
      </c>
      <c r="I849" t="s">
        <v>21</v>
      </c>
      <c r="J849">
        <v>74</v>
      </c>
      <c r="K849" t="s">
        <v>3599</v>
      </c>
      <c r="L849" t="s">
        <v>550</v>
      </c>
      <c r="M849" t="s">
        <v>59</v>
      </c>
      <c r="N849" t="s">
        <v>69</v>
      </c>
      <c r="O849" t="s">
        <v>35</v>
      </c>
      <c r="P849" t="s">
        <v>36</v>
      </c>
      <c r="Q849">
        <v>16</v>
      </c>
      <c r="R849">
        <v>104</v>
      </c>
      <c r="S849">
        <v>4</v>
      </c>
      <c r="T849">
        <v>3050.76</v>
      </c>
      <c r="U849">
        <v>1</v>
      </c>
      <c r="V849">
        <v>1</v>
      </c>
      <c r="W849">
        <v>3</v>
      </c>
      <c r="X849" t="s">
        <v>141</v>
      </c>
      <c r="Y849">
        <v>1.67</v>
      </c>
      <c r="Z849" t="s">
        <v>46</v>
      </c>
    </row>
    <row r="850" spans="1:26" x14ac:dyDescent="0.25">
      <c r="A850">
        <v>856</v>
      </c>
      <c r="B850" t="s">
        <v>3600</v>
      </c>
      <c r="C850">
        <v>3139</v>
      </c>
      <c r="D850" t="s">
        <v>64</v>
      </c>
      <c r="E850" t="s">
        <v>28</v>
      </c>
      <c r="F850">
        <v>7</v>
      </c>
      <c r="G850" t="s">
        <v>3601</v>
      </c>
      <c r="H850" t="s">
        <v>3602</v>
      </c>
      <c r="I850" t="s">
        <v>22</v>
      </c>
      <c r="J850">
        <v>63</v>
      </c>
      <c r="K850" t="s">
        <v>3603</v>
      </c>
      <c r="L850" t="s">
        <v>747</v>
      </c>
      <c r="M850" t="s">
        <v>44</v>
      </c>
      <c r="N850" t="s">
        <v>34</v>
      </c>
      <c r="O850" t="s">
        <v>35</v>
      </c>
      <c r="P850" t="s">
        <v>36</v>
      </c>
      <c r="Q850">
        <v>9</v>
      </c>
      <c r="R850">
        <v>1</v>
      </c>
      <c r="S850">
        <v>7</v>
      </c>
      <c r="T850">
        <v>2912.65</v>
      </c>
      <c r="U850">
        <v>5</v>
      </c>
      <c r="V850">
        <v>4</v>
      </c>
      <c r="W850">
        <v>3</v>
      </c>
      <c r="X850" t="s">
        <v>428</v>
      </c>
      <c r="Y850">
        <v>4</v>
      </c>
      <c r="Z850" t="s">
        <v>94</v>
      </c>
    </row>
    <row r="851" spans="1:26" x14ac:dyDescent="0.25">
      <c r="A851">
        <v>857</v>
      </c>
      <c r="B851" t="s">
        <v>3604</v>
      </c>
      <c r="C851">
        <v>4122</v>
      </c>
      <c r="D851" t="s">
        <v>48</v>
      </c>
      <c r="E851" t="s">
        <v>28</v>
      </c>
      <c r="F851">
        <v>4</v>
      </c>
      <c r="G851" t="s">
        <v>1475</v>
      </c>
      <c r="H851" t="s">
        <v>1475</v>
      </c>
      <c r="I851" t="s">
        <v>21</v>
      </c>
      <c r="J851">
        <v>15</v>
      </c>
      <c r="K851" t="s">
        <v>3605</v>
      </c>
      <c r="L851" t="s">
        <v>550</v>
      </c>
      <c r="M851" t="s">
        <v>44</v>
      </c>
      <c r="N851" t="s">
        <v>69</v>
      </c>
      <c r="O851" t="s">
        <v>35</v>
      </c>
      <c r="P851" t="s">
        <v>35</v>
      </c>
      <c r="Q851">
        <v>4</v>
      </c>
      <c r="R851">
        <v>24</v>
      </c>
      <c r="S851">
        <v>5</v>
      </c>
      <c r="T851">
        <v>3721.92</v>
      </c>
      <c r="U851">
        <v>4</v>
      </c>
      <c r="V851">
        <v>2</v>
      </c>
      <c r="W851">
        <v>4</v>
      </c>
      <c r="X851" t="s">
        <v>1121</v>
      </c>
      <c r="Y851">
        <v>3.33</v>
      </c>
      <c r="Z851" t="s">
        <v>94</v>
      </c>
    </row>
    <row r="852" spans="1:26" x14ac:dyDescent="0.25">
      <c r="A852">
        <v>858</v>
      </c>
      <c r="B852" t="s">
        <v>3606</v>
      </c>
      <c r="C852">
        <v>4055</v>
      </c>
      <c r="D852" t="s">
        <v>48</v>
      </c>
      <c r="E852" t="s">
        <v>28</v>
      </c>
      <c r="F852">
        <v>7</v>
      </c>
      <c r="G852" t="s">
        <v>3607</v>
      </c>
      <c r="H852" t="s">
        <v>3608</v>
      </c>
      <c r="I852" t="s">
        <v>21</v>
      </c>
      <c r="J852">
        <v>79</v>
      </c>
      <c r="K852" t="s">
        <v>3609</v>
      </c>
      <c r="L852" t="s">
        <v>462</v>
      </c>
      <c r="M852" t="s">
        <v>44</v>
      </c>
      <c r="N852" t="s">
        <v>69</v>
      </c>
      <c r="O852" t="s">
        <v>35</v>
      </c>
      <c r="P852" t="s">
        <v>36</v>
      </c>
      <c r="Q852">
        <v>9</v>
      </c>
      <c r="R852">
        <v>11</v>
      </c>
      <c r="S852">
        <v>6</v>
      </c>
      <c r="T852">
        <v>2708.6</v>
      </c>
      <c r="U852">
        <v>5</v>
      </c>
      <c r="V852">
        <v>3</v>
      </c>
      <c r="W852">
        <v>3</v>
      </c>
      <c r="X852" t="s">
        <v>700</v>
      </c>
      <c r="Y852">
        <v>3.67</v>
      </c>
      <c r="Z852" t="s">
        <v>94</v>
      </c>
    </row>
    <row r="853" spans="1:26" x14ac:dyDescent="0.25">
      <c r="A853">
        <v>859</v>
      </c>
      <c r="B853" t="s">
        <v>3610</v>
      </c>
      <c r="C853">
        <v>2150</v>
      </c>
      <c r="D853" t="s">
        <v>27</v>
      </c>
      <c r="E853" t="s">
        <v>28</v>
      </c>
      <c r="F853">
        <v>10</v>
      </c>
      <c r="G853" t="s">
        <v>3611</v>
      </c>
      <c r="H853" t="s">
        <v>3612</v>
      </c>
      <c r="I853" t="s">
        <v>21</v>
      </c>
      <c r="J853">
        <v>53</v>
      </c>
      <c r="K853" t="s">
        <v>3613</v>
      </c>
      <c r="L853" t="s">
        <v>1340</v>
      </c>
      <c r="M853" t="s">
        <v>44</v>
      </c>
      <c r="N853" t="s">
        <v>60</v>
      </c>
      <c r="O853" t="s">
        <v>35</v>
      </c>
      <c r="P853" t="s">
        <v>36</v>
      </c>
      <c r="Q853">
        <v>7</v>
      </c>
      <c r="R853">
        <v>18</v>
      </c>
      <c r="S853">
        <v>6</v>
      </c>
      <c r="T853">
        <v>2289.06</v>
      </c>
      <c r="U853">
        <v>4</v>
      </c>
      <c r="V853">
        <v>3</v>
      </c>
      <c r="W853">
        <v>2</v>
      </c>
      <c r="X853" t="s">
        <v>61</v>
      </c>
      <c r="Y853">
        <v>3</v>
      </c>
      <c r="Z853" t="s">
        <v>62</v>
      </c>
    </row>
    <row r="854" spans="1:26" x14ac:dyDescent="0.25">
      <c r="A854">
        <v>860</v>
      </c>
      <c r="B854" t="s">
        <v>3614</v>
      </c>
      <c r="C854">
        <v>4020</v>
      </c>
      <c r="D854" t="s">
        <v>48</v>
      </c>
      <c r="E854" t="s">
        <v>28</v>
      </c>
      <c r="F854">
        <v>9</v>
      </c>
      <c r="G854" t="s">
        <v>3615</v>
      </c>
      <c r="H854" t="s">
        <v>3615</v>
      </c>
      <c r="I854" t="s">
        <v>21</v>
      </c>
      <c r="J854">
        <v>80</v>
      </c>
      <c r="K854" t="s">
        <v>3616</v>
      </c>
      <c r="L854" t="s">
        <v>269</v>
      </c>
      <c r="M854" t="s">
        <v>44</v>
      </c>
      <c r="N854" t="s">
        <v>69</v>
      </c>
      <c r="O854" t="s">
        <v>35</v>
      </c>
      <c r="P854" t="s">
        <v>36</v>
      </c>
      <c r="Q854">
        <v>7</v>
      </c>
      <c r="R854">
        <v>91</v>
      </c>
      <c r="S854">
        <v>4</v>
      </c>
      <c r="T854">
        <v>3530.12</v>
      </c>
      <c r="U854">
        <v>2</v>
      </c>
      <c r="V854">
        <v>1</v>
      </c>
      <c r="W854">
        <v>4</v>
      </c>
      <c r="X854" t="s">
        <v>215</v>
      </c>
      <c r="Y854">
        <v>2.33</v>
      </c>
      <c r="Z854" t="s">
        <v>62</v>
      </c>
    </row>
    <row r="855" spans="1:26" x14ac:dyDescent="0.25">
      <c r="A855">
        <v>861</v>
      </c>
      <c r="B855" t="s">
        <v>3617</v>
      </c>
      <c r="C855">
        <v>3975</v>
      </c>
      <c r="D855" t="s">
        <v>64</v>
      </c>
      <c r="E855" t="s">
        <v>28</v>
      </c>
      <c r="F855">
        <v>8</v>
      </c>
      <c r="G855" t="s">
        <v>3618</v>
      </c>
      <c r="H855" t="s">
        <v>3619</v>
      </c>
      <c r="I855" t="s">
        <v>21</v>
      </c>
      <c r="J855">
        <v>73</v>
      </c>
      <c r="K855" t="s">
        <v>3620</v>
      </c>
      <c r="L855" t="s">
        <v>269</v>
      </c>
      <c r="M855" t="s">
        <v>44</v>
      </c>
      <c r="N855" t="s">
        <v>69</v>
      </c>
      <c r="O855" t="s">
        <v>35</v>
      </c>
      <c r="P855" t="s">
        <v>35</v>
      </c>
      <c r="Q855">
        <v>17</v>
      </c>
      <c r="R855">
        <v>54</v>
      </c>
      <c r="S855">
        <v>5</v>
      </c>
      <c r="T855">
        <v>1009.34</v>
      </c>
      <c r="U855">
        <v>3</v>
      </c>
      <c r="V855">
        <v>2</v>
      </c>
      <c r="W855">
        <v>1</v>
      </c>
      <c r="X855" t="s">
        <v>565</v>
      </c>
      <c r="Y855">
        <v>2</v>
      </c>
      <c r="Z855" t="s">
        <v>46</v>
      </c>
    </row>
    <row r="856" spans="1:26" x14ac:dyDescent="0.25">
      <c r="A856">
        <v>862</v>
      </c>
      <c r="B856" t="s">
        <v>3621</v>
      </c>
      <c r="C856">
        <v>3147</v>
      </c>
      <c r="D856" t="s">
        <v>64</v>
      </c>
      <c r="E856" t="s">
        <v>28</v>
      </c>
      <c r="F856">
        <v>10</v>
      </c>
      <c r="G856" t="s">
        <v>3622</v>
      </c>
      <c r="H856" t="s">
        <v>3623</v>
      </c>
      <c r="I856" t="s">
        <v>22</v>
      </c>
      <c r="J856">
        <v>83</v>
      </c>
      <c r="K856" t="s">
        <v>3624</v>
      </c>
      <c r="L856" t="s">
        <v>214</v>
      </c>
      <c r="M856" t="s">
        <v>79</v>
      </c>
      <c r="N856" t="s">
        <v>69</v>
      </c>
      <c r="O856" t="s">
        <v>35</v>
      </c>
      <c r="P856" t="s">
        <v>36</v>
      </c>
      <c r="Q856">
        <v>16</v>
      </c>
      <c r="R856">
        <v>54</v>
      </c>
      <c r="S856">
        <v>1</v>
      </c>
      <c r="T856">
        <v>309.80999999999989</v>
      </c>
      <c r="U856">
        <v>3</v>
      </c>
      <c r="V856">
        <v>1</v>
      </c>
      <c r="W856">
        <v>1</v>
      </c>
      <c r="X856" t="s">
        <v>270</v>
      </c>
      <c r="Y856">
        <v>1.67</v>
      </c>
      <c r="Z856" t="s">
        <v>46</v>
      </c>
    </row>
    <row r="857" spans="1:26" x14ac:dyDescent="0.25">
      <c r="A857">
        <v>863</v>
      </c>
      <c r="B857" t="s">
        <v>3625</v>
      </c>
      <c r="C857">
        <v>3623</v>
      </c>
      <c r="D857" t="s">
        <v>64</v>
      </c>
      <c r="E857" t="s">
        <v>28</v>
      </c>
      <c r="F857">
        <v>1</v>
      </c>
      <c r="G857" t="s">
        <v>3626</v>
      </c>
      <c r="H857" t="s">
        <v>3627</v>
      </c>
      <c r="I857" t="s">
        <v>21</v>
      </c>
      <c r="J857">
        <v>19</v>
      </c>
      <c r="K857" t="s">
        <v>3628</v>
      </c>
      <c r="L857" t="s">
        <v>269</v>
      </c>
      <c r="M857" t="s">
        <v>44</v>
      </c>
      <c r="N857" t="s">
        <v>60</v>
      </c>
      <c r="O857" t="s">
        <v>35</v>
      </c>
      <c r="P857" t="s">
        <v>35</v>
      </c>
      <c r="Q857">
        <v>5</v>
      </c>
      <c r="R857">
        <v>69</v>
      </c>
      <c r="S857">
        <v>4</v>
      </c>
      <c r="T857">
        <v>703.62</v>
      </c>
      <c r="U857">
        <v>2</v>
      </c>
      <c r="V857">
        <v>1</v>
      </c>
      <c r="W857">
        <v>1</v>
      </c>
      <c r="X857" t="s">
        <v>198</v>
      </c>
      <c r="Y857">
        <v>1.33</v>
      </c>
      <c r="Z857" t="s">
        <v>46</v>
      </c>
    </row>
    <row r="858" spans="1:26" x14ac:dyDescent="0.25">
      <c r="A858">
        <v>864</v>
      </c>
      <c r="B858" t="s">
        <v>3629</v>
      </c>
      <c r="C858">
        <v>4122</v>
      </c>
      <c r="D858" t="s">
        <v>48</v>
      </c>
      <c r="E858" t="s">
        <v>28</v>
      </c>
      <c r="F858">
        <v>8</v>
      </c>
      <c r="G858" t="s">
        <v>3630</v>
      </c>
      <c r="H858" t="s">
        <v>3631</v>
      </c>
      <c r="I858" t="s">
        <v>22</v>
      </c>
      <c r="J858">
        <v>6</v>
      </c>
      <c r="K858" t="s">
        <v>3632</v>
      </c>
      <c r="L858" t="s">
        <v>1053</v>
      </c>
      <c r="M858" t="s">
        <v>59</v>
      </c>
      <c r="N858" t="s">
        <v>69</v>
      </c>
      <c r="O858" t="s">
        <v>35</v>
      </c>
      <c r="P858" t="s">
        <v>36</v>
      </c>
      <c r="Q858">
        <v>4</v>
      </c>
      <c r="R858">
        <v>46</v>
      </c>
      <c r="S858">
        <v>6</v>
      </c>
      <c r="T858">
        <v>4499.38</v>
      </c>
      <c r="U858">
        <v>3</v>
      </c>
      <c r="V858">
        <v>3</v>
      </c>
      <c r="W858">
        <v>4</v>
      </c>
      <c r="X858" t="s">
        <v>93</v>
      </c>
      <c r="Y858">
        <v>3.33</v>
      </c>
      <c r="Z858" t="s">
        <v>94</v>
      </c>
    </row>
    <row r="859" spans="1:26" x14ac:dyDescent="0.25">
      <c r="A859">
        <v>865</v>
      </c>
      <c r="B859" t="s">
        <v>3633</v>
      </c>
      <c r="C859">
        <v>4356</v>
      </c>
      <c r="D859" t="s">
        <v>48</v>
      </c>
      <c r="E859" t="s">
        <v>28</v>
      </c>
      <c r="F859">
        <v>5</v>
      </c>
      <c r="G859" t="s">
        <v>3634</v>
      </c>
      <c r="H859" t="s">
        <v>3635</v>
      </c>
      <c r="I859" t="s">
        <v>21</v>
      </c>
      <c r="J859">
        <v>73</v>
      </c>
      <c r="K859" t="s">
        <v>3636</v>
      </c>
      <c r="L859" t="s">
        <v>1053</v>
      </c>
      <c r="M859" t="s">
        <v>197</v>
      </c>
      <c r="N859" t="s">
        <v>34</v>
      </c>
      <c r="O859" t="s">
        <v>35</v>
      </c>
      <c r="P859" t="s">
        <v>35</v>
      </c>
      <c r="Q859">
        <v>19</v>
      </c>
      <c r="R859">
        <v>121</v>
      </c>
      <c r="S859">
        <v>7</v>
      </c>
      <c r="T859">
        <v>4261</v>
      </c>
      <c r="U859">
        <v>1</v>
      </c>
      <c r="V859">
        <v>4</v>
      </c>
      <c r="W859">
        <v>4</v>
      </c>
      <c r="X859" t="s">
        <v>135</v>
      </c>
      <c r="Y859">
        <v>3</v>
      </c>
      <c r="Z859" t="s">
        <v>62</v>
      </c>
    </row>
    <row r="860" spans="1:26" x14ac:dyDescent="0.25">
      <c r="A860">
        <v>866</v>
      </c>
      <c r="B860" t="s">
        <v>3637</v>
      </c>
      <c r="C860">
        <v>2216</v>
      </c>
      <c r="D860" t="s">
        <v>27</v>
      </c>
      <c r="E860" t="s">
        <v>28</v>
      </c>
      <c r="F860">
        <v>7</v>
      </c>
      <c r="G860" t="s">
        <v>3638</v>
      </c>
      <c r="H860" t="s">
        <v>3639</v>
      </c>
      <c r="I860" t="s">
        <v>22</v>
      </c>
      <c r="J860">
        <v>28</v>
      </c>
      <c r="K860" t="s">
        <v>3640</v>
      </c>
      <c r="L860" t="s">
        <v>637</v>
      </c>
      <c r="M860" t="s">
        <v>44</v>
      </c>
      <c r="N860" t="s">
        <v>60</v>
      </c>
      <c r="O860" t="s">
        <v>35</v>
      </c>
      <c r="P860" t="s">
        <v>36</v>
      </c>
      <c r="Q860">
        <v>14</v>
      </c>
      <c r="R860">
        <v>98</v>
      </c>
      <c r="S860">
        <v>5</v>
      </c>
      <c r="T860">
        <v>4753.84</v>
      </c>
      <c r="U860">
        <v>2</v>
      </c>
      <c r="V860">
        <v>2</v>
      </c>
      <c r="W860">
        <v>5</v>
      </c>
      <c r="X860" t="s">
        <v>1829</v>
      </c>
      <c r="Y860">
        <v>3</v>
      </c>
      <c r="Z860" t="s">
        <v>62</v>
      </c>
    </row>
    <row r="861" spans="1:26" x14ac:dyDescent="0.25">
      <c r="A861">
        <v>867</v>
      </c>
      <c r="B861" t="s">
        <v>3641</v>
      </c>
      <c r="C861">
        <v>3124</v>
      </c>
      <c r="D861" t="s">
        <v>64</v>
      </c>
      <c r="E861" t="s">
        <v>28</v>
      </c>
      <c r="F861">
        <v>12</v>
      </c>
      <c r="G861" t="s">
        <v>3642</v>
      </c>
      <c r="H861" t="s">
        <v>3643</v>
      </c>
      <c r="I861" t="s">
        <v>21</v>
      </c>
      <c r="J861">
        <v>12</v>
      </c>
      <c r="K861" t="s">
        <v>3644</v>
      </c>
      <c r="L861" t="s">
        <v>1048</v>
      </c>
      <c r="M861" t="s">
        <v>44</v>
      </c>
      <c r="N861" t="s">
        <v>34</v>
      </c>
      <c r="O861" t="s">
        <v>35</v>
      </c>
      <c r="P861" t="s">
        <v>35</v>
      </c>
      <c r="Q861">
        <v>17</v>
      </c>
      <c r="R861">
        <v>293</v>
      </c>
      <c r="S861">
        <v>6</v>
      </c>
      <c r="T861">
        <v>4743.7</v>
      </c>
      <c r="U861">
        <v>1</v>
      </c>
      <c r="V861">
        <v>3</v>
      </c>
      <c r="W861">
        <v>5</v>
      </c>
      <c r="X861" t="s">
        <v>694</v>
      </c>
      <c r="Y861">
        <v>3</v>
      </c>
      <c r="Z861" t="s">
        <v>62</v>
      </c>
    </row>
    <row r="862" spans="1:26" x14ac:dyDescent="0.25">
      <c r="A862">
        <v>868</v>
      </c>
      <c r="B862" t="s">
        <v>3645</v>
      </c>
      <c r="C862">
        <v>2768</v>
      </c>
      <c r="D862" t="s">
        <v>27</v>
      </c>
      <c r="E862" t="s">
        <v>28</v>
      </c>
      <c r="F862">
        <v>10</v>
      </c>
      <c r="G862" t="s">
        <v>3646</v>
      </c>
      <c r="H862" t="s">
        <v>3647</v>
      </c>
      <c r="I862" t="s">
        <v>21</v>
      </c>
      <c r="J862">
        <v>84</v>
      </c>
      <c r="K862" t="s">
        <v>3648</v>
      </c>
      <c r="L862" t="s">
        <v>544</v>
      </c>
      <c r="M862" t="s">
        <v>44</v>
      </c>
      <c r="N862" t="s">
        <v>34</v>
      </c>
      <c r="O862" t="s">
        <v>35</v>
      </c>
      <c r="P862" t="s">
        <v>36</v>
      </c>
      <c r="Q862">
        <v>11</v>
      </c>
      <c r="R862">
        <v>83</v>
      </c>
      <c r="S862">
        <v>6</v>
      </c>
      <c r="T862">
        <v>5534.8300000000008</v>
      </c>
      <c r="U862">
        <v>2</v>
      </c>
      <c r="V862">
        <v>3</v>
      </c>
      <c r="W862">
        <v>5</v>
      </c>
      <c r="X862" t="s">
        <v>818</v>
      </c>
      <c r="Y862">
        <v>3.33</v>
      </c>
      <c r="Z862" t="s">
        <v>94</v>
      </c>
    </row>
    <row r="863" spans="1:26" x14ac:dyDescent="0.25">
      <c r="A863">
        <v>870</v>
      </c>
      <c r="B863" t="s">
        <v>3649</v>
      </c>
      <c r="C863">
        <v>2753</v>
      </c>
      <c r="D863" t="s">
        <v>27</v>
      </c>
      <c r="E863" t="s">
        <v>28</v>
      </c>
      <c r="F863">
        <v>9</v>
      </c>
      <c r="G863" t="s">
        <v>3650</v>
      </c>
      <c r="H863" t="s">
        <v>3651</v>
      </c>
      <c r="I863" t="s">
        <v>22</v>
      </c>
      <c r="J863">
        <v>63</v>
      </c>
      <c r="K863" t="s">
        <v>3652</v>
      </c>
      <c r="L863" t="s">
        <v>868</v>
      </c>
      <c r="M863" t="s">
        <v>33</v>
      </c>
      <c r="N863" t="s">
        <v>34</v>
      </c>
      <c r="O863" t="s">
        <v>35</v>
      </c>
      <c r="P863" t="s">
        <v>35</v>
      </c>
      <c r="Q863">
        <v>6</v>
      </c>
      <c r="R863">
        <v>61</v>
      </c>
      <c r="S863">
        <v>8</v>
      </c>
      <c r="T863">
        <v>3425.7930487790691</v>
      </c>
      <c r="U863">
        <v>2</v>
      </c>
      <c r="V863">
        <v>4</v>
      </c>
      <c r="W863">
        <v>4</v>
      </c>
      <c r="X863" t="s">
        <v>100</v>
      </c>
      <c r="Y863">
        <v>3.33</v>
      </c>
      <c r="Z863" t="s">
        <v>94</v>
      </c>
    </row>
    <row r="864" spans="1:26" x14ac:dyDescent="0.25">
      <c r="A864">
        <v>871</v>
      </c>
      <c r="B864" t="s">
        <v>3653</v>
      </c>
      <c r="C864">
        <v>2034</v>
      </c>
      <c r="D864" t="s">
        <v>27</v>
      </c>
      <c r="E864" t="s">
        <v>28</v>
      </c>
      <c r="F864">
        <v>10</v>
      </c>
      <c r="G864" t="s">
        <v>3654</v>
      </c>
      <c r="H864" t="s">
        <v>3655</v>
      </c>
      <c r="I864" t="s">
        <v>21</v>
      </c>
      <c r="J864">
        <v>40</v>
      </c>
      <c r="K864" t="s">
        <v>3656</v>
      </c>
      <c r="L864" t="s">
        <v>944</v>
      </c>
      <c r="M864" t="s">
        <v>52</v>
      </c>
      <c r="N864" t="s">
        <v>34</v>
      </c>
      <c r="O864" t="s">
        <v>35</v>
      </c>
      <c r="P864" t="s">
        <v>36</v>
      </c>
      <c r="Q864">
        <v>5</v>
      </c>
      <c r="R864">
        <v>54</v>
      </c>
      <c r="S864">
        <v>8</v>
      </c>
      <c r="T864">
        <v>3502.86</v>
      </c>
      <c r="U864">
        <v>3</v>
      </c>
      <c r="V864">
        <v>4</v>
      </c>
      <c r="W864">
        <v>4</v>
      </c>
      <c r="X864" t="s">
        <v>281</v>
      </c>
      <c r="Y864">
        <v>3.67</v>
      </c>
      <c r="Z864" t="s">
        <v>94</v>
      </c>
    </row>
    <row r="865" spans="1:26" x14ac:dyDescent="0.25">
      <c r="A865">
        <v>872</v>
      </c>
      <c r="B865" t="s">
        <v>3657</v>
      </c>
      <c r="C865">
        <v>2650</v>
      </c>
      <c r="D865" t="s">
        <v>27</v>
      </c>
      <c r="E865" t="s">
        <v>28</v>
      </c>
      <c r="F865">
        <v>3</v>
      </c>
      <c r="G865" t="s">
        <v>3658</v>
      </c>
      <c r="H865" t="s">
        <v>3659</v>
      </c>
      <c r="I865" t="s">
        <v>21</v>
      </c>
      <c r="J865">
        <v>47</v>
      </c>
      <c r="K865" t="s">
        <v>3660</v>
      </c>
      <c r="L865" t="s">
        <v>944</v>
      </c>
      <c r="M865" t="s">
        <v>52</v>
      </c>
      <c r="N865" t="s">
        <v>34</v>
      </c>
      <c r="O865" t="s">
        <v>35</v>
      </c>
      <c r="P865" t="s">
        <v>35</v>
      </c>
      <c r="Q865">
        <v>13</v>
      </c>
      <c r="R865">
        <v>171</v>
      </c>
      <c r="S865">
        <v>1</v>
      </c>
      <c r="T865">
        <v>75.480000000000018</v>
      </c>
      <c r="U865">
        <v>1</v>
      </c>
      <c r="V865">
        <v>1</v>
      </c>
      <c r="W865">
        <v>1</v>
      </c>
      <c r="X865" t="s">
        <v>53</v>
      </c>
      <c r="Y865">
        <v>1</v>
      </c>
      <c r="Z865" t="s">
        <v>54</v>
      </c>
    </row>
    <row r="866" spans="1:26" x14ac:dyDescent="0.25">
      <c r="A866">
        <v>873</v>
      </c>
      <c r="B866" t="s">
        <v>3661</v>
      </c>
      <c r="C866">
        <v>2287</v>
      </c>
      <c r="D866" t="s">
        <v>27</v>
      </c>
      <c r="E866" t="s">
        <v>28</v>
      </c>
      <c r="F866">
        <v>7</v>
      </c>
      <c r="G866" t="s">
        <v>3662</v>
      </c>
      <c r="H866" t="s">
        <v>3663</v>
      </c>
      <c r="I866" t="s">
        <v>22</v>
      </c>
      <c r="J866">
        <v>37</v>
      </c>
      <c r="K866" t="s">
        <v>3442</v>
      </c>
      <c r="L866" t="s">
        <v>478</v>
      </c>
      <c r="M866" t="s">
        <v>33</v>
      </c>
      <c r="N866" t="s">
        <v>60</v>
      </c>
      <c r="O866" t="s">
        <v>35</v>
      </c>
      <c r="P866" t="s">
        <v>36</v>
      </c>
      <c r="Q866">
        <v>20</v>
      </c>
      <c r="R866">
        <v>31</v>
      </c>
      <c r="S866">
        <v>5</v>
      </c>
      <c r="T866">
        <v>3226.46</v>
      </c>
      <c r="U866">
        <v>4</v>
      </c>
      <c r="V866">
        <v>2</v>
      </c>
      <c r="W866">
        <v>3</v>
      </c>
      <c r="X866" t="s">
        <v>809</v>
      </c>
      <c r="Y866">
        <v>3</v>
      </c>
      <c r="Z866" t="s">
        <v>62</v>
      </c>
    </row>
    <row r="867" spans="1:26" x14ac:dyDescent="0.25">
      <c r="A867">
        <v>874</v>
      </c>
      <c r="B867" t="s">
        <v>3664</v>
      </c>
      <c r="C867">
        <v>2010</v>
      </c>
      <c r="D867" t="s">
        <v>27</v>
      </c>
      <c r="E867" t="s">
        <v>28</v>
      </c>
      <c r="F867">
        <v>10</v>
      </c>
      <c r="G867" t="s">
        <v>3665</v>
      </c>
      <c r="H867" t="s">
        <v>3666</v>
      </c>
      <c r="I867" t="s">
        <v>22</v>
      </c>
      <c r="J867">
        <v>78</v>
      </c>
      <c r="K867" t="s">
        <v>3667</v>
      </c>
      <c r="L867" t="s">
        <v>509</v>
      </c>
      <c r="M867" t="s">
        <v>33</v>
      </c>
      <c r="N867" t="s">
        <v>34</v>
      </c>
      <c r="O867" t="s">
        <v>35</v>
      </c>
      <c r="P867" t="s">
        <v>36</v>
      </c>
      <c r="Q867">
        <v>1</v>
      </c>
      <c r="R867">
        <v>46</v>
      </c>
      <c r="S867">
        <v>8</v>
      </c>
      <c r="T867">
        <v>2786.559999999999</v>
      </c>
      <c r="U867">
        <v>3</v>
      </c>
      <c r="V867">
        <v>4</v>
      </c>
      <c r="W867">
        <v>3</v>
      </c>
      <c r="X867" t="s">
        <v>323</v>
      </c>
      <c r="Y867">
        <v>3.33</v>
      </c>
      <c r="Z867" t="s">
        <v>94</v>
      </c>
    </row>
    <row r="868" spans="1:26" x14ac:dyDescent="0.25">
      <c r="A868">
        <v>875</v>
      </c>
      <c r="B868" t="s">
        <v>3668</v>
      </c>
      <c r="C868">
        <v>3034</v>
      </c>
      <c r="D868" t="s">
        <v>64</v>
      </c>
      <c r="E868" t="s">
        <v>28</v>
      </c>
      <c r="F868">
        <v>9</v>
      </c>
      <c r="G868" t="s">
        <v>3669</v>
      </c>
      <c r="H868" t="s">
        <v>3670</v>
      </c>
      <c r="I868" t="s">
        <v>22</v>
      </c>
      <c r="J868">
        <v>34</v>
      </c>
      <c r="K868" t="s">
        <v>3671</v>
      </c>
      <c r="L868" t="s">
        <v>509</v>
      </c>
      <c r="M868" t="s">
        <v>44</v>
      </c>
      <c r="N868" t="s">
        <v>34</v>
      </c>
      <c r="O868" t="s">
        <v>35</v>
      </c>
      <c r="P868" t="s">
        <v>36</v>
      </c>
      <c r="Q868">
        <v>2</v>
      </c>
      <c r="R868">
        <v>63</v>
      </c>
      <c r="S868">
        <v>6</v>
      </c>
      <c r="T868">
        <v>4796.9599999999991</v>
      </c>
      <c r="U868">
        <v>2</v>
      </c>
      <c r="V868">
        <v>3</v>
      </c>
      <c r="W868">
        <v>5</v>
      </c>
      <c r="X868" t="s">
        <v>818</v>
      </c>
      <c r="Y868">
        <v>3.33</v>
      </c>
      <c r="Z868" t="s">
        <v>94</v>
      </c>
    </row>
    <row r="869" spans="1:26" x14ac:dyDescent="0.25">
      <c r="A869">
        <v>876</v>
      </c>
      <c r="B869" t="s">
        <v>3672</v>
      </c>
      <c r="C869">
        <v>2196</v>
      </c>
      <c r="D869" t="s">
        <v>27</v>
      </c>
      <c r="E869" t="s">
        <v>28</v>
      </c>
      <c r="F869">
        <v>10</v>
      </c>
      <c r="G869" t="s">
        <v>3673</v>
      </c>
      <c r="H869" t="s">
        <v>3674</v>
      </c>
      <c r="I869" t="s">
        <v>22</v>
      </c>
      <c r="J869">
        <v>44</v>
      </c>
      <c r="K869" t="s">
        <v>3675</v>
      </c>
      <c r="L869" t="s">
        <v>344</v>
      </c>
      <c r="M869" t="s">
        <v>52</v>
      </c>
      <c r="N869" t="s">
        <v>69</v>
      </c>
      <c r="O869" t="s">
        <v>35</v>
      </c>
      <c r="P869" t="s">
        <v>35</v>
      </c>
      <c r="Q869">
        <v>19</v>
      </c>
      <c r="R869">
        <v>16</v>
      </c>
      <c r="S869">
        <v>3</v>
      </c>
      <c r="T869">
        <v>1171.02</v>
      </c>
      <c r="U869">
        <v>4</v>
      </c>
      <c r="V869">
        <v>1</v>
      </c>
      <c r="W869">
        <v>1</v>
      </c>
      <c r="X869" t="s">
        <v>418</v>
      </c>
      <c r="Y869">
        <v>2</v>
      </c>
      <c r="Z869" t="s">
        <v>46</v>
      </c>
    </row>
    <row r="870" spans="1:26" x14ac:dyDescent="0.25">
      <c r="A870">
        <v>877</v>
      </c>
      <c r="B870" t="s">
        <v>3676</v>
      </c>
      <c r="C870">
        <v>2177</v>
      </c>
      <c r="D870" t="s">
        <v>27</v>
      </c>
      <c r="E870" t="s">
        <v>28</v>
      </c>
      <c r="F870">
        <v>8</v>
      </c>
      <c r="G870" t="s">
        <v>3677</v>
      </c>
      <c r="H870" t="s">
        <v>3678</v>
      </c>
      <c r="I870" t="s">
        <v>21</v>
      </c>
      <c r="J870">
        <v>92</v>
      </c>
      <c r="K870" t="s">
        <v>3679</v>
      </c>
      <c r="L870" t="s">
        <v>163</v>
      </c>
      <c r="M870" t="s">
        <v>44</v>
      </c>
      <c r="N870" t="s">
        <v>34</v>
      </c>
      <c r="O870" t="s">
        <v>35</v>
      </c>
      <c r="P870" t="s">
        <v>36</v>
      </c>
      <c r="Q870">
        <v>3</v>
      </c>
      <c r="R870">
        <v>17</v>
      </c>
      <c r="S870">
        <v>9</v>
      </c>
      <c r="T870">
        <v>4918.87</v>
      </c>
      <c r="U870">
        <v>4</v>
      </c>
      <c r="V870">
        <v>5</v>
      </c>
      <c r="W870">
        <v>5</v>
      </c>
      <c r="X870" t="s">
        <v>80</v>
      </c>
      <c r="Y870">
        <v>4.67</v>
      </c>
      <c r="Z870" t="s">
        <v>38</v>
      </c>
    </row>
    <row r="871" spans="1:26" x14ac:dyDescent="0.25">
      <c r="A871">
        <v>878</v>
      </c>
      <c r="B871" t="s">
        <v>3680</v>
      </c>
      <c r="C871">
        <v>4800</v>
      </c>
      <c r="D871" t="s">
        <v>48</v>
      </c>
      <c r="E871" t="s">
        <v>28</v>
      </c>
      <c r="F871">
        <v>5</v>
      </c>
      <c r="G871" t="s">
        <v>3681</v>
      </c>
      <c r="H871" t="s">
        <v>3682</v>
      </c>
      <c r="I871" t="s">
        <v>22</v>
      </c>
      <c r="J871">
        <v>31</v>
      </c>
      <c r="K871" t="s">
        <v>3683</v>
      </c>
      <c r="L871" t="s">
        <v>1490</v>
      </c>
      <c r="M871" t="s">
        <v>99</v>
      </c>
      <c r="N871" t="s">
        <v>34</v>
      </c>
      <c r="O871" t="s">
        <v>35</v>
      </c>
      <c r="P871" t="s">
        <v>36</v>
      </c>
      <c r="Q871">
        <v>9</v>
      </c>
      <c r="R871">
        <v>79</v>
      </c>
      <c r="S871">
        <v>3</v>
      </c>
      <c r="T871">
        <v>2809.75</v>
      </c>
      <c r="U871">
        <v>2</v>
      </c>
      <c r="V871">
        <v>1</v>
      </c>
      <c r="W871">
        <v>3</v>
      </c>
      <c r="X871" t="s">
        <v>514</v>
      </c>
      <c r="Y871">
        <v>2</v>
      </c>
      <c r="Z871" t="s">
        <v>46</v>
      </c>
    </row>
    <row r="872" spans="1:26" x14ac:dyDescent="0.25">
      <c r="A872">
        <v>879</v>
      </c>
      <c r="B872" t="s">
        <v>3684</v>
      </c>
      <c r="C872">
        <v>2219</v>
      </c>
      <c r="D872" t="s">
        <v>27</v>
      </c>
      <c r="E872" t="s">
        <v>28</v>
      </c>
      <c r="F872">
        <v>10</v>
      </c>
      <c r="G872" t="s">
        <v>3685</v>
      </c>
      <c r="H872" t="s">
        <v>1435</v>
      </c>
      <c r="I872" t="s">
        <v>21</v>
      </c>
      <c r="J872">
        <v>58</v>
      </c>
      <c r="K872" t="s">
        <v>3613</v>
      </c>
      <c r="L872" t="s">
        <v>462</v>
      </c>
      <c r="M872" t="s">
        <v>92</v>
      </c>
      <c r="N872" t="s">
        <v>34</v>
      </c>
      <c r="O872" t="s">
        <v>35</v>
      </c>
      <c r="P872" t="s">
        <v>35</v>
      </c>
      <c r="Q872">
        <v>12</v>
      </c>
      <c r="R872">
        <v>76</v>
      </c>
      <c r="S872">
        <v>4</v>
      </c>
      <c r="T872">
        <v>852.50000000000011</v>
      </c>
      <c r="U872">
        <v>2</v>
      </c>
      <c r="V872">
        <v>1</v>
      </c>
      <c r="W872">
        <v>1</v>
      </c>
      <c r="X872" t="s">
        <v>198</v>
      </c>
      <c r="Y872">
        <v>1.33</v>
      </c>
      <c r="Z872" t="s">
        <v>46</v>
      </c>
    </row>
    <row r="873" spans="1:26" x14ac:dyDescent="0.25">
      <c r="A873">
        <v>880</v>
      </c>
      <c r="B873" t="s">
        <v>3686</v>
      </c>
      <c r="C873">
        <v>2234</v>
      </c>
      <c r="D873" t="s">
        <v>27</v>
      </c>
      <c r="E873" t="s">
        <v>28</v>
      </c>
      <c r="F873">
        <v>10</v>
      </c>
      <c r="G873" t="s">
        <v>3687</v>
      </c>
      <c r="H873" t="s">
        <v>3688</v>
      </c>
      <c r="I873" t="s">
        <v>21</v>
      </c>
      <c r="J873">
        <v>11</v>
      </c>
      <c r="K873" t="s">
        <v>3689</v>
      </c>
      <c r="L873" t="s">
        <v>462</v>
      </c>
      <c r="M873" t="s">
        <v>92</v>
      </c>
      <c r="N873" t="s">
        <v>69</v>
      </c>
      <c r="O873" t="s">
        <v>35</v>
      </c>
      <c r="P873" t="s">
        <v>36</v>
      </c>
      <c r="Q873">
        <v>10</v>
      </c>
      <c r="R873">
        <v>62</v>
      </c>
      <c r="S873">
        <v>3</v>
      </c>
      <c r="T873">
        <v>1751.72</v>
      </c>
      <c r="U873">
        <v>2</v>
      </c>
      <c r="V873">
        <v>1</v>
      </c>
      <c r="W873">
        <v>2</v>
      </c>
      <c r="X873" t="s">
        <v>363</v>
      </c>
      <c r="Y873">
        <v>1.67</v>
      </c>
      <c r="Z873" t="s">
        <v>46</v>
      </c>
    </row>
    <row r="874" spans="1:26" x14ac:dyDescent="0.25">
      <c r="A874">
        <v>881</v>
      </c>
      <c r="B874" t="s">
        <v>3690</v>
      </c>
      <c r="C874">
        <v>4812</v>
      </c>
      <c r="D874" t="s">
        <v>48</v>
      </c>
      <c r="E874" t="s">
        <v>28</v>
      </c>
      <c r="F874">
        <v>5</v>
      </c>
      <c r="G874" t="s">
        <v>3691</v>
      </c>
      <c r="H874" t="s">
        <v>3692</v>
      </c>
      <c r="I874" t="s">
        <v>21</v>
      </c>
      <c r="J874">
        <v>82</v>
      </c>
      <c r="K874" t="s">
        <v>3693</v>
      </c>
      <c r="L874" t="s">
        <v>214</v>
      </c>
      <c r="M874" t="s">
        <v>92</v>
      </c>
      <c r="N874" t="s">
        <v>69</v>
      </c>
      <c r="O874" t="s">
        <v>35</v>
      </c>
      <c r="P874" t="s">
        <v>35</v>
      </c>
      <c r="Q874">
        <v>15</v>
      </c>
      <c r="R874">
        <v>147</v>
      </c>
      <c r="S874">
        <v>3</v>
      </c>
      <c r="T874">
        <v>2481.4299999999998</v>
      </c>
      <c r="U874">
        <v>1</v>
      </c>
      <c r="V874">
        <v>1</v>
      </c>
      <c r="W874">
        <v>3</v>
      </c>
      <c r="X874" t="s">
        <v>141</v>
      </c>
      <c r="Y874">
        <v>1.67</v>
      </c>
      <c r="Z874" t="s">
        <v>46</v>
      </c>
    </row>
    <row r="875" spans="1:26" x14ac:dyDescent="0.25">
      <c r="A875">
        <v>882</v>
      </c>
      <c r="B875" t="s">
        <v>3694</v>
      </c>
      <c r="C875">
        <v>2065</v>
      </c>
      <c r="D875" t="s">
        <v>27</v>
      </c>
      <c r="E875" t="s">
        <v>28</v>
      </c>
      <c r="F875">
        <v>12</v>
      </c>
      <c r="G875" t="s">
        <v>2429</v>
      </c>
      <c r="H875" t="s">
        <v>3695</v>
      </c>
      <c r="I875" t="s">
        <v>21</v>
      </c>
      <c r="J875">
        <v>59</v>
      </c>
      <c r="K875" t="s">
        <v>3696</v>
      </c>
      <c r="L875" t="s">
        <v>729</v>
      </c>
      <c r="M875" t="s">
        <v>92</v>
      </c>
      <c r="N875" t="s">
        <v>34</v>
      </c>
      <c r="O875" t="s">
        <v>35</v>
      </c>
      <c r="P875" t="s">
        <v>36</v>
      </c>
      <c r="Q875">
        <v>11</v>
      </c>
      <c r="R875">
        <v>112</v>
      </c>
      <c r="S875">
        <v>5</v>
      </c>
      <c r="T875">
        <v>4571.93</v>
      </c>
      <c r="U875">
        <v>1</v>
      </c>
      <c r="V875">
        <v>2</v>
      </c>
      <c r="W875">
        <v>4</v>
      </c>
      <c r="X875" t="s">
        <v>1423</v>
      </c>
      <c r="Y875">
        <v>2.33</v>
      </c>
      <c r="Z875" t="s">
        <v>62</v>
      </c>
    </row>
    <row r="876" spans="1:26" x14ac:dyDescent="0.25">
      <c r="A876">
        <v>883</v>
      </c>
      <c r="B876" t="s">
        <v>3697</v>
      </c>
      <c r="C876">
        <v>2537</v>
      </c>
      <c r="D876" t="s">
        <v>27</v>
      </c>
      <c r="E876" t="s">
        <v>28</v>
      </c>
      <c r="F876">
        <v>3</v>
      </c>
      <c r="G876" t="s">
        <v>3698</v>
      </c>
      <c r="H876" t="s">
        <v>3597</v>
      </c>
      <c r="I876" t="s">
        <v>755</v>
      </c>
      <c r="J876">
        <v>73</v>
      </c>
      <c r="K876" t="s">
        <v>756</v>
      </c>
      <c r="L876" t="s">
        <v>729</v>
      </c>
      <c r="M876" t="s">
        <v>52</v>
      </c>
      <c r="N876" t="s">
        <v>34</v>
      </c>
      <c r="O876" t="s">
        <v>35</v>
      </c>
      <c r="P876" t="s">
        <v>36</v>
      </c>
      <c r="Q876">
        <v>10</v>
      </c>
      <c r="R876">
        <v>47</v>
      </c>
      <c r="S876">
        <v>4</v>
      </c>
      <c r="T876">
        <v>705.35</v>
      </c>
      <c r="U876">
        <v>3</v>
      </c>
      <c r="V876">
        <v>1</v>
      </c>
      <c r="W876">
        <v>1</v>
      </c>
      <c r="X876" t="s">
        <v>270</v>
      </c>
      <c r="Y876">
        <v>1.67</v>
      </c>
      <c r="Z876" t="s">
        <v>46</v>
      </c>
    </row>
    <row r="877" spans="1:26" x14ac:dyDescent="0.25">
      <c r="A877">
        <v>884</v>
      </c>
      <c r="B877" t="s">
        <v>3699</v>
      </c>
      <c r="C877">
        <v>3191</v>
      </c>
      <c r="D877" t="s">
        <v>64</v>
      </c>
      <c r="E877" t="s">
        <v>28</v>
      </c>
      <c r="F877">
        <v>10</v>
      </c>
      <c r="G877" t="s">
        <v>3700</v>
      </c>
      <c r="H877" t="s">
        <v>3701</v>
      </c>
      <c r="I877" t="s">
        <v>22</v>
      </c>
      <c r="J877">
        <v>11</v>
      </c>
      <c r="K877" t="s">
        <v>2751</v>
      </c>
      <c r="L877" t="s">
        <v>3118</v>
      </c>
      <c r="M877" t="s">
        <v>92</v>
      </c>
      <c r="N877" t="s">
        <v>34</v>
      </c>
      <c r="O877" t="s">
        <v>35</v>
      </c>
      <c r="P877" t="s">
        <v>35</v>
      </c>
      <c r="Q877">
        <v>17</v>
      </c>
      <c r="R877">
        <v>1</v>
      </c>
      <c r="S877">
        <v>6</v>
      </c>
      <c r="T877">
        <v>3926.1530487790692</v>
      </c>
      <c r="U877">
        <v>5</v>
      </c>
      <c r="V877">
        <v>3</v>
      </c>
      <c r="W877">
        <v>4</v>
      </c>
      <c r="X877" t="s">
        <v>243</v>
      </c>
      <c r="Y877">
        <v>4</v>
      </c>
      <c r="Z877" t="s">
        <v>94</v>
      </c>
    </row>
    <row r="878" spans="1:26" x14ac:dyDescent="0.25">
      <c r="A878">
        <v>885</v>
      </c>
      <c r="B878" t="s">
        <v>3702</v>
      </c>
      <c r="C878">
        <v>4870</v>
      </c>
      <c r="D878" t="s">
        <v>48</v>
      </c>
      <c r="E878" t="s">
        <v>28</v>
      </c>
      <c r="F878">
        <v>8</v>
      </c>
      <c r="G878" t="s">
        <v>3703</v>
      </c>
      <c r="H878" t="s">
        <v>3704</v>
      </c>
      <c r="I878" t="s">
        <v>22</v>
      </c>
      <c r="J878">
        <v>20</v>
      </c>
      <c r="K878" t="s">
        <v>3705</v>
      </c>
      <c r="L878" t="s">
        <v>1571</v>
      </c>
      <c r="M878" t="s">
        <v>44</v>
      </c>
      <c r="N878" t="s">
        <v>34</v>
      </c>
      <c r="O878" t="s">
        <v>35</v>
      </c>
      <c r="P878" t="s">
        <v>35</v>
      </c>
      <c r="Q878">
        <v>18</v>
      </c>
      <c r="R878">
        <v>7</v>
      </c>
      <c r="S878">
        <v>3</v>
      </c>
      <c r="T878">
        <v>863.67999999999984</v>
      </c>
      <c r="U878">
        <v>5</v>
      </c>
      <c r="V878">
        <v>1</v>
      </c>
      <c r="W878">
        <v>1</v>
      </c>
      <c r="X878" t="s">
        <v>551</v>
      </c>
      <c r="Y878">
        <v>2.33</v>
      </c>
      <c r="Z878" t="s">
        <v>62</v>
      </c>
    </row>
    <row r="879" spans="1:26" x14ac:dyDescent="0.25">
      <c r="A879">
        <v>886</v>
      </c>
      <c r="B879" t="s">
        <v>3706</v>
      </c>
      <c r="C879">
        <v>2065</v>
      </c>
      <c r="D879" t="s">
        <v>27</v>
      </c>
      <c r="E879" t="s">
        <v>28</v>
      </c>
      <c r="F879">
        <v>10</v>
      </c>
      <c r="G879" t="s">
        <v>3707</v>
      </c>
      <c r="H879" t="s">
        <v>3708</v>
      </c>
      <c r="I879" t="s">
        <v>21</v>
      </c>
      <c r="J879">
        <v>53</v>
      </c>
      <c r="K879" t="s">
        <v>3709</v>
      </c>
      <c r="L879" t="s">
        <v>163</v>
      </c>
      <c r="M879" t="s">
        <v>33</v>
      </c>
      <c r="N879" t="s">
        <v>34</v>
      </c>
      <c r="O879" t="s">
        <v>35</v>
      </c>
      <c r="P879" t="s">
        <v>35</v>
      </c>
      <c r="Q879">
        <v>11</v>
      </c>
      <c r="R879">
        <v>1</v>
      </c>
      <c r="S879">
        <v>7</v>
      </c>
      <c r="T879">
        <v>4067.650000000001</v>
      </c>
      <c r="U879">
        <v>5</v>
      </c>
      <c r="V879">
        <v>4</v>
      </c>
      <c r="W879">
        <v>4</v>
      </c>
      <c r="X879" t="s">
        <v>660</v>
      </c>
      <c r="Y879">
        <v>4.33</v>
      </c>
      <c r="Z879" t="s">
        <v>38</v>
      </c>
    </row>
    <row r="880" spans="1:26" x14ac:dyDescent="0.25">
      <c r="A880">
        <v>887</v>
      </c>
      <c r="B880" t="s">
        <v>3710</v>
      </c>
      <c r="C880">
        <v>2830</v>
      </c>
      <c r="D880" t="s">
        <v>27</v>
      </c>
      <c r="E880" t="s">
        <v>28</v>
      </c>
      <c r="F880">
        <v>4</v>
      </c>
      <c r="G880" t="s">
        <v>3711</v>
      </c>
      <c r="H880" t="s">
        <v>3712</v>
      </c>
      <c r="I880" t="s">
        <v>22</v>
      </c>
      <c r="J880">
        <v>55</v>
      </c>
      <c r="K880" t="s">
        <v>3713</v>
      </c>
      <c r="L880" t="s">
        <v>3714</v>
      </c>
      <c r="M880" t="s">
        <v>99</v>
      </c>
      <c r="N880" t="s">
        <v>69</v>
      </c>
      <c r="O880" t="s">
        <v>35</v>
      </c>
      <c r="P880" t="s">
        <v>35</v>
      </c>
      <c r="Q880">
        <v>1</v>
      </c>
      <c r="R880">
        <v>39</v>
      </c>
      <c r="S880">
        <v>8</v>
      </c>
      <c r="T880">
        <v>5247.44</v>
      </c>
      <c r="U880">
        <v>3</v>
      </c>
      <c r="V880">
        <v>4</v>
      </c>
      <c r="W880">
        <v>5</v>
      </c>
      <c r="X880" t="s">
        <v>264</v>
      </c>
      <c r="Y880">
        <v>4</v>
      </c>
      <c r="Z880" t="s">
        <v>94</v>
      </c>
    </row>
    <row r="881" spans="1:26" x14ac:dyDescent="0.25">
      <c r="A881">
        <v>888</v>
      </c>
      <c r="B881" t="s">
        <v>3715</v>
      </c>
      <c r="C881">
        <v>4720</v>
      </c>
      <c r="D881" t="s">
        <v>48</v>
      </c>
      <c r="E881" t="s">
        <v>28</v>
      </c>
      <c r="F881">
        <v>1</v>
      </c>
      <c r="G881" t="s">
        <v>3716</v>
      </c>
      <c r="H881" t="s">
        <v>3717</v>
      </c>
      <c r="I881" t="s">
        <v>21</v>
      </c>
      <c r="J881">
        <v>62</v>
      </c>
      <c r="K881" t="s">
        <v>3718</v>
      </c>
      <c r="L881" t="s">
        <v>3714</v>
      </c>
      <c r="M881" t="s">
        <v>99</v>
      </c>
      <c r="N881" t="s">
        <v>34</v>
      </c>
      <c r="O881" t="s">
        <v>35</v>
      </c>
      <c r="P881" t="s">
        <v>35</v>
      </c>
      <c r="Q881">
        <v>10</v>
      </c>
      <c r="R881">
        <v>68</v>
      </c>
      <c r="S881">
        <v>5</v>
      </c>
      <c r="T881">
        <v>2278.6999999999998</v>
      </c>
      <c r="U881">
        <v>2</v>
      </c>
      <c r="V881">
        <v>2</v>
      </c>
      <c r="W881">
        <v>2</v>
      </c>
      <c r="X881" t="s">
        <v>890</v>
      </c>
      <c r="Y881">
        <v>2</v>
      </c>
      <c r="Z881" t="s">
        <v>46</v>
      </c>
    </row>
    <row r="882" spans="1:26" x14ac:dyDescent="0.25">
      <c r="A882">
        <v>889</v>
      </c>
      <c r="B882" t="s">
        <v>3719</v>
      </c>
      <c r="C882">
        <v>4213</v>
      </c>
      <c r="D882" t="s">
        <v>48</v>
      </c>
      <c r="E882" t="s">
        <v>28</v>
      </c>
      <c r="F882">
        <v>9</v>
      </c>
      <c r="G882" t="s">
        <v>3720</v>
      </c>
      <c r="H882" t="s">
        <v>3721</v>
      </c>
      <c r="I882" t="s">
        <v>22</v>
      </c>
      <c r="J882">
        <v>46</v>
      </c>
      <c r="K882" t="s">
        <v>3722</v>
      </c>
      <c r="L882" t="s">
        <v>1279</v>
      </c>
      <c r="M882" t="s">
        <v>59</v>
      </c>
      <c r="N882" t="s">
        <v>60</v>
      </c>
      <c r="O882" t="s">
        <v>35</v>
      </c>
      <c r="P882" t="s">
        <v>36</v>
      </c>
      <c r="Q882">
        <v>10</v>
      </c>
      <c r="R882">
        <v>36</v>
      </c>
      <c r="S882">
        <v>5</v>
      </c>
      <c r="T882">
        <v>2357.69</v>
      </c>
      <c r="U882">
        <v>3</v>
      </c>
      <c r="V882">
        <v>2</v>
      </c>
      <c r="W882">
        <v>2</v>
      </c>
      <c r="X882" t="s">
        <v>276</v>
      </c>
      <c r="Y882">
        <v>2.33</v>
      </c>
      <c r="Z882" t="s">
        <v>62</v>
      </c>
    </row>
    <row r="883" spans="1:26" x14ac:dyDescent="0.25">
      <c r="A883">
        <v>890</v>
      </c>
      <c r="B883" t="s">
        <v>3723</v>
      </c>
      <c r="C883">
        <v>2026</v>
      </c>
      <c r="D883" t="s">
        <v>27</v>
      </c>
      <c r="E883" t="s">
        <v>28</v>
      </c>
      <c r="F883">
        <v>11</v>
      </c>
      <c r="G883" t="s">
        <v>3724</v>
      </c>
      <c r="H883" t="s">
        <v>3725</v>
      </c>
      <c r="I883" t="s">
        <v>21</v>
      </c>
      <c r="J883">
        <v>55</v>
      </c>
      <c r="K883" t="s">
        <v>3726</v>
      </c>
      <c r="L883" t="s">
        <v>1266</v>
      </c>
      <c r="M883" t="s">
        <v>33</v>
      </c>
      <c r="N883" t="s">
        <v>34</v>
      </c>
      <c r="O883" t="s">
        <v>35</v>
      </c>
      <c r="P883" t="s">
        <v>36</v>
      </c>
      <c r="Q883">
        <v>15</v>
      </c>
      <c r="R883">
        <v>165</v>
      </c>
      <c r="S883">
        <v>4</v>
      </c>
      <c r="T883">
        <v>1561.06</v>
      </c>
      <c r="U883">
        <v>1</v>
      </c>
      <c r="V883">
        <v>1</v>
      </c>
      <c r="W883">
        <v>1</v>
      </c>
      <c r="X883" t="s">
        <v>53</v>
      </c>
      <c r="Y883">
        <v>1</v>
      </c>
      <c r="Z883" t="s">
        <v>54</v>
      </c>
    </row>
    <row r="884" spans="1:26" x14ac:dyDescent="0.25">
      <c r="A884">
        <v>891</v>
      </c>
      <c r="B884" t="s">
        <v>3727</v>
      </c>
      <c r="C884">
        <v>3124</v>
      </c>
      <c r="D884" t="s">
        <v>64</v>
      </c>
      <c r="E884" t="s">
        <v>28</v>
      </c>
      <c r="F884">
        <v>12</v>
      </c>
      <c r="G884" t="s">
        <v>49</v>
      </c>
      <c r="H884" t="s">
        <v>3728</v>
      </c>
      <c r="I884" t="s">
        <v>22</v>
      </c>
      <c r="J884">
        <v>21</v>
      </c>
      <c r="K884" t="s">
        <v>3729</v>
      </c>
      <c r="L884" t="s">
        <v>478</v>
      </c>
      <c r="M884" t="s">
        <v>33</v>
      </c>
      <c r="N884" t="s">
        <v>69</v>
      </c>
      <c r="O884" t="s">
        <v>35</v>
      </c>
      <c r="P884" t="s">
        <v>36</v>
      </c>
      <c r="Q884">
        <v>9</v>
      </c>
      <c r="R884">
        <v>12</v>
      </c>
      <c r="S884">
        <v>4</v>
      </c>
      <c r="T884">
        <v>1998.58</v>
      </c>
      <c r="U884">
        <v>5</v>
      </c>
      <c r="V884">
        <v>1</v>
      </c>
      <c r="W884">
        <v>2</v>
      </c>
      <c r="X884" t="s">
        <v>1157</v>
      </c>
      <c r="Y884">
        <v>2.67</v>
      </c>
      <c r="Z884" t="s">
        <v>62</v>
      </c>
    </row>
    <row r="885" spans="1:26" x14ac:dyDescent="0.25">
      <c r="A885">
        <v>892</v>
      </c>
      <c r="B885" t="s">
        <v>3730</v>
      </c>
      <c r="C885">
        <v>3765</v>
      </c>
      <c r="D885" t="s">
        <v>64</v>
      </c>
      <c r="E885" t="s">
        <v>28</v>
      </c>
      <c r="F885">
        <v>8</v>
      </c>
      <c r="G885" t="s">
        <v>3731</v>
      </c>
      <c r="H885" t="s">
        <v>3732</v>
      </c>
      <c r="I885" t="s">
        <v>755</v>
      </c>
      <c r="J885">
        <v>22</v>
      </c>
      <c r="K885" t="s">
        <v>756</v>
      </c>
      <c r="L885" t="s">
        <v>724</v>
      </c>
      <c r="M885" t="s">
        <v>52</v>
      </c>
      <c r="N885" t="s">
        <v>34</v>
      </c>
      <c r="O885" t="s">
        <v>35</v>
      </c>
      <c r="P885" t="s">
        <v>36</v>
      </c>
      <c r="Q885">
        <v>10</v>
      </c>
      <c r="R885">
        <v>90</v>
      </c>
      <c r="S885">
        <v>10</v>
      </c>
      <c r="T885">
        <v>3941.7000000000012</v>
      </c>
      <c r="U885">
        <v>2</v>
      </c>
      <c r="V885">
        <v>5</v>
      </c>
      <c r="W885">
        <v>4</v>
      </c>
      <c r="X885" t="s">
        <v>259</v>
      </c>
      <c r="Y885">
        <v>3.67</v>
      </c>
      <c r="Z885" t="s">
        <v>94</v>
      </c>
    </row>
    <row r="886" spans="1:26" x14ac:dyDescent="0.25">
      <c r="A886">
        <v>893</v>
      </c>
      <c r="B886" t="s">
        <v>3733</v>
      </c>
      <c r="C886">
        <v>2148</v>
      </c>
      <c r="D886" t="s">
        <v>27</v>
      </c>
      <c r="E886" t="s">
        <v>28</v>
      </c>
      <c r="F886">
        <v>8</v>
      </c>
      <c r="G886" t="s">
        <v>3734</v>
      </c>
      <c r="H886" t="s">
        <v>3735</v>
      </c>
      <c r="I886" t="s">
        <v>22</v>
      </c>
      <c r="J886">
        <v>97</v>
      </c>
      <c r="K886" t="s">
        <v>3736</v>
      </c>
      <c r="L886" t="s">
        <v>1340</v>
      </c>
      <c r="M886" t="s">
        <v>52</v>
      </c>
      <c r="N886" t="s">
        <v>34</v>
      </c>
      <c r="O886" t="s">
        <v>35</v>
      </c>
      <c r="P886" t="s">
        <v>35</v>
      </c>
      <c r="Q886">
        <v>16</v>
      </c>
      <c r="R886">
        <v>75</v>
      </c>
      <c r="S886">
        <v>7</v>
      </c>
      <c r="T886">
        <v>4868.87</v>
      </c>
      <c r="U886">
        <v>2</v>
      </c>
      <c r="V886">
        <v>4</v>
      </c>
      <c r="W886">
        <v>5</v>
      </c>
      <c r="X886" t="s">
        <v>287</v>
      </c>
      <c r="Y886">
        <v>3.67</v>
      </c>
      <c r="Z886" t="s">
        <v>94</v>
      </c>
    </row>
    <row r="887" spans="1:26" x14ac:dyDescent="0.25">
      <c r="A887">
        <v>894</v>
      </c>
      <c r="B887" t="s">
        <v>3737</v>
      </c>
      <c r="C887">
        <v>2165</v>
      </c>
      <c r="D887" t="s">
        <v>27</v>
      </c>
      <c r="E887" t="s">
        <v>28</v>
      </c>
      <c r="F887">
        <v>9</v>
      </c>
      <c r="G887" t="s">
        <v>883</v>
      </c>
      <c r="H887" t="s">
        <v>3738</v>
      </c>
      <c r="I887" t="s">
        <v>21</v>
      </c>
      <c r="J887">
        <v>13</v>
      </c>
      <c r="K887" t="s">
        <v>3739</v>
      </c>
      <c r="L887" t="s">
        <v>1053</v>
      </c>
      <c r="M887" t="s">
        <v>44</v>
      </c>
      <c r="N887" t="s">
        <v>69</v>
      </c>
      <c r="O887" t="s">
        <v>35</v>
      </c>
      <c r="P887" t="s">
        <v>36</v>
      </c>
      <c r="Q887">
        <v>9</v>
      </c>
      <c r="R887">
        <v>48</v>
      </c>
      <c r="S887">
        <v>8</v>
      </c>
      <c r="T887">
        <v>3564.27</v>
      </c>
      <c r="U887">
        <v>3</v>
      </c>
      <c r="V887">
        <v>4</v>
      </c>
      <c r="W887">
        <v>4</v>
      </c>
      <c r="X887" t="s">
        <v>281</v>
      </c>
      <c r="Y887">
        <v>3.67</v>
      </c>
      <c r="Z887" t="s">
        <v>94</v>
      </c>
    </row>
    <row r="888" spans="1:26" x14ac:dyDescent="0.25">
      <c r="A888">
        <v>895</v>
      </c>
      <c r="B888" t="s">
        <v>3740</v>
      </c>
      <c r="C888">
        <v>2756</v>
      </c>
      <c r="D888" t="s">
        <v>27</v>
      </c>
      <c r="E888" t="s">
        <v>28</v>
      </c>
      <c r="F888">
        <v>9</v>
      </c>
      <c r="G888" t="s">
        <v>3741</v>
      </c>
      <c r="H888" t="s">
        <v>3742</v>
      </c>
      <c r="I888" t="s">
        <v>21</v>
      </c>
      <c r="J888">
        <v>58</v>
      </c>
      <c r="K888" t="s">
        <v>3743</v>
      </c>
      <c r="L888" t="s">
        <v>328</v>
      </c>
      <c r="M888" t="s">
        <v>99</v>
      </c>
      <c r="N888" t="s">
        <v>34</v>
      </c>
      <c r="O888" t="s">
        <v>35</v>
      </c>
      <c r="P888" t="s">
        <v>36</v>
      </c>
      <c r="Q888">
        <v>12</v>
      </c>
      <c r="R888">
        <v>61</v>
      </c>
      <c r="S888">
        <v>3</v>
      </c>
      <c r="T888">
        <v>1867.17</v>
      </c>
      <c r="U888">
        <v>2</v>
      </c>
      <c r="V888">
        <v>1</v>
      </c>
      <c r="W888">
        <v>2</v>
      </c>
      <c r="X888" t="s">
        <v>363</v>
      </c>
      <c r="Y888">
        <v>1.67</v>
      </c>
      <c r="Z888" t="s">
        <v>46</v>
      </c>
    </row>
    <row r="889" spans="1:26" x14ac:dyDescent="0.25">
      <c r="A889">
        <v>896</v>
      </c>
      <c r="B889" t="s">
        <v>3744</v>
      </c>
      <c r="C889">
        <v>2767</v>
      </c>
      <c r="D889" t="s">
        <v>27</v>
      </c>
      <c r="E889" t="s">
        <v>28</v>
      </c>
      <c r="F889">
        <v>8</v>
      </c>
      <c r="G889" t="s">
        <v>2681</v>
      </c>
      <c r="H889" t="s">
        <v>3745</v>
      </c>
      <c r="I889" t="s">
        <v>21</v>
      </c>
      <c r="J889">
        <v>25</v>
      </c>
      <c r="K889" t="s">
        <v>168</v>
      </c>
      <c r="L889" t="s">
        <v>328</v>
      </c>
      <c r="M889" t="s">
        <v>99</v>
      </c>
      <c r="N889" t="s">
        <v>34</v>
      </c>
      <c r="O889" t="s">
        <v>35</v>
      </c>
      <c r="P889" t="s">
        <v>35</v>
      </c>
      <c r="Q889">
        <v>15</v>
      </c>
      <c r="R889">
        <v>38</v>
      </c>
      <c r="S889">
        <v>4</v>
      </c>
      <c r="T889">
        <v>1669.89</v>
      </c>
      <c r="U889">
        <v>3</v>
      </c>
      <c r="V889">
        <v>1</v>
      </c>
      <c r="W889">
        <v>2</v>
      </c>
      <c r="X889" t="s">
        <v>112</v>
      </c>
      <c r="Y889">
        <v>2</v>
      </c>
      <c r="Z889" t="s">
        <v>46</v>
      </c>
    </row>
    <row r="890" spans="1:26" x14ac:dyDescent="0.25">
      <c r="A890">
        <v>897</v>
      </c>
      <c r="B890" t="s">
        <v>3746</v>
      </c>
      <c r="C890">
        <v>2153</v>
      </c>
      <c r="D890" t="s">
        <v>27</v>
      </c>
      <c r="E890" t="s">
        <v>28</v>
      </c>
      <c r="F890">
        <v>10</v>
      </c>
      <c r="G890" t="s">
        <v>580</v>
      </c>
      <c r="H890" t="s">
        <v>3747</v>
      </c>
      <c r="I890" t="s">
        <v>21</v>
      </c>
      <c r="J890">
        <v>25</v>
      </c>
      <c r="K890" t="s">
        <v>3748</v>
      </c>
      <c r="L890" t="s">
        <v>111</v>
      </c>
      <c r="M890" t="s">
        <v>99</v>
      </c>
      <c r="N890" t="s">
        <v>34</v>
      </c>
      <c r="O890" t="s">
        <v>35</v>
      </c>
      <c r="P890" t="s">
        <v>35</v>
      </c>
      <c r="Q890">
        <v>11</v>
      </c>
      <c r="R890">
        <v>98</v>
      </c>
      <c r="S890">
        <v>8</v>
      </c>
      <c r="T890">
        <v>4638.5930487790683</v>
      </c>
      <c r="U890">
        <v>2</v>
      </c>
      <c r="V890">
        <v>4</v>
      </c>
      <c r="W890">
        <v>5</v>
      </c>
      <c r="X890" t="s">
        <v>287</v>
      </c>
      <c r="Y890">
        <v>3.67</v>
      </c>
      <c r="Z890" t="s">
        <v>94</v>
      </c>
    </row>
    <row r="891" spans="1:26" x14ac:dyDescent="0.25">
      <c r="A891">
        <v>898</v>
      </c>
      <c r="B891" t="s">
        <v>3749</v>
      </c>
      <c r="C891">
        <v>2148</v>
      </c>
      <c r="D891" t="s">
        <v>27</v>
      </c>
      <c r="E891" t="s">
        <v>28</v>
      </c>
      <c r="F891">
        <v>8</v>
      </c>
      <c r="G891" t="s">
        <v>3750</v>
      </c>
      <c r="H891" t="s">
        <v>3751</v>
      </c>
      <c r="I891" t="s">
        <v>21</v>
      </c>
      <c r="J891">
        <v>53</v>
      </c>
      <c r="K891" t="s">
        <v>3752</v>
      </c>
      <c r="L891" t="s">
        <v>550</v>
      </c>
      <c r="M891" t="s">
        <v>44</v>
      </c>
      <c r="N891" t="s">
        <v>60</v>
      </c>
      <c r="O891" t="s">
        <v>35</v>
      </c>
      <c r="P891" t="s">
        <v>35</v>
      </c>
      <c r="Q891">
        <v>16</v>
      </c>
      <c r="R891">
        <v>205</v>
      </c>
      <c r="S891">
        <v>1</v>
      </c>
      <c r="T891">
        <v>179.44</v>
      </c>
      <c r="U891">
        <v>1</v>
      </c>
      <c r="V891">
        <v>1</v>
      </c>
      <c r="W891">
        <v>1</v>
      </c>
      <c r="X891" t="s">
        <v>53</v>
      </c>
      <c r="Y891">
        <v>1</v>
      </c>
      <c r="Z891" t="s">
        <v>54</v>
      </c>
    </row>
    <row r="892" spans="1:26" x14ac:dyDescent="0.25">
      <c r="A892">
        <v>899</v>
      </c>
      <c r="B892" t="s">
        <v>3753</v>
      </c>
      <c r="C892">
        <v>2486</v>
      </c>
      <c r="D892" t="s">
        <v>27</v>
      </c>
      <c r="E892" t="s">
        <v>28</v>
      </c>
      <c r="F892">
        <v>7</v>
      </c>
      <c r="G892" t="s">
        <v>3754</v>
      </c>
      <c r="H892" t="s">
        <v>3755</v>
      </c>
      <c r="I892" t="s">
        <v>21</v>
      </c>
      <c r="J892">
        <v>42</v>
      </c>
      <c r="K892" t="s">
        <v>3756</v>
      </c>
      <c r="L892" t="s">
        <v>85</v>
      </c>
      <c r="M892" t="s">
        <v>33</v>
      </c>
      <c r="N892" t="s">
        <v>60</v>
      </c>
      <c r="O892" t="s">
        <v>35</v>
      </c>
      <c r="P892" t="s">
        <v>36</v>
      </c>
      <c r="Q892">
        <v>12</v>
      </c>
      <c r="R892">
        <v>49</v>
      </c>
      <c r="S892">
        <v>6</v>
      </c>
      <c r="T892">
        <v>1274.48</v>
      </c>
      <c r="U892">
        <v>3</v>
      </c>
      <c r="V892">
        <v>3</v>
      </c>
      <c r="W892">
        <v>1</v>
      </c>
      <c r="X892" t="s">
        <v>473</v>
      </c>
      <c r="Y892">
        <v>2.33</v>
      </c>
      <c r="Z892" t="s">
        <v>62</v>
      </c>
    </row>
    <row r="893" spans="1:26" x14ac:dyDescent="0.25">
      <c r="A893">
        <v>900</v>
      </c>
      <c r="B893" t="s">
        <v>3757</v>
      </c>
      <c r="C893">
        <v>3228</v>
      </c>
      <c r="D893" t="s">
        <v>64</v>
      </c>
      <c r="E893" t="s">
        <v>28</v>
      </c>
      <c r="F893">
        <v>8</v>
      </c>
      <c r="G893" t="s">
        <v>3758</v>
      </c>
      <c r="H893" t="s">
        <v>3759</v>
      </c>
      <c r="I893" t="s">
        <v>22</v>
      </c>
      <c r="J893">
        <v>48</v>
      </c>
      <c r="K893" t="s">
        <v>3760</v>
      </c>
      <c r="L893" t="s">
        <v>637</v>
      </c>
      <c r="M893" t="s">
        <v>99</v>
      </c>
      <c r="N893" t="s">
        <v>34</v>
      </c>
      <c r="O893" t="s">
        <v>35</v>
      </c>
      <c r="P893" t="s">
        <v>36</v>
      </c>
      <c r="Q893">
        <v>5</v>
      </c>
      <c r="R893">
        <v>12</v>
      </c>
      <c r="S893">
        <v>4</v>
      </c>
      <c r="T893">
        <v>780.7</v>
      </c>
      <c r="U893">
        <v>5</v>
      </c>
      <c r="V893">
        <v>1</v>
      </c>
      <c r="W893">
        <v>1</v>
      </c>
      <c r="X893" t="s">
        <v>551</v>
      </c>
      <c r="Y893">
        <v>2.33</v>
      </c>
      <c r="Z893" t="s">
        <v>62</v>
      </c>
    </row>
    <row r="894" spans="1:26" x14ac:dyDescent="0.25">
      <c r="A894">
        <v>901</v>
      </c>
      <c r="B894" t="s">
        <v>3761</v>
      </c>
      <c r="C894">
        <v>4511</v>
      </c>
      <c r="D894" t="s">
        <v>48</v>
      </c>
      <c r="E894" t="s">
        <v>28</v>
      </c>
      <c r="F894">
        <v>5</v>
      </c>
      <c r="G894" t="s">
        <v>3762</v>
      </c>
      <c r="H894" t="s">
        <v>3763</v>
      </c>
      <c r="I894" t="s">
        <v>21</v>
      </c>
      <c r="J894">
        <v>13</v>
      </c>
      <c r="K894" t="s">
        <v>1786</v>
      </c>
      <c r="L894" t="s">
        <v>609</v>
      </c>
      <c r="M894" t="s">
        <v>59</v>
      </c>
      <c r="N894" t="s">
        <v>34</v>
      </c>
      <c r="O894" t="s">
        <v>35</v>
      </c>
      <c r="P894" t="s">
        <v>36</v>
      </c>
      <c r="Q894">
        <v>16</v>
      </c>
      <c r="R894">
        <v>82</v>
      </c>
      <c r="S894">
        <v>4</v>
      </c>
      <c r="T894">
        <v>3812.88</v>
      </c>
      <c r="U894">
        <v>2</v>
      </c>
      <c r="V894">
        <v>1</v>
      </c>
      <c r="W894">
        <v>4</v>
      </c>
      <c r="X894" t="s">
        <v>215</v>
      </c>
      <c r="Y894">
        <v>2.33</v>
      </c>
      <c r="Z894" t="s">
        <v>62</v>
      </c>
    </row>
    <row r="895" spans="1:26" x14ac:dyDescent="0.25">
      <c r="A895">
        <v>902</v>
      </c>
      <c r="B895" t="s">
        <v>3764</v>
      </c>
      <c r="C895">
        <v>2340</v>
      </c>
      <c r="D895" t="s">
        <v>27</v>
      </c>
      <c r="E895" t="s">
        <v>28</v>
      </c>
      <c r="F895">
        <v>3</v>
      </c>
      <c r="G895" t="s">
        <v>3765</v>
      </c>
      <c r="H895" t="s">
        <v>3766</v>
      </c>
      <c r="I895" t="s">
        <v>21</v>
      </c>
      <c r="J895">
        <v>37</v>
      </c>
      <c r="K895" t="s">
        <v>3767</v>
      </c>
      <c r="L895" t="s">
        <v>609</v>
      </c>
      <c r="M895" t="s">
        <v>59</v>
      </c>
      <c r="N895" t="s">
        <v>34</v>
      </c>
      <c r="O895" t="s">
        <v>35</v>
      </c>
      <c r="P895" t="s">
        <v>35</v>
      </c>
      <c r="Q895">
        <v>18</v>
      </c>
      <c r="R895">
        <v>14</v>
      </c>
      <c r="S895">
        <v>9</v>
      </c>
      <c r="T895">
        <v>6003.05</v>
      </c>
      <c r="U895">
        <v>5</v>
      </c>
      <c r="V895">
        <v>5</v>
      </c>
      <c r="W895">
        <v>5</v>
      </c>
      <c r="X895" t="s">
        <v>164</v>
      </c>
      <c r="Y895">
        <v>5</v>
      </c>
      <c r="Z895" t="s">
        <v>38</v>
      </c>
    </row>
    <row r="896" spans="1:26" x14ac:dyDescent="0.25">
      <c r="A896">
        <v>903</v>
      </c>
      <c r="B896" t="s">
        <v>3768</v>
      </c>
      <c r="C896">
        <v>4110</v>
      </c>
      <c r="D896" t="s">
        <v>48</v>
      </c>
      <c r="E896" t="s">
        <v>28</v>
      </c>
      <c r="F896">
        <v>5</v>
      </c>
      <c r="G896" t="s">
        <v>3769</v>
      </c>
      <c r="H896" t="s">
        <v>3770</v>
      </c>
      <c r="I896" t="s">
        <v>22</v>
      </c>
      <c r="J896">
        <v>46</v>
      </c>
      <c r="K896" t="s">
        <v>3771</v>
      </c>
      <c r="L896" t="s">
        <v>1399</v>
      </c>
      <c r="M896" t="s">
        <v>44</v>
      </c>
      <c r="N896" t="s">
        <v>34</v>
      </c>
      <c r="O896" t="s">
        <v>35</v>
      </c>
      <c r="P896" t="s">
        <v>35</v>
      </c>
      <c r="Q896">
        <v>14</v>
      </c>
      <c r="R896">
        <v>16</v>
      </c>
      <c r="S896">
        <v>9</v>
      </c>
      <c r="T896">
        <v>3401.85</v>
      </c>
      <c r="U896">
        <v>4</v>
      </c>
      <c r="V896">
        <v>5</v>
      </c>
      <c r="W896">
        <v>4</v>
      </c>
      <c r="X896" t="s">
        <v>484</v>
      </c>
      <c r="Y896">
        <v>4.33</v>
      </c>
      <c r="Z896" t="s">
        <v>38</v>
      </c>
    </row>
    <row r="897" spans="1:26" x14ac:dyDescent="0.25">
      <c r="A897">
        <v>904</v>
      </c>
      <c r="B897" t="s">
        <v>3772</v>
      </c>
      <c r="C897">
        <v>4226</v>
      </c>
      <c r="D897" t="s">
        <v>48</v>
      </c>
      <c r="E897" t="s">
        <v>28</v>
      </c>
      <c r="F897">
        <v>7</v>
      </c>
      <c r="G897" t="s">
        <v>3773</v>
      </c>
      <c r="H897" t="s">
        <v>3774</v>
      </c>
      <c r="I897" t="s">
        <v>21</v>
      </c>
      <c r="J897">
        <v>51</v>
      </c>
      <c r="K897" t="s">
        <v>939</v>
      </c>
      <c r="L897" t="s">
        <v>1399</v>
      </c>
      <c r="M897" t="s">
        <v>99</v>
      </c>
      <c r="N897" t="s">
        <v>69</v>
      </c>
      <c r="O897" t="s">
        <v>35</v>
      </c>
      <c r="P897" t="s">
        <v>36</v>
      </c>
      <c r="Q897">
        <v>11</v>
      </c>
      <c r="R897">
        <v>37</v>
      </c>
      <c r="S897">
        <v>4</v>
      </c>
      <c r="T897">
        <v>1496.79</v>
      </c>
      <c r="U897">
        <v>3</v>
      </c>
      <c r="V897">
        <v>1</v>
      </c>
      <c r="W897">
        <v>1</v>
      </c>
      <c r="X897" t="s">
        <v>270</v>
      </c>
      <c r="Y897">
        <v>1.67</v>
      </c>
      <c r="Z897" t="s">
        <v>46</v>
      </c>
    </row>
    <row r="898" spans="1:26" x14ac:dyDescent="0.25">
      <c r="A898">
        <v>905</v>
      </c>
      <c r="B898" t="s">
        <v>3775</v>
      </c>
      <c r="C898">
        <v>4506</v>
      </c>
      <c r="D898" t="s">
        <v>48</v>
      </c>
      <c r="E898" t="s">
        <v>28</v>
      </c>
      <c r="F898">
        <v>3</v>
      </c>
      <c r="G898" t="s">
        <v>3776</v>
      </c>
      <c r="H898" t="s">
        <v>3777</v>
      </c>
      <c r="I898" t="s">
        <v>21</v>
      </c>
      <c r="J898">
        <v>41</v>
      </c>
      <c r="K898" t="s">
        <v>3778</v>
      </c>
      <c r="L898" t="s">
        <v>949</v>
      </c>
      <c r="M898" t="s">
        <v>99</v>
      </c>
      <c r="N898" t="s">
        <v>60</v>
      </c>
      <c r="O898" t="s">
        <v>35</v>
      </c>
      <c r="P898" t="s">
        <v>35</v>
      </c>
      <c r="Q898">
        <v>12</v>
      </c>
      <c r="R898">
        <v>105</v>
      </c>
      <c r="S898">
        <v>8</v>
      </c>
      <c r="T898">
        <v>3553.28</v>
      </c>
      <c r="U898">
        <v>1</v>
      </c>
      <c r="V898">
        <v>4</v>
      </c>
      <c r="W898">
        <v>4</v>
      </c>
      <c r="X898" t="s">
        <v>135</v>
      </c>
      <c r="Y898">
        <v>3</v>
      </c>
      <c r="Z898" t="s">
        <v>62</v>
      </c>
    </row>
    <row r="899" spans="1:26" x14ac:dyDescent="0.25">
      <c r="A899">
        <v>906</v>
      </c>
      <c r="B899" t="s">
        <v>3779</v>
      </c>
      <c r="C899">
        <v>3150</v>
      </c>
      <c r="D899" t="s">
        <v>64</v>
      </c>
      <c r="E899" t="s">
        <v>28</v>
      </c>
      <c r="F899">
        <v>9</v>
      </c>
      <c r="G899" t="s">
        <v>3780</v>
      </c>
      <c r="H899" t="s">
        <v>3781</v>
      </c>
      <c r="I899" t="s">
        <v>22</v>
      </c>
      <c r="J899">
        <v>73</v>
      </c>
      <c r="K899" t="s">
        <v>3782</v>
      </c>
      <c r="L899" t="s">
        <v>1357</v>
      </c>
      <c r="M899" t="s">
        <v>44</v>
      </c>
      <c r="N899" t="s">
        <v>69</v>
      </c>
      <c r="O899" t="s">
        <v>35</v>
      </c>
      <c r="P899" t="s">
        <v>36</v>
      </c>
      <c r="Q899">
        <v>3</v>
      </c>
      <c r="R899">
        <v>16</v>
      </c>
      <c r="S899">
        <v>9</v>
      </c>
      <c r="T899">
        <v>4473.8700000000008</v>
      </c>
      <c r="U899">
        <v>4</v>
      </c>
      <c r="V899">
        <v>5</v>
      </c>
      <c r="W899">
        <v>4</v>
      </c>
      <c r="X899" t="s">
        <v>484</v>
      </c>
      <c r="Y899">
        <v>4.33</v>
      </c>
      <c r="Z899" t="s">
        <v>38</v>
      </c>
    </row>
    <row r="900" spans="1:26" x14ac:dyDescent="0.25">
      <c r="A900">
        <v>907</v>
      </c>
      <c r="B900" t="s">
        <v>3783</v>
      </c>
      <c r="C900">
        <v>2026</v>
      </c>
      <c r="D900" t="s">
        <v>27</v>
      </c>
      <c r="E900" t="s">
        <v>28</v>
      </c>
      <c r="F900">
        <v>9</v>
      </c>
      <c r="G900" t="s">
        <v>3784</v>
      </c>
      <c r="H900" t="s">
        <v>3785</v>
      </c>
      <c r="I900" t="s">
        <v>22</v>
      </c>
      <c r="J900">
        <v>51</v>
      </c>
      <c r="K900" t="s">
        <v>3786</v>
      </c>
      <c r="L900" t="s">
        <v>128</v>
      </c>
      <c r="M900" t="s">
        <v>92</v>
      </c>
      <c r="N900" t="s">
        <v>69</v>
      </c>
      <c r="O900" t="s">
        <v>35</v>
      </c>
      <c r="P900" t="s">
        <v>36</v>
      </c>
      <c r="Q900">
        <v>17</v>
      </c>
      <c r="R900">
        <v>26</v>
      </c>
      <c r="S900">
        <v>7</v>
      </c>
      <c r="T900">
        <v>1370.37</v>
      </c>
      <c r="U900">
        <v>4</v>
      </c>
      <c r="V900">
        <v>4</v>
      </c>
      <c r="W900">
        <v>1</v>
      </c>
      <c r="X900" t="s">
        <v>3787</v>
      </c>
      <c r="Y900">
        <v>3</v>
      </c>
      <c r="Z900" t="s">
        <v>62</v>
      </c>
    </row>
    <row r="901" spans="1:26" x14ac:dyDescent="0.25">
      <c r="A901">
        <v>908</v>
      </c>
      <c r="B901" t="s">
        <v>3788</v>
      </c>
      <c r="C901">
        <v>3084</v>
      </c>
      <c r="D901" t="s">
        <v>64</v>
      </c>
      <c r="E901" t="s">
        <v>28</v>
      </c>
      <c r="F901">
        <v>8</v>
      </c>
      <c r="G901" t="s">
        <v>3789</v>
      </c>
      <c r="H901" t="s">
        <v>3473</v>
      </c>
      <c r="I901" t="s">
        <v>21</v>
      </c>
      <c r="J901">
        <v>86</v>
      </c>
      <c r="K901" t="s">
        <v>3790</v>
      </c>
      <c r="L901" t="s">
        <v>733</v>
      </c>
      <c r="M901" t="s">
        <v>44</v>
      </c>
      <c r="N901" t="s">
        <v>60</v>
      </c>
      <c r="O901" t="s">
        <v>35</v>
      </c>
      <c r="P901" t="s">
        <v>36</v>
      </c>
      <c r="Q901">
        <v>17</v>
      </c>
      <c r="R901">
        <v>4</v>
      </c>
      <c r="S901">
        <v>7</v>
      </c>
      <c r="T901">
        <v>2880.1</v>
      </c>
      <c r="U901">
        <v>5</v>
      </c>
      <c r="V901">
        <v>4</v>
      </c>
      <c r="W901">
        <v>3</v>
      </c>
      <c r="X901" t="s">
        <v>428</v>
      </c>
      <c r="Y901">
        <v>4</v>
      </c>
      <c r="Z901" t="s">
        <v>94</v>
      </c>
    </row>
    <row r="902" spans="1:26" x14ac:dyDescent="0.25">
      <c r="A902">
        <v>909</v>
      </c>
      <c r="B902" t="s">
        <v>3791</v>
      </c>
      <c r="C902">
        <v>3802</v>
      </c>
      <c r="D902" t="s">
        <v>64</v>
      </c>
      <c r="E902" t="s">
        <v>28</v>
      </c>
      <c r="F902">
        <v>7</v>
      </c>
      <c r="G902" t="s">
        <v>3792</v>
      </c>
      <c r="H902" t="s">
        <v>3793</v>
      </c>
      <c r="I902" t="s">
        <v>21</v>
      </c>
      <c r="J902">
        <v>77</v>
      </c>
      <c r="K902" t="s">
        <v>3794</v>
      </c>
      <c r="L902" t="s">
        <v>733</v>
      </c>
      <c r="M902" t="s">
        <v>44</v>
      </c>
      <c r="N902" t="s">
        <v>69</v>
      </c>
      <c r="O902" t="s">
        <v>35</v>
      </c>
      <c r="P902" t="s">
        <v>36</v>
      </c>
      <c r="Q902">
        <v>8</v>
      </c>
      <c r="R902">
        <v>189</v>
      </c>
      <c r="S902">
        <v>5</v>
      </c>
      <c r="T902">
        <v>5289.2199999999993</v>
      </c>
      <c r="U902">
        <v>1</v>
      </c>
      <c r="V902">
        <v>2</v>
      </c>
      <c r="W902">
        <v>5</v>
      </c>
      <c r="X902" t="s">
        <v>3795</v>
      </c>
      <c r="Y902">
        <v>2.67</v>
      </c>
      <c r="Z902" t="s">
        <v>62</v>
      </c>
    </row>
    <row r="903" spans="1:26" x14ac:dyDescent="0.25">
      <c r="A903">
        <v>910</v>
      </c>
      <c r="B903" t="s">
        <v>3796</v>
      </c>
      <c r="C903">
        <v>2116</v>
      </c>
      <c r="D903" t="s">
        <v>27</v>
      </c>
      <c r="E903" t="s">
        <v>28</v>
      </c>
      <c r="F903">
        <v>10</v>
      </c>
      <c r="G903" t="s">
        <v>3797</v>
      </c>
      <c r="H903" t="s">
        <v>3798</v>
      </c>
      <c r="I903" t="s">
        <v>22</v>
      </c>
      <c r="J903">
        <v>50</v>
      </c>
      <c r="K903" t="s">
        <v>3799</v>
      </c>
      <c r="L903" t="s">
        <v>3800</v>
      </c>
      <c r="M903" t="s">
        <v>44</v>
      </c>
      <c r="N903" t="s">
        <v>34</v>
      </c>
      <c r="O903" t="s">
        <v>35</v>
      </c>
      <c r="P903" t="s">
        <v>35</v>
      </c>
      <c r="Q903">
        <v>14</v>
      </c>
      <c r="R903">
        <v>272</v>
      </c>
      <c r="S903">
        <v>2</v>
      </c>
      <c r="T903">
        <v>1346.38</v>
      </c>
      <c r="U903">
        <v>1</v>
      </c>
      <c r="V903">
        <v>1</v>
      </c>
      <c r="W903">
        <v>1</v>
      </c>
      <c r="X903" t="s">
        <v>53</v>
      </c>
      <c r="Y903">
        <v>1</v>
      </c>
      <c r="Z903" t="s">
        <v>54</v>
      </c>
    </row>
    <row r="904" spans="1:26" x14ac:dyDescent="0.25">
      <c r="A904">
        <v>911</v>
      </c>
      <c r="B904" t="s">
        <v>3801</v>
      </c>
      <c r="C904">
        <v>2747</v>
      </c>
      <c r="D904" t="s">
        <v>27</v>
      </c>
      <c r="E904" t="s">
        <v>28</v>
      </c>
      <c r="F904">
        <v>8</v>
      </c>
      <c r="G904" t="s">
        <v>3802</v>
      </c>
      <c r="H904" t="s">
        <v>3803</v>
      </c>
      <c r="I904" t="s">
        <v>22</v>
      </c>
      <c r="J904">
        <v>62</v>
      </c>
      <c r="K904" t="s">
        <v>3804</v>
      </c>
      <c r="L904" t="s">
        <v>852</v>
      </c>
      <c r="M904" t="s">
        <v>92</v>
      </c>
      <c r="N904" t="s">
        <v>60</v>
      </c>
      <c r="O904" t="s">
        <v>35</v>
      </c>
      <c r="P904" t="s">
        <v>35</v>
      </c>
      <c r="Q904">
        <v>3</v>
      </c>
      <c r="R904">
        <v>56</v>
      </c>
      <c r="S904">
        <v>5</v>
      </c>
      <c r="T904">
        <v>633.34999999999991</v>
      </c>
      <c r="U904">
        <v>3</v>
      </c>
      <c r="V904">
        <v>2</v>
      </c>
      <c r="W904">
        <v>1</v>
      </c>
      <c r="X904" t="s">
        <v>565</v>
      </c>
      <c r="Y904">
        <v>2</v>
      </c>
      <c r="Z904" t="s">
        <v>46</v>
      </c>
    </row>
    <row r="905" spans="1:26" x14ac:dyDescent="0.25">
      <c r="A905">
        <v>912</v>
      </c>
      <c r="B905" t="s">
        <v>3805</v>
      </c>
      <c r="C905">
        <v>2211</v>
      </c>
      <c r="D905" t="s">
        <v>27</v>
      </c>
      <c r="E905" t="s">
        <v>28</v>
      </c>
      <c r="F905">
        <v>10</v>
      </c>
      <c r="G905" t="s">
        <v>3806</v>
      </c>
      <c r="H905" t="s">
        <v>3807</v>
      </c>
      <c r="I905" t="s">
        <v>22</v>
      </c>
      <c r="J905">
        <v>37</v>
      </c>
      <c r="K905" t="s">
        <v>3808</v>
      </c>
      <c r="L905" t="s">
        <v>1279</v>
      </c>
      <c r="M905" t="s">
        <v>59</v>
      </c>
      <c r="N905" t="s">
        <v>34</v>
      </c>
      <c r="O905" t="s">
        <v>35</v>
      </c>
      <c r="P905" t="s">
        <v>36</v>
      </c>
      <c r="Q905">
        <v>19</v>
      </c>
      <c r="R905">
        <v>40</v>
      </c>
      <c r="S905">
        <v>7</v>
      </c>
      <c r="T905">
        <v>4164.21</v>
      </c>
      <c r="U905">
        <v>3</v>
      </c>
      <c r="V905">
        <v>4</v>
      </c>
      <c r="W905">
        <v>4</v>
      </c>
      <c r="X905" t="s">
        <v>281</v>
      </c>
      <c r="Y905">
        <v>3.67</v>
      </c>
      <c r="Z905" t="s">
        <v>94</v>
      </c>
    </row>
    <row r="906" spans="1:26" x14ac:dyDescent="0.25">
      <c r="A906">
        <v>913</v>
      </c>
      <c r="B906" t="s">
        <v>3809</v>
      </c>
      <c r="C906">
        <v>2222</v>
      </c>
      <c r="D906" t="s">
        <v>27</v>
      </c>
      <c r="E906" t="s">
        <v>28</v>
      </c>
      <c r="F906">
        <v>7</v>
      </c>
      <c r="G906" t="s">
        <v>3810</v>
      </c>
      <c r="H906" t="s">
        <v>3811</v>
      </c>
      <c r="I906" t="s">
        <v>21</v>
      </c>
      <c r="J906">
        <v>67</v>
      </c>
      <c r="K906" t="s">
        <v>3812</v>
      </c>
      <c r="L906" t="s">
        <v>689</v>
      </c>
      <c r="M906" t="s">
        <v>44</v>
      </c>
      <c r="N906" t="s">
        <v>34</v>
      </c>
      <c r="O906" t="s">
        <v>35</v>
      </c>
      <c r="P906" t="s">
        <v>35</v>
      </c>
      <c r="Q906">
        <v>1</v>
      </c>
      <c r="R906">
        <v>63</v>
      </c>
      <c r="S906">
        <v>5</v>
      </c>
      <c r="T906">
        <v>2241.4830487790691</v>
      </c>
      <c r="U906">
        <v>2</v>
      </c>
      <c r="V906">
        <v>2</v>
      </c>
      <c r="W906">
        <v>2</v>
      </c>
      <c r="X906" t="s">
        <v>890</v>
      </c>
      <c r="Y906">
        <v>2</v>
      </c>
      <c r="Z906" t="s">
        <v>46</v>
      </c>
    </row>
    <row r="907" spans="1:26" x14ac:dyDescent="0.25">
      <c r="A907">
        <v>914</v>
      </c>
      <c r="B907" t="s">
        <v>3813</v>
      </c>
      <c r="C907">
        <v>3124</v>
      </c>
      <c r="D907" t="s">
        <v>64</v>
      </c>
      <c r="E907" t="s">
        <v>28</v>
      </c>
      <c r="F907">
        <v>8</v>
      </c>
      <c r="G907" t="s">
        <v>3486</v>
      </c>
      <c r="H907" t="s">
        <v>3814</v>
      </c>
      <c r="I907" t="s">
        <v>22</v>
      </c>
      <c r="J907">
        <v>73</v>
      </c>
      <c r="K907" t="s">
        <v>3815</v>
      </c>
      <c r="L907" t="s">
        <v>689</v>
      </c>
      <c r="M907" t="s">
        <v>99</v>
      </c>
      <c r="N907" t="s">
        <v>60</v>
      </c>
      <c r="O907" t="s">
        <v>35</v>
      </c>
      <c r="P907" t="s">
        <v>36</v>
      </c>
      <c r="Q907">
        <v>2</v>
      </c>
      <c r="R907">
        <v>106</v>
      </c>
      <c r="S907">
        <v>5</v>
      </c>
      <c r="T907">
        <v>2530.9299999999998</v>
      </c>
      <c r="U907">
        <v>1</v>
      </c>
      <c r="V907">
        <v>2</v>
      </c>
      <c r="W907">
        <v>3</v>
      </c>
      <c r="X907" t="s">
        <v>1040</v>
      </c>
      <c r="Y907">
        <v>2</v>
      </c>
      <c r="Z907" t="s">
        <v>46</v>
      </c>
    </row>
    <row r="908" spans="1:26" x14ac:dyDescent="0.25">
      <c r="A908">
        <v>915</v>
      </c>
      <c r="B908" t="s">
        <v>3816</v>
      </c>
      <c r="C908">
        <v>2795</v>
      </c>
      <c r="D908" t="s">
        <v>27</v>
      </c>
      <c r="E908" t="s">
        <v>28</v>
      </c>
      <c r="F908">
        <v>5</v>
      </c>
      <c r="G908" t="s">
        <v>3817</v>
      </c>
      <c r="H908" t="s">
        <v>3818</v>
      </c>
      <c r="I908" t="s">
        <v>21</v>
      </c>
      <c r="J908">
        <v>17</v>
      </c>
      <c r="K908" t="s">
        <v>3819</v>
      </c>
      <c r="L908" t="s">
        <v>632</v>
      </c>
      <c r="M908" t="s">
        <v>236</v>
      </c>
      <c r="N908" t="s">
        <v>34</v>
      </c>
      <c r="O908" t="s">
        <v>35</v>
      </c>
      <c r="P908" t="s">
        <v>35</v>
      </c>
      <c r="Q908">
        <v>7</v>
      </c>
      <c r="R908">
        <v>28</v>
      </c>
      <c r="S908">
        <v>4</v>
      </c>
      <c r="T908">
        <v>425.18999999999988</v>
      </c>
      <c r="U908">
        <v>4</v>
      </c>
      <c r="V908">
        <v>1</v>
      </c>
      <c r="W908">
        <v>1</v>
      </c>
      <c r="X908" t="s">
        <v>418</v>
      </c>
      <c r="Y908">
        <v>2</v>
      </c>
      <c r="Z908" t="s">
        <v>46</v>
      </c>
    </row>
    <row r="909" spans="1:26" x14ac:dyDescent="0.25">
      <c r="A909">
        <v>916</v>
      </c>
      <c r="B909" t="s">
        <v>3820</v>
      </c>
      <c r="C909">
        <v>2567</v>
      </c>
      <c r="D909" t="s">
        <v>27</v>
      </c>
      <c r="E909" t="s">
        <v>28</v>
      </c>
      <c r="F909">
        <v>8</v>
      </c>
      <c r="G909" t="s">
        <v>3821</v>
      </c>
      <c r="H909" t="s">
        <v>3821</v>
      </c>
      <c r="I909" t="s">
        <v>21</v>
      </c>
      <c r="J909">
        <v>18</v>
      </c>
      <c r="K909" t="s">
        <v>3822</v>
      </c>
      <c r="L909" t="s">
        <v>729</v>
      </c>
      <c r="M909" t="s">
        <v>44</v>
      </c>
      <c r="N909" t="s">
        <v>60</v>
      </c>
      <c r="O909" t="s">
        <v>35</v>
      </c>
      <c r="P909" t="s">
        <v>35</v>
      </c>
      <c r="Q909">
        <v>8</v>
      </c>
      <c r="R909">
        <v>36</v>
      </c>
      <c r="S909">
        <v>5</v>
      </c>
      <c r="T909">
        <v>3875.9330487790689</v>
      </c>
      <c r="U909">
        <v>3</v>
      </c>
      <c r="V909">
        <v>2</v>
      </c>
      <c r="W909">
        <v>4</v>
      </c>
      <c r="X909" t="s">
        <v>292</v>
      </c>
      <c r="Y909">
        <v>3</v>
      </c>
      <c r="Z909" t="s">
        <v>62</v>
      </c>
    </row>
    <row r="910" spans="1:26" x14ac:dyDescent="0.25">
      <c r="A910">
        <v>917</v>
      </c>
      <c r="B910" t="s">
        <v>3823</v>
      </c>
      <c r="C910">
        <v>3188</v>
      </c>
      <c r="D910" t="s">
        <v>64</v>
      </c>
      <c r="E910" t="s">
        <v>28</v>
      </c>
      <c r="F910">
        <v>9</v>
      </c>
      <c r="G910" t="s">
        <v>3824</v>
      </c>
      <c r="H910" t="s">
        <v>3825</v>
      </c>
      <c r="I910" t="s">
        <v>22</v>
      </c>
      <c r="J910">
        <v>63</v>
      </c>
      <c r="K910" t="s">
        <v>3826</v>
      </c>
      <c r="L910" t="s">
        <v>417</v>
      </c>
      <c r="M910" t="s">
        <v>44</v>
      </c>
      <c r="N910" t="s">
        <v>34</v>
      </c>
      <c r="O910" t="s">
        <v>35</v>
      </c>
      <c r="P910" t="s">
        <v>35</v>
      </c>
      <c r="Q910">
        <v>19</v>
      </c>
      <c r="R910">
        <v>35</v>
      </c>
      <c r="S910">
        <v>8</v>
      </c>
      <c r="T910">
        <v>5392.89</v>
      </c>
      <c r="U910">
        <v>3</v>
      </c>
      <c r="V910">
        <v>4</v>
      </c>
      <c r="W910">
        <v>5</v>
      </c>
      <c r="X910" t="s">
        <v>264</v>
      </c>
      <c r="Y910">
        <v>4</v>
      </c>
      <c r="Z910" t="s">
        <v>94</v>
      </c>
    </row>
    <row r="911" spans="1:26" x14ac:dyDescent="0.25">
      <c r="A911">
        <v>918</v>
      </c>
      <c r="B911" t="s">
        <v>3827</v>
      </c>
      <c r="C911">
        <v>3730</v>
      </c>
      <c r="D911" t="s">
        <v>64</v>
      </c>
      <c r="E911" t="s">
        <v>28</v>
      </c>
      <c r="F911">
        <v>4</v>
      </c>
      <c r="G911" t="s">
        <v>3549</v>
      </c>
      <c r="H911" t="s">
        <v>3828</v>
      </c>
      <c r="I911" t="s">
        <v>22</v>
      </c>
      <c r="J911">
        <v>73</v>
      </c>
      <c r="K911" t="s">
        <v>3829</v>
      </c>
      <c r="L911" t="s">
        <v>462</v>
      </c>
      <c r="M911" t="s">
        <v>33</v>
      </c>
      <c r="N911" t="s">
        <v>69</v>
      </c>
      <c r="O911" t="s">
        <v>35</v>
      </c>
      <c r="P911" t="s">
        <v>35</v>
      </c>
      <c r="Q911">
        <v>13</v>
      </c>
      <c r="R911">
        <v>16</v>
      </c>
      <c r="S911">
        <v>6</v>
      </c>
      <c r="T911">
        <v>3866.2430487790689</v>
      </c>
      <c r="U911">
        <v>4</v>
      </c>
      <c r="V911">
        <v>3</v>
      </c>
      <c r="W911">
        <v>4</v>
      </c>
      <c r="X911" t="s">
        <v>1089</v>
      </c>
      <c r="Y911">
        <v>3.67</v>
      </c>
      <c r="Z911" t="s">
        <v>94</v>
      </c>
    </row>
    <row r="912" spans="1:26" x14ac:dyDescent="0.25">
      <c r="A912">
        <v>919</v>
      </c>
      <c r="B912" t="s">
        <v>3830</v>
      </c>
      <c r="C912">
        <v>2234</v>
      </c>
      <c r="D912" t="s">
        <v>27</v>
      </c>
      <c r="E912" t="s">
        <v>28</v>
      </c>
      <c r="F912">
        <v>10</v>
      </c>
      <c r="G912" t="s">
        <v>3831</v>
      </c>
      <c r="H912" t="s">
        <v>3832</v>
      </c>
      <c r="I912" t="s">
        <v>22</v>
      </c>
      <c r="J912">
        <v>48</v>
      </c>
      <c r="K912" t="s">
        <v>3833</v>
      </c>
      <c r="L912" t="s">
        <v>275</v>
      </c>
      <c r="M912" t="s">
        <v>33</v>
      </c>
      <c r="N912" t="s">
        <v>34</v>
      </c>
      <c r="O912" t="s">
        <v>35</v>
      </c>
      <c r="P912" t="s">
        <v>36</v>
      </c>
      <c r="Q912">
        <v>13</v>
      </c>
      <c r="R912">
        <v>80</v>
      </c>
      <c r="S912">
        <v>9</v>
      </c>
      <c r="T912">
        <v>4458.8900000000003</v>
      </c>
      <c r="U912">
        <v>2</v>
      </c>
      <c r="V912">
        <v>5</v>
      </c>
      <c r="W912">
        <v>4</v>
      </c>
      <c r="X912" t="s">
        <v>259</v>
      </c>
      <c r="Y912">
        <v>3.67</v>
      </c>
      <c r="Z912" t="s">
        <v>94</v>
      </c>
    </row>
    <row r="913" spans="1:26" x14ac:dyDescent="0.25">
      <c r="A913">
        <v>920</v>
      </c>
      <c r="B913" t="s">
        <v>3834</v>
      </c>
      <c r="C913">
        <v>2062</v>
      </c>
      <c r="D913" t="s">
        <v>27</v>
      </c>
      <c r="E913" t="s">
        <v>28</v>
      </c>
      <c r="F913">
        <v>10</v>
      </c>
      <c r="G913" t="s">
        <v>3835</v>
      </c>
      <c r="H913" t="s">
        <v>3836</v>
      </c>
      <c r="I913" t="s">
        <v>22</v>
      </c>
      <c r="J913">
        <v>89</v>
      </c>
      <c r="K913" t="s">
        <v>3837</v>
      </c>
      <c r="L913" t="s">
        <v>3428</v>
      </c>
      <c r="M913" t="s">
        <v>33</v>
      </c>
      <c r="N913" t="s">
        <v>34</v>
      </c>
      <c r="O913" t="s">
        <v>35</v>
      </c>
      <c r="P913" t="s">
        <v>36</v>
      </c>
      <c r="Q913">
        <v>19</v>
      </c>
      <c r="R913">
        <v>90</v>
      </c>
      <c r="S913">
        <v>6</v>
      </c>
      <c r="T913">
        <v>4144.1900000000014</v>
      </c>
      <c r="U913">
        <v>2</v>
      </c>
      <c r="V913">
        <v>3</v>
      </c>
      <c r="W913">
        <v>4</v>
      </c>
      <c r="X913" t="s">
        <v>181</v>
      </c>
      <c r="Y913">
        <v>3</v>
      </c>
      <c r="Z913" t="s">
        <v>62</v>
      </c>
    </row>
    <row r="914" spans="1:26" x14ac:dyDescent="0.25">
      <c r="A914">
        <v>921</v>
      </c>
      <c r="B914" t="s">
        <v>3838</v>
      </c>
      <c r="C914">
        <v>2027</v>
      </c>
      <c r="D914" t="s">
        <v>27</v>
      </c>
      <c r="E914" t="s">
        <v>28</v>
      </c>
      <c r="F914">
        <v>11</v>
      </c>
      <c r="G914" t="s">
        <v>3839</v>
      </c>
      <c r="H914" t="s">
        <v>3840</v>
      </c>
      <c r="I914" t="s">
        <v>21</v>
      </c>
      <c r="J914">
        <v>77</v>
      </c>
      <c r="K914" t="s">
        <v>3841</v>
      </c>
      <c r="L914" t="s">
        <v>2019</v>
      </c>
      <c r="M914" t="s">
        <v>99</v>
      </c>
      <c r="N914" t="s">
        <v>34</v>
      </c>
      <c r="O914" t="s">
        <v>35</v>
      </c>
      <c r="P914" t="s">
        <v>35</v>
      </c>
      <c r="Q914">
        <v>7</v>
      </c>
      <c r="R914">
        <v>44</v>
      </c>
      <c r="S914">
        <v>8</v>
      </c>
      <c r="T914">
        <v>7516.02</v>
      </c>
      <c r="U914">
        <v>3</v>
      </c>
      <c r="V914">
        <v>4</v>
      </c>
      <c r="W914">
        <v>5</v>
      </c>
      <c r="X914" t="s">
        <v>264</v>
      </c>
      <c r="Y914">
        <v>4</v>
      </c>
      <c r="Z914" t="s">
        <v>94</v>
      </c>
    </row>
    <row r="915" spans="1:26" x14ac:dyDescent="0.25">
      <c r="A915">
        <v>922</v>
      </c>
      <c r="B915" t="s">
        <v>3842</v>
      </c>
      <c r="C915">
        <v>3060</v>
      </c>
      <c r="D915" t="s">
        <v>64</v>
      </c>
      <c r="E915" t="s">
        <v>28</v>
      </c>
      <c r="F915">
        <v>8</v>
      </c>
      <c r="G915" t="s">
        <v>3843</v>
      </c>
      <c r="H915" t="s">
        <v>3844</v>
      </c>
      <c r="I915" t="s">
        <v>21</v>
      </c>
      <c r="J915">
        <v>52</v>
      </c>
      <c r="K915" t="s">
        <v>3845</v>
      </c>
      <c r="L915" t="s">
        <v>733</v>
      </c>
      <c r="M915" t="s">
        <v>44</v>
      </c>
      <c r="N915" t="s">
        <v>34</v>
      </c>
      <c r="O915" t="s">
        <v>35</v>
      </c>
      <c r="P915" t="s">
        <v>35</v>
      </c>
      <c r="Q915">
        <v>19</v>
      </c>
      <c r="R915">
        <v>188</v>
      </c>
      <c r="S915">
        <v>2</v>
      </c>
      <c r="T915">
        <v>684.34304877906879</v>
      </c>
      <c r="U915">
        <v>1</v>
      </c>
      <c r="V915">
        <v>1</v>
      </c>
      <c r="W915">
        <v>1</v>
      </c>
      <c r="X915" t="s">
        <v>53</v>
      </c>
      <c r="Y915">
        <v>1</v>
      </c>
      <c r="Z915" t="s">
        <v>54</v>
      </c>
    </row>
    <row r="916" spans="1:26" x14ac:dyDescent="0.25">
      <c r="A916">
        <v>923</v>
      </c>
      <c r="B916" t="s">
        <v>3846</v>
      </c>
      <c r="C916">
        <v>4131</v>
      </c>
      <c r="D916" t="s">
        <v>48</v>
      </c>
      <c r="E916" t="s">
        <v>28</v>
      </c>
      <c r="F916">
        <v>4</v>
      </c>
      <c r="G916" t="s">
        <v>3847</v>
      </c>
      <c r="H916" t="s">
        <v>3848</v>
      </c>
      <c r="I916" t="s">
        <v>22</v>
      </c>
      <c r="J916">
        <v>44</v>
      </c>
      <c r="K916" t="s">
        <v>3849</v>
      </c>
      <c r="L916" t="s">
        <v>269</v>
      </c>
      <c r="M916" t="s">
        <v>44</v>
      </c>
      <c r="N916" t="s">
        <v>69</v>
      </c>
      <c r="O916" t="s">
        <v>35</v>
      </c>
      <c r="P916" t="s">
        <v>35</v>
      </c>
      <c r="Q916">
        <v>19</v>
      </c>
      <c r="R916">
        <v>32</v>
      </c>
      <c r="S916">
        <v>7</v>
      </c>
      <c r="T916">
        <v>3337.16</v>
      </c>
      <c r="U916">
        <v>4</v>
      </c>
      <c r="V916">
        <v>4</v>
      </c>
      <c r="W916">
        <v>3</v>
      </c>
      <c r="X916" t="s">
        <v>500</v>
      </c>
      <c r="Y916">
        <v>3.67</v>
      </c>
      <c r="Z916" t="s">
        <v>94</v>
      </c>
    </row>
    <row r="917" spans="1:26" x14ac:dyDescent="0.25">
      <c r="A917">
        <v>924</v>
      </c>
      <c r="B917" t="s">
        <v>3850</v>
      </c>
      <c r="C917">
        <v>2518</v>
      </c>
      <c r="D917" t="s">
        <v>27</v>
      </c>
      <c r="E917" t="s">
        <v>28</v>
      </c>
      <c r="F917">
        <v>10</v>
      </c>
      <c r="G917" t="s">
        <v>2504</v>
      </c>
      <c r="H917" t="s">
        <v>3851</v>
      </c>
      <c r="I917" t="s">
        <v>22</v>
      </c>
      <c r="J917">
        <v>33</v>
      </c>
      <c r="K917" t="s">
        <v>3852</v>
      </c>
      <c r="L917" t="s">
        <v>302</v>
      </c>
      <c r="M917" t="s">
        <v>99</v>
      </c>
      <c r="N917" t="s">
        <v>60</v>
      </c>
      <c r="O917" t="s">
        <v>35</v>
      </c>
      <c r="P917" t="s">
        <v>35</v>
      </c>
      <c r="Q917">
        <v>13</v>
      </c>
      <c r="R917">
        <v>109</v>
      </c>
      <c r="S917">
        <v>9</v>
      </c>
      <c r="T917">
        <v>3544.44</v>
      </c>
      <c r="U917">
        <v>1</v>
      </c>
      <c r="V917">
        <v>5</v>
      </c>
      <c r="W917">
        <v>4</v>
      </c>
      <c r="X917" t="s">
        <v>2105</v>
      </c>
      <c r="Y917">
        <v>3.33</v>
      </c>
      <c r="Z917" t="s">
        <v>94</v>
      </c>
    </row>
    <row r="918" spans="1:26" x14ac:dyDescent="0.25">
      <c r="A918">
        <v>925</v>
      </c>
      <c r="B918" t="s">
        <v>3853</v>
      </c>
      <c r="C918">
        <v>2323</v>
      </c>
      <c r="D918" t="s">
        <v>27</v>
      </c>
      <c r="E918" t="s">
        <v>28</v>
      </c>
      <c r="F918">
        <v>4</v>
      </c>
      <c r="G918" t="s">
        <v>3854</v>
      </c>
      <c r="H918" t="s">
        <v>3855</v>
      </c>
      <c r="I918" t="s">
        <v>22</v>
      </c>
      <c r="J918">
        <v>42</v>
      </c>
      <c r="K918" t="s">
        <v>3856</v>
      </c>
      <c r="L918" t="s">
        <v>3714</v>
      </c>
      <c r="M918" t="s">
        <v>99</v>
      </c>
      <c r="N918" t="s">
        <v>60</v>
      </c>
      <c r="O918" t="s">
        <v>35</v>
      </c>
      <c r="P918" t="s">
        <v>35</v>
      </c>
      <c r="Q918">
        <v>16</v>
      </c>
      <c r="R918">
        <v>12</v>
      </c>
      <c r="S918">
        <v>10</v>
      </c>
      <c r="T918">
        <v>3964.413048779069</v>
      </c>
      <c r="U918">
        <v>5</v>
      </c>
      <c r="V918">
        <v>5</v>
      </c>
      <c r="W918">
        <v>4</v>
      </c>
      <c r="X918" t="s">
        <v>545</v>
      </c>
      <c r="Y918">
        <v>4.67</v>
      </c>
      <c r="Z918" t="s">
        <v>38</v>
      </c>
    </row>
    <row r="919" spans="1:26" x14ac:dyDescent="0.25">
      <c r="A919">
        <v>926</v>
      </c>
      <c r="B919" t="s">
        <v>3857</v>
      </c>
      <c r="C919">
        <v>2766</v>
      </c>
      <c r="D919" t="s">
        <v>27</v>
      </c>
      <c r="E919" t="s">
        <v>28</v>
      </c>
      <c r="F919">
        <v>8</v>
      </c>
      <c r="G919" t="s">
        <v>3858</v>
      </c>
      <c r="H919" t="s">
        <v>3859</v>
      </c>
      <c r="I919" t="s">
        <v>22</v>
      </c>
      <c r="J919">
        <v>18</v>
      </c>
      <c r="K919" t="s">
        <v>3860</v>
      </c>
      <c r="L919" t="s">
        <v>134</v>
      </c>
      <c r="M919" t="s">
        <v>197</v>
      </c>
      <c r="N919" t="s">
        <v>60</v>
      </c>
      <c r="O919" t="s">
        <v>35</v>
      </c>
      <c r="P919" t="s">
        <v>35</v>
      </c>
      <c r="Q919">
        <v>10</v>
      </c>
      <c r="R919">
        <v>12</v>
      </c>
      <c r="S919">
        <v>5</v>
      </c>
      <c r="T919">
        <v>1258.52</v>
      </c>
      <c r="U919">
        <v>5</v>
      </c>
      <c r="V919">
        <v>2</v>
      </c>
      <c r="W919">
        <v>1</v>
      </c>
      <c r="X919" t="s">
        <v>368</v>
      </c>
      <c r="Y919">
        <v>2.67</v>
      </c>
      <c r="Z919" t="s">
        <v>62</v>
      </c>
    </row>
    <row r="920" spans="1:26" x14ac:dyDescent="0.25">
      <c r="A920">
        <v>927</v>
      </c>
      <c r="B920" t="s">
        <v>3861</v>
      </c>
      <c r="C920">
        <v>3199</v>
      </c>
      <c r="D920" t="s">
        <v>64</v>
      </c>
      <c r="E920" t="s">
        <v>28</v>
      </c>
      <c r="F920">
        <v>8</v>
      </c>
      <c r="G920" t="s">
        <v>3862</v>
      </c>
      <c r="H920" t="s">
        <v>3862</v>
      </c>
      <c r="I920" t="s">
        <v>22</v>
      </c>
      <c r="J920">
        <v>25</v>
      </c>
      <c r="K920" t="s">
        <v>3863</v>
      </c>
      <c r="L920" t="s">
        <v>783</v>
      </c>
      <c r="M920" t="s">
        <v>44</v>
      </c>
      <c r="N920" t="s">
        <v>34</v>
      </c>
      <c r="O920" t="s">
        <v>35</v>
      </c>
      <c r="P920" t="s">
        <v>36</v>
      </c>
      <c r="Q920">
        <v>18</v>
      </c>
      <c r="R920">
        <v>295</v>
      </c>
      <c r="S920">
        <v>3</v>
      </c>
      <c r="T920">
        <v>1982.12</v>
      </c>
      <c r="U920">
        <v>1</v>
      </c>
      <c r="V920">
        <v>1</v>
      </c>
      <c r="W920">
        <v>2</v>
      </c>
      <c r="X920" t="s">
        <v>45</v>
      </c>
      <c r="Y920">
        <v>1.33</v>
      </c>
      <c r="Z920" t="s">
        <v>46</v>
      </c>
    </row>
    <row r="921" spans="1:26" x14ac:dyDescent="0.25">
      <c r="A921">
        <v>928</v>
      </c>
      <c r="B921" t="s">
        <v>3864</v>
      </c>
      <c r="C921">
        <v>3158</v>
      </c>
      <c r="D921" t="s">
        <v>64</v>
      </c>
      <c r="E921" t="s">
        <v>28</v>
      </c>
      <c r="F921">
        <v>8</v>
      </c>
      <c r="G921" t="s">
        <v>3865</v>
      </c>
      <c r="H921" t="s">
        <v>3866</v>
      </c>
      <c r="I921" t="s">
        <v>22</v>
      </c>
      <c r="J921">
        <v>61</v>
      </c>
      <c r="K921" t="s">
        <v>3867</v>
      </c>
      <c r="L921" t="s">
        <v>637</v>
      </c>
      <c r="M921" t="s">
        <v>44</v>
      </c>
      <c r="N921" t="s">
        <v>69</v>
      </c>
      <c r="O921" t="s">
        <v>35</v>
      </c>
      <c r="P921" t="s">
        <v>36</v>
      </c>
      <c r="Q921">
        <v>18</v>
      </c>
      <c r="R921">
        <v>11</v>
      </c>
      <c r="S921">
        <v>8</v>
      </c>
      <c r="T921">
        <v>2798.72</v>
      </c>
      <c r="U921">
        <v>5</v>
      </c>
      <c r="V921">
        <v>4</v>
      </c>
      <c r="W921">
        <v>3</v>
      </c>
      <c r="X921" t="s">
        <v>428</v>
      </c>
      <c r="Y921">
        <v>4</v>
      </c>
      <c r="Z921" t="s">
        <v>94</v>
      </c>
    </row>
    <row r="922" spans="1:26" x14ac:dyDescent="0.25">
      <c r="A922">
        <v>929</v>
      </c>
      <c r="B922" t="s">
        <v>3868</v>
      </c>
      <c r="C922">
        <v>3188</v>
      </c>
      <c r="D922" t="s">
        <v>64</v>
      </c>
      <c r="E922" t="s">
        <v>28</v>
      </c>
      <c r="F922">
        <v>12</v>
      </c>
      <c r="G922" t="s">
        <v>2115</v>
      </c>
      <c r="H922" t="s">
        <v>3869</v>
      </c>
      <c r="I922" t="s">
        <v>22</v>
      </c>
      <c r="J922">
        <v>0</v>
      </c>
      <c r="K922" t="s">
        <v>3870</v>
      </c>
      <c r="L922" t="s">
        <v>1083</v>
      </c>
      <c r="M922" t="s">
        <v>44</v>
      </c>
      <c r="N922" t="s">
        <v>34</v>
      </c>
      <c r="O922" t="s">
        <v>35</v>
      </c>
      <c r="P922" t="s">
        <v>36</v>
      </c>
      <c r="Q922">
        <v>13</v>
      </c>
      <c r="R922">
        <v>56</v>
      </c>
      <c r="S922">
        <v>5</v>
      </c>
      <c r="T922">
        <v>2540.349999999999</v>
      </c>
      <c r="U922">
        <v>3</v>
      </c>
      <c r="V922">
        <v>2</v>
      </c>
      <c r="W922">
        <v>3</v>
      </c>
      <c r="X922" t="s">
        <v>774</v>
      </c>
      <c r="Y922">
        <v>2.67</v>
      </c>
      <c r="Z922" t="s">
        <v>62</v>
      </c>
    </row>
    <row r="923" spans="1:26" x14ac:dyDescent="0.25">
      <c r="A923">
        <v>930</v>
      </c>
      <c r="B923" t="s">
        <v>3871</v>
      </c>
      <c r="C923">
        <v>2477</v>
      </c>
      <c r="D923" t="s">
        <v>27</v>
      </c>
      <c r="E923" t="s">
        <v>28</v>
      </c>
      <c r="F923">
        <v>6</v>
      </c>
      <c r="G923" t="s">
        <v>3872</v>
      </c>
      <c r="H923" t="s">
        <v>2811</v>
      </c>
      <c r="I923" t="s">
        <v>21</v>
      </c>
      <c r="J923">
        <v>86</v>
      </c>
      <c r="K923" t="s">
        <v>3873</v>
      </c>
      <c r="L923" t="s">
        <v>32</v>
      </c>
      <c r="M923" t="s">
        <v>59</v>
      </c>
      <c r="N923" t="s">
        <v>34</v>
      </c>
      <c r="O923" t="s">
        <v>35</v>
      </c>
      <c r="P923" t="s">
        <v>36</v>
      </c>
      <c r="Q923">
        <v>8</v>
      </c>
      <c r="R923">
        <v>147</v>
      </c>
      <c r="S923">
        <v>2</v>
      </c>
      <c r="T923">
        <v>150.88999999999999</v>
      </c>
      <c r="U923">
        <v>1</v>
      </c>
      <c r="V923">
        <v>1</v>
      </c>
      <c r="W923">
        <v>1</v>
      </c>
      <c r="X923" t="s">
        <v>53</v>
      </c>
      <c r="Y923">
        <v>1</v>
      </c>
      <c r="Z923" t="s">
        <v>54</v>
      </c>
    </row>
    <row r="924" spans="1:26" x14ac:dyDescent="0.25">
      <c r="A924">
        <v>931</v>
      </c>
      <c r="B924" t="s">
        <v>3874</v>
      </c>
      <c r="C924">
        <v>3143</v>
      </c>
      <c r="D924" t="s">
        <v>64</v>
      </c>
      <c r="E924" t="s">
        <v>28</v>
      </c>
      <c r="F924">
        <v>8</v>
      </c>
      <c r="G924" t="s">
        <v>3875</v>
      </c>
      <c r="H924" t="s">
        <v>3876</v>
      </c>
      <c r="I924" t="s">
        <v>21</v>
      </c>
      <c r="J924">
        <v>59</v>
      </c>
      <c r="K924" t="s">
        <v>843</v>
      </c>
      <c r="L924" t="s">
        <v>1005</v>
      </c>
      <c r="M924" t="s">
        <v>99</v>
      </c>
      <c r="N924" t="s">
        <v>60</v>
      </c>
      <c r="O924" t="s">
        <v>35</v>
      </c>
      <c r="P924" t="s">
        <v>36</v>
      </c>
      <c r="Q924">
        <v>1</v>
      </c>
      <c r="R924">
        <v>70</v>
      </c>
      <c r="S924">
        <v>5</v>
      </c>
      <c r="T924">
        <v>2890.06</v>
      </c>
      <c r="U924">
        <v>2</v>
      </c>
      <c r="V924">
        <v>2</v>
      </c>
      <c r="W924">
        <v>3</v>
      </c>
      <c r="X924" t="s">
        <v>457</v>
      </c>
      <c r="Y924">
        <v>2.33</v>
      </c>
      <c r="Z924" t="s">
        <v>62</v>
      </c>
    </row>
    <row r="925" spans="1:26" x14ac:dyDescent="0.25">
      <c r="A925">
        <v>932</v>
      </c>
      <c r="B925" t="s">
        <v>3877</v>
      </c>
      <c r="C925">
        <v>2770</v>
      </c>
      <c r="D925" t="s">
        <v>27</v>
      </c>
      <c r="E925" t="s">
        <v>28</v>
      </c>
      <c r="F925">
        <v>7</v>
      </c>
      <c r="G925" t="s">
        <v>3878</v>
      </c>
      <c r="H925" t="s">
        <v>3879</v>
      </c>
      <c r="I925" t="s">
        <v>21</v>
      </c>
      <c r="J925">
        <v>30</v>
      </c>
      <c r="K925" t="s">
        <v>3880</v>
      </c>
      <c r="L925" t="s">
        <v>646</v>
      </c>
      <c r="M925" t="s">
        <v>59</v>
      </c>
      <c r="N925" t="s">
        <v>34</v>
      </c>
      <c r="O925" t="s">
        <v>35</v>
      </c>
      <c r="P925" t="s">
        <v>35</v>
      </c>
      <c r="Q925">
        <v>18</v>
      </c>
      <c r="R925">
        <v>3</v>
      </c>
      <c r="S925">
        <v>6</v>
      </c>
      <c r="T925">
        <v>2121.73</v>
      </c>
      <c r="U925">
        <v>5</v>
      </c>
      <c r="V925">
        <v>3</v>
      </c>
      <c r="W925">
        <v>2</v>
      </c>
      <c r="X925" t="s">
        <v>2083</v>
      </c>
      <c r="Y925">
        <v>3.33</v>
      </c>
      <c r="Z925" t="s">
        <v>94</v>
      </c>
    </row>
    <row r="926" spans="1:26" x14ac:dyDescent="0.25">
      <c r="A926">
        <v>933</v>
      </c>
      <c r="B926" t="s">
        <v>3881</v>
      </c>
      <c r="C926">
        <v>2195</v>
      </c>
      <c r="D926" t="s">
        <v>27</v>
      </c>
      <c r="E926" t="s">
        <v>28</v>
      </c>
      <c r="F926">
        <v>9</v>
      </c>
      <c r="G926" t="s">
        <v>2072</v>
      </c>
      <c r="H926" t="s">
        <v>3882</v>
      </c>
      <c r="I926" t="s">
        <v>21</v>
      </c>
      <c r="J926">
        <v>75</v>
      </c>
      <c r="K926" t="s">
        <v>3883</v>
      </c>
      <c r="L926" t="s">
        <v>350</v>
      </c>
      <c r="M926" t="s">
        <v>59</v>
      </c>
      <c r="N926" t="s">
        <v>34</v>
      </c>
      <c r="O926" t="s">
        <v>35</v>
      </c>
      <c r="P926" t="s">
        <v>36</v>
      </c>
      <c r="Q926">
        <v>5</v>
      </c>
      <c r="R926">
        <v>0</v>
      </c>
      <c r="S926">
        <v>5</v>
      </c>
      <c r="T926">
        <v>2817.63</v>
      </c>
      <c r="U926">
        <v>5</v>
      </c>
      <c r="V926">
        <v>2</v>
      </c>
      <c r="W926">
        <v>3</v>
      </c>
      <c r="X926" t="s">
        <v>313</v>
      </c>
      <c r="Y926">
        <v>3.33</v>
      </c>
      <c r="Z926" t="s">
        <v>94</v>
      </c>
    </row>
    <row r="927" spans="1:26" x14ac:dyDescent="0.25">
      <c r="A927">
        <v>934</v>
      </c>
      <c r="B927" t="s">
        <v>3884</v>
      </c>
      <c r="C927">
        <v>2036</v>
      </c>
      <c r="D927" t="s">
        <v>27</v>
      </c>
      <c r="E927" t="s">
        <v>28</v>
      </c>
      <c r="F927">
        <v>12</v>
      </c>
      <c r="G927" t="s">
        <v>3802</v>
      </c>
      <c r="H927" t="s">
        <v>3885</v>
      </c>
      <c r="I927" t="s">
        <v>22</v>
      </c>
      <c r="J927">
        <v>76</v>
      </c>
      <c r="K927" t="s">
        <v>3886</v>
      </c>
      <c r="L927" t="s">
        <v>1580</v>
      </c>
      <c r="M927" t="s">
        <v>99</v>
      </c>
      <c r="N927" t="s">
        <v>34</v>
      </c>
      <c r="O927" t="s">
        <v>35</v>
      </c>
      <c r="P927" t="s">
        <v>35</v>
      </c>
      <c r="Q927">
        <v>6</v>
      </c>
      <c r="R927">
        <v>0</v>
      </c>
      <c r="S927">
        <v>8</v>
      </c>
      <c r="T927">
        <v>4899.5999999999995</v>
      </c>
      <c r="U927">
        <v>5</v>
      </c>
      <c r="V927">
        <v>4</v>
      </c>
      <c r="W927">
        <v>5</v>
      </c>
      <c r="X927" t="s">
        <v>308</v>
      </c>
      <c r="Y927">
        <v>4.67</v>
      </c>
      <c r="Z927" t="s">
        <v>38</v>
      </c>
    </row>
    <row r="928" spans="1:26" x14ac:dyDescent="0.25">
      <c r="A928">
        <v>935</v>
      </c>
      <c r="B928" t="s">
        <v>3887</v>
      </c>
      <c r="C928">
        <v>2575</v>
      </c>
      <c r="D928" t="s">
        <v>27</v>
      </c>
      <c r="E928" t="s">
        <v>28</v>
      </c>
      <c r="F928">
        <v>10</v>
      </c>
      <c r="G928" t="s">
        <v>3888</v>
      </c>
      <c r="H928" t="s">
        <v>3889</v>
      </c>
      <c r="I928" t="s">
        <v>22</v>
      </c>
      <c r="J928">
        <v>76</v>
      </c>
      <c r="K928" t="s">
        <v>3890</v>
      </c>
      <c r="L928" t="s">
        <v>604</v>
      </c>
      <c r="M928" t="s">
        <v>33</v>
      </c>
      <c r="N928" t="s">
        <v>34</v>
      </c>
      <c r="O928" t="s">
        <v>35</v>
      </c>
      <c r="P928" t="s">
        <v>36</v>
      </c>
      <c r="Q928">
        <v>3</v>
      </c>
      <c r="R928">
        <v>53</v>
      </c>
      <c r="S928">
        <v>7</v>
      </c>
      <c r="T928">
        <v>5502.1099999999988</v>
      </c>
      <c r="U928">
        <v>3</v>
      </c>
      <c r="V928">
        <v>4</v>
      </c>
      <c r="W928">
        <v>5</v>
      </c>
      <c r="X928" t="s">
        <v>264</v>
      </c>
      <c r="Y928">
        <v>4</v>
      </c>
      <c r="Z928" t="s">
        <v>94</v>
      </c>
    </row>
    <row r="929" spans="1:26" x14ac:dyDescent="0.25">
      <c r="A929">
        <v>936</v>
      </c>
      <c r="B929" t="s">
        <v>3891</v>
      </c>
      <c r="C929">
        <v>3400</v>
      </c>
      <c r="D929" t="s">
        <v>64</v>
      </c>
      <c r="E929" t="s">
        <v>28</v>
      </c>
      <c r="F929">
        <v>2</v>
      </c>
      <c r="G929" t="s">
        <v>3892</v>
      </c>
      <c r="H929" t="s">
        <v>3893</v>
      </c>
      <c r="I929" t="s">
        <v>22</v>
      </c>
      <c r="J929">
        <v>64</v>
      </c>
      <c r="K929" t="s">
        <v>3894</v>
      </c>
      <c r="L929" t="s">
        <v>494</v>
      </c>
      <c r="M929" t="s">
        <v>33</v>
      </c>
      <c r="N929" t="s">
        <v>69</v>
      </c>
      <c r="O929" t="s">
        <v>35</v>
      </c>
      <c r="P929" t="s">
        <v>35</v>
      </c>
      <c r="Q929">
        <v>3</v>
      </c>
      <c r="R929">
        <v>32</v>
      </c>
      <c r="S929">
        <v>12</v>
      </c>
      <c r="T929">
        <v>9244.8999999999978</v>
      </c>
      <c r="U929">
        <v>4</v>
      </c>
      <c r="V929">
        <v>5</v>
      </c>
      <c r="W929">
        <v>5</v>
      </c>
      <c r="X929" t="s">
        <v>80</v>
      </c>
      <c r="Y929">
        <v>4.67</v>
      </c>
      <c r="Z929" t="s">
        <v>38</v>
      </c>
    </row>
    <row r="930" spans="1:26" x14ac:dyDescent="0.25">
      <c r="A930">
        <v>937</v>
      </c>
      <c r="B930" t="s">
        <v>3895</v>
      </c>
      <c r="C930">
        <v>2145</v>
      </c>
      <c r="D930" t="s">
        <v>27</v>
      </c>
      <c r="E930" t="s">
        <v>28</v>
      </c>
      <c r="F930">
        <v>8</v>
      </c>
      <c r="G930" t="s">
        <v>3896</v>
      </c>
      <c r="H930" t="s">
        <v>3897</v>
      </c>
      <c r="I930" t="s">
        <v>22</v>
      </c>
      <c r="J930">
        <v>65</v>
      </c>
      <c r="K930" t="s">
        <v>3898</v>
      </c>
      <c r="L930" t="s">
        <v>3899</v>
      </c>
      <c r="M930" t="s">
        <v>99</v>
      </c>
      <c r="N930" t="s">
        <v>60</v>
      </c>
      <c r="O930" t="s">
        <v>35</v>
      </c>
      <c r="P930" t="s">
        <v>35</v>
      </c>
      <c r="Q930">
        <v>15</v>
      </c>
      <c r="R930">
        <v>15</v>
      </c>
      <c r="S930">
        <v>5</v>
      </c>
      <c r="T930">
        <v>2680.15</v>
      </c>
      <c r="U930">
        <v>4</v>
      </c>
      <c r="V930">
        <v>2</v>
      </c>
      <c r="W930">
        <v>3</v>
      </c>
      <c r="X930" t="s">
        <v>809</v>
      </c>
      <c r="Y930">
        <v>3</v>
      </c>
      <c r="Z930" t="s">
        <v>62</v>
      </c>
    </row>
    <row r="931" spans="1:26" x14ac:dyDescent="0.25">
      <c r="A931">
        <v>938</v>
      </c>
      <c r="B931" t="s">
        <v>3900</v>
      </c>
      <c r="C931">
        <v>3037</v>
      </c>
      <c r="D931" t="s">
        <v>64</v>
      </c>
      <c r="E931" t="s">
        <v>28</v>
      </c>
      <c r="F931">
        <v>7</v>
      </c>
      <c r="G931" t="s">
        <v>1415</v>
      </c>
      <c r="H931" t="s">
        <v>1415</v>
      </c>
      <c r="I931" t="s">
        <v>21</v>
      </c>
      <c r="J931">
        <v>18</v>
      </c>
      <c r="K931" t="s">
        <v>3901</v>
      </c>
      <c r="L931" t="s">
        <v>1203</v>
      </c>
      <c r="M931" t="s">
        <v>59</v>
      </c>
      <c r="N931" t="s">
        <v>34</v>
      </c>
      <c r="O931" t="s">
        <v>35</v>
      </c>
      <c r="P931" t="s">
        <v>35</v>
      </c>
      <c r="Q931">
        <v>7</v>
      </c>
      <c r="R931">
        <v>61</v>
      </c>
      <c r="S931">
        <v>8</v>
      </c>
      <c r="T931">
        <v>4803.95</v>
      </c>
      <c r="U931">
        <v>2</v>
      </c>
      <c r="V931">
        <v>4</v>
      </c>
      <c r="W931">
        <v>5</v>
      </c>
      <c r="X931" t="s">
        <v>287</v>
      </c>
      <c r="Y931">
        <v>3.67</v>
      </c>
      <c r="Z931" t="s">
        <v>94</v>
      </c>
    </row>
    <row r="932" spans="1:26" x14ac:dyDescent="0.25">
      <c r="A932">
        <v>939</v>
      </c>
      <c r="B932" t="s">
        <v>3902</v>
      </c>
      <c r="C932">
        <v>2233</v>
      </c>
      <c r="D932" t="s">
        <v>27</v>
      </c>
      <c r="E932" t="s">
        <v>28</v>
      </c>
      <c r="F932">
        <v>9</v>
      </c>
      <c r="G932" t="s">
        <v>3903</v>
      </c>
      <c r="H932" t="s">
        <v>3904</v>
      </c>
      <c r="I932" t="s">
        <v>22</v>
      </c>
      <c r="J932">
        <v>53</v>
      </c>
      <c r="K932" t="s">
        <v>3905</v>
      </c>
      <c r="L932" t="s">
        <v>208</v>
      </c>
      <c r="M932" t="s">
        <v>99</v>
      </c>
      <c r="N932" t="s">
        <v>34</v>
      </c>
      <c r="O932" t="s">
        <v>35</v>
      </c>
      <c r="P932" t="s">
        <v>35</v>
      </c>
      <c r="Q932">
        <v>6</v>
      </c>
      <c r="R932">
        <v>31</v>
      </c>
      <c r="S932">
        <v>4</v>
      </c>
      <c r="T932">
        <v>1818.27</v>
      </c>
      <c r="U932">
        <v>4</v>
      </c>
      <c r="V932">
        <v>1</v>
      </c>
      <c r="W932">
        <v>2</v>
      </c>
      <c r="X932" t="s">
        <v>905</v>
      </c>
      <c r="Y932">
        <v>2.33</v>
      </c>
      <c r="Z932" t="s">
        <v>62</v>
      </c>
    </row>
    <row r="933" spans="1:26" x14ac:dyDescent="0.25">
      <c r="A933">
        <v>940</v>
      </c>
      <c r="B933" t="s">
        <v>3906</v>
      </c>
      <c r="C933">
        <v>4570</v>
      </c>
      <c r="D933" t="s">
        <v>48</v>
      </c>
      <c r="E933" t="s">
        <v>28</v>
      </c>
      <c r="F933">
        <v>2</v>
      </c>
      <c r="G933" t="s">
        <v>3907</v>
      </c>
      <c r="H933" t="s">
        <v>3908</v>
      </c>
      <c r="I933" t="s">
        <v>21</v>
      </c>
      <c r="J933">
        <v>3</v>
      </c>
      <c r="K933" t="s">
        <v>1857</v>
      </c>
      <c r="L933" t="s">
        <v>43</v>
      </c>
      <c r="M933" t="s">
        <v>99</v>
      </c>
      <c r="N933" t="s">
        <v>34</v>
      </c>
      <c r="O933" t="s">
        <v>35</v>
      </c>
      <c r="P933" t="s">
        <v>35</v>
      </c>
      <c r="Q933">
        <v>9</v>
      </c>
      <c r="R933">
        <v>52</v>
      </c>
      <c r="S933">
        <v>5</v>
      </c>
      <c r="T933">
        <v>3256.14</v>
      </c>
      <c r="U933">
        <v>3</v>
      </c>
      <c r="V933">
        <v>2</v>
      </c>
      <c r="W933">
        <v>3</v>
      </c>
      <c r="X933" t="s">
        <v>774</v>
      </c>
      <c r="Y933">
        <v>2.67</v>
      </c>
      <c r="Z933" t="s">
        <v>62</v>
      </c>
    </row>
    <row r="934" spans="1:26" x14ac:dyDescent="0.25">
      <c r="A934">
        <v>941</v>
      </c>
      <c r="B934" t="s">
        <v>3909</v>
      </c>
      <c r="C934">
        <v>4507</v>
      </c>
      <c r="D934" t="s">
        <v>48</v>
      </c>
      <c r="E934" t="s">
        <v>28</v>
      </c>
      <c r="F934">
        <v>8</v>
      </c>
      <c r="G934" t="s">
        <v>3910</v>
      </c>
      <c r="H934" t="s">
        <v>3911</v>
      </c>
      <c r="I934" t="s">
        <v>22</v>
      </c>
      <c r="J934">
        <v>13</v>
      </c>
      <c r="K934" t="s">
        <v>3912</v>
      </c>
      <c r="L934" t="s">
        <v>509</v>
      </c>
      <c r="M934" t="s">
        <v>44</v>
      </c>
      <c r="N934" t="s">
        <v>60</v>
      </c>
      <c r="O934" t="s">
        <v>35</v>
      </c>
      <c r="P934" t="s">
        <v>36</v>
      </c>
      <c r="Q934">
        <v>1</v>
      </c>
      <c r="R934">
        <v>33</v>
      </c>
      <c r="S934">
        <v>10</v>
      </c>
      <c r="T934">
        <v>11668.95</v>
      </c>
      <c r="U934">
        <v>3</v>
      </c>
      <c r="V934">
        <v>5</v>
      </c>
      <c r="W934">
        <v>5</v>
      </c>
      <c r="X934" t="s">
        <v>237</v>
      </c>
      <c r="Y934">
        <v>4.33</v>
      </c>
      <c r="Z934" t="s">
        <v>38</v>
      </c>
    </row>
    <row r="935" spans="1:26" x14ac:dyDescent="0.25">
      <c r="A935">
        <v>942</v>
      </c>
      <c r="B935" t="s">
        <v>3913</v>
      </c>
      <c r="C935">
        <v>4220</v>
      </c>
      <c r="D935" t="s">
        <v>48</v>
      </c>
      <c r="E935" t="s">
        <v>28</v>
      </c>
      <c r="F935">
        <v>8</v>
      </c>
      <c r="G935" t="s">
        <v>3914</v>
      </c>
      <c r="H935" t="s">
        <v>3915</v>
      </c>
      <c r="I935" t="s">
        <v>21</v>
      </c>
      <c r="J935">
        <v>31</v>
      </c>
      <c r="K935" t="s">
        <v>3916</v>
      </c>
      <c r="L935" t="s">
        <v>258</v>
      </c>
      <c r="M935" t="s">
        <v>44</v>
      </c>
      <c r="N935" t="s">
        <v>34</v>
      </c>
      <c r="O935" t="s">
        <v>35</v>
      </c>
      <c r="P935" t="s">
        <v>36</v>
      </c>
      <c r="Q935">
        <v>14</v>
      </c>
      <c r="R935">
        <v>143</v>
      </c>
      <c r="S935">
        <v>4</v>
      </c>
      <c r="T935">
        <v>2859.47</v>
      </c>
      <c r="U935">
        <v>1</v>
      </c>
      <c r="V935">
        <v>1</v>
      </c>
      <c r="W935">
        <v>3</v>
      </c>
      <c r="X935" t="s">
        <v>141</v>
      </c>
      <c r="Y935">
        <v>1.67</v>
      </c>
      <c r="Z935" t="s">
        <v>46</v>
      </c>
    </row>
    <row r="936" spans="1:26" x14ac:dyDescent="0.25">
      <c r="A936">
        <v>943</v>
      </c>
      <c r="B936" t="s">
        <v>3917</v>
      </c>
      <c r="C936">
        <v>2113</v>
      </c>
      <c r="D936" t="s">
        <v>27</v>
      </c>
      <c r="E936" t="s">
        <v>28</v>
      </c>
      <c r="F936">
        <v>11</v>
      </c>
      <c r="G936" t="s">
        <v>3034</v>
      </c>
      <c r="H936" t="s">
        <v>3918</v>
      </c>
      <c r="I936" t="s">
        <v>22</v>
      </c>
      <c r="J936">
        <v>94</v>
      </c>
      <c r="K936" t="s">
        <v>3919</v>
      </c>
      <c r="L936" t="s">
        <v>203</v>
      </c>
      <c r="M936" t="s">
        <v>92</v>
      </c>
      <c r="N936" t="s">
        <v>60</v>
      </c>
      <c r="O936" t="s">
        <v>35</v>
      </c>
      <c r="P936" t="s">
        <v>36</v>
      </c>
      <c r="Q936">
        <v>15</v>
      </c>
      <c r="R936">
        <v>112</v>
      </c>
      <c r="S936">
        <v>7</v>
      </c>
      <c r="T936">
        <v>6038.52</v>
      </c>
      <c r="U936">
        <v>1</v>
      </c>
      <c r="V936">
        <v>4</v>
      </c>
      <c r="W936">
        <v>5</v>
      </c>
      <c r="X936" t="s">
        <v>533</v>
      </c>
      <c r="Y936">
        <v>3.33</v>
      </c>
      <c r="Z936" t="s">
        <v>94</v>
      </c>
    </row>
    <row r="937" spans="1:26" x14ac:dyDescent="0.25">
      <c r="A937">
        <v>944</v>
      </c>
      <c r="B937" t="s">
        <v>3920</v>
      </c>
      <c r="C937">
        <v>3799</v>
      </c>
      <c r="D937" t="s">
        <v>64</v>
      </c>
      <c r="E937" t="s">
        <v>28</v>
      </c>
      <c r="F937">
        <v>3</v>
      </c>
      <c r="G937" t="s">
        <v>3921</v>
      </c>
      <c r="H937" t="s">
        <v>3922</v>
      </c>
      <c r="I937" t="s">
        <v>21</v>
      </c>
      <c r="J937">
        <v>53</v>
      </c>
      <c r="K937" t="s">
        <v>3923</v>
      </c>
      <c r="L937" t="s">
        <v>1580</v>
      </c>
      <c r="M937" t="s">
        <v>99</v>
      </c>
      <c r="N937" t="s">
        <v>34</v>
      </c>
      <c r="O937" t="s">
        <v>35</v>
      </c>
      <c r="P937" t="s">
        <v>35</v>
      </c>
      <c r="Q937">
        <v>15</v>
      </c>
      <c r="R937">
        <v>85</v>
      </c>
      <c r="S937">
        <v>8</v>
      </c>
      <c r="T937">
        <v>1978.01</v>
      </c>
      <c r="U937">
        <v>2</v>
      </c>
      <c r="V937">
        <v>4</v>
      </c>
      <c r="W937">
        <v>2</v>
      </c>
      <c r="X937" t="s">
        <v>2732</v>
      </c>
      <c r="Y937">
        <v>2.67</v>
      </c>
      <c r="Z937" t="s">
        <v>62</v>
      </c>
    </row>
    <row r="938" spans="1:26" x14ac:dyDescent="0.25">
      <c r="A938">
        <v>945</v>
      </c>
      <c r="B938" t="s">
        <v>3924</v>
      </c>
      <c r="C938">
        <v>4505</v>
      </c>
      <c r="D938" t="s">
        <v>48</v>
      </c>
      <c r="E938" t="s">
        <v>28</v>
      </c>
      <c r="F938">
        <v>6</v>
      </c>
      <c r="G938" t="s">
        <v>3925</v>
      </c>
      <c r="H938" t="s">
        <v>3926</v>
      </c>
      <c r="I938" t="s">
        <v>22</v>
      </c>
      <c r="J938">
        <v>59</v>
      </c>
      <c r="K938" t="s">
        <v>3927</v>
      </c>
      <c r="L938" t="s">
        <v>1580</v>
      </c>
      <c r="M938" t="s">
        <v>99</v>
      </c>
      <c r="N938" t="s">
        <v>69</v>
      </c>
      <c r="O938" t="s">
        <v>35</v>
      </c>
      <c r="P938" t="s">
        <v>36</v>
      </c>
      <c r="Q938">
        <v>1</v>
      </c>
      <c r="R938">
        <v>14</v>
      </c>
      <c r="S938">
        <v>7</v>
      </c>
      <c r="T938">
        <v>3812.2699999999991</v>
      </c>
      <c r="U938">
        <v>5</v>
      </c>
      <c r="V938">
        <v>4</v>
      </c>
      <c r="W938">
        <v>4</v>
      </c>
      <c r="X938" t="s">
        <v>660</v>
      </c>
      <c r="Y938">
        <v>4.33</v>
      </c>
      <c r="Z938" t="s">
        <v>38</v>
      </c>
    </row>
    <row r="939" spans="1:26" x14ac:dyDescent="0.25">
      <c r="A939">
        <v>946</v>
      </c>
      <c r="B939" t="s">
        <v>3928</v>
      </c>
      <c r="C939">
        <v>2229</v>
      </c>
      <c r="D939" t="s">
        <v>27</v>
      </c>
      <c r="E939" t="s">
        <v>28</v>
      </c>
      <c r="F939">
        <v>10</v>
      </c>
      <c r="G939" t="s">
        <v>3929</v>
      </c>
      <c r="H939" t="s">
        <v>3930</v>
      </c>
      <c r="I939" t="s">
        <v>21</v>
      </c>
      <c r="J939">
        <v>16</v>
      </c>
      <c r="K939" t="s">
        <v>3931</v>
      </c>
      <c r="L939" t="s">
        <v>401</v>
      </c>
      <c r="M939" t="s">
        <v>99</v>
      </c>
      <c r="N939" t="s">
        <v>69</v>
      </c>
      <c r="O939" t="s">
        <v>35</v>
      </c>
      <c r="P939" t="s">
        <v>35</v>
      </c>
      <c r="Q939">
        <v>12</v>
      </c>
      <c r="R939">
        <v>2</v>
      </c>
      <c r="S939">
        <v>8</v>
      </c>
      <c r="T939">
        <v>6305.6</v>
      </c>
      <c r="U939">
        <v>5</v>
      </c>
      <c r="V939">
        <v>4</v>
      </c>
      <c r="W939">
        <v>5</v>
      </c>
      <c r="X939" t="s">
        <v>308</v>
      </c>
      <c r="Y939">
        <v>4.67</v>
      </c>
      <c r="Z939" t="s">
        <v>38</v>
      </c>
    </row>
    <row r="940" spans="1:26" x14ac:dyDescent="0.25">
      <c r="A940">
        <v>947</v>
      </c>
      <c r="B940" t="s">
        <v>3932</v>
      </c>
      <c r="C940">
        <v>3021</v>
      </c>
      <c r="D940" t="s">
        <v>64</v>
      </c>
      <c r="E940" t="s">
        <v>28</v>
      </c>
      <c r="F940">
        <v>7</v>
      </c>
      <c r="G940" t="s">
        <v>3933</v>
      </c>
      <c r="H940" t="s">
        <v>3934</v>
      </c>
      <c r="I940" t="s">
        <v>21</v>
      </c>
      <c r="J940">
        <v>43</v>
      </c>
      <c r="K940" t="s">
        <v>3935</v>
      </c>
      <c r="L940" t="s">
        <v>868</v>
      </c>
      <c r="M940" t="s">
        <v>33</v>
      </c>
      <c r="N940" t="s">
        <v>34</v>
      </c>
      <c r="O940" t="s">
        <v>35</v>
      </c>
      <c r="P940" t="s">
        <v>35</v>
      </c>
      <c r="Q940">
        <v>10</v>
      </c>
      <c r="R940">
        <v>80</v>
      </c>
      <c r="S940">
        <v>6</v>
      </c>
      <c r="T940">
        <v>3617.8030487790702</v>
      </c>
      <c r="U940">
        <v>2</v>
      </c>
      <c r="V940">
        <v>3</v>
      </c>
      <c r="W940">
        <v>4</v>
      </c>
      <c r="X940" t="s">
        <v>181</v>
      </c>
      <c r="Y940">
        <v>3</v>
      </c>
      <c r="Z940" t="s">
        <v>62</v>
      </c>
    </row>
    <row r="941" spans="1:26" x14ac:dyDescent="0.25">
      <c r="A941">
        <v>948</v>
      </c>
      <c r="B941" t="s">
        <v>3936</v>
      </c>
      <c r="C941">
        <v>2443</v>
      </c>
      <c r="D941" t="s">
        <v>27</v>
      </c>
      <c r="E941" t="s">
        <v>28</v>
      </c>
      <c r="F941">
        <v>6</v>
      </c>
      <c r="G941" t="s">
        <v>3937</v>
      </c>
      <c r="H941" t="s">
        <v>3938</v>
      </c>
      <c r="I941" t="s">
        <v>22</v>
      </c>
      <c r="J941">
        <v>19</v>
      </c>
      <c r="K941" t="s">
        <v>3939</v>
      </c>
      <c r="L941" t="s">
        <v>509</v>
      </c>
      <c r="M941" t="s">
        <v>33</v>
      </c>
      <c r="N941" t="s">
        <v>60</v>
      </c>
      <c r="O941" t="s">
        <v>35</v>
      </c>
      <c r="P941" t="s">
        <v>35</v>
      </c>
      <c r="Q941">
        <v>10</v>
      </c>
      <c r="R941">
        <v>100</v>
      </c>
      <c r="S941">
        <v>3</v>
      </c>
      <c r="T941">
        <v>1422.85</v>
      </c>
      <c r="U941">
        <v>1</v>
      </c>
      <c r="V941">
        <v>1</v>
      </c>
      <c r="W941">
        <v>1</v>
      </c>
      <c r="X941" t="s">
        <v>53</v>
      </c>
      <c r="Y941">
        <v>1</v>
      </c>
      <c r="Z941" t="s">
        <v>54</v>
      </c>
    </row>
    <row r="942" spans="1:26" x14ac:dyDescent="0.25">
      <c r="A942">
        <v>949</v>
      </c>
      <c r="B942" t="s">
        <v>3940</v>
      </c>
      <c r="C942">
        <v>2010</v>
      </c>
      <c r="D942" t="s">
        <v>27</v>
      </c>
      <c r="E942" t="s">
        <v>28</v>
      </c>
      <c r="F942">
        <v>9</v>
      </c>
      <c r="G942" t="s">
        <v>3941</v>
      </c>
      <c r="H942" t="s">
        <v>3942</v>
      </c>
      <c r="I942" t="s">
        <v>22</v>
      </c>
      <c r="J942">
        <v>18</v>
      </c>
      <c r="K942" t="s">
        <v>3943</v>
      </c>
      <c r="L942" t="s">
        <v>32</v>
      </c>
      <c r="M942" t="s">
        <v>33</v>
      </c>
      <c r="N942" t="s">
        <v>34</v>
      </c>
      <c r="O942" t="s">
        <v>35</v>
      </c>
      <c r="P942" t="s">
        <v>36</v>
      </c>
      <c r="Q942">
        <v>3</v>
      </c>
      <c r="R942">
        <v>88</v>
      </c>
      <c r="S942">
        <v>6</v>
      </c>
      <c r="T942">
        <v>3644.4899999999989</v>
      </c>
      <c r="U942">
        <v>2</v>
      </c>
      <c r="V942">
        <v>3</v>
      </c>
      <c r="W942">
        <v>4</v>
      </c>
      <c r="X942" t="s">
        <v>181</v>
      </c>
      <c r="Y942">
        <v>3</v>
      </c>
      <c r="Z942" t="s">
        <v>62</v>
      </c>
    </row>
    <row r="943" spans="1:26" x14ac:dyDescent="0.25">
      <c r="A943">
        <v>950</v>
      </c>
      <c r="B943" t="s">
        <v>3944</v>
      </c>
      <c r="C943">
        <v>4218</v>
      </c>
      <c r="D943" t="s">
        <v>48</v>
      </c>
      <c r="E943" t="s">
        <v>28</v>
      </c>
      <c r="F943">
        <v>5</v>
      </c>
      <c r="G943" t="s">
        <v>3945</v>
      </c>
      <c r="H943" t="s">
        <v>3946</v>
      </c>
      <c r="I943" t="s">
        <v>755</v>
      </c>
      <c r="J943">
        <v>24</v>
      </c>
      <c r="K943" t="s">
        <v>756</v>
      </c>
      <c r="L943" t="s">
        <v>729</v>
      </c>
      <c r="M943" t="s">
        <v>52</v>
      </c>
      <c r="N943" t="s">
        <v>69</v>
      </c>
      <c r="O943" t="s">
        <v>35</v>
      </c>
      <c r="P943" t="s">
        <v>36</v>
      </c>
      <c r="Q943">
        <v>10</v>
      </c>
      <c r="R943">
        <v>32</v>
      </c>
      <c r="S943">
        <v>7</v>
      </c>
      <c r="T943">
        <v>3609.09</v>
      </c>
      <c r="U943">
        <v>4</v>
      </c>
      <c r="V943">
        <v>4</v>
      </c>
      <c r="W943">
        <v>4</v>
      </c>
      <c r="X943" t="s">
        <v>106</v>
      </c>
      <c r="Y943">
        <v>4</v>
      </c>
      <c r="Z943" t="s">
        <v>94</v>
      </c>
    </row>
    <row r="944" spans="1:26" x14ac:dyDescent="0.25">
      <c r="A944">
        <v>951</v>
      </c>
      <c r="B944" t="s">
        <v>3947</v>
      </c>
      <c r="C944">
        <v>2570</v>
      </c>
      <c r="D944" t="s">
        <v>27</v>
      </c>
      <c r="E944" t="s">
        <v>28</v>
      </c>
      <c r="F944">
        <v>9</v>
      </c>
      <c r="G944" t="s">
        <v>3948</v>
      </c>
      <c r="H944" t="s">
        <v>3949</v>
      </c>
      <c r="I944" t="s">
        <v>22</v>
      </c>
      <c r="J944">
        <v>44</v>
      </c>
      <c r="K944" t="s">
        <v>3950</v>
      </c>
      <c r="L944" t="s">
        <v>235</v>
      </c>
      <c r="M944" t="s">
        <v>236</v>
      </c>
      <c r="N944" t="s">
        <v>34</v>
      </c>
      <c r="O944" t="s">
        <v>35</v>
      </c>
      <c r="P944" t="s">
        <v>35</v>
      </c>
      <c r="Q944">
        <v>1</v>
      </c>
      <c r="R944">
        <v>6</v>
      </c>
      <c r="S944">
        <v>6</v>
      </c>
      <c r="T944">
        <v>1740.61</v>
      </c>
      <c r="U944">
        <v>5</v>
      </c>
      <c r="V944">
        <v>3</v>
      </c>
      <c r="W944">
        <v>2</v>
      </c>
      <c r="X944" t="s">
        <v>2083</v>
      </c>
      <c r="Y944">
        <v>3.33</v>
      </c>
      <c r="Z944" t="s">
        <v>94</v>
      </c>
    </row>
    <row r="945" spans="1:26" x14ac:dyDescent="0.25">
      <c r="A945">
        <v>952</v>
      </c>
      <c r="B945" t="s">
        <v>3951</v>
      </c>
      <c r="C945">
        <v>3752</v>
      </c>
      <c r="D945" t="s">
        <v>64</v>
      </c>
      <c r="E945" t="s">
        <v>28</v>
      </c>
      <c r="F945">
        <v>7</v>
      </c>
      <c r="G945" t="s">
        <v>3952</v>
      </c>
      <c r="H945" t="s">
        <v>3953</v>
      </c>
      <c r="I945" t="s">
        <v>21</v>
      </c>
      <c r="J945">
        <v>34</v>
      </c>
      <c r="K945" t="s">
        <v>3954</v>
      </c>
      <c r="L945" t="s">
        <v>328</v>
      </c>
      <c r="M945" t="s">
        <v>44</v>
      </c>
      <c r="N945" t="s">
        <v>60</v>
      </c>
      <c r="O945" t="s">
        <v>35</v>
      </c>
      <c r="P945" t="s">
        <v>36</v>
      </c>
      <c r="Q945">
        <v>6</v>
      </c>
      <c r="R945">
        <v>46</v>
      </c>
      <c r="S945">
        <v>5</v>
      </c>
      <c r="T945">
        <v>3569.98</v>
      </c>
      <c r="U945">
        <v>3</v>
      </c>
      <c r="V945">
        <v>2</v>
      </c>
      <c r="W945">
        <v>4</v>
      </c>
      <c r="X945" t="s">
        <v>292</v>
      </c>
      <c r="Y945">
        <v>3</v>
      </c>
      <c r="Z945" t="s">
        <v>62</v>
      </c>
    </row>
    <row r="946" spans="1:26" x14ac:dyDescent="0.25">
      <c r="A946">
        <v>953</v>
      </c>
      <c r="B946" t="s">
        <v>3955</v>
      </c>
      <c r="C946">
        <v>4720</v>
      </c>
      <c r="D946" t="s">
        <v>48</v>
      </c>
      <c r="E946" t="s">
        <v>28</v>
      </c>
      <c r="F946">
        <v>1</v>
      </c>
      <c r="G946" t="s">
        <v>3956</v>
      </c>
      <c r="H946" t="s">
        <v>3957</v>
      </c>
      <c r="I946" t="s">
        <v>21</v>
      </c>
      <c r="J946">
        <v>16</v>
      </c>
      <c r="K946" t="s">
        <v>3958</v>
      </c>
      <c r="L946" t="s">
        <v>220</v>
      </c>
      <c r="M946" t="s">
        <v>99</v>
      </c>
      <c r="N946" t="s">
        <v>34</v>
      </c>
      <c r="O946" t="s">
        <v>35</v>
      </c>
      <c r="P946" t="s">
        <v>35</v>
      </c>
      <c r="Q946">
        <v>7</v>
      </c>
      <c r="R946">
        <v>11</v>
      </c>
      <c r="S946">
        <v>9</v>
      </c>
      <c r="T946">
        <v>5191.5200000000004</v>
      </c>
      <c r="U946">
        <v>5</v>
      </c>
      <c r="V946">
        <v>5</v>
      </c>
      <c r="W946">
        <v>5</v>
      </c>
      <c r="X946" t="s">
        <v>164</v>
      </c>
      <c r="Y946">
        <v>5</v>
      </c>
      <c r="Z946" t="s">
        <v>38</v>
      </c>
    </row>
    <row r="947" spans="1:26" x14ac:dyDescent="0.25">
      <c r="A947">
        <v>954</v>
      </c>
      <c r="B947" t="s">
        <v>3959</v>
      </c>
      <c r="C947">
        <v>3177</v>
      </c>
      <c r="D947" t="s">
        <v>64</v>
      </c>
      <c r="E947" t="s">
        <v>28</v>
      </c>
      <c r="F947">
        <v>6</v>
      </c>
      <c r="G947" t="s">
        <v>3960</v>
      </c>
      <c r="H947" t="s">
        <v>3961</v>
      </c>
      <c r="I947" t="s">
        <v>22</v>
      </c>
      <c r="J947">
        <v>76</v>
      </c>
      <c r="K947" t="s">
        <v>3962</v>
      </c>
      <c r="L947" t="s">
        <v>220</v>
      </c>
      <c r="M947" t="s">
        <v>99</v>
      </c>
      <c r="N947" t="s">
        <v>34</v>
      </c>
      <c r="O947" t="s">
        <v>35</v>
      </c>
      <c r="P947" t="s">
        <v>36</v>
      </c>
      <c r="Q947">
        <v>7</v>
      </c>
      <c r="R947">
        <v>113</v>
      </c>
      <c r="S947">
        <v>4</v>
      </c>
      <c r="T947">
        <v>3624</v>
      </c>
      <c r="U947">
        <v>1</v>
      </c>
      <c r="V947">
        <v>1</v>
      </c>
      <c r="W947">
        <v>4</v>
      </c>
      <c r="X947" t="s">
        <v>2436</v>
      </c>
      <c r="Y947">
        <v>2</v>
      </c>
      <c r="Z947" t="s">
        <v>46</v>
      </c>
    </row>
    <row r="948" spans="1:26" x14ac:dyDescent="0.25">
      <c r="A948">
        <v>955</v>
      </c>
      <c r="B948" t="s">
        <v>3963</v>
      </c>
      <c r="C948">
        <v>2192</v>
      </c>
      <c r="D948" t="s">
        <v>27</v>
      </c>
      <c r="E948" t="s">
        <v>28</v>
      </c>
      <c r="F948">
        <v>9</v>
      </c>
      <c r="G948" t="s">
        <v>3964</v>
      </c>
      <c r="H948" t="s">
        <v>3965</v>
      </c>
      <c r="I948" t="s">
        <v>21</v>
      </c>
      <c r="J948">
        <v>78</v>
      </c>
      <c r="K948" t="s">
        <v>3966</v>
      </c>
      <c r="L948" t="s">
        <v>174</v>
      </c>
      <c r="M948" t="s">
        <v>33</v>
      </c>
      <c r="N948" t="s">
        <v>34</v>
      </c>
      <c r="O948" t="s">
        <v>35</v>
      </c>
      <c r="P948" t="s">
        <v>36</v>
      </c>
      <c r="Q948">
        <v>9</v>
      </c>
      <c r="R948">
        <v>13</v>
      </c>
      <c r="S948">
        <v>7</v>
      </c>
      <c r="T948">
        <v>1429.36</v>
      </c>
      <c r="U948">
        <v>5</v>
      </c>
      <c r="V948">
        <v>4</v>
      </c>
      <c r="W948">
        <v>1</v>
      </c>
      <c r="X948" t="s">
        <v>329</v>
      </c>
      <c r="Y948">
        <v>3.33</v>
      </c>
      <c r="Z948" t="s">
        <v>94</v>
      </c>
    </row>
    <row r="949" spans="1:26" x14ac:dyDescent="0.25">
      <c r="A949">
        <v>956</v>
      </c>
      <c r="B949" t="s">
        <v>3967</v>
      </c>
      <c r="C949">
        <v>2069</v>
      </c>
      <c r="D949" t="s">
        <v>27</v>
      </c>
      <c r="E949" t="s">
        <v>28</v>
      </c>
      <c r="F949">
        <v>12</v>
      </c>
      <c r="G949" t="s">
        <v>3968</v>
      </c>
      <c r="H949" t="s">
        <v>3969</v>
      </c>
      <c r="I949" t="s">
        <v>22</v>
      </c>
      <c r="J949">
        <v>19</v>
      </c>
      <c r="K949" t="s">
        <v>3970</v>
      </c>
      <c r="L949" t="s">
        <v>91</v>
      </c>
      <c r="M949" t="s">
        <v>99</v>
      </c>
      <c r="N949" t="s">
        <v>34</v>
      </c>
      <c r="O949" t="s">
        <v>35</v>
      </c>
      <c r="P949" t="s">
        <v>36</v>
      </c>
      <c r="Q949">
        <v>9</v>
      </c>
      <c r="R949">
        <v>173</v>
      </c>
      <c r="S949">
        <v>3</v>
      </c>
      <c r="T949">
        <v>936.97999999999979</v>
      </c>
      <c r="U949">
        <v>1</v>
      </c>
      <c r="V949">
        <v>1</v>
      </c>
      <c r="W949">
        <v>1</v>
      </c>
      <c r="X949" t="s">
        <v>53</v>
      </c>
      <c r="Y949">
        <v>1</v>
      </c>
      <c r="Z949" t="s">
        <v>54</v>
      </c>
    </row>
    <row r="950" spans="1:26" x14ac:dyDescent="0.25">
      <c r="A950">
        <v>957</v>
      </c>
      <c r="B950" t="s">
        <v>3971</v>
      </c>
      <c r="C950">
        <v>3111</v>
      </c>
      <c r="D950" t="s">
        <v>64</v>
      </c>
      <c r="E950" t="s">
        <v>28</v>
      </c>
      <c r="F950">
        <v>10</v>
      </c>
      <c r="G950" t="s">
        <v>1676</v>
      </c>
      <c r="H950" t="s">
        <v>3972</v>
      </c>
      <c r="I950" t="s">
        <v>21</v>
      </c>
      <c r="J950">
        <v>80</v>
      </c>
      <c r="K950" t="s">
        <v>3973</v>
      </c>
      <c r="L950" t="s">
        <v>2051</v>
      </c>
      <c r="M950" t="s">
        <v>99</v>
      </c>
      <c r="N950" t="s">
        <v>60</v>
      </c>
      <c r="O950" t="s">
        <v>35</v>
      </c>
      <c r="P950" t="s">
        <v>36</v>
      </c>
      <c r="Q950">
        <v>7</v>
      </c>
      <c r="R950">
        <v>38</v>
      </c>
      <c r="S950">
        <v>5</v>
      </c>
      <c r="T950">
        <v>2632.09</v>
      </c>
      <c r="U950">
        <v>3</v>
      </c>
      <c r="V950">
        <v>2</v>
      </c>
      <c r="W950">
        <v>3</v>
      </c>
      <c r="X950" t="s">
        <v>774</v>
      </c>
      <c r="Y950">
        <v>2.67</v>
      </c>
      <c r="Z950" t="s">
        <v>62</v>
      </c>
    </row>
    <row r="951" spans="1:26" x14ac:dyDescent="0.25">
      <c r="A951">
        <v>958</v>
      </c>
      <c r="B951" t="s">
        <v>3974</v>
      </c>
      <c r="C951">
        <v>2023</v>
      </c>
      <c r="D951" t="s">
        <v>27</v>
      </c>
      <c r="E951" t="s">
        <v>28</v>
      </c>
      <c r="F951">
        <v>12</v>
      </c>
      <c r="G951" t="s">
        <v>3975</v>
      </c>
      <c r="H951" t="s">
        <v>3976</v>
      </c>
      <c r="I951" t="s">
        <v>22</v>
      </c>
      <c r="J951">
        <v>15</v>
      </c>
      <c r="K951" t="s">
        <v>3977</v>
      </c>
      <c r="L951" t="s">
        <v>1901</v>
      </c>
      <c r="M951" t="s">
        <v>33</v>
      </c>
      <c r="N951" t="s">
        <v>69</v>
      </c>
      <c r="O951" t="s">
        <v>35</v>
      </c>
      <c r="P951" t="s">
        <v>35</v>
      </c>
      <c r="Q951">
        <v>18</v>
      </c>
      <c r="R951">
        <v>34</v>
      </c>
      <c r="S951">
        <v>6</v>
      </c>
      <c r="T951">
        <v>2183.71</v>
      </c>
      <c r="U951">
        <v>3</v>
      </c>
      <c r="V951">
        <v>3</v>
      </c>
      <c r="W951">
        <v>2</v>
      </c>
      <c r="X951" t="s">
        <v>118</v>
      </c>
      <c r="Y951">
        <v>2.67</v>
      </c>
      <c r="Z951" t="s">
        <v>62</v>
      </c>
    </row>
    <row r="952" spans="1:26" x14ac:dyDescent="0.25">
      <c r="A952">
        <v>959</v>
      </c>
      <c r="B952" t="s">
        <v>3978</v>
      </c>
      <c r="C952">
        <v>2033</v>
      </c>
      <c r="D952" t="s">
        <v>27</v>
      </c>
      <c r="E952" t="s">
        <v>28</v>
      </c>
      <c r="F952">
        <v>9</v>
      </c>
      <c r="G952" t="s">
        <v>3979</v>
      </c>
      <c r="H952" t="s">
        <v>3980</v>
      </c>
      <c r="I952" t="s">
        <v>21</v>
      </c>
      <c r="J952">
        <v>3</v>
      </c>
      <c r="K952" t="s">
        <v>3981</v>
      </c>
      <c r="L952" t="s">
        <v>609</v>
      </c>
      <c r="M952" t="s">
        <v>33</v>
      </c>
      <c r="N952" t="s">
        <v>60</v>
      </c>
      <c r="O952" t="s">
        <v>35</v>
      </c>
      <c r="P952" t="s">
        <v>36</v>
      </c>
      <c r="Q952">
        <v>21</v>
      </c>
      <c r="R952">
        <v>76</v>
      </c>
      <c r="S952">
        <v>6</v>
      </c>
      <c r="T952">
        <v>2178.44</v>
      </c>
      <c r="U952">
        <v>2</v>
      </c>
      <c r="V952">
        <v>3</v>
      </c>
      <c r="W952">
        <v>2</v>
      </c>
      <c r="X952" t="s">
        <v>86</v>
      </c>
      <c r="Y952">
        <v>2.33</v>
      </c>
      <c r="Z952" t="s">
        <v>62</v>
      </c>
    </row>
    <row r="953" spans="1:26" x14ac:dyDescent="0.25">
      <c r="A953">
        <v>960</v>
      </c>
      <c r="B953" t="s">
        <v>3982</v>
      </c>
      <c r="C953">
        <v>3030</v>
      </c>
      <c r="D953" t="s">
        <v>64</v>
      </c>
      <c r="E953" t="s">
        <v>28</v>
      </c>
      <c r="F953">
        <v>8</v>
      </c>
      <c r="G953" t="s">
        <v>3573</v>
      </c>
      <c r="H953" t="s">
        <v>3983</v>
      </c>
      <c r="I953" t="s">
        <v>22</v>
      </c>
      <c r="J953">
        <v>1</v>
      </c>
      <c r="K953" t="s">
        <v>3984</v>
      </c>
      <c r="L953" t="s">
        <v>1589</v>
      </c>
      <c r="M953" t="s">
        <v>33</v>
      </c>
      <c r="N953" t="s">
        <v>34</v>
      </c>
      <c r="O953" t="s">
        <v>35</v>
      </c>
      <c r="P953" t="s">
        <v>36</v>
      </c>
      <c r="Q953">
        <v>12</v>
      </c>
      <c r="R953">
        <v>78</v>
      </c>
      <c r="S953">
        <v>4</v>
      </c>
      <c r="T953">
        <v>3516.37</v>
      </c>
      <c r="U953">
        <v>2</v>
      </c>
      <c r="V953">
        <v>1</v>
      </c>
      <c r="W953">
        <v>4</v>
      </c>
      <c r="X953" t="s">
        <v>215</v>
      </c>
      <c r="Y953">
        <v>2.33</v>
      </c>
      <c r="Z953" t="s">
        <v>62</v>
      </c>
    </row>
    <row r="954" spans="1:26" x14ac:dyDescent="0.25">
      <c r="A954">
        <v>961</v>
      </c>
      <c r="B954" t="s">
        <v>3985</v>
      </c>
      <c r="C954">
        <v>2148</v>
      </c>
      <c r="D954" t="s">
        <v>27</v>
      </c>
      <c r="E954" t="s">
        <v>28</v>
      </c>
      <c r="F954">
        <v>8</v>
      </c>
      <c r="G954" t="s">
        <v>3986</v>
      </c>
      <c r="H954" t="s">
        <v>3987</v>
      </c>
      <c r="I954" t="s">
        <v>21</v>
      </c>
      <c r="J954">
        <v>73</v>
      </c>
      <c r="K954" t="s">
        <v>3988</v>
      </c>
      <c r="L954" t="s">
        <v>873</v>
      </c>
      <c r="M954" t="s">
        <v>44</v>
      </c>
      <c r="N954" t="s">
        <v>34</v>
      </c>
      <c r="O954" t="s">
        <v>35</v>
      </c>
      <c r="P954" t="s">
        <v>35</v>
      </c>
      <c r="Q954">
        <v>6</v>
      </c>
      <c r="R954">
        <v>64</v>
      </c>
      <c r="S954">
        <v>4</v>
      </c>
      <c r="T954">
        <v>845.48304877906889</v>
      </c>
      <c r="U954">
        <v>2</v>
      </c>
      <c r="V954">
        <v>1</v>
      </c>
      <c r="W954">
        <v>1</v>
      </c>
      <c r="X954" t="s">
        <v>198</v>
      </c>
      <c r="Y954">
        <v>1.33</v>
      </c>
      <c r="Z954" t="s">
        <v>46</v>
      </c>
    </row>
    <row r="955" spans="1:26" x14ac:dyDescent="0.25">
      <c r="A955">
        <v>962</v>
      </c>
      <c r="B955" t="s">
        <v>3989</v>
      </c>
      <c r="C955">
        <v>3147</v>
      </c>
      <c r="D955" t="s">
        <v>64</v>
      </c>
      <c r="E955" t="s">
        <v>28</v>
      </c>
      <c r="F955">
        <v>8</v>
      </c>
      <c r="G955" t="s">
        <v>3990</v>
      </c>
      <c r="H955" t="s">
        <v>3991</v>
      </c>
      <c r="I955" t="s">
        <v>22</v>
      </c>
      <c r="J955">
        <v>49</v>
      </c>
      <c r="K955" t="s">
        <v>3992</v>
      </c>
      <c r="L955" t="s">
        <v>417</v>
      </c>
      <c r="M955" t="s">
        <v>44</v>
      </c>
      <c r="N955" t="s">
        <v>69</v>
      </c>
      <c r="O955" t="s">
        <v>35</v>
      </c>
      <c r="P955" t="s">
        <v>36</v>
      </c>
      <c r="Q955">
        <v>17</v>
      </c>
      <c r="R955">
        <v>2</v>
      </c>
      <c r="S955">
        <v>7</v>
      </c>
      <c r="T955">
        <v>2344</v>
      </c>
      <c r="U955">
        <v>5</v>
      </c>
      <c r="V955">
        <v>4</v>
      </c>
      <c r="W955">
        <v>2</v>
      </c>
      <c r="X955" t="s">
        <v>623</v>
      </c>
      <c r="Y955">
        <v>3.67</v>
      </c>
      <c r="Z955" t="s">
        <v>94</v>
      </c>
    </row>
    <row r="956" spans="1:26" x14ac:dyDescent="0.25">
      <c r="A956">
        <v>963</v>
      </c>
      <c r="B956" t="s">
        <v>3993</v>
      </c>
      <c r="C956">
        <v>2196</v>
      </c>
      <c r="D956" t="s">
        <v>27</v>
      </c>
      <c r="E956" t="s">
        <v>28</v>
      </c>
      <c r="F956">
        <v>10</v>
      </c>
      <c r="G956" t="s">
        <v>3994</v>
      </c>
      <c r="H956" t="s">
        <v>3995</v>
      </c>
      <c r="I956" t="s">
        <v>21</v>
      </c>
      <c r="J956">
        <v>56</v>
      </c>
      <c r="K956" t="s">
        <v>3996</v>
      </c>
      <c r="L956" t="s">
        <v>1418</v>
      </c>
      <c r="M956" t="s">
        <v>44</v>
      </c>
      <c r="N956" t="s">
        <v>69</v>
      </c>
      <c r="O956" t="s">
        <v>35</v>
      </c>
      <c r="P956" t="s">
        <v>36</v>
      </c>
      <c r="Q956">
        <v>16</v>
      </c>
      <c r="R956">
        <v>60</v>
      </c>
      <c r="S956">
        <v>12</v>
      </c>
      <c r="T956">
        <v>4779.1300000000019</v>
      </c>
      <c r="U956">
        <v>2</v>
      </c>
      <c r="V956">
        <v>5</v>
      </c>
      <c r="W956">
        <v>5</v>
      </c>
      <c r="X956" t="s">
        <v>571</v>
      </c>
      <c r="Y956">
        <v>4</v>
      </c>
      <c r="Z956" t="s">
        <v>94</v>
      </c>
    </row>
    <row r="957" spans="1:26" x14ac:dyDescent="0.25">
      <c r="A957">
        <v>964</v>
      </c>
      <c r="B957" t="s">
        <v>3997</v>
      </c>
      <c r="C957">
        <v>2089</v>
      </c>
      <c r="D957" t="s">
        <v>27</v>
      </c>
      <c r="E957" t="s">
        <v>28</v>
      </c>
      <c r="F957">
        <v>12</v>
      </c>
      <c r="G957" t="s">
        <v>3998</v>
      </c>
      <c r="H957" t="s">
        <v>3999</v>
      </c>
      <c r="I957" t="s">
        <v>21</v>
      </c>
      <c r="J957">
        <v>35</v>
      </c>
      <c r="K957" t="s">
        <v>4000</v>
      </c>
      <c r="L957" t="s">
        <v>622</v>
      </c>
      <c r="M957" t="s">
        <v>44</v>
      </c>
      <c r="N957" t="s">
        <v>69</v>
      </c>
      <c r="O957" t="s">
        <v>35</v>
      </c>
      <c r="P957" t="s">
        <v>35</v>
      </c>
      <c r="Q957">
        <v>6</v>
      </c>
      <c r="R957">
        <v>1</v>
      </c>
      <c r="S957">
        <v>5</v>
      </c>
      <c r="T957">
        <v>2018.6</v>
      </c>
      <c r="U957">
        <v>5</v>
      </c>
      <c r="V957">
        <v>2</v>
      </c>
      <c r="W957">
        <v>2</v>
      </c>
      <c r="X957" t="s">
        <v>129</v>
      </c>
      <c r="Y957">
        <v>3</v>
      </c>
      <c r="Z957" t="s">
        <v>62</v>
      </c>
    </row>
    <row r="958" spans="1:26" x14ac:dyDescent="0.25">
      <c r="A958">
        <v>965</v>
      </c>
      <c r="B958" t="s">
        <v>4001</v>
      </c>
      <c r="C958">
        <v>2641</v>
      </c>
      <c r="D958" t="s">
        <v>27</v>
      </c>
      <c r="E958" t="s">
        <v>28</v>
      </c>
      <c r="F958">
        <v>1</v>
      </c>
      <c r="G958" t="s">
        <v>4002</v>
      </c>
      <c r="H958" t="s">
        <v>4003</v>
      </c>
      <c r="I958" t="s">
        <v>21</v>
      </c>
      <c r="J958">
        <v>86</v>
      </c>
      <c r="K958" t="s">
        <v>4004</v>
      </c>
      <c r="L958" t="s">
        <v>944</v>
      </c>
      <c r="M958" t="s">
        <v>59</v>
      </c>
      <c r="N958" t="s">
        <v>69</v>
      </c>
      <c r="O958" t="s">
        <v>35</v>
      </c>
      <c r="P958" t="s">
        <v>36</v>
      </c>
      <c r="Q958">
        <v>5</v>
      </c>
      <c r="R958">
        <v>60</v>
      </c>
      <c r="S958">
        <v>4</v>
      </c>
      <c r="T958">
        <v>3867.74</v>
      </c>
      <c r="U958">
        <v>2</v>
      </c>
      <c r="V958">
        <v>1</v>
      </c>
      <c r="W958">
        <v>4</v>
      </c>
      <c r="X958" t="s">
        <v>215</v>
      </c>
      <c r="Y958">
        <v>2.33</v>
      </c>
      <c r="Z958" t="s">
        <v>62</v>
      </c>
    </row>
    <row r="959" spans="1:26" x14ac:dyDescent="0.25">
      <c r="A959">
        <v>966</v>
      </c>
      <c r="B959" t="s">
        <v>4005</v>
      </c>
      <c r="C959">
        <v>4212</v>
      </c>
      <c r="D959" t="s">
        <v>48</v>
      </c>
      <c r="E959" t="s">
        <v>28</v>
      </c>
      <c r="F959">
        <v>10</v>
      </c>
      <c r="G959" t="s">
        <v>4006</v>
      </c>
      <c r="H959" t="s">
        <v>4007</v>
      </c>
      <c r="I959" t="s">
        <v>21</v>
      </c>
      <c r="J959">
        <v>70</v>
      </c>
      <c r="K959" t="s">
        <v>4008</v>
      </c>
      <c r="L959" t="s">
        <v>494</v>
      </c>
      <c r="M959" t="s">
        <v>59</v>
      </c>
      <c r="N959" t="s">
        <v>69</v>
      </c>
      <c r="O959" t="s">
        <v>35</v>
      </c>
      <c r="P959" t="s">
        <v>36</v>
      </c>
      <c r="Q959">
        <v>5</v>
      </c>
      <c r="R959">
        <v>13</v>
      </c>
      <c r="S959">
        <v>4</v>
      </c>
      <c r="T959">
        <v>527.74</v>
      </c>
      <c r="U959">
        <v>5</v>
      </c>
      <c r="V959">
        <v>1</v>
      </c>
      <c r="W959">
        <v>1</v>
      </c>
      <c r="X959" t="s">
        <v>551</v>
      </c>
      <c r="Y959">
        <v>2.33</v>
      </c>
      <c r="Z959" t="s">
        <v>62</v>
      </c>
    </row>
    <row r="960" spans="1:26" x14ac:dyDescent="0.25">
      <c r="A960">
        <v>967</v>
      </c>
      <c r="B960" t="s">
        <v>4009</v>
      </c>
      <c r="C960">
        <v>3241</v>
      </c>
      <c r="D960" t="s">
        <v>64</v>
      </c>
      <c r="E960" t="s">
        <v>28</v>
      </c>
      <c r="F960">
        <v>5</v>
      </c>
      <c r="G960" t="s">
        <v>4010</v>
      </c>
      <c r="H960" t="s">
        <v>4011</v>
      </c>
      <c r="I960" t="s">
        <v>21</v>
      </c>
      <c r="J960">
        <v>44</v>
      </c>
      <c r="K960" t="s">
        <v>4012</v>
      </c>
      <c r="L960" t="s">
        <v>128</v>
      </c>
      <c r="M960" t="s">
        <v>99</v>
      </c>
      <c r="N960" t="s">
        <v>60</v>
      </c>
      <c r="O960" t="s">
        <v>35</v>
      </c>
      <c r="P960" t="s">
        <v>36</v>
      </c>
      <c r="Q960">
        <v>1</v>
      </c>
      <c r="R960">
        <v>66</v>
      </c>
      <c r="S960">
        <v>4</v>
      </c>
      <c r="T960">
        <v>3798.35</v>
      </c>
      <c r="U960">
        <v>2</v>
      </c>
      <c r="V960">
        <v>1</v>
      </c>
      <c r="W960">
        <v>4</v>
      </c>
      <c r="X960" t="s">
        <v>215</v>
      </c>
      <c r="Y960">
        <v>2.33</v>
      </c>
      <c r="Z960" t="s">
        <v>62</v>
      </c>
    </row>
    <row r="961" spans="1:26" x14ac:dyDescent="0.25">
      <c r="A961">
        <v>968</v>
      </c>
      <c r="B961" t="s">
        <v>4013</v>
      </c>
      <c r="C961">
        <v>2450</v>
      </c>
      <c r="D961" t="s">
        <v>27</v>
      </c>
      <c r="E961" t="s">
        <v>28</v>
      </c>
      <c r="F961">
        <v>6</v>
      </c>
      <c r="G961" t="s">
        <v>4014</v>
      </c>
      <c r="H961" t="s">
        <v>4015</v>
      </c>
      <c r="I961" t="s">
        <v>22</v>
      </c>
      <c r="J961">
        <v>96</v>
      </c>
      <c r="K961" t="s">
        <v>4016</v>
      </c>
      <c r="L961" t="s">
        <v>3714</v>
      </c>
      <c r="M961" t="s">
        <v>52</v>
      </c>
      <c r="N961" t="s">
        <v>69</v>
      </c>
      <c r="O961" t="s">
        <v>35</v>
      </c>
      <c r="P961" t="s">
        <v>36</v>
      </c>
      <c r="Q961">
        <v>16</v>
      </c>
      <c r="R961">
        <v>35</v>
      </c>
      <c r="S961">
        <v>8</v>
      </c>
      <c r="T961">
        <v>5014.623048779069</v>
      </c>
      <c r="U961">
        <v>3</v>
      </c>
      <c r="V961">
        <v>4</v>
      </c>
      <c r="W961">
        <v>5</v>
      </c>
      <c r="X961" t="s">
        <v>264</v>
      </c>
      <c r="Y961">
        <v>4</v>
      </c>
      <c r="Z961" t="s">
        <v>94</v>
      </c>
    </row>
    <row r="962" spans="1:26" x14ac:dyDescent="0.25">
      <c r="A962">
        <v>969</v>
      </c>
      <c r="B962" t="s">
        <v>4017</v>
      </c>
      <c r="C962">
        <v>4209</v>
      </c>
      <c r="D962" t="s">
        <v>48</v>
      </c>
      <c r="E962" t="s">
        <v>28</v>
      </c>
      <c r="F962">
        <v>5</v>
      </c>
      <c r="G962" t="s">
        <v>4018</v>
      </c>
      <c r="H962" t="s">
        <v>4019</v>
      </c>
      <c r="I962" t="s">
        <v>21</v>
      </c>
      <c r="J962">
        <v>20</v>
      </c>
      <c r="K962" t="s">
        <v>4020</v>
      </c>
      <c r="L962" t="s">
        <v>2934</v>
      </c>
      <c r="M962" t="s">
        <v>33</v>
      </c>
      <c r="N962" t="s">
        <v>69</v>
      </c>
      <c r="O962" t="s">
        <v>35</v>
      </c>
      <c r="P962" t="s">
        <v>36</v>
      </c>
      <c r="Q962">
        <v>18</v>
      </c>
      <c r="R962">
        <v>17</v>
      </c>
      <c r="S962">
        <v>5</v>
      </c>
      <c r="T962">
        <v>2793.05</v>
      </c>
      <c r="U962">
        <v>4</v>
      </c>
      <c r="V962">
        <v>2</v>
      </c>
      <c r="W962">
        <v>3</v>
      </c>
      <c r="X962" t="s">
        <v>809</v>
      </c>
      <c r="Y962">
        <v>3</v>
      </c>
      <c r="Z962" t="s">
        <v>62</v>
      </c>
    </row>
    <row r="963" spans="1:26" x14ac:dyDescent="0.25">
      <c r="A963">
        <v>970</v>
      </c>
      <c r="B963" t="s">
        <v>4021</v>
      </c>
      <c r="C963">
        <v>2026</v>
      </c>
      <c r="D963" t="s">
        <v>27</v>
      </c>
      <c r="E963" t="s">
        <v>28</v>
      </c>
      <c r="F963">
        <v>10</v>
      </c>
      <c r="G963" t="s">
        <v>4022</v>
      </c>
      <c r="H963" t="s">
        <v>4023</v>
      </c>
      <c r="I963" t="s">
        <v>21</v>
      </c>
      <c r="J963">
        <v>2</v>
      </c>
      <c r="K963" t="s">
        <v>4024</v>
      </c>
      <c r="L963" t="s">
        <v>544</v>
      </c>
      <c r="M963" t="s">
        <v>44</v>
      </c>
      <c r="N963" t="s">
        <v>69</v>
      </c>
      <c r="O963" t="s">
        <v>35</v>
      </c>
      <c r="P963" t="s">
        <v>36</v>
      </c>
      <c r="Q963">
        <v>14</v>
      </c>
      <c r="R963">
        <v>33</v>
      </c>
      <c r="S963">
        <v>5</v>
      </c>
      <c r="T963">
        <v>2840.81</v>
      </c>
      <c r="U963">
        <v>3</v>
      </c>
      <c r="V963">
        <v>2</v>
      </c>
      <c r="W963">
        <v>3</v>
      </c>
      <c r="X963" t="s">
        <v>774</v>
      </c>
      <c r="Y963">
        <v>2.67</v>
      </c>
      <c r="Z963" t="s">
        <v>62</v>
      </c>
    </row>
    <row r="964" spans="1:26" x14ac:dyDescent="0.25">
      <c r="A964">
        <v>971</v>
      </c>
      <c r="B964" t="s">
        <v>4025</v>
      </c>
      <c r="C964">
        <v>3428</v>
      </c>
      <c r="D964" t="s">
        <v>64</v>
      </c>
      <c r="E964" t="s">
        <v>28</v>
      </c>
      <c r="F964">
        <v>7</v>
      </c>
      <c r="G964" t="s">
        <v>4026</v>
      </c>
      <c r="H964" t="s">
        <v>4027</v>
      </c>
      <c r="I964" t="s">
        <v>22</v>
      </c>
      <c r="J964">
        <v>11</v>
      </c>
      <c r="K964" t="s">
        <v>4028</v>
      </c>
      <c r="L964" t="s">
        <v>1340</v>
      </c>
      <c r="M964" t="s">
        <v>99</v>
      </c>
      <c r="N964" t="s">
        <v>69</v>
      </c>
      <c r="O964" t="s">
        <v>35</v>
      </c>
      <c r="P964" t="s">
        <v>35</v>
      </c>
      <c r="Q964">
        <v>22</v>
      </c>
      <c r="R964">
        <v>48</v>
      </c>
      <c r="S964">
        <v>5</v>
      </c>
      <c r="T964">
        <v>4015.78</v>
      </c>
      <c r="U964">
        <v>3</v>
      </c>
      <c r="V964">
        <v>2</v>
      </c>
      <c r="W964">
        <v>4</v>
      </c>
      <c r="X964" t="s">
        <v>292</v>
      </c>
      <c r="Y964">
        <v>3</v>
      </c>
      <c r="Z964" t="s">
        <v>62</v>
      </c>
    </row>
    <row r="965" spans="1:26" x14ac:dyDescent="0.25">
      <c r="A965">
        <v>972</v>
      </c>
      <c r="B965" t="s">
        <v>4029</v>
      </c>
      <c r="C965">
        <v>4227</v>
      </c>
      <c r="D965" t="s">
        <v>48</v>
      </c>
      <c r="E965" t="s">
        <v>28</v>
      </c>
      <c r="F965">
        <v>5</v>
      </c>
      <c r="G965" t="s">
        <v>4030</v>
      </c>
      <c r="H965" t="s">
        <v>4031</v>
      </c>
      <c r="I965" t="s">
        <v>21</v>
      </c>
      <c r="J965">
        <v>81</v>
      </c>
      <c r="K965" t="s">
        <v>4032</v>
      </c>
      <c r="L965" t="s">
        <v>146</v>
      </c>
      <c r="M965" t="s">
        <v>59</v>
      </c>
      <c r="N965" t="s">
        <v>34</v>
      </c>
      <c r="O965" t="s">
        <v>35</v>
      </c>
      <c r="P965" t="s">
        <v>36</v>
      </c>
      <c r="Q965">
        <v>10</v>
      </c>
      <c r="R965">
        <v>175</v>
      </c>
      <c r="S965">
        <v>2</v>
      </c>
      <c r="T965">
        <v>2159</v>
      </c>
      <c r="U965">
        <v>1</v>
      </c>
      <c r="V965">
        <v>1</v>
      </c>
      <c r="W965">
        <v>2</v>
      </c>
      <c r="X965" t="s">
        <v>45</v>
      </c>
      <c r="Y965">
        <v>1.33</v>
      </c>
      <c r="Z965" t="s">
        <v>46</v>
      </c>
    </row>
    <row r="966" spans="1:26" x14ac:dyDescent="0.25">
      <c r="A966">
        <v>973</v>
      </c>
      <c r="B966" t="s">
        <v>4033</v>
      </c>
      <c r="C966">
        <v>3806</v>
      </c>
      <c r="D966" t="s">
        <v>64</v>
      </c>
      <c r="E966" t="s">
        <v>28</v>
      </c>
      <c r="F966">
        <v>7</v>
      </c>
      <c r="G966" t="s">
        <v>4034</v>
      </c>
      <c r="H966" t="s">
        <v>4035</v>
      </c>
      <c r="I966" t="s">
        <v>21</v>
      </c>
      <c r="J966">
        <v>46</v>
      </c>
      <c r="K966" t="s">
        <v>4036</v>
      </c>
      <c r="L966" t="s">
        <v>447</v>
      </c>
      <c r="M966" t="s">
        <v>33</v>
      </c>
      <c r="N966" t="s">
        <v>69</v>
      </c>
      <c r="O966" t="s">
        <v>35</v>
      </c>
      <c r="P966" t="s">
        <v>35</v>
      </c>
      <c r="Q966">
        <v>15</v>
      </c>
      <c r="R966">
        <v>8</v>
      </c>
      <c r="S966">
        <v>8</v>
      </c>
      <c r="T966">
        <v>6639.8499999999995</v>
      </c>
      <c r="U966">
        <v>5</v>
      </c>
      <c r="V966">
        <v>4</v>
      </c>
      <c r="W966">
        <v>5</v>
      </c>
      <c r="X966" t="s">
        <v>308</v>
      </c>
      <c r="Y966">
        <v>4.67</v>
      </c>
      <c r="Z966" t="s">
        <v>38</v>
      </c>
    </row>
    <row r="967" spans="1:26" x14ac:dyDescent="0.25">
      <c r="A967">
        <v>974</v>
      </c>
      <c r="B967" t="s">
        <v>4037</v>
      </c>
      <c r="C967">
        <v>4034</v>
      </c>
      <c r="D967" t="s">
        <v>48</v>
      </c>
      <c r="E967" t="s">
        <v>28</v>
      </c>
      <c r="F967">
        <v>7</v>
      </c>
      <c r="G967" t="s">
        <v>4038</v>
      </c>
      <c r="H967" t="s">
        <v>4039</v>
      </c>
      <c r="I967" t="s">
        <v>21</v>
      </c>
      <c r="J967">
        <v>92</v>
      </c>
      <c r="K967" t="s">
        <v>4040</v>
      </c>
      <c r="L967" t="s">
        <v>4041</v>
      </c>
      <c r="M967" t="s">
        <v>52</v>
      </c>
      <c r="N967" t="s">
        <v>34</v>
      </c>
      <c r="O967" t="s">
        <v>35</v>
      </c>
      <c r="P967" t="s">
        <v>36</v>
      </c>
      <c r="Q967">
        <v>4</v>
      </c>
      <c r="R967">
        <v>6</v>
      </c>
      <c r="S967">
        <v>6</v>
      </c>
      <c r="T967">
        <v>3250.13</v>
      </c>
      <c r="U967">
        <v>5</v>
      </c>
      <c r="V967">
        <v>3</v>
      </c>
      <c r="W967">
        <v>3</v>
      </c>
      <c r="X967" t="s">
        <v>700</v>
      </c>
      <c r="Y967">
        <v>3.67</v>
      </c>
      <c r="Z967" t="s">
        <v>94</v>
      </c>
    </row>
    <row r="968" spans="1:26" x14ac:dyDescent="0.25">
      <c r="A968">
        <v>975</v>
      </c>
      <c r="B968" t="s">
        <v>4042</v>
      </c>
      <c r="C968">
        <v>2760</v>
      </c>
      <c r="D968" t="s">
        <v>27</v>
      </c>
      <c r="E968" t="s">
        <v>28</v>
      </c>
      <c r="F968">
        <v>8</v>
      </c>
      <c r="G968" t="s">
        <v>4043</v>
      </c>
      <c r="H968" t="s">
        <v>4044</v>
      </c>
      <c r="I968" t="s">
        <v>755</v>
      </c>
      <c r="J968">
        <v>26</v>
      </c>
      <c r="K968" t="s">
        <v>756</v>
      </c>
      <c r="L968" t="s">
        <v>433</v>
      </c>
      <c r="M968" t="s">
        <v>52</v>
      </c>
      <c r="N968" t="s">
        <v>34</v>
      </c>
      <c r="O968" t="s">
        <v>35</v>
      </c>
      <c r="P968" t="s">
        <v>35</v>
      </c>
      <c r="Q968">
        <v>10</v>
      </c>
      <c r="R968">
        <v>10</v>
      </c>
      <c r="S968">
        <v>9</v>
      </c>
      <c r="T968">
        <v>3812.7730487790691</v>
      </c>
      <c r="U968">
        <v>5</v>
      </c>
      <c r="V968">
        <v>5</v>
      </c>
      <c r="W968">
        <v>4</v>
      </c>
      <c r="X968" t="s">
        <v>545</v>
      </c>
      <c r="Y968">
        <v>4.67</v>
      </c>
      <c r="Z968" t="s">
        <v>38</v>
      </c>
    </row>
    <row r="969" spans="1:26" x14ac:dyDescent="0.25">
      <c r="A969">
        <v>976</v>
      </c>
      <c r="B969" t="s">
        <v>4045</v>
      </c>
      <c r="C969">
        <v>3175</v>
      </c>
      <c r="D969" t="s">
        <v>64</v>
      </c>
      <c r="E969" t="s">
        <v>28</v>
      </c>
      <c r="F969">
        <v>8</v>
      </c>
      <c r="G969" t="s">
        <v>4046</v>
      </c>
      <c r="H969" t="s">
        <v>4047</v>
      </c>
      <c r="I969" t="s">
        <v>22</v>
      </c>
      <c r="J969">
        <v>10</v>
      </c>
      <c r="K969" t="s">
        <v>4048</v>
      </c>
      <c r="L969" t="s">
        <v>646</v>
      </c>
      <c r="M969" t="s">
        <v>44</v>
      </c>
      <c r="N969" t="s">
        <v>60</v>
      </c>
      <c r="O969" t="s">
        <v>35</v>
      </c>
      <c r="P969" t="s">
        <v>35</v>
      </c>
      <c r="Q969">
        <v>10</v>
      </c>
      <c r="R969">
        <v>170</v>
      </c>
      <c r="S969">
        <v>6</v>
      </c>
      <c r="T969">
        <v>3830.68</v>
      </c>
      <c r="U969">
        <v>1</v>
      </c>
      <c r="V969">
        <v>3</v>
      </c>
      <c r="W969">
        <v>4</v>
      </c>
      <c r="X969" t="s">
        <v>373</v>
      </c>
      <c r="Y969">
        <v>2.67</v>
      </c>
      <c r="Z969" t="s">
        <v>62</v>
      </c>
    </row>
    <row r="970" spans="1:26" x14ac:dyDescent="0.25">
      <c r="A970">
        <v>977</v>
      </c>
      <c r="B970" t="s">
        <v>4049</v>
      </c>
      <c r="C970">
        <v>2558</v>
      </c>
      <c r="D970" t="s">
        <v>27</v>
      </c>
      <c r="E970" t="s">
        <v>28</v>
      </c>
      <c r="F970">
        <v>7</v>
      </c>
      <c r="G970" t="s">
        <v>4050</v>
      </c>
      <c r="H970" t="s">
        <v>4051</v>
      </c>
      <c r="I970" t="s">
        <v>21</v>
      </c>
      <c r="J970">
        <v>65</v>
      </c>
      <c r="K970" t="s">
        <v>4052</v>
      </c>
      <c r="L970" t="s">
        <v>191</v>
      </c>
      <c r="M970" t="s">
        <v>99</v>
      </c>
      <c r="N970" t="s">
        <v>69</v>
      </c>
      <c r="O970" t="s">
        <v>35</v>
      </c>
      <c r="P970" t="s">
        <v>36</v>
      </c>
      <c r="Q970">
        <v>13</v>
      </c>
      <c r="R970">
        <v>41</v>
      </c>
      <c r="S970">
        <v>5</v>
      </c>
      <c r="T970">
        <v>2449.15</v>
      </c>
      <c r="U970">
        <v>3</v>
      </c>
      <c r="V970">
        <v>2</v>
      </c>
      <c r="W970">
        <v>3</v>
      </c>
      <c r="X970" t="s">
        <v>774</v>
      </c>
      <c r="Y970">
        <v>2.67</v>
      </c>
      <c r="Z970" t="s">
        <v>62</v>
      </c>
    </row>
    <row r="971" spans="1:26" x14ac:dyDescent="0.25">
      <c r="A971">
        <v>978</v>
      </c>
      <c r="B971" t="s">
        <v>4053</v>
      </c>
      <c r="C971">
        <v>2460</v>
      </c>
      <c r="D971" t="s">
        <v>27</v>
      </c>
      <c r="E971" t="s">
        <v>28</v>
      </c>
      <c r="F971">
        <v>1</v>
      </c>
      <c r="G971" t="s">
        <v>4054</v>
      </c>
      <c r="H971" t="s">
        <v>4055</v>
      </c>
      <c r="I971" t="s">
        <v>21</v>
      </c>
      <c r="J971">
        <v>40</v>
      </c>
      <c r="K971" t="s">
        <v>4056</v>
      </c>
      <c r="L971" t="s">
        <v>556</v>
      </c>
      <c r="M971" t="s">
        <v>99</v>
      </c>
      <c r="N971" t="s">
        <v>69</v>
      </c>
      <c r="O971" t="s">
        <v>35</v>
      </c>
      <c r="P971" t="s">
        <v>35</v>
      </c>
      <c r="Q971">
        <v>15</v>
      </c>
      <c r="R971">
        <v>192</v>
      </c>
      <c r="S971">
        <v>5</v>
      </c>
      <c r="T971">
        <v>2890.84</v>
      </c>
      <c r="U971">
        <v>1</v>
      </c>
      <c r="V971">
        <v>2</v>
      </c>
      <c r="W971">
        <v>3</v>
      </c>
      <c r="X971" t="s">
        <v>1040</v>
      </c>
      <c r="Y971">
        <v>2</v>
      </c>
      <c r="Z971" t="s">
        <v>46</v>
      </c>
    </row>
    <row r="972" spans="1:26" x14ac:dyDescent="0.25">
      <c r="A972">
        <v>979</v>
      </c>
      <c r="B972" t="s">
        <v>4057</v>
      </c>
      <c r="C972">
        <v>3173</v>
      </c>
      <c r="D972" t="s">
        <v>64</v>
      </c>
      <c r="E972" t="s">
        <v>28</v>
      </c>
      <c r="F972">
        <v>9</v>
      </c>
      <c r="G972" t="s">
        <v>4058</v>
      </c>
      <c r="H972" t="s">
        <v>4059</v>
      </c>
      <c r="I972" t="s">
        <v>21</v>
      </c>
      <c r="J972">
        <v>42</v>
      </c>
      <c r="K972" t="s">
        <v>4060</v>
      </c>
      <c r="L972" t="s">
        <v>1418</v>
      </c>
      <c r="M972" t="s">
        <v>99</v>
      </c>
      <c r="N972" t="s">
        <v>69</v>
      </c>
      <c r="O972" t="s">
        <v>35</v>
      </c>
      <c r="P972" t="s">
        <v>35</v>
      </c>
      <c r="Q972">
        <v>12</v>
      </c>
      <c r="R972">
        <v>5</v>
      </c>
      <c r="S972">
        <v>5</v>
      </c>
      <c r="T972">
        <v>3756.91</v>
      </c>
      <c r="U972">
        <v>5</v>
      </c>
      <c r="V972">
        <v>2</v>
      </c>
      <c r="W972">
        <v>4</v>
      </c>
      <c r="X972" t="s">
        <v>153</v>
      </c>
      <c r="Y972">
        <v>3.67</v>
      </c>
      <c r="Z972" t="s">
        <v>94</v>
      </c>
    </row>
    <row r="973" spans="1:26" x14ac:dyDescent="0.25">
      <c r="A973">
        <v>980</v>
      </c>
      <c r="B973" t="s">
        <v>4061</v>
      </c>
      <c r="C973">
        <v>2289</v>
      </c>
      <c r="D973" t="s">
        <v>27</v>
      </c>
      <c r="E973" t="s">
        <v>28</v>
      </c>
      <c r="F973">
        <v>8</v>
      </c>
      <c r="G973" t="s">
        <v>1164</v>
      </c>
      <c r="H973" t="s">
        <v>4062</v>
      </c>
      <c r="I973" t="s">
        <v>21</v>
      </c>
      <c r="J973">
        <v>19</v>
      </c>
      <c r="K973" t="s">
        <v>426</v>
      </c>
      <c r="L973" t="s">
        <v>275</v>
      </c>
      <c r="M973" t="s">
        <v>33</v>
      </c>
      <c r="N973" t="s">
        <v>34</v>
      </c>
      <c r="O973" t="s">
        <v>35</v>
      </c>
      <c r="P973" t="s">
        <v>35</v>
      </c>
      <c r="Q973">
        <v>8</v>
      </c>
      <c r="R973">
        <v>177</v>
      </c>
      <c r="S973">
        <v>5</v>
      </c>
      <c r="T973">
        <v>3071.88</v>
      </c>
      <c r="U973">
        <v>1</v>
      </c>
      <c r="V973">
        <v>2</v>
      </c>
      <c r="W973">
        <v>3</v>
      </c>
      <c r="X973" t="s">
        <v>1040</v>
      </c>
      <c r="Y973">
        <v>2</v>
      </c>
      <c r="Z973" t="s">
        <v>46</v>
      </c>
    </row>
    <row r="974" spans="1:26" x14ac:dyDescent="0.25">
      <c r="A974">
        <v>981</v>
      </c>
      <c r="B974" t="s">
        <v>4063</v>
      </c>
      <c r="C974">
        <v>2031</v>
      </c>
      <c r="D974" t="s">
        <v>27</v>
      </c>
      <c r="E974" t="s">
        <v>28</v>
      </c>
      <c r="F974">
        <v>9</v>
      </c>
      <c r="G974" t="s">
        <v>4064</v>
      </c>
      <c r="H974" t="s">
        <v>4065</v>
      </c>
      <c r="I974" t="s">
        <v>22</v>
      </c>
      <c r="J974">
        <v>0</v>
      </c>
      <c r="K974" t="s">
        <v>4066</v>
      </c>
      <c r="L974" t="s">
        <v>926</v>
      </c>
      <c r="M974" t="s">
        <v>59</v>
      </c>
      <c r="N974" t="s">
        <v>34</v>
      </c>
      <c r="O974" t="s">
        <v>35</v>
      </c>
      <c r="P974" t="s">
        <v>35</v>
      </c>
      <c r="Q974">
        <v>11</v>
      </c>
      <c r="R974">
        <v>25</v>
      </c>
      <c r="S974">
        <v>7</v>
      </c>
      <c r="T974">
        <v>2867</v>
      </c>
      <c r="U974">
        <v>4</v>
      </c>
      <c r="V974">
        <v>4</v>
      </c>
      <c r="W974">
        <v>3</v>
      </c>
      <c r="X974" t="s">
        <v>500</v>
      </c>
      <c r="Y974">
        <v>3.67</v>
      </c>
      <c r="Z974" t="s">
        <v>94</v>
      </c>
    </row>
    <row r="975" spans="1:26" x14ac:dyDescent="0.25">
      <c r="A975">
        <v>982</v>
      </c>
      <c r="B975" t="s">
        <v>4067</v>
      </c>
      <c r="C975">
        <v>2250</v>
      </c>
      <c r="D975" t="s">
        <v>27</v>
      </c>
      <c r="E975" t="s">
        <v>28</v>
      </c>
      <c r="F975">
        <v>6</v>
      </c>
      <c r="G975" t="s">
        <v>4068</v>
      </c>
      <c r="H975" t="s">
        <v>4069</v>
      </c>
      <c r="I975" t="s">
        <v>22</v>
      </c>
      <c r="J975">
        <v>14</v>
      </c>
      <c r="K975" t="s">
        <v>4070</v>
      </c>
      <c r="L975" t="s">
        <v>926</v>
      </c>
      <c r="M975" t="s">
        <v>33</v>
      </c>
      <c r="N975" t="s">
        <v>69</v>
      </c>
      <c r="O975" t="s">
        <v>35</v>
      </c>
      <c r="P975" t="s">
        <v>36</v>
      </c>
      <c r="Q975">
        <v>6</v>
      </c>
      <c r="R975">
        <v>55</v>
      </c>
      <c r="S975">
        <v>6</v>
      </c>
      <c r="T975">
        <v>943.93000000000006</v>
      </c>
      <c r="U975">
        <v>3</v>
      </c>
      <c r="V975">
        <v>3</v>
      </c>
      <c r="W975">
        <v>1</v>
      </c>
      <c r="X975" t="s">
        <v>473</v>
      </c>
      <c r="Y975">
        <v>2.33</v>
      </c>
      <c r="Z975" t="s">
        <v>62</v>
      </c>
    </row>
    <row r="976" spans="1:26" x14ac:dyDescent="0.25">
      <c r="A976">
        <v>983</v>
      </c>
      <c r="B976" t="s">
        <v>4071</v>
      </c>
      <c r="C976">
        <v>2027</v>
      </c>
      <c r="D976" t="s">
        <v>27</v>
      </c>
      <c r="E976" t="s">
        <v>28</v>
      </c>
      <c r="F976">
        <v>11</v>
      </c>
      <c r="G976" t="s">
        <v>4072</v>
      </c>
      <c r="H976" t="s">
        <v>4073</v>
      </c>
      <c r="I976" t="s">
        <v>755</v>
      </c>
      <c r="J976">
        <v>49</v>
      </c>
      <c r="K976" t="s">
        <v>756</v>
      </c>
      <c r="L976" t="s">
        <v>3382</v>
      </c>
      <c r="M976" t="s">
        <v>52</v>
      </c>
      <c r="N976" t="s">
        <v>60</v>
      </c>
      <c r="O976" t="s">
        <v>35</v>
      </c>
      <c r="P976" t="s">
        <v>35</v>
      </c>
      <c r="Q976">
        <v>10</v>
      </c>
      <c r="R976">
        <v>1</v>
      </c>
      <c r="S976">
        <v>8</v>
      </c>
      <c r="T976">
        <v>6710.0599999999986</v>
      </c>
      <c r="U976">
        <v>5</v>
      </c>
      <c r="V976">
        <v>4</v>
      </c>
      <c r="W976">
        <v>5</v>
      </c>
      <c r="X976" t="s">
        <v>308</v>
      </c>
      <c r="Y976">
        <v>4.67</v>
      </c>
      <c r="Z976" t="s">
        <v>38</v>
      </c>
    </row>
    <row r="977" spans="1:26" x14ac:dyDescent="0.25">
      <c r="A977">
        <v>984</v>
      </c>
      <c r="B977" t="s">
        <v>4074</v>
      </c>
      <c r="C977">
        <v>3111</v>
      </c>
      <c r="D977" t="s">
        <v>64</v>
      </c>
      <c r="E977" t="s">
        <v>28</v>
      </c>
      <c r="F977">
        <v>7</v>
      </c>
      <c r="G977" t="s">
        <v>4075</v>
      </c>
      <c r="H977" t="s">
        <v>4076</v>
      </c>
      <c r="I977" t="s">
        <v>22</v>
      </c>
      <c r="J977">
        <v>89</v>
      </c>
      <c r="K977" t="s">
        <v>3567</v>
      </c>
      <c r="L977" t="s">
        <v>3382</v>
      </c>
      <c r="M977" t="s">
        <v>99</v>
      </c>
      <c r="N977" t="s">
        <v>60</v>
      </c>
      <c r="O977" t="s">
        <v>35</v>
      </c>
      <c r="P977" t="s">
        <v>35</v>
      </c>
      <c r="Q977">
        <v>16</v>
      </c>
      <c r="R977">
        <v>56</v>
      </c>
      <c r="S977">
        <v>8</v>
      </c>
      <c r="T977">
        <v>2294.4299999999998</v>
      </c>
      <c r="U977">
        <v>3</v>
      </c>
      <c r="V977">
        <v>4</v>
      </c>
      <c r="W977">
        <v>2</v>
      </c>
      <c r="X977" t="s">
        <v>1760</v>
      </c>
      <c r="Y977">
        <v>3</v>
      </c>
      <c r="Z977" t="s">
        <v>62</v>
      </c>
    </row>
    <row r="978" spans="1:26" x14ac:dyDescent="0.25">
      <c r="A978">
        <v>985</v>
      </c>
      <c r="B978" t="s">
        <v>4077</v>
      </c>
      <c r="C978">
        <v>4500</v>
      </c>
      <c r="D978" t="s">
        <v>48</v>
      </c>
      <c r="E978" t="s">
        <v>28</v>
      </c>
      <c r="F978">
        <v>4</v>
      </c>
      <c r="G978" t="s">
        <v>4078</v>
      </c>
      <c r="H978" t="s">
        <v>4079</v>
      </c>
      <c r="I978" t="s">
        <v>21</v>
      </c>
      <c r="J978">
        <v>29</v>
      </c>
      <c r="K978" t="s">
        <v>4080</v>
      </c>
      <c r="L978" t="s">
        <v>350</v>
      </c>
      <c r="M978" t="s">
        <v>59</v>
      </c>
      <c r="N978" t="s">
        <v>69</v>
      </c>
      <c r="O978" t="s">
        <v>35</v>
      </c>
      <c r="P978" t="s">
        <v>35</v>
      </c>
      <c r="Q978">
        <v>15</v>
      </c>
      <c r="R978">
        <v>14</v>
      </c>
      <c r="S978">
        <v>4</v>
      </c>
      <c r="T978">
        <v>1690.91</v>
      </c>
      <c r="U978">
        <v>5</v>
      </c>
      <c r="V978">
        <v>1</v>
      </c>
      <c r="W978">
        <v>2</v>
      </c>
      <c r="X978" t="s">
        <v>1157</v>
      </c>
      <c r="Y978">
        <v>2.67</v>
      </c>
      <c r="Z978" t="s">
        <v>62</v>
      </c>
    </row>
    <row r="979" spans="1:26" x14ac:dyDescent="0.25">
      <c r="A979">
        <v>986</v>
      </c>
      <c r="B979" t="s">
        <v>4081</v>
      </c>
      <c r="C979">
        <v>4825</v>
      </c>
      <c r="D979" t="s">
        <v>48</v>
      </c>
      <c r="E979" t="s">
        <v>28</v>
      </c>
      <c r="F979">
        <v>3</v>
      </c>
      <c r="G979" t="s">
        <v>4082</v>
      </c>
      <c r="H979" t="s">
        <v>4083</v>
      </c>
      <c r="I979" t="s">
        <v>22</v>
      </c>
      <c r="J979">
        <v>3</v>
      </c>
      <c r="K979" t="s">
        <v>2864</v>
      </c>
      <c r="L979" t="s">
        <v>4084</v>
      </c>
      <c r="M979" t="s">
        <v>99</v>
      </c>
      <c r="N979" t="s">
        <v>34</v>
      </c>
      <c r="O979" t="s">
        <v>35</v>
      </c>
      <c r="P979" t="s">
        <v>36</v>
      </c>
      <c r="Q979">
        <v>8</v>
      </c>
      <c r="R979">
        <v>75</v>
      </c>
      <c r="S979">
        <v>8</v>
      </c>
      <c r="T979">
        <v>4272.9699999999993</v>
      </c>
      <c r="U979">
        <v>2</v>
      </c>
      <c r="V979">
        <v>4</v>
      </c>
      <c r="W979">
        <v>4</v>
      </c>
      <c r="X979" t="s">
        <v>100</v>
      </c>
      <c r="Y979">
        <v>3.33</v>
      </c>
      <c r="Z979" t="s">
        <v>94</v>
      </c>
    </row>
    <row r="980" spans="1:26" x14ac:dyDescent="0.25">
      <c r="A980">
        <v>987</v>
      </c>
      <c r="B980" t="s">
        <v>4085</v>
      </c>
      <c r="C980">
        <v>4213</v>
      </c>
      <c r="D980" t="s">
        <v>48</v>
      </c>
      <c r="E980" t="s">
        <v>28</v>
      </c>
      <c r="F980">
        <v>9</v>
      </c>
      <c r="G980" t="s">
        <v>4086</v>
      </c>
      <c r="H980" t="s">
        <v>1248</v>
      </c>
      <c r="I980" t="s">
        <v>22</v>
      </c>
      <c r="J980">
        <v>89</v>
      </c>
      <c r="K980" t="s">
        <v>4087</v>
      </c>
      <c r="L980" t="s">
        <v>230</v>
      </c>
      <c r="M980" t="s">
        <v>44</v>
      </c>
      <c r="N980" t="s">
        <v>60</v>
      </c>
      <c r="O980" t="s">
        <v>35</v>
      </c>
      <c r="P980" t="s">
        <v>36</v>
      </c>
      <c r="Q980">
        <v>11</v>
      </c>
      <c r="R980">
        <v>22</v>
      </c>
      <c r="S980">
        <v>8</v>
      </c>
      <c r="T980">
        <v>5180.2599999999993</v>
      </c>
      <c r="U980">
        <v>4</v>
      </c>
      <c r="V980">
        <v>4</v>
      </c>
      <c r="W980">
        <v>5</v>
      </c>
      <c r="X980" t="s">
        <v>297</v>
      </c>
      <c r="Y980">
        <v>4.33</v>
      </c>
      <c r="Z980" t="s">
        <v>38</v>
      </c>
    </row>
    <row r="981" spans="1:26" x14ac:dyDescent="0.25">
      <c r="A981">
        <v>988</v>
      </c>
      <c r="B981" t="s">
        <v>4088</v>
      </c>
      <c r="C981">
        <v>4161</v>
      </c>
      <c r="D981" t="s">
        <v>48</v>
      </c>
      <c r="E981" t="s">
        <v>28</v>
      </c>
      <c r="F981">
        <v>6</v>
      </c>
      <c r="G981" t="s">
        <v>4089</v>
      </c>
      <c r="H981" t="s">
        <v>4090</v>
      </c>
      <c r="I981" t="s">
        <v>21</v>
      </c>
      <c r="J981">
        <v>35</v>
      </c>
      <c r="K981" t="s">
        <v>4091</v>
      </c>
      <c r="L981" t="s">
        <v>258</v>
      </c>
      <c r="M981" t="s">
        <v>99</v>
      </c>
      <c r="N981" t="s">
        <v>69</v>
      </c>
      <c r="O981" t="s">
        <v>35</v>
      </c>
      <c r="P981" t="s">
        <v>35</v>
      </c>
      <c r="Q981">
        <v>7</v>
      </c>
      <c r="R981">
        <v>112</v>
      </c>
      <c r="S981">
        <v>2</v>
      </c>
      <c r="T981">
        <v>243.94</v>
      </c>
      <c r="U981">
        <v>1</v>
      </c>
      <c r="V981">
        <v>1</v>
      </c>
      <c r="W981">
        <v>1</v>
      </c>
      <c r="X981" t="s">
        <v>53</v>
      </c>
      <c r="Y981">
        <v>1</v>
      </c>
      <c r="Z981" t="s">
        <v>54</v>
      </c>
    </row>
    <row r="982" spans="1:26" x14ac:dyDescent="0.25">
      <c r="A982">
        <v>989</v>
      </c>
      <c r="B982" t="s">
        <v>4092</v>
      </c>
      <c r="C982">
        <v>4018</v>
      </c>
      <c r="D982" t="s">
        <v>48</v>
      </c>
      <c r="E982" t="s">
        <v>28</v>
      </c>
      <c r="F982">
        <v>4</v>
      </c>
      <c r="G982" t="s">
        <v>4093</v>
      </c>
      <c r="H982" t="s">
        <v>4094</v>
      </c>
      <c r="I982" t="s">
        <v>21</v>
      </c>
      <c r="J982">
        <v>43</v>
      </c>
      <c r="K982" t="s">
        <v>4095</v>
      </c>
      <c r="L982" t="s">
        <v>146</v>
      </c>
      <c r="M982" t="s">
        <v>44</v>
      </c>
      <c r="N982" t="s">
        <v>34</v>
      </c>
      <c r="O982" t="s">
        <v>35</v>
      </c>
      <c r="P982" t="s">
        <v>35</v>
      </c>
      <c r="Q982">
        <v>17</v>
      </c>
      <c r="R982">
        <v>25</v>
      </c>
      <c r="S982">
        <v>6</v>
      </c>
      <c r="T982">
        <v>3707.663048779069</v>
      </c>
      <c r="U982">
        <v>4</v>
      </c>
      <c r="V982">
        <v>3</v>
      </c>
      <c r="W982">
        <v>4</v>
      </c>
      <c r="X982" t="s">
        <v>1089</v>
      </c>
      <c r="Y982">
        <v>3.67</v>
      </c>
      <c r="Z982" t="s">
        <v>94</v>
      </c>
    </row>
    <row r="983" spans="1:26" x14ac:dyDescent="0.25">
      <c r="A983">
        <v>990</v>
      </c>
      <c r="B983" t="s">
        <v>4096</v>
      </c>
      <c r="C983">
        <v>2560</v>
      </c>
      <c r="D983" t="s">
        <v>27</v>
      </c>
      <c r="E983" t="s">
        <v>28</v>
      </c>
      <c r="F983">
        <v>7</v>
      </c>
      <c r="G983" t="s">
        <v>4097</v>
      </c>
      <c r="H983" t="s">
        <v>4098</v>
      </c>
      <c r="I983" t="s">
        <v>21</v>
      </c>
      <c r="J983">
        <v>56</v>
      </c>
      <c r="K983" t="s">
        <v>4099</v>
      </c>
      <c r="L983" t="s">
        <v>43</v>
      </c>
      <c r="M983" t="s">
        <v>99</v>
      </c>
      <c r="N983" t="s">
        <v>34</v>
      </c>
      <c r="O983" t="s">
        <v>35</v>
      </c>
      <c r="P983" t="s">
        <v>36</v>
      </c>
      <c r="Q983">
        <v>14</v>
      </c>
      <c r="R983">
        <v>11</v>
      </c>
      <c r="S983">
        <v>7</v>
      </c>
      <c r="T983">
        <v>2353.4899999999998</v>
      </c>
      <c r="U983">
        <v>5</v>
      </c>
      <c r="V983">
        <v>4</v>
      </c>
      <c r="W983">
        <v>2</v>
      </c>
      <c r="X983" t="s">
        <v>623</v>
      </c>
      <c r="Y983">
        <v>3.67</v>
      </c>
      <c r="Z983" t="s">
        <v>94</v>
      </c>
    </row>
    <row r="984" spans="1:26" x14ac:dyDescent="0.25">
      <c r="A984">
        <v>991</v>
      </c>
      <c r="B984" t="s">
        <v>4100</v>
      </c>
      <c r="C984">
        <v>3757</v>
      </c>
      <c r="D984" t="s">
        <v>64</v>
      </c>
      <c r="E984" t="s">
        <v>28</v>
      </c>
      <c r="F984">
        <v>9</v>
      </c>
      <c r="G984" t="s">
        <v>4101</v>
      </c>
      <c r="H984" t="s">
        <v>4102</v>
      </c>
      <c r="I984" t="s">
        <v>21</v>
      </c>
      <c r="J984">
        <v>11</v>
      </c>
      <c r="K984" t="s">
        <v>4103</v>
      </c>
      <c r="L984" t="s">
        <v>1357</v>
      </c>
      <c r="M984" t="s">
        <v>44</v>
      </c>
      <c r="N984" t="s">
        <v>34</v>
      </c>
      <c r="O984" t="s">
        <v>35</v>
      </c>
      <c r="P984" t="s">
        <v>36</v>
      </c>
      <c r="Q984">
        <v>10</v>
      </c>
      <c r="R984">
        <v>147</v>
      </c>
      <c r="S984">
        <v>6</v>
      </c>
      <c r="T984">
        <v>2655.6</v>
      </c>
      <c r="U984">
        <v>1</v>
      </c>
      <c r="V984">
        <v>3</v>
      </c>
      <c r="W984">
        <v>3</v>
      </c>
      <c r="X984" t="s">
        <v>714</v>
      </c>
      <c r="Y984">
        <v>2.33</v>
      </c>
      <c r="Z984" t="s">
        <v>62</v>
      </c>
    </row>
    <row r="985" spans="1:26" x14ac:dyDescent="0.25">
      <c r="A985">
        <v>992</v>
      </c>
      <c r="B985" t="s">
        <v>4104</v>
      </c>
      <c r="C985">
        <v>3073</v>
      </c>
      <c r="D985" t="s">
        <v>64</v>
      </c>
      <c r="E985" t="s">
        <v>28</v>
      </c>
      <c r="F985">
        <v>9</v>
      </c>
      <c r="G985" t="s">
        <v>4105</v>
      </c>
      <c r="H985" t="s">
        <v>4106</v>
      </c>
      <c r="I985" t="s">
        <v>21</v>
      </c>
      <c r="J985">
        <v>6</v>
      </c>
      <c r="K985" t="s">
        <v>4107</v>
      </c>
      <c r="L985" t="s">
        <v>1162</v>
      </c>
      <c r="M985" t="s">
        <v>92</v>
      </c>
      <c r="N985" t="s">
        <v>34</v>
      </c>
      <c r="O985" t="s">
        <v>35</v>
      </c>
      <c r="P985" t="s">
        <v>36</v>
      </c>
      <c r="Q985">
        <v>8</v>
      </c>
      <c r="R985">
        <v>95</v>
      </c>
      <c r="S985">
        <v>2</v>
      </c>
      <c r="T985">
        <v>1500.36</v>
      </c>
      <c r="U985">
        <v>2</v>
      </c>
      <c r="V985">
        <v>1</v>
      </c>
      <c r="W985">
        <v>1</v>
      </c>
      <c r="X985" t="s">
        <v>198</v>
      </c>
      <c r="Y985">
        <v>1.33</v>
      </c>
      <c r="Z985" t="s">
        <v>46</v>
      </c>
    </row>
    <row r="986" spans="1:26" x14ac:dyDescent="0.25">
      <c r="A986">
        <v>993</v>
      </c>
      <c r="B986" t="s">
        <v>4108</v>
      </c>
      <c r="C986">
        <v>2871</v>
      </c>
      <c r="D986" t="s">
        <v>27</v>
      </c>
      <c r="E986" t="s">
        <v>28</v>
      </c>
      <c r="F986">
        <v>3</v>
      </c>
      <c r="G986" t="s">
        <v>4109</v>
      </c>
      <c r="H986" t="s">
        <v>2273</v>
      </c>
      <c r="I986" t="s">
        <v>21</v>
      </c>
      <c r="J986">
        <v>71</v>
      </c>
      <c r="K986" t="s">
        <v>4110</v>
      </c>
      <c r="L986" t="s">
        <v>1162</v>
      </c>
      <c r="M986" t="s">
        <v>79</v>
      </c>
      <c r="N986" t="s">
        <v>69</v>
      </c>
      <c r="O986" t="s">
        <v>35</v>
      </c>
      <c r="P986" t="s">
        <v>35</v>
      </c>
      <c r="Q986">
        <v>17</v>
      </c>
      <c r="R986">
        <v>0</v>
      </c>
      <c r="S986">
        <v>9</v>
      </c>
      <c r="T986">
        <v>2738.89</v>
      </c>
      <c r="U986">
        <v>5</v>
      </c>
      <c r="V986">
        <v>5</v>
      </c>
      <c r="W986">
        <v>3</v>
      </c>
      <c r="X986" t="s">
        <v>37</v>
      </c>
      <c r="Y986">
        <v>4.33</v>
      </c>
      <c r="Z986" t="s">
        <v>38</v>
      </c>
    </row>
    <row r="987" spans="1:26" x14ac:dyDescent="0.25">
      <c r="A987">
        <v>994</v>
      </c>
      <c r="B987" t="s">
        <v>4111</v>
      </c>
      <c r="C987">
        <v>3141</v>
      </c>
      <c r="D987" t="s">
        <v>64</v>
      </c>
      <c r="E987" t="s">
        <v>28</v>
      </c>
      <c r="F987">
        <v>10</v>
      </c>
      <c r="G987" t="s">
        <v>3998</v>
      </c>
      <c r="H987" t="s">
        <v>4112</v>
      </c>
      <c r="I987" t="s">
        <v>21</v>
      </c>
      <c r="J987">
        <v>62</v>
      </c>
      <c r="K987" t="s">
        <v>4113</v>
      </c>
      <c r="L987" t="s">
        <v>839</v>
      </c>
      <c r="M987" t="s">
        <v>236</v>
      </c>
      <c r="N987" t="s">
        <v>60</v>
      </c>
      <c r="O987" t="s">
        <v>35</v>
      </c>
      <c r="P987" t="s">
        <v>36</v>
      </c>
      <c r="Q987">
        <v>5</v>
      </c>
      <c r="R987">
        <v>42</v>
      </c>
      <c r="S987">
        <v>5</v>
      </c>
      <c r="T987">
        <v>2069.64</v>
      </c>
      <c r="U987">
        <v>3</v>
      </c>
      <c r="V987">
        <v>2</v>
      </c>
      <c r="W987">
        <v>2</v>
      </c>
      <c r="X987" t="s">
        <v>276</v>
      </c>
      <c r="Y987">
        <v>2.33</v>
      </c>
      <c r="Z987" t="s">
        <v>62</v>
      </c>
    </row>
    <row r="988" spans="1:26" x14ac:dyDescent="0.25">
      <c r="A988">
        <v>995</v>
      </c>
      <c r="B988" t="s">
        <v>4114</v>
      </c>
      <c r="C988">
        <v>4034</v>
      </c>
      <c r="D988" t="s">
        <v>48</v>
      </c>
      <c r="E988" t="s">
        <v>28</v>
      </c>
      <c r="F988">
        <v>5</v>
      </c>
      <c r="G988" t="s">
        <v>4115</v>
      </c>
      <c r="H988" t="s">
        <v>4116</v>
      </c>
      <c r="I988" t="s">
        <v>22</v>
      </c>
      <c r="J988">
        <v>16</v>
      </c>
      <c r="K988" t="s">
        <v>4117</v>
      </c>
      <c r="L988" t="s">
        <v>214</v>
      </c>
      <c r="M988" t="s">
        <v>33</v>
      </c>
      <c r="N988" t="s">
        <v>34</v>
      </c>
      <c r="O988" t="s">
        <v>35</v>
      </c>
      <c r="P988" t="s">
        <v>36</v>
      </c>
      <c r="Q988">
        <v>19</v>
      </c>
      <c r="R988">
        <v>11</v>
      </c>
      <c r="S988">
        <v>7</v>
      </c>
      <c r="T988">
        <v>6764.67</v>
      </c>
      <c r="U988">
        <v>5</v>
      </c>
      <c r="V988">
        <v>4</v>
      </c>
      <c r="W988">
        <v>5</v>
      </c>
      <c r="X988" t="s">
        <v>308</v>
      </c>
      <c r="Y988">
        <v>4.67</v>
      </c>
      <c r="Z988" t="s">
        <v>38</v>
      </c>
    </row>
    <row r="989" spans="1:26" x14ac:dyDescent="0.25">
      <c r="A989">
        <v>996</v>
      </c>
      <c r="B989" t="s">
        <v>4118</v>
      </c>
      <c r="C989">
        <v>2194</v>
      </c>
      <c r="D989" t="s">
        <v>27</v>
      </c>
      <c r="E989" t="s">
        <v>28</v>
      </c>
      <c r="F989">
        <v>10</v>
      </c>
      <c r="G989" t="s">
        <v>4119</v>
      </c>
      <c r="H989" t="s">
        <v>4120</v>
      </c>
      <c r="I989" t="s">
        <v>755</v>
      </c>
      <c r="J989">
        <v>67</v>
      </c>
      <c r="K989" t="s">
        <v>756</v>
      </c>
      <c r="L989" t="s">
        <v>873</v>
      </c>
      <c r="M989" t="s">
        <v>52</v>
      </c>
      <c r="N989" t="s">
        <v>34</v>
      </c>
      <c r="O989" t="s">
        <v>35</v>
      </c>
      <c r="P989" t="s">
        <v>36</v>
      </c>
      <c r="Q989">
        <v>10</v>
      </c>
      <c r="R989">
        <v>63</v>
      </c>
      <c r="S989">
        <v>6</v>
      </c>
      <c r="T989">
        <v>4803.1000000000004</v>
      </c>
      <c r="U989">
        <v>2</v>
      </c>
      <c r="V989">
        <v>3</v>
      </c>
      <c r="W989">
        <v>5</v>
      </c>
      <c r="X989" t="s">
        <v>818</v>
      </c>
      <c r="Y989">
        <v>3.33</v>
      </c>
      <c r="Z989" t="s">
        <v>94</v>
      </c>
    </row>
    <row r="990" spans="1:26" x14ac:dyDescent="0.25">
      <c r="A990">
        <v>997</v>
      </c>
      <c r="B990" t="s">
        <v>4121</v>
      </c>
      <c r="C990">
        <v>2146</v>
      </c>
      <c r="D990" t="s">
        <v>27</v>
      </c>
      <c r="E990" t="s">
        <v>28</v>
      </c>
      <c r="F990">
        <v>9</v>
      </c>
      <c r="G990" t="s">
        <v>4122</v>
      </c>
      <c r="H990" t="s">
        <v>4123</v>
      </c>
      <c r="I990" t="s">
        <v>22</v>
      </c>
      <c r="J990">
        <v>30</v>
      </c>
      <c r="K990" t="s">
        <v>4124</v>
      </c>
      <c r="L990" t="s">
        <v>411</v>
      </c>
      <c r="M990" t="s">
        <v>197</v>
      </c>
      <c r="N990" t="s">
        <v>34</v>
      </c>
      <c r="O990" t="s">
        <v>35</v>
      </c>
      <c r="P990" t="s">
        <v>36</v>
      </c>
      <c r="Q990">
        <v>13</v>
      </c>
      <c r="R990">
        <v>59</v>
      </c>
      <c r="S990">
        <v>7</v>
      </c>
      <c r="T990">
        <v>2923.29</v>
      </c>
      <c r="U990">
        <v>2</v>
      </c>
      <c r="V990">
        <v>4</v>
      </c>
      <c r="W990">
        <v>3</v>
      </c>
      <c r="X990" t="s">
        <v>2192</v>
      </c>
      <c r="Y990">
        <v>3</v>
      </c>
      <c r="Z990" t="s">
        <v>62</v>
      </c>
    </row>
    <row r="991" spans="1:26" x14ac:dyDescent="0.25">
      <c r="A991">
        <v>998</v>
      </c>
      <c r="B991" t="s">
        <v>4125</v>
      </c>
      <c r="C991">
        <v>2768</v>
      </c>
      <c r="D991" t="s">
        <v>27</v>
      </c>
      <c r="E991" t="s">
        <v>28</v>
      </c>
      <c r="F991">
        <v>9</v>
      </c>
      <c r="G991" t="s">
        <v>4126</v>
      </c>
      <c r="H991" t="s">
        <v>4127</v>
      </c>
      <c r="I991" t="s">
        <v>21</v>
      </c>
      <c r="J991">
        <v>66</v>
      </c>
      <c r="K991" t="s">
        <v>4128</v>
      </c>
      <c r="L991" t="s">
        <v>494</v>
      </c>
      <c r="M991" t="s">
        <v>99</v>
      </c>
      <c r="N991" t="s">
        <v>60</v>
      </c>
      <c r="O991" t="s">
        <v>35</v>
      </c>
      <c r="P991" t="s">
        <v>36</v>
      </c>
      <c r="Q991">
        <v>5</v>
      </c>
      <c r="R991">
        <v>321</v>
      </c>
      <c r="S991">
        <v>2</v>
      </c>
      <c r="T991">
        <v>585.45000000000005</v>
      </c>
      <c r="U991">
        <v>1</v>
      </c>
      <c r="V991">
        <v>1</v>
      </c>
      <c r="W991">
        <v>1</v>
      </c>
      <c r="X991" t="s">
        <v>53</v>
      </c>
      <c r="Y991">
        <v>1</v>
      </c>
      <c r="Z991" t="s">
        <v>54</v>
      </c>
    </row>
    <row r="992" spans="1:26" x14ac:dyDescent="0.25">
      <c r="A992">
        <v>999</v>
      </c>
      <c r="B992" t="s">
        <v>4129</v>
      </c>
      <c r="C992">
        <v>3073</v>
      </c>
      <c r="D992" t="s">
        <v>64</v>
      </c>
      <c r="E992" t="s">
        <v>28</v>
      </c>
      <c r="F992">
        <v>9</v>
      </c>
      <c r="G992" t="s">
        <v>4130</v>
      </c>
      <c r="H992" t="s">
        <v>4131</v>
      </c>
      <c r="I992" t="s">
        <v>21</v>
      </c>
      <c r="J992">
        <v>12</v>
      </c>
      <c r="K992" t="s">
        <v>4132</v>
      </c>
      <c r="L992" t="s">
        <v>509</v>
      </c>
      <c r="M992" t="s">
        <v>44</v>
      </c>
      <c r="N992" t="s">
        <v>69</v>
      </c>
      <c r="O992" t="s">
        <v>35</v>
      </c>
      <c r="P992" t="s">
        <v>35</v>
      </c>
      <c r="Q992">
        <v>4</v>
      </c>
      <c r="R992">
        <v>54</v>
      </c>
      <c r="S992">
        <v>10</v>
      </c>
      <c r="T992">
        <v>8611.9499999999989</v>
      </c>
      <c r="U992">
        <v>3</v>
      </c>
      <c r="V992">
        <v>5</v>
      </c>
      <c r="W992">
        <v>5</v>
      </c>
      <c r="X992" t="s">
        <v>237</v>
      </c>
      <c r="Y992">
        <v>4.33</v>
      </c>
      <c r="Z992" t="s">
        <v>38</v>
      </c>
    </row>
    <row r="993" spans="1:26" x14ac:dyDescent="0.25">
      <c r="A993">
        <v>1000</v>
      </c>
      <c r="B993" t="s">
        <v>4133</v>
      </c>
      <c r="C993">
        <v>3136</v>
      </c>
      <c r="D993" t="s">
        <v>64</v>
      </c>
      <c r="E993" t="s">
        <v>28</v>
      </c>
      <c r="F993">
        <v>9</v>
      </c>
      <c r="G993" t="s">
        <v>4134</v>
      </c>
      <c r="H993" t="s">
        <v>4135</v>
      </c>
      <c r="I993" t="s">
        <v>21</v>
      </c>
      <c r="J993">
        <v>44</v>
      </c>
      <c r="K993" t="s">
        <v>3856</v>
      </c>
      <c r="L993" t="s">
        <v>674</v>
      </c>
      <c r="M993" t="s">
        <v>44</v>
      </c>
      <c r="N993" t="s">
        <v>34</v>
      </c>
      <c r="O993" t="s">
        <v>35</v>
      </c>
      <c r="P993" t="s">
        <v>35</v>
      </c>
      <c r="Q993">
        <v>11</v>
      </c>
      <c r="R993">
        <v>0</v>
      </c>
      <c r="S993">
        <v>9</v>
      </c>
      <c r="T993">
        <v>5383.48</v>
      </c>
      <c r="U993">
        <v>5</v>
      </c>
      <c r="V993">
        <v>5</v>
      </c>
      <c r="W993">
        <v>5</v>
      </c>
      <c r="X993" t="s">
        <v>164</v>
      </c>
      <c r="Y993">
        <v>5</v>
      </c>
      <c r="Z993" t="s">
        <v>38</v>
      </c>
    </row>
    <row r="994" spans="1:26" x14ac:dyDescent="0.25">
      <c r="A994">
        <v>1001</v>
      </c>
      <c r="B994" t="s">
        <v>4136</v>
      </c>
      <c r="C994">
        <v>4869</v>
      </c>
      <c r="D994" t="s">
        <v>48</v>
      </c>
      <c r="E994" t="s">
        <v>28</v>
      </c>
      <c r="F994">
        <v>3</v>
      </c>
      <c r="G994" t="s">
        <v>4137</v>
      </c>
      <c r="H994" t="s">
        <v>4138</v>
      </c>
      <c r="I994" t="s">
        <v>22</v>
      </c>
      <c r="J994">
        <v>63</v>
      </c>
      <c r="K994" t="s">
        <v>4139</v>
      </c>
      <c r="L994" t="s">
        <v>729</v>
      </c>
      <c r="M994" t="s">
        <v>59</v>
      </c>
      <c r="N994" t="s">
        <v>34</v>
      </c>
      <c r="O994" t="s">
        <v>35</v>
      </c>
      <c r="P994" t="s">
        <v>35</v>
      </c>
      <c r="Q994">
        <v>14</v>
      </c>
      <c r="R994">
        <v>42</v>
      </c>
      <c r="S994">
        <v>7</v>
      </c>
      <c r="T994">
        <v>2884.19</v>
      </c>
      <c r="U994">
        <v>3</v>
      </c>
      <c r="V994">
        <v>4</v>
      </c>
      <c r="W994">
        <v>3</v>
      </c>
      <c r="X994" t="s">
        <v>323</v>
      </c>
      <c r="Y994">
        <v>3.33</v>
      </c>
      <c r="Z994" t="s">
        <v>94</v>
      </c>
    </row>
    <row r="995" spans="1:26" x14ac:dyDescent="0.25">
      <c r="A995">
        <v>1002</v>
      </c>
      <c r="B995" t="s">
        <v>4140</v>
      </c>
      <c r="C995">
        <v>3127</v>
      </c>
      <c r="D995" t="s">
        <v>64</v>
      </c>
      <c r="E995" t="s">
        <v>28</v>
      </c>
      <c r="F995">
        <v>12</v>
      </c>
      <c r="G995" t="s">
        <v>4141</v>
      </c>
      <c r="H995" t="s">
        <v>4142</v>
      </c>
      <c r="I995" t="s">
        <v>22</v>
      </c>
      <c r="J995">
        <v>65</v>
      </c>
      <c r="K995" t="s">
        <v>4143</v>
      </c>
      <c r="L995" t="s">
        <v>85</v>
      </c>
      <c r="M995" t="s">
        <v>44</v>
      </c>
      <c r="N995" t="s">
        <v>34</v>
      </c>
      <c r="O995" t="s">
        <v>35</v>
      </c>
      <c r="P995" t="s">
        <v>36</v>
      </c>
      <c r="Q995">
        <v>18</v>
      </c>
      <c r="R995">
        <v>155</v>
      </c>
      <c r="S995">
        <v>4</v>
      </c>
      <c r="T995">
        <v>2254.56</v>
      </c>
      <c r="U995">
        <v>1</v>
      </c>
      <c r="V995">
        <v>1</v>
      </c>
      <c r="W995">
        <v>2</v>
      </c>
      <c r="X995" t="s">
        <v>45</v>
      </c>
      <c r="Y995">
        <v>1.33</v>
      </c>
      <c r="Z995" t="s">
        <v>46</v>
      </c>
    </row>
    <row r="996" spans="1:26" x14ac:dyDescent="0.25">
      <c r="A996">
        <v>1003</v>
      </c>
      <c r="B996" t="s">
        <v>4144</v>
      </c>
      <c r="C996">
        <v>4078</v>
      </c>
      <c r="D996" t="s">
        <v>48</v>
      </c>
      <c r="E996" t="s">
        <v>28</v>
      </c>
      <c r="F996">
        <v>7</v>
      </c>
      <c r="G996" t="s">
        <v>4145</v>
      </c>
      <c r="H996" t="s">
        <v>4146</v>
      </c>
      <c r="I996" t="s">
        <v>21</v>
      </c>
      <c r="J996">
        <v>35</v>
      </c>
      <c r="K996" t="s">
        <v>4147</v>
      </c>
      <c r="L996" t="s">
        <v>322</v>
      </c>
      <c r="M996" t="s">
        <v>44</v>
      </c>
      <c r="N996" t="s">
        <v>69</v>
      </c>
      <c r="O996" t="s">
        <v>35</v>
      </c>
      <c r="P996" t="s">
        <v>35</v>
      </c>
      <c r="Q996">
        <v>18</v>
      </c>
      <c r="R996">
        <v>47</v>
      </c>
      <c r="S996">
        <v>9</v>
      </c>
      <c r="T996">
        <v>5300.380000000001</v>
      </c>
      <c r="U996">
        <v>3</v>
      </c>
      <c r="V996">
        <v>5</v>
      </c>
      <c r="W996">
        <v>5</v>
      </c>
      <c r="X996" t="s">
        <v>237</v>
      </c>
      <c r="Y996">
        <v>4.33</v>
      </c>
      <c r="Z996" t="s">
        <v>38</v>
      </c>
    </row>
    <row r="997" spans="1:26" x14ac:dyDescent="0.25">
      <c r="A997">
        <v>1004</v>
      </c>
      <c r="B997" t="s">
        <v>4148</v>
      </c>
      <c r="C997">
        <v>3182</v>
      </c>
      <c r="D997" t="s">
        <v>64</v>
      </c>
      <c r="E997" t="s">
        <v>28</v>
      </c>
      <c r="F997">
        <v>6</v>
      </c>
      <c r="G997" t="s">
        <v>4149</v>
      </c>
      <c r="H997" t="s">
        <v>4150</v>
      </c>
      <c r="I997" t="s">
        <v>22</v>
      </c>
      <c r="J997">
        <v>35</v>
      </c>
      <c r="K997" t="s">
        <v>4151</v>
      </c>
      <c r="L997" t="s">
        <v>85</v>
      </c>
      <c r="M997" t="s">
        <v>52</v>
      </c>
      <c r="N997" t="s">
        <v>69</v>
      </c>
      <c r="O997" t="s">
        <v>35</v>
      </c>
      <c r="P997" t="s">
        <v>35</v>
      </c>
      <c r="Q997">
        <v>22</v>
      </c>
      <c r="R997">
        <v>203</v>
      </c>
      <c r="S997">
        <v>6</v>
      </c>
      <c r="T997">
        <v>3600.940000000001</v>
      </c>
      <c r="U997">
        <v>1</v>
      </c>
      <c r="V997">
        <v>3</v>
      </c>
      <c r="W997">
        <v>4</v>
      </c>
      <c r="X997" t="s">
        <v>373</v>
      </c>
      <c r="Y997">
        <v>2.67</v>
      </c>
      <c r="Z997" t="s">
        <v>62</v>
      </c>
    </row>
    <row r="998" spans="1:26" x14ac:dyDescent="0.25">
      <c r="A998">
        <v>1005</v>
      </c>
      <c r="B998" t="s">
        <v>4152</v>
      </c>
      <c r="C998">
        <v>2165</v>
      </c>
      <c r="D998" t="s">
        <v>27</v>
      </c>
      <c r="E998" t="s">
        <v>28</v>
      </c>
      <c r="F998">
        <v>9</v>
      </c>
      <c r="G998" t="s">
        <v>4153</v>
      </c>
      <c r="H998" t="s">
        <v>4154</v>
      </c>
      <c r="I998" t="s">
        <v>21</v>
      </c>
      <c r="J998">
        <v>94</v>
      </c>
      <c r="K998" t="s">
        <v>4155</v>
      </c>
      <c r="L998" t="s">
        <v>1005</v>
      </c>
      <c r="M998" t="s">
        <v>52</v>
      </c>
      <c r="N998" t="s">
        <v>69</v>
      </c>
      <c r="O998" t="s">
        <v>35</v>
      </c>
      <c r="P998" t="s">
        <v>36</v>
      </c>
      <c r="Q998">
        <v>8</v>
      </c>
      <c r="R998">
        <v>159</v>
      </c>
      <c r="S998">
        <v>5</v>
      </c>
      <c r="T998">
        <v>4365.25</v>
      </c>
      <c r="U998">
        <v>1</v>
      </c>
      <c r="V998">
        <v>2</v>
      </c>
      <c r="W998">
        <v>4</v>
      </c>
      <c r="X998" t="s">
        <v>1423</v>
      </c>
      <c r="Y998">
        <v>2.33</v>
      </c>
      <c r="Z998" t="s">
        <v>62</v>
      </c>
    </row>
    <row r="999" spans="1:26" x14ac:dyDescent="0.25">
      <c r="A999">
        <v>1006</v>
      </c>
      <c r="B999" t="s">
        <v>4156</v>
      </c>
      <c r="C999">
        <v>3046</v>
      </c>
      <c r="D999" t="s">
        <v>64</v>
      </c>
      <c r="E999" t="s">
        <v>28</v>
      </c>
      <c r="F999">
        <v>8</v>
      </c>
      <c r="G999" t="s">
        <v>4157</v>
      </c>
      <c r="H999" t="s">
        <v>4158</v>
      </c>
      <c r="I999" t="s">
        <v>22</v>
      </c>
      <c r="J999">
        <v>15</v>
      </c>
      <c r="K999" t="s">
        <v>4159</v>
      </c>
      <c r="L999" t="s">
        <v>499</v>
      </c>
      <c r="M999" t="s">
        <v>197</v>
      </c>
      <c r="N999" t="s">
        <v>60</v>
      </c>
      <c r="O999" t="s">
        <v>35</v>
      </c>
      <c r="P999" t="s">
        <v>36</v>
      </c>
      <c r="Q999">
        <v>19</v>
      </c>
      <c r="R999">
        <v>37</v>
      </c>
      <c r="S999">
        <v>8</v>
      </c>
      <c r="T999">
        <v>4687.53</v>
      </c>
      <c r="U999">
        <v>3</v>
      </c>
      <c r="V999">
        <v>4</v>
      </c>
      <c r="W999">
        <v>5</v>
      </c>
      <c r="X999" t="s">
        <v>264</v>
      </c>
      <c r="Y999">
        <v>4</v>
      </c>
      <c r="Z999" t="s">
        <v>94</v>
      </c>
    </row>
    <row r="1000" spans="1:26" x14ac:dyDescent="0.25">
      <c r="A1000">
        <v>1007</v>
      </c>
      <c r="B1000" t="s">
        <v>4160</v>
      </c>
      <c r="C1000">
        <v>2066</v>
      </c>
      <c r="D1000" t="s">
        <v>27</v>
      </c>
      <c r="E1000" t="s">
        <v>28</v>
      </c>
      <c r="F1000">
        <v>12</v>
      </c>
      <c r="G1000" t="s">
        <v>4161</v>
      </c>
      <c r="H1000" t="s">
        <v>4162</v>
      </c>
      <c r="I1000" t="s">
        <v>22</v>
      </c>
      <c r="J1000">
        <v>58</v>
      </c>
      <c r="K1000" t="s">
        <v>4163</v>
      </c>
      <c r="L1000" t="s">
        <v>411</v>
      </c>
      <c r="M1000" t="s">
        <v>59</v>
      </c>
      <c r="N1000" t="s">
        <v>34</v>
      </c>
      <c r="O1000" t="s">
        <v>35</v>
      </c>
      <c r="P1000" t="s">
        <v>35</v>
      </c>
      <c r="Q1000">
        <v>5</v>
      </c>
      <c r="R1000">
        <v>20</v>
      </c>
      <c r="S1000">
        <v>7</v>
      </c>
      <c r="T1000">
        <v>3601.96</v>
      </c>
      <c r="U1000">
        <v>4</v>
      </c>
      <c r="V1000">
        <v>4</v>
      </c>
      <c r="W1000">
        <v>4</v>
      </c>
      <c r="X1000" t="s">
        <v>106</v>
      </c>
      <c r="Y1000">
        <v>4</v>
      </c>
      <c r="Z1000" t="s">
        <v>94</v>
      </c>
    </row>
    <row r="1001" spans="1:26" x14ac:dyDescent="0.25">
      <c r="A1001">
        <v>1008</v>
      </c>
      <c r="B1001" t="s">
        <v>4164</v>
      </c>
      <c r="C1001">
        <v>2065</v>
      </c>
      <c r="D1001" t="s">
        <v>27</v>
      </c>
      <c r="E1001" t="s">
        <v>28</v>
      </c>
      <c r="F1001">
        <v>12</v>
      </c>
      <c r="G1001" t="s">
        <v>4165</v>
      </c>
      <c r="H1001" t="s">
        <v>4166</v>
      </c>
      <c r="I1001" t="s">
        <v>21</v>
      </c>
      <c r="J1001">
        <v>47</v>
      </c>
      <c r="K1001" t="s">
        <v>4167</v>
      </c>
      <c r="L1001" t="s">
        <v>411</v>
      </c>
      <c r="M1001" t="s">
        <v>99</v>
      </c>
      <c r="N1001" t="s">
        <v>34</v>
      </c>
      <c r="O1001" t="s">
        <v>35</v>
      </c>
      <c r="P1001" t="s">
        <v>35</v>
      </c>
      <c r="Q1001">
        <v>21</v>
      </c>
      <c r="R1001">
        <v>17</v>
      </c>
      <c r="S1001">
        <v>4</v>
      </c>
      <c r="T1001">
        <v>2523.5300000000002</v>
      </c>
      <c r="U1001">
        <v>4</v>
      </c>
      <c r="V1001">
        <v>1</v>
      </c>
      <c r="W1001">
        <v>3</v>
      </c>
      <c r="X1001" t="s">
        <v>345</v>
      </c>
      <c r="Y1001">
        <v>2.67</v>
      </c>
      <c r="Z1001" t="s">
        <v>62</v>
      </c>
    </row>
    <row r="1002" spans="1:26" x14ac:dyDescent="0.25">
      <c r="A1002">
        <v>1009</v>
      </c>
      <c r="B1002" t="s">
        <v>4168</v>
      </c>
      <c r="C1002">
        <v>4380</v>
      </c>
      <c r="D1002" t="s">
        <v>48</v>
      </c>
      <c r="E1002" t="s">
        <v>28</v>
      </c>
      <c r="F1002">
        <v>9</v>
      </c>
      <c r="G1002" t="s">
        <v>4169</v>
      </c>
      <c r="H1002" t="s">
        <v>4170</v>
      </c>
      <c r="I1002" t="s">
        <v>21</v>
      </c>
      <c r="J1002">
        <v>16</v>
      </c>
      <c r="K1002" t="s">
        <v>4171</v>
      </c>
      <c r="L1002" t="s">
        <v>401</v>
      </c>
      <c r="M1002" t="s">
        <v>99</v>
      </c>
      <c r="N1002" t="s">
        <v>69</v>
      </c>
      <c r="O1002" t="s">
        <v>35</v>
      </c>
      <c r="P1002" t="s">
        <v>36</v>
      </c>
      <c r="Q1002">
        <v>13</v>
      </c>
      <c r="R1002">
        <v>54</v>
      </c>
      <c r="S1002">
        <v>5</v>
      </c>
      <c r="T1002">
        <v>2385.0100000000002</v>
      </c>
      <c r="U1002">
        <v>3</v>
      </c>
      <c r="V1002">
        <v>2</v>
      </c>
      <c r="W1002">
        <v>2</v>
      </c>
      <c r="X1002" t="s">
        <v>276</v>
      </c>
      <c r="Y1002">
        <v>2.33</v>
      </c>
      <c r="Z1002" t="s">
        <v>62</v>
      </c>
    </row>
    <row r="1003" spans="1:26" x14ac:dyDescent="0.25">
      <c r="A1003">
        <v>1010</v>
      </c>
      <c r="B1003" t="s">
        <v>4172</v>
      </c>
      <c r="C1003">
        <v>2340</v>
      </c>
      <c r="D1003" t="s">
        <v>27</v>
      </c>
      <c r="E1003" t="s">
        <v>28</v>
      </c>
      <c r="F1003">
        <v>4</v>
      </c>
      <c r="G1003" t="s">
        <v>4173</v>
      </c>
      <c r="H1003" t="s">
        <v>4174</v>
      </c>
      <c r="I1003" t="s">
        <v>22</v>
      </c>
      <c r="J1003">
        <v>24</v>
      </c>
      <c r="K1003" t="s">
        <v>4175</v>
      </c>
      <c r="L1003" t="s">
        <v>1185</v>
      </c>
      <c r="M1003" t="s">
        <v>44</v>
      </c>
      <c r="N1003" t="s">
        <v>60</v>
      </c>
      <c r="O1003" t="s">
        <v>35</v>
      </c>
      <c r="P1003" t="s">
        <v>35</v>
      </c>
      <c r="Q1003">
        <v>17</v>
      </c>
      <c r="R1003">
        <v>126</v>
      </c>
      <c r="S1003">
        <v>4</v>
      </c>
      <c r="T1003">
        <v>1145.4730487790689</v>
      </c>
      <c r="U1003">
        <v>1</v>
      </c>
      <c r="V1003">
        <v>1</v>
      </c>
      <c r="W1003">
        <v>1</v>
      </c>
      <c r="X1003" t="s">
        <v>53</v>
      </c>
      <c r="Y1003">
        <v>1</v>
      </c>
      <c r="Z1003" t="s">
        <v>54</v>
      </c>
    </row>
    <row r="1004" spans="1:26" x14ac:dyDescent="0.25">
      <c r="A1004">
        <v>1011</v>
      </c>
      <c r="B1004" t="s">
        <v>4176</v>
      </c>
      <c r="C1004">
        <v>2769</v>
      </c>
      <c r="D1004" t="s">
        <v>27</v>
      </c>
      <c r="E1004" t="s">
        <v>28</v>
      </c>
      <c r="F1004">
        <v>9</v>
      </c>
      <c r="G1004" t="s">
        <v>4177</v>
      </c>
      <c r="H1004" t="s">
        <v>4178</v>
      </c>
      <c r="I1004" t="s">
        <v>21</v>
      </c>
      <c r="J1004">
        <v>42</v>
      </c>
      <c r="K1004" t="s">
        <v>4179</v>
      </c>
      <c r="L1004" t="s">
        <v>478</v>
      </c>
      <c r="M1004" t="s">
        <v>33</v>
      </c>
      <c r="N1004" t="s">
        <v>69</v>
      </c>
      <c r="O1004" t="s">
        <v>35</v>
      </c>
      <c r="P1004" t="s">
        <v>36</v>
      </c>
      <c r="Q1004">
        <v>10</v>
      </c>
      <c r="R1004">
        <v>242</v>
      </c>
      <c r="S1004">
        <v>3</v>
      </c>
      <c r="T1004">
        <v>1399.44</v>
      </c>
      <c r="U1004">
        <v>1</v>
      </c>
      <c r="V1004">
        <v>1</v>
      </c>
      <c r="W1004">
        <v>1</v>
      </c>
      <c r="X1004" t="s">
        <v>53</v>
      </c>
      <c r="Y1004">
        <v>1</v>
      </c>
      <c r="Z1004" t="s">
        <v>54</v>
      </c>
    </row>
    <row r="1005" spans="1:26" x14ac:dyDescent="0.25">
      <c r="A1005">
        <v>1012</v>
      </c>
      <c r="B1005" t="s">
        <v>4180</v>
      </c>
      <c r="C1005">
        <v>4220</v>
      </c>
      <c r="D1005" t="s">
        <v>48</v>
      </c>
      <c r="E1005" t="s">
        <v>28</v>
      </c>
      <c r="F1005">
        <v>9</v>
      </c>
      <c r="G1005" t="s">
        <v>4181</v>
      </c>
      <c r="H1005" t="s">
        <v>4182</v>
      </c>
      <c r="I1005" t="s">
        <v>21</v>
      </c>
      <c r="J1005">
        <v>20</v>
      </c>
      <c r="K1005" t="s">
        <v>4183</v>
      </c>
      <c r="L1005" t="s">
        <v>452</v>
      </c>
      <c r="M1005" t="s">
        <v>59</v>
      </c>
      <c r="N1005" t="s">
        <v>69</v>
      </c>
      <c r="O1005" t="s">
        <v>35</v>
      </c>
      <c r="P1005" t="s">
        <v>36</v>
      </c>
      <c r="Q1005">
        <v>11</v>
      </c>
      <c r="R1005">
        <v>9</v>
      </c>
      <c r="S1005">
        <v>4</v>
      </c>
      <c r="T1005">
        <v>2704.39</v>
      </c>
      <c r="U1005">
        <v>5</v>
      </c>
      <c r="V1005">
        <v>1</v>
      </c>
      <c r="W1005">
        <v>3</v>
      </c>
      <c r="X1005" t="s">
        <v>192</v>
      </c>
      <c r="Y1005">
        <v>3</v>
      </c>
      <c r="Z1005" t="s">
        <v>62</v>
      </c>
    </row>
    <row r="1006" spans="1:26" x14ac:dyDescent="0.25">
      <c r="A1006">
        <v>1013</v>
      </c>
      <c r="B1006" t="s">
        <v>4184</v>
      </c>
      <c r="C1006">
        <v>2179</v>
      </c>
      <c r="D1006" t="s">
        <v>27</v>
      </c>
      <c r="E1006" t="s">
        <v>28</v>
      </c>
      <c r="F1006">
        <v>8</v>
      </c>
      <c r="G1006" t="s">
        <v>4185</v>
      </c>
      <c r="H1006" t="s">
        <v>4186</v>
      </c>
      <c r="I1006" t="s">
        <v>21</v>
      </c>
      <c r="J1006">
        <v>53</v>
      </c>
      <c r="K1006" t="s">
        <v>838</v>
      </c>
      <c r="L1006" t="s">
        <v>344</v>
      </c>
      <c r="M1006" t="s">
        <v>59</v>
      </c>
      <c r="N1006" t="s">
        <v>69</v>
      </c>
      <c r="O1006" t="s">
        <v>35</v>
      </c>
      <c r="P1006" t="s">
        <v>35</v>
      </c>
      <c r="Q1006">
        <v>17</v>
      </c>
      <c r="R1006">
        <v>95</v>
      </c>
      <c r="S1006">
        <v>6</v>
      </c>
      <c r="T1006">
        <v>2463.79</v>
      </c>
      <c r="U1006">
        <v>2</v>
      </c>
      <c r="V1006">
        <v>3</v>
      </c>
      <c r="W1006">
        <v>3</v>
      </c>
      <c r="X1006" t="s">
        <v>489</v>
      </c>
      <c r="Y1006">
        <v>2.67</v>
      </c>
      <c r="Z1006" t="s">
        <v>62</v>
      </c>
    </row>
    <row r="1007" spans="1:26" x14ac:dyDescent="0.25">
      <c r="A1007">
        <v>1014</v>
      </c>
      <c r="B1007" t="s">
        <v>4187</v>
      </c>
      <c r="C1007">
        <v>2527</v>
      </c>
      <c r="D1007" t="s">
        <v>27</v>
      </c>
      <c r="E1007" t="s">
        <v>28</v>
      </c>
      <c r="F1007">
        <v>8</v>
      </c>
      <c r="G1007" t="s">
        <v>4188</v>
      </c>
      <c r="H1007" t="s">
        <v>4189</v>
      </c>
      <c r="I1007" t="s">
        <v>22</v>
      </c>
      <c r="J1007">
        <v>60</v>
      </c>
      <c r="K1007" t="s">
        <v>4190</v>
      </c>
      <c r="L1007" t="s">
        <v>719</v>
      </c>
      <c r="M1007" t="s">
        <v>92</v>
      </c>
      <c r="N1007" t="s">
        <v>34</v>
      </c>
      <c r="O1007" t="s">
        <v>35</v>
      </c>
      <c r="P1007" t="s">
        <v>36</v>
      </c>
      <c r="Q1007">
        <v>8</v>
      </c>
      <c r="R1007">
        <v>4</v>
      </c>
      <c r="S1007">
        <v>7</v>
      </c>
      <c r="T1007">
        <v>3933.79</v>
      </c>
      <c r="U1007">
        <v>5</v>
      </c>
      <c r="V1007">
        <v>4</v>
      </c>
      <c r="W1007">
        <v>4</v>
      </c>
      <c r="X1007" t="s">
        <v>660</v>
      </c>
      <c r="Y1007">
        <v>4.33</v>
      </c>
      <c r="Z1007" t="s">
        <v>38</v>
      </c>
    </row>
    <row r="1008" spans="1:26" x14ac:dyDescent="0.25">
      <c r="A1008">
        <v>1015</v>
      </c>
      <c r="B1008" t="s">
        <v>4191</v>
      </c>
      <c r="C1008">
        <v>3024</v>
      </c>
      <c r="D1008" t="s">
        <v>64</v>
      </c>
      <c r="E1008" t="s">
        <v>28</v>
      </c>
      <c r="F1008">
        <v>8</v>
      </c>
      <c r="G1008" t="s">
        <v>4192</v>
      </c>
      <c r="H1008" t="s">
        <v>4193</v>
      </c>
      <c r="I1008" t="s">
        <v>22</v>
      </c>
      <c r="J1008">
        <v>7</v>
      </c>
      <c r="K1008" t="s">
        <v>4194</v>
      </c>
      <c r="L1008" t="s">
        <v>2526</v>
      </c>
      <c r="M1008" t="s">
        <v>33</v>
      </c>
      <c r="N1008" t="s">
        <v>34</v>
      </c>
      <c r="O1008" t="s">
        <v>35</v>
      </c>
      <c r="P1008" t="s">
        <v>35</v>
      </c>
      <c r="Q1008">
        <v>17</v>
      </c>
      <c r="R1008">
        <v>26</v>
      </c>
      <c r="S1008">
        <v>6</v>
      </c>
      <c r="T1008">
        <v>2136.87</v>
      </c>
      <c r="U1008">
        <v>4</v>
      </c>
      <c r="V1008">
        <v>3</v>
      </c>
      <c r="W1008">
        <v>2</v>
      </c>
      <c r="X1008" t="s">
        <v>61</v>
      </c>
      <c r="Y1008">
        <v>3</v>
      </c>
      <c r="Z1008" t="s">
        <v>62</v>
      </c>
    </row>
    <row r="1009" spans="1:26" x14ac:dyDescent="0.25">
      <c r="A1009">
        <v>1016</v>
      </c>
      <c r="B1009" t="s">
        <v>4195</v>
      </c>
      <c r="C1009">
        <v>3934</v>
      </c>
      <c r="D1009" t="s">
        <v>64</v>
      </c>
      <c r="E1009" t="s">
        <v>28</v>
      </c>
      <c r="F1009">
        <v>11</v>
      </c>
      <c r="G1009" t="s">
        <v>4196</v>
      </c>
      <c r="H1009" t="s">
        <v>4197</v>
      </c>
      <c r="I1009" t="s">
        <v>22</v>
      </c>
      <c r="J1009">
        <v>0</v>
      </c>
      <c r="K1009" t="s">
        <v>4198</v>
      </c>
      <c r="L1009" t="s">
        <v>203</v>
      </c>
      <c r="M1009" t="s">
        <v>52</v>
      </c>
      <c r="N1009" t="s">
        <v>34</v>
      </c>
      <c r="O1009" t="s">
        <v>35</v>
      </c>
      <c r="P1009" t="s">
        <v>36</v>
      </c>
      <c r="Q1009">
        <v>17</v>
      </c>
      <c r="R1009">
        <v>66</v>
      </c>
      <c r="S1009">
        <v>6</v>
      </c>
      <c r="T1009">
        <v>1087.02</v>
      </c>
      <c r="U1009">
        <v>2</v>
      </c>
      <c r="V1009">
        <v>3</v>
      </c>
      <c r="W1009">
        <v>1</v>
      </c>
      <c r="X1009" t="s">
        <v>4199</v>
      </c>
      <c r="Y1009">
        <v>2</v>
      </c>
      <c r="Z1009" t="s">
        <v>46</v>
      </c>
    </row>
    <row r="1010" spans="1:26" x14ac:dyDescent="0.25">
      <c r="A1010">
        <v>1017</v>
      </c>
      <c r="B1010" t="s">
        <v>4200</v>
      </c>
      <c r="C1010">
        <v>2027</v>
      </c>
      <c r="D1010" t="s">
        <v>27</v>
      </c>
      <c r="E1010" t="s">
        <v>28</v>
      </c>
      <c r="F1010">
        <v>11</v>
      </c>
      <c r="G1010" t="s">
        <v>4201</v>
      </c>
      <c r="H1010" t="s">
        <v>4202</v>
      </c>
      <c r="I1010" t="s">
        <v>21</v>
      </c>
      <c r="J1010">
        <v>88</v>
      </c>
      <c r="K1010" t="s">
        <v>4203</v>
      </c>
      <c r="L1010" t="s">
        <v>235</v>
      </c>
      <c r="M1010" t="s">
        <v>236</v>
      </c>
      <c r="N1010" t="s">
        <v>69</v>
      </c>
      <c r="O1010" t="s">
        <v>35</v>
      </c>
      <c r="P1010" t="s">
        <v>35</v>
      </c>
      <c r="Q1010">
        <v>16</v>
      </c>
      <c r="R1010">
        <v>226</v>
      </c>
      <c r="S1010">
        <v>3</v>
      </c>
      <c r="T1010">
        <v>2858.89</v>
      </c>
      <c r="U1010">
        <v>1</v>
      </c>
      <c r="V1010">
        <v>1</v>
      </c>
      <c r="W1010">
        <v>3</v>
      </c>
      <c r="X1010" t="s">
        <v>141</v>
      </c>
      <c r="Y1010">
        <v>1.67</v>
      </c>
      <c r="Z1010" t="s">
        <v>46</v>
      </c>
    </row>
    <row r="1011" spans="1:26" x14ac:dyDescent="0.25">
      <c r="A1011">
        <v>1018</v>
      </c>
      <c r="B1011" t="s">
        <v>4204</v>
      </c>
      <c r="C1011">
        <v>3109</v>
      </c>
      <c r="D1011" t="s">
        <v>64</v>
      </c>
      <c r="E1011" t="s">
        <v>28</v>
      </c>
      <c r="F1011">
        <v>10</v>
      </c>
      <c r="G1011" t="s">
        <v>4205</v>
      </c>
      <c r="H1011" t="s">
        <v>4206</v>
      </c>
      <c r="I1011" t="s">
        <v>22</v>
      </c>
      <c r="J1011">
        <v>1</v>
      </c>
      <c r="K1011" t="s">
        <v>4207</v>
      </c>
      <c r="L1011" t="s">
        <v>350</v>
      </c>
      <c r="M1011" t="s">
        <v>99</v>
      </c>
      <c r="N1011" t="s">
        <v>34</v>
      </c>
      <c r="O1011" t="s">
        <v>35</v>
      </c>
      <c r="P1011" t="s">
        <v>36</v>
      </c>
      <c r="Q1011">
        <v>7</v>
      </c>
      <c r="R1011">
        <v>26</v>
      </c>
      <c r="S1011">
        <v>5</v>
      </c>
      <c r="T1011">
        <v>2497.8000000000002</v>
      </c>
      <c r="U1011">
        <v>4</v>
      </c>
      <c r="V1011">
        <v>2</v>
      </c>
      <c r="W1011">
        <v>3</v>
      </c>
      <c r="X1011" t="s">
        <v>809</v>
      </c>
      <c r="Y1011">
        <v>3</v>
      </c>
      <c r="Z1011" t="s">
        <v>62</v>
      </c>
    </row>
    <row r="1012" spans="1:26" x14ac:dyDescent="0.25">
      <c r="A1012">
        <v>1019</v>
      </c>
      <c r="B1012" t="s">
        <v>4208</v>
      </c>
      <c r="C1012">
        <v>2540</v>
      </c>
      <c r="D1012" t="s">
        <v>27</v>
      </c>
      <c r="E1012" t="s">
        <v>28</v>
      </c>
      <c r="F1012">
        <v>8</v>
      </c>
      <c r="G1012" t="s">
        <v>4209</v>
      </c>
      <c r="H1012" t="s">
        <v>4210</v>
      </c>
      <c r="I1012" t="s">
        <v>22</v>
      </c>
      <c r="J1012">
        <v>42</v>
      </c>
      <c r="K1012" t="s">
        <v>4211</v>
      </c>
      <c r="L1012" t="s">
        <v>4212</v>
      </c>
      <c r="M1012" t="s">
        <v>99</v>
      </c>
      <c r="N1012" t="s">
        <v>34</v>
      </c>
      <c r="O1012" t="s">
        <v>35</v>
      </c>
      <c r="P1012" t="s">
        <v>36</v>
      </c>
      <c r="Q1012">
        <v>14</v>
      </c>
      <c r="R1012">
        <v>42</v>
      </c>
      <c r="S1012">
        <v>4</v>
      </c>
      <c r="T1012">
        <v>2340.4299999999998</v>
      </c>
      <c r="U1012">
        <v>3</v>
      </c>
      <c r="V1012">
        <v>1</v>
      </c>
      <c r="W1012">
        <v>2</v>
      </c>
      <c r="X1012" t="s">
        <v>112</v>
      </c>
      <c r="Y1012">
        <v>2</v>
      </c>
      <c r="Z1012" t="s">
        <v>46</v>
      </c>
    </row>
    <row r="1013" spans="1:26" x14ac:dyDescent="0.25">
      <c r="A1013">
        <v>1020</v>
      </c>
      <c r="B1013" t="s">
        <v>4213</v>
      </c>
      <c r="C1013">
        <v>2145</v>
      </c>
      <c r="D1013" t="s">
        <v>27</v>
      </c>
      <c r="E1013" t="s">
        <v>28</v>
      </c>
      <c r="F1013">
        <v>10</v>
      </c>
      <c r="G1013" t="s">
        <v>4214</v>
      </c>
      <c r="H1013" t="s">
        <v>4215</v>
      </c>
      <c r="I1013" t="s">
        <v>21</v>
      </c>
      <c r="J1013">
        <v>29</v>
      </c>
      <c r="K1013" t="s">
        <v>4167</v>
      </c>
      <c r="L1013" t="s">
        <v>4216</v>
      </c>
      <c r="M1013" t="s">
        <v>52</v>
      </c>
      <c r="N1013" t="s">
        <v>60</v>
      </c>
      <c r="O1013" t="s">
        <v>35</v>
      </c>
      <c r="P1013" t="s">
        <v>35</v>
      </c>
      <c r="Q1013">
        <v>13</v>
      </c>
      <c r="R1013">
        <v>89</v>
      </c>
      <c r="S1013">
        <v>4</v>
      </c>
      <c r="T1013">
        <v>1531.9</v>
      </c>
      <c r="U1013">
        <v>2</v>
      </c>
      <c r="V1013">
        <v>1</v>
      </c>
      <c r="W1013">
        <v>1</v>
      </c>
      <c r="X1013" t="s">
        <v>198</v>
      </c>
      <c r="Y1013">
        <v>1.33</v>
      </c>
      <c r="Z1013" t="s">
        <v>46</v>
      </c>
    </row>
    <row r="1014" spans="1:26" x14ac:dyDescent="0.25">
      <c r="A1014">
        <v>1021</v>
      </c>
      <c r="B1014" t="s">
        <v>4217</v>
      </c>
      <c r="C1014">
        <v>2761</v>
      </c>
      <c r="D1014" t="s">
        <v>27</v>
      </c>
      <c r="E1014" t="s">
        <v>28</v>
      </c>
      <c r="F1014">
        <v>8</v>
      </c>
      <c r="G1014" t="s">
        <v>3313</v>
      </c>
      <c r="H1014" t="s">
        <v>4218</v>
      </c>
      <c r="I1014" t="s">
        <v>22</v>
      </c>
      <c r="J1014">
        <v>16</v>
      </c>
      <c r="K1014" t="s">
        <v>4219</v>
      </c>
      <c r="L1014" t="s">
        <v>4216</v>
      </c>
      <c r="M1014" t="s">
        <v>59</v>
      </c>
      <c r="N1014" t="s">
        <v>69</v>
      </c>
      <c r="O1014" t="s">
        <v>35</v>
      </c>
      <c r="P1014" t="s">
        <v>35</v>
      </c>
      <c r="Q1014">
        <v>7</v>
      </c>
      <c r="R1014">
        <v>28</v>
      </c>
      <c r="S1014">
        <v>8</v>
      </c>
      <c r="T1014">
        <v>5048.2599999999993</v>
      </c>
      <c r="U1014">
        <v>4</v>
      </c>
      <c r="V1014">
        <v>4</v>
      </c>
      <c r="W1014">
        <v>5</v>
      </c>
      <c r="X1014" t="s">
        <v>297</v>
      </c>
      <c r="Y1014">
        <v>4.33</v>
      </c>
      <c r="Z1014" t="s">
        <v>38</v>
      </c>
    </row>
    <row r="1015" spans="1:26" x14ac:dyDescent="0.25">
      <c r="A1015">
        <v>1022</v>
      </c>
      <c r="B1015" t="s">
        <v>4220</v>
      </c>
      <c r="C1015">
        <v>2136</v>
      </c>
      <c r="D1015" t="s">
        <v>27</v>
      </c>
      <c r="E1015" t="s">
        <v>28</v>
      </c>
      <c r="F1015">
        <v>10</v>
      </c>
      <c r="G1015" t="s">
        <v>4221</v>
      </c>
      <c r="H1015" t="s">
        <v>4222</v>
      </c>
      <c r="I1015" t="s">
        <v>21</v>
      </c>
      <c r="J1015">
        <v>56</v>
      </c>
      <c r="K1015" t="s">
        <v>4223</v>
      </c>
      <c r="L1015" t="s">
        <v>873</v>
      </c>
      <c r="M1015" t="s">
        <v>44</v>
      </c>
      <c r="N1015" t="s">
        <v>60</v>
      </c>
      <c r="O1015" t="s">
        <v>35</v>
      </c>
      <c r="P1015" t="s">
        <v>36</v>
      </c>
      <c r="Q1015">
        <v>14</v>
      </c>
      <c r="R1015">
        <v>83</v>
      </c>
      <c r="S1015">
        <v>5</v>
      </c>
      <c r="T1015">
        <v>6444.49</v>
      </c>
      <c r="U1015">
        <v>2</v>
      </c>
      <c r="V1015">
        <v>2</v>
      </c>
      <c r="W1015">
        <v>5</v>
      </c>
      <c r="X1015" t="s">
        <v>1829</v>
      </c>
      <c r="Y1015">
        <v>3</v>
      </c>
      <c r="Z1015" t="s">
        <v>62</v>
      </c>
    </row>
    <row r="1016" spans="1:26" x14ac:dyDescent="0.25">
      <c r="A1016">
        <v>1023</v>
      </c>
      <c r="B1016" t="s">
        <v>4224</v>
      </c>
      <c r="C1016">
        <v>2145</v>
      </c>
      <c r="D1016" t="s">
        <v>27</v>
      </c>
      <c r="E1016" t="s">
        <v>28</v>
      </c>
      <c r="F1016">
        <v>8</v>
      </c>
      <c r="G1016" t="s">
        <v>4225</v>
      </c>
      <c r="H1016" t="s">
        <v>4226</v>
      </c>
      <c r="I1016" t="s">
        <v>21</v>
      </c>
      <c r="J1016">
        <v>16</v>
      </c>
      <c r="K1016" t="s">
        <v>4227</v>
      </c>
      <c r="L1016" t="s">
        <v>225</v>
      </c>
      <c r="M1016" t="s">
        <v>44</v>
      </c>
      <c r="N1016" t="s">
        <v>60</v>
      </c>
      <c r="O1016" t="s">
        <v>35</v>
      </c>
      <c r="P1016" t="s">
        <v>36</v>
      </c>
      <c r="Q1016">
        <v>6</v>
      </c>
      <c r="R1016">
        <v>125</v>
      </c>
      <c r="S1016">
        <v>2</v>
      </c>
      <c r="T1016">
        <v>492.65</v>
      </c>
      <c r="U1016">
        <v>1</v>
      </c>
      <c r="V1016">
        <v>1</v>
      </c>
      <c r="W1016">
        <v>1</v>
      </c>
      <c r="X1016" t="s">
        <v>53</v>
      </c>
      <c r="Y1016">
        <v>1</v>
      </c>
      <c r="Z1016" t="s">
        <v>54</v>
      </c>
    </row>
    <row r="1017" spans="1:26" x14ac:dyDescent="0.25">
      <c r="A1017">
        <v>1024</v>
      </c>
      <c r="B1017" t="s">
        <v>4228</v>
      </c>
      <c r="C1017">
        <v>3124</v>
      </c>
      <c r="D1017" t="s">
        <v>64</v>
      </c>
      <c r="E1017" t="s">
        <v>28</v>
      </c>
      <c r="F1017">
        <v>9</v>
      </c>
      <c r="G1017" t="s">
        <v>4229</v>
      </c>
      <c r="H1017" t="s">
        <v>4230</v>
      </c>
      <c r="I1017" t="s">
        <v>21</v>
      </c>
      <c r="J1017">
        <v>17</v>
      </c>
      <c r="K1017" t="s">
        <v>4231</v>
      </c>
      <c r="L1017" t="s">
        <v>225</v>
      </c>
      <c r="M1017" t="s">
        <v>33</v>
      </c>
      <c r="N1017" t="s">
        <v>69</v>
      </c>
      <c r="O1017" t="s">
        <v>35</v>
      </c>
      <c r="P1017" t="s">
        <v>36</v>
      </c>
      <c r="Q1017">
        <v>2</v>
      </c>
      <c r="R1017">
        <v>34</v>
      </c>
      <c r="S1017">
        <v>8</v>
      </c>
      <c r="T1017">
        <v>4560.5599999999986</v>
      </c>
      <c r="U1017">
        <v>3</v>
      </c>
      <c r="V1017">
        <v>4</v>
      </c>
      <c r="W1017">
        <v>4</v>
      </c>
      <c r="X1017" t="s">
        <v>281</v>
      </c>
      <c r="Y1017">
        <v>3.67</v>
      </c>
      <c r="Z1017" t="s">
        <v>94</v>
      </c>
    </row>
    <row r="1018" spans="1:26" x14ac:dyDescent="0.25">
      <c r="A1018">
        <v>1025</v>
      </c>
      <c r="B1018" t="s">
        <v>4232</v>
      </c>
      <c r="C1018">
        <v>3046</v>
      </c>
      <c r="D1018" t="s">
        <v>64</v>
      </c>
      <c r="E1018" t="s">
        <v>28</v>
      </c>
      <c r="F1018">
        <v>8</v>
      </c>
      <c r="G1018" t="s">
        <v>4233</v>
      </c>
      <c r="H1018" t="s">
        <v>4234</v>
      </c>
      <c r="I1018" t="s">
        <v>22</v>
      </c>
      <c r="J1018">
        <v>69</v>
      </c>
      <c r="K1018" t="s">
        <v>1331</v>
      </c>
      <c r="L1018" t="s">
        <v>747</v>
      </c>
      <c r="M1018" t="s">
        <v>52</v>
      </c>
      <c r="N1018" t="s">
        <v>34</v>
      </c>
      <c r="O1018" t="s">
        <v>35</v>
      </c>
      <c r="P1018" t="s">
        <v>36</v>
      </c>
      <c r="Q1018">
        <v>5</v>
      </c>
      <c r="R1018">
        <v>60</v>
      </c>
      <c r="S1018">
        <v>8</v>
      </c>
      <c r="T1018">
        <v>1800.12</v>
      </c>
      <c r="U1018">
        <v>2</v>
      </c>
      <c r="V1018">
        <v>4</v>
      </c>
      <c r="W1018">
        <v>2</v>
      </c>
      <c r="X1018" t="s">
        <v>2732</v>
      </c>
      <c r="Y1018">
        <v>2.67</v>
      </c>
      <c r="Z1018" t="s">
        <v>62</v>
      </c>
    </row>
    <row r="1019" spans="1:26" x14ac:dyDescent="0.25">
      <c r="A1019">
        <v>1026</v>
      </c>
      <c r="B1019" t="s">
        <v>4235</v>
      </c>
      <c r="C1019">
        <v>2153</v>
      </c>
      <c r="D1019" t="s">
        <v>27</v>
      </c>
      <c r="E1019" t="s">
        <v>28</v>
      </c>
      <c r="F1019">
        <v>10</v>
      </c>
      <c r="G1019" t="s">
        <v>380</v>
      </c>
      <c r="H1019" t="s">
        <v>4236</v>
      </c>
      <c r="I1019" t="s">
        <v>22</v>
      </c>
      <c r="J1019">
        <v>66</v>
      </c>
      <c r="K1019" t="s">
        <v>4237</v>
      </c>
      <c r="L1019" t="s">
        <v>1027</v>
      </c>
      <c r="M1019" t="s">
        <v>44</v>
      </c>
      <c r="N1019" t="s">
        <v>60</v>
      </c>
      <c r="O1019" t="s">
        <v>35</v>
      </c>
      <c r="P1019" t="s">
        <v>35</v>
      </c>
      <c r="Q1019">
        <v>4</v>
      </c>
      <c r="R1019">
        <v>29</v>
      </c>
      <c r="S1019">
        <v>7</v>
      </c>
      <c r="T1019">
        <v>1401.6830487790689</v>
      </c>
      <c r="U1019">
        <v>4</v>
      </c>
      <c r="V1019">
        <v>4</v>
      </c>
      <c r="W1019">
        <v>1</v>
      </c>
      <c r="X1019" t="s">
        <v>3787</v>
      </c>
      <c r="Y1019">
        <v>3</v>
      </c>
      <c r="Z1019" t="s">
        <v>62</v>
      </c>
    </row>
    <row r="1020" spans="1:26" x14ac:dyDescent="0.25">
      <c r="A1020">
        <v>1027</v>
      </c>
      <c r="B1020" t="s">
        <v>4238</v>
      </c>
      <c r="C1020">
        <v>2069</v>
      </c>
      <c r="D1020" t="s">
        <v>27</v>
      </c>
      <c r="E1020" t="s">
        <v>28</v>
      </c>
      <c r="F1020">
        <v>12</v>
      </c>
      <c r="G1020" t="s">
        <v>4239</v>
      </c>
      <c r="H1020" t="s">
        <v>4240</v>
      </c>
      <c r="I1020" t="s">
        <v>22</v>
      </c>
      <c r="J1020">
        <v>33</v>
      </c>
      <c r="K1020" t="s">
        <v>4241</v>
      </c>
      <c r="L1020" t="s">
        <v>1027</v>
      </c>
      <c r="M1020" t="s">
        <v>44</v>
      </c>
      <c r="N1020" t="s">
        <v>60</v>
      </c>
      <c r="O1020" t="s">
        <v>35</v>
      </c>
      <c r="P1020" t="s">
        <v>35</v>
      </c>
      <c r="Q1020">
        <v>18</v>
      </c>
      <c r="R1020">
        <v>24</v>
      </c>
      <c r="S1020">
        <v>6</v>
      </c>
      <c r="T1020">
        <v>1449.44</v>
      </c>
      <c r="U1020">
        <v>4</v>
      </c>
      <c r="V1020">
        <v>3</v>
      </c>
      <c r="W1020">
        <v>1</v>
      </c>
      <c r="X1020" t="s">
        <v>800</v>
      </c>
      <c r="Y1020">
        <v>2.67</v>
      </c>
      <c r="Z1020" t="s">
        <v>62</v>
      </c>
    </row>
    <row r="1021" spans="1:26" x14ac:dyDescent="0.25">
      <c r="A1021">
        <v>1028</v>
      </c>
      <c r="B1021" t="s">
        <v>4242</v>
      </c>
      <c r="C1021">
        <v>2046</v>
      </c>
      <c r="D1021" t="s">
        <v>27</v>
      </c>
      <c r="E1021" t="s">
        <v>28</v>
      </c>
      <c r="F1021">
        <v>9</v>
      </c>
      <c r="G1021" t="s">
        <v>4243</v>
      </c>
      <c r="H1021" t="s">
        <v>4244</v>
      </c>
      <c r="I1021" t="s">
        <v>22</v>
      </c>
      <c r="J1021">
        <v>10</v>
      </c>
      <c r="K1021" t="s">
        <v>4245</v>
      </c>
      <c r="L1021" t="s">
        <v>146</v>
      </c>
      <c r="M1021" t="s">
        <v>33</v>
      </c>
      <c r="N1021" t="s">
        <v>69</v>
      </c>
      <c r="O1021" t="s">
        <v>35</v>
      </c>
      <c r="P1021" t="s">
        <v>35</v>
      </c>
      <c r="Q1021">
        <v>1</v>
      </c>
      <c r="R1021">
        <v>8</v>
      </c>
      <c r="S1021">
        <v>7</v>
      </c>
      <c r="T1021">
        <v>7562.68</v>
      </c>
      <c r="U1021">
        <v>5</v>
      </c>
      <c r="V1021">
        <v>4</v>
      </c>
      <c r="W1021">
        <v>5</v>
      </c>
      <c r="X1021" t="s">
        <v>308</v>
      </c>
      <c r="Y1021">
        <v>4.67</v>
      </c>
      <c r="Z1021" t="s">
        <v>38</v>
      </c>
    </row>
    <row r="1022" spans="1:26" x14ac:dyDescent="0.25">
      <c r="A1022">
        <v>1029</v>
      </c>
      <c r="B1022" t="s">
        <v>4246</v>
      </c>
      <c r="C1022">
        <v>2484</v>
      </c>
      <c r="D1022" t="s">
        <v>27</v>
      </c>
      <c r="E1022" t="s">
        <v>28</v>
      </c>
      <c r="F1022">
        <v>6</v>
      </c>
      <c r="G1022" t="s">
        <v>4247</v>
      </c>
      <c r="H1022" t="s">
        <v>4248</v>
      </c>
      <c r="I1022" t="s">
        <v>22</v>
      </c>
      <c r="J1022">
        <v>71</v>
      </c>
      <c r="K1022" t="s">
        <v>4249</v>
      </c>
      <c r="L1022" t="s">
        <v>328</v>
      </c>
      <c r="M1022" t="s">
        <v>33</v>
      </c>
      <c r="N1022" t="s">
        <v>34</v>
      </c>
      <c r="O1022" t="s">
        <v>35</v>
      </c>
      <c r="P1022" t="s">
        <v>35</v>
      </c>
      <c r="Q1022">
        <v>4</v>
      </c>
      <c r="R1022">
        <v>30</v>
      </c>
      <c r="S1022">
        <v>6</v>
      </c>
      <c r="T1022">
        <v>3660.06</v>
      </c>
      <c r="U1022">
        <v>4</v>
      </c>
      <c r="V1022">
        <v>3</v>
      </c>
      <c r="W1022">
        <v>4</v>
      </c>
      <c r="X1022" t="s">
        <v>1089</v>
      </c>
      <c r="Y1022">
        <v>3.67</v>
      </c>
      <c r="Z1022" t="s">
        <v>94</v>
      </c>
    </row>
    <row r="1023" spans="1:26" x14ac:dyDescent="0.25">
      <c r="A1023">
        <v>1030</v>
      </c>
      <c r="B1023" t="s">
        <v>4250</v>
      </c>
      <c r="C1023">
        <v>3225</v>
      </c>
      <c r="D1023" t="s">
        <v>64</v>
      </c>
      <c r="E1023" t="s">
        <v>28</v>
      </c>
      <c r="F1023">
        <v>7</v>
      </c>
      <c r="G1023" t="s">
        <v>4251</v>
      </c>
      <c r="H1023" t="s">
        <v>4252</v>
      </c>
      <c r="I1023" t="s">
        <v>21</v>
      </c>
      <c r="J1023">
        <v>9</v>
      </c>
      <c r="K1023" t="s">
        <v>4253</v>
      </c>
      <c r="L1023" t="s">
        <v>248</v>
      </c>
      <c r="M1023" t="s">
        <v>33</v>
      </c>
      <c r="N1023" t="s">
        <v>34</v>
      </c>
      <c r="O1023" t="s">
        <v>35</v>
      </c>
      <c r="P1023" t="s">
        <v>35</v>
      </c>
      <c r="Q1023">
        <v>5</v>
      </c>
      <c r="R1023">
        <v>39</v>
      </c>
      <c r="S1023">
        <v>8</v>
      </c>
      <c r="T1023">
        <v>4698.6000000000004</v>
      </c>
      <c r="U1023">
        <v>3</v>
      </c>
      <c r="V1023">
        <v>4</v>
      </c>
      <c r="W1023">
        <v>5</v>
      </c>
      <c r="X1023" t="s">
        <v>264</v>
      </c>
      <c r="Y1023">
        <v>4</v>
      </c>
      <c r="Z1023" t="s">
        <v>94</v>
      </c>
    </row>
    <row r="1024" spans="1:26" x14ac:dyDescent="0.25">
      <c r="A1024">
        <v>1031</v>
      </c>
      <c r="B1024" t="s">
        <v>4254</v>
      </c>
      <c r="C1024">
        <v>4053</v>
      </c>
      <c r="D1024" t="s">
        <v>48</v>
      </c>
      <c r="E1024" t="s">
        <v>28</v>
      </c>
      <c r="F1024">
        <v>7</v>
      </c>
      <c r="G1024" t="s">
        <v>4255</v>
      </c>
      <c r="H1024" t="s">
        <v>4256</v>
      </c>
      <c r="I1024" t="s">
        <v>22</v>
      </c>
      <c r="J1024">
        <v>75</v>
      </c>
      <c r="K1024" t="s">
        <v>4257</v>
      </c>
      <c r="L1024" t="s">
        <v>117</v>
      </c>
      <c r="M1024" t="s">
        <v>99</v>
      </c>
      <c r="N1024" t="s">
        <v>34</v>
      </c>
      <c r="O1024" t="s">
        <v>35</v>
      </c>
      <c r="P1024" t="s">
        <v>35</v>
      </c>
      <c r="Q1024">
        <v>6</v>
      </c>
      <c r="R1024">
        <v>46</v>
      </c>
      <c r="S1024">
        <v>2</v>
      </c>
      <c r="T1024">
        <v>1320.52</v>
      </c>
      <c r="U1024">
        <v>3</v>
      </c>
      <c r="V1024">
        <v>1</v>
      </c>
      <c r="W1024">
        <v>1</v>
      </c>
      <c r="X1024" t="s">
        <v>270</v>
      </c>
      <c r="Y1024">
        <v>1.67</v>
      </c>
      <c r="Z1024" t="s">
        <v>46</v>
      </c>
    </row>
    <row r="1025" spans="1:26" x14ac:dyDescent="0.25">
      <c r="A1025">
        <v>1032</v>
      </c>
      <c r="B1025" t="s">
        <v>4258</v>
      </c>
      <c r="C1025">
        <v>3145</v>
      </c>
      <c r="D1025" t="s">
        <v>64</v>
      </c>
      <c r="E1025" t="s">
        <v>28</v>
      </c>
      <c r="F1025">
        <v>11</v>
      </c>
      <c r="G1025" t="s">
        <v>4259</v>
      </c>
      <c r="H1025" t="s">
        <v>4260</v>
      </c>
      <c r="I1025" t="s">
        <v>21</v>
      </c>
      <c r="J1025">
        <v>36</v>
      </c>
      <c r="K1025" t="s">
        <v>4261</v>
      </c>
      <c r="L1025" t="s">
        <v>32</v>
      </c>
      <c r="M1025" t="s">
        <v>59</v>
      </c>
      <c r="N1025" t="s">
        <v>34</v>
      </c>
      <c r="O1025" t="s">
        <v>35</v>
      </c>
      <c r="P1025" t="s">
        <v>36</v>
      </c>
      <c r="Q1025">
        <v>18</v>
      </c>
      <c r="R1025">
        <v>30</v>
      </c>
      <c r="S1025">
        <v>8</v>
      </c>
      <c r="T1025">
        <v>3191.12</v>
      </c>
      <c r="U1025">
        <v>4</v>
      </c>
      <c r="V1025">
        <v>4</v>
      </c>
      <c r="W1025">
        <v>3</v>
      </c>
      <c r="X1025" t="s">
        <v>500</v>
      </c>
      <c r="Y1025">
        <v>3.67</v>
      </c>
      <c r="Z1025" t="s">
        <v>94</v>
      </c>
    </row>
    <row r="1026" spans="1:26" x14ac:dyDescent="0.25">
      <c r="A1026">
        <v>1033</v>
      </c>
      <c r="B1026" t="s">
        <v>4262</v>
      </c>
      <c r="C1026">
        <v>4068</v>
      </c>
      <c r="D1026" t="s">
        <v>48</v>
      </c>
      <c r="E1026" t="s">
        <v>28</v>
      </c>
      <c r="F1026">
        <v>9</v>
      </c>
      <c r="G1026" t="s">
        <v>4263</v>
      </c>
      <c r="H1026" t="s">
        <v>4264</v>
      </c>
      <c r="I1026" t="s">
        <v>22</v>
      </c>
      <c r="J1026">
        <v>70</v>
      </c>
      <c r="K1026" t="s">
        <v>4265</v>
      </c>
      <c r="L1026" t="s">
        <v>733</v>
      </c>
      <c r="M1026" t="s">
        <v>59</v>
      </c>
      <c r="N1026" t="s">
        <v>60</v>
      </c>
      <c r="O1026" t="s">
        <v>35</v>
      </c>
      <c r="P1026" t="s">
        <v>36</v>
      </c>
      <c r="Q1026">
        <v>3</v>
      </c>
      <c r="R1026">
        <v>14</v>
      </c>
      <c r="S1026">
        <v>9</v>
      </c>
      <c r="T1026">
        <v>8220.0499999999993</v>
      </c>
      <c r="U1026">
        <v>5</v>
      </c>
      <c r="V1026">
        <v>5</v>
      </c>
      <c r="W1026">
        <v>5</v>
      </c>
      <c r="X1026" t="s">
        <v>164</v>
      </c>
      <c r="Y1026">
        <v>5</v>
      </c>
      <c r="Z1026" t="s">
        <v>38</v>
      </c>
    </row>
    <row r="1027" spans="1:26" x14ac:dyDescent="0.25">
      <c r="A1027">
        <v>1034</v>
      </c>
      <c r="B1027" t="s">
        <v>4266</v>
      </c>
      <c r="C1027">
        <v>2324</v>
      </c>
      <c r="D1027" t="s">
        <v>27</v>
      </c>
      <c r="E1027" t="s">
        <v>28</v>
      </c>
      <c r="F1027">
        <v>3</v>
      </c>
      <c r="G1027" t="s">
        <v>4267</v>
      </c>
      <c r="H1027" t="s">
        <v>4268</v>
      </c>
      <c r="I1027" t="s">
        <v>22</v>
      </c>
      <c r="J1027">
        <v>16</v>
      </c>
      <c r="K1027" t="s">
        <v>4269</v>
      </c>
      <c r="L1027" t="s">
        <v>733</v>
      </c>
      <c r="M1027" t="s">
        <v>59</v>
      </c>
      <c r="N1027" t="s">
        <v>69</v>
      </c>
      <c r="O1027" t="s">
        <v>35</v>
      </c>
      <c r="P1027" t="s">
        <v>36</v>
      </c>
      <c r="Q1027">
        <v>3</v>
      </c>
      <c r="R1027">
        <v>104</v>
      </c>
      <c r="S1027">
        <v>2</v>
      </c>
      <c r="T1027">
        <v>1033.56</v>
      </c>
      <c r="U1027">
        <v>1</v>
      </c>
      <c r="V1027">
        <v>1</v>
      </c>
      <c r="W1027">
        <v>1</v>
      </c>
      <c r="X1027" t="s">
        <v>53</v>
      </c>
      <c r="Y1027">
        <v>1</v>
      </c>
      <c r="Z1027" t="s">
        <v>54</v>
      </c>
    </row>
    <row r="1028" spans="1:26" x14ac:dyDescent="0.25">
      <c r="A1028">
        <v>1035</v>
      </c>
      <c r="B1028" t="s">
        <v>4270</v>
      </c>
      <c r="C1028">
        <v>2214</v>
      </c>
      <c r="D1028" t="s">
        <v>27</v>
      </c>
      <c r="E1028" t="s">
        <v>28</v>
      </c>
      <c r="F1028">
        <v>9</v>
      </c>
      <c r="G1028" t="s">
        <v>4271</v>
      </c>
      <c r="H1028" t="s">
        <v>4272</v>
      </c>
      <c r="I1028" t="s">
        <v>21</v>
      </c>
      <c r="J1028">
        <v>77</v>
      </c>
      <c r="K1028" t="s">
        <v>4273</v>
      </c>
      <c r="L1028" t="s">
        <v>733</v>
      </c>
      <c r="M1028" t="s">
        <v>59</v>
      </c>
      <c r="N1028" t="s">
        <v>60</v>
      </c>
      <c r="O1028" t="s">
        <v>35</v>
      </c>
      <c r="P1028" t="s">
        <v>36</v>
      </c>
      <c r="Q1028">
        <v>5</v>
      </c>
      <c r="R1028">
        <v>13</v>
      </c>
      <c r="S1028">
        <v>3</v>
      </c>
      <c r="T1028">
        <v>485.46000000000021</v>
      </c>
      <c r="U1028">
        <v>5</v>
      </c>
      <c r="V1028">
        <v>1</v>
      </c>
      <c r="W1028">
        <v>1</v>
      </c>
      <c r="X1028" t="s">
        <v>551</v>
      </c>
      <c r="Y1028">
        <v>2.33</v>
      </c>
      <c r="Z1028" t="s">
        <v>62</v>
      </c>
    </row>
    <row r="1029" spans="1:26" x14ac:dyDescent="0.25">
      <c r="A1029">
        <v>1036</v>
      </c>
      <c r="B1029" t="s">
        <v>4274</v>
      </c>
      <c r="C1029">
        <v>2041</v>
      </c>
      <c r="D1029" t="s">
        <v>27</v>
      </c>
      <c r="E1029" t="s">
        <v>28</v>
      </c>
      <c r="F1029">
        <v>12</v>
      </c>
      <c r="G1029" t="s">
        <v>4275</v>
      </c>
      <c r="H1029" t="s">
        <v>4276</v>
      </c>
      <c r="I1029" t="s">
        <v>21</v>
      </c>
      <c r="J1029">
        <v>6</v>
      </c>
      <c r="K1029" t="s">
        <v>4277</v>
      </c>
      <c r="L1029" t="s">
        <v>322</v>
      </c>
      <c r="M1029" t="s">
        <v>44</v>
      </c>
      <c r="N1029" t="s">
        <v>34</v>
      </c>
      <c r="O1029" t="s">
        <v>35</v>
      </c>
      <c r="P1029" t="s">
        <v>36</v>
      </c>
      <c r="Q1029">
        <v>12</v>
      </c>
      <c r="R1029">
        <v>162</v>
      </c>
      <c r="S1029">
        <v>5</v>
      </c>
      <c r="T1029">
        <v>3787</v>
      </c>
      <c r="U1029">
        <v>1</v>
      </c>
      <c r="V1029">
        <v>2</v>
      </c>
      <c r="W1029">
        <v>4</v>
      </c>
      <c r="X1029" t="s">
        <v>1423</v>
      </c>
      <c r="Y1029">
        <v>2.33</v>
      </c>
      <c r="Z1029" t="s">
        <v>62</v>
      </c>
    </row>
    <row r="1030" spans="1:26" x14ac:dyDescent="0.25">
      <c r="A1030">
        <v>1037</v>
      </c>
      <c r="B1030" t="s">
        <v>4278</v>
      </c>
      <c r="C1030">
        <v>2031</v>
      </c>
      <c r="D1030" t="s">
        <v>27</v>
      </c>
      <c r="E1030" t="s">
        <v>28</v>
      </c>
      <c r="F1030">
        <v>11</v>
      </c>
      <c r="G1030" t="s">
        <v>4279</v>
      </c>
      <c r="H1030" t="s">
        <v>4280</v>
      </c>
      <c r="I1030" t="s">
        <v>21</v>
      </c>
      <c r="J1030">
        <v>95</v>
      </c>
      <c r="K1030" t="s">
        <v>4281</v>
      </c>
      <c r="L1030" t="s">
        <v>4212</v>
      </c>
      <c r="M1030" t="s">
        <v>44</v>
      </c>
      <c r="N1030" t="s">
        <v>34</v>
      </c>
      <c r="O1030" t="s">
        <v>35</v>
      </c>
      <c r="P1030" t="s">
        <v>35</v>
      </c>
      <c r="Q1030">
        <v>10</v>
      </c>
      <c r="R1030">
        <v>73</v>
      </c>
      <c r="S1030">
        <v>7</v>
      </c>
      <c r="T1030">
        <v>2257.88</v>
      </c>
      <c r="U1030">
        <v>2</v>
      </c>
      <c r="V1030">
        <v>4</v>
      </c>
      <c r="W1030">
        <v>2</v>
      </c>
      <c r="X1030" t="s">
        <v>2732</v>
      </c>
      <c r="Y1030">
        <v>2.67</v>
      </c>
      <c r="Z1030" t="s">
        <v>62</v>
      </c>
    </row>
    <row r="1031" spans="1:26" x14ac:dyDescent="0.25">
      <c r="A1031">
        <v>1038</v>
      </c>
      <c r="B1031" t="s">
        <v>4282</v>
      </c>
      <c r="C1031">
        <v>3809</v>
      </c>
      <c r="D1031" t="s">
        <v>64</v>
      </c>
      <c r="E1031" t="s">
        <v>28</v>
      </c>
      <c r="F1031">
        <v>6</v>
      </c>
      <c r="G1031" t="s">
        <v>4283</v>
      </c>
      <c r="H1031" t="s">
        <v>4284</v>
      </c>
      <c r="I1031" t="s">
        <v>755</v>
      </c>
      <c r="J1031">
        <v>57</v>
      </c>
      <c r="K1031" t="s">
        <v>756</v>
      </c>
      <c r="L1031" t="s">
        <v>1413</v>
      </c>
      <c r="M1031" t="s">
        <v>99</v>
      </c>
      <c r="N1031" t="s">
        <v>34</v>
      </c>
      <c r="O1031" t="s">
        <v>35</v>
      </c>
      <c r="P1031" t="s">
        <v>36</v>
      </c>
      <c r="Q1031">
        <v>10</v>
      </c>
      <c r="R1031">
        <v>12</v>
      </c>
      <c r="S1031">
        <v>4</v>
      </c>
      <c r="T1031">
        <v>2079.1999999999998</v>
      </c>
      <c r="U1031">
        <v>5</v>
      </c>
      <c r="V1031">
        <v>1</v>
      </c>
      <c r="W1031">
        <v>2</v>
      </c>
      <c r="X1031" t="s">
        <v>1157</v>
      </c>
      <c r="Y1031">
        <v>2.67</v>
      </c>
      <c r="Z1031" t="s">
        <v>62</v>
      </c>
    </row>
    <row r="1032" spans="1:26" x14ac:dyDescent="0.25">
      <c r="A1032">
        <v>1039</v>
      </c>
      <c r="B1032" t="s">
        <v>4285</v>
      </c>
      <c r="C1032">
        <v>2454</v>
      </c>
      <c r="D1032" t="s">
        <v>27</v>
      </c>
      <c r="E1032" t="s">
        <v>28</v>
      </c>
      <c r="F1032">
        <v>4</v>
      </c>
      <c r="G1032" t="s">
        <v>4286</v>
      </c>
      <c r="H1032" t="s">
        <v>4287</v>
      </c>
      <c r="I1032" t="s">
        <v>21</v>
      </c>
      <c r="J1032">
        <v>24</v>
      </c>
      <c r="K1032" t="s">
        <v>4288</v>
      </c>
      <c r="L1032" t="s">
        <v>248</v>
      </c>
      <c r="M1032" t="s">
        <v>33</v>
      </c>
      <c r="N1032" t="s">
        <v>69</v>
      </c>
      <c r="O1032" t="s">
        <v>35</v>
      </c>
      <c r="P1032" t="s">
        <v>36</v>
      </c>
      <c r="Q1032">
        <v>15</v>
      </c>
      <c r="R1032">
        <v>52</v>
      </c>
      <c r="S1032">
        <v>7</v>
      </c>
      <c r="T1032">
        <v>5258.9999999999991</v>
      </c>
      <c r="U1032">
        <v>3</v>
      </c>
      <c r="V1032">
        <v>4</v>
      </c>
      <c r="W1032">
        <v>5</v>
      </c>
      <c r="X1032" t="s">
        <v>264</v>
      </c>
      <c r="Y1032">
        <v>4</v>
      </c>
      <c r="Z1032" t="s">
        <v>94</v>
      </c>
    </row>
    <row r="1033" spans="1:26" x14ac:dyDescent="0.25">
      <c r="A1033">
        <v>1040</v>
      </c>
      <c r="B1033" t="s">
        <v>4289</v>
      </c>
      <c r="C1033">
        <v>4556</v>
      </c>
      <c r="D1033" t="s">
        <v>48</v>
      </c>
      <c r="E1033" t="s">
        <v>28</v>
      </c>
      <c r="F1033">
        <v>8</v>
      </c>
      <c r="G1033" t="s">
        <v>4290</v>
      </c>
      <c r="H1033" t="s">
        <v>4291</v>
      </c>
      <c r="I1033" t="s">
        <v>21</v>
      </c>
      <c r="J1033">
        <v>78</v>
      </c>
      <c r="K1033" t="s">
        <v>4292</v>
      </c>
      <c r="L1033" t="s">
        <v>248</v>
      </c>
      <c r="M1033" t="s">
        <v>33</v>
      </c>
      <c r="N1033" t="s">
        <v>69</v>
      </c>
      <c r="O1033" t="s">
        <v>35</v>
      </c>
      <c r="P1033" t="s">
        <v>35</v>
      </c>
      <c r="Q1033">
        <v>9</v>
      </c>
      <c r="R1033">
        <v>161</v>
      </c>
      <c r="S1033">
        <v>4</v>
      </c>
      <c r="T1033">
        <v>1768.43</v>
      </c>
      <c r="U1033">
        <v>1</v>
      </c>
      <c r="V1033">
        <v>1</v>
      </c>
      <c r="W1033">
        <v>2</v>
      </c>
      <c r="X1033" t="s">
        <v>45</v>
      </c>
      <c r="Y1033">
        <v>1.33</v>
      </c>
      <c r="Z1033" t="s">
        <v>46</v>
      </c>
    </row>
    <row r="1034" spans="1:26" x14ac:dyDescent="0.25">
      <c r="A1034">
        <v>1041</v>
      </c>
      <c r="B1034" t="s">
        <v>4293</v>
      </c>
      <c r="C1034">
        <v>2065</v>
      </c>
      <c r="D1034" t="s">
        <v>27</v>
      </c>
      <c r="E1034" t="s">
        <v>28</v>
      </c>
      <c r="F1034">
        <v>10</v>
      </c>
      <c r="G1034" t="s">
        <v>4294</v>
      </c>
      <c r="H1034" t="s">
        <v>4295</v>
      </c>
      <c r="I1034" t="s">
        <v>22</v>
      </c>
      <c r="J1034">
        <v>95</v>
      </c>
      <c r="K1034" t="s">
        <v>4296</v>
      </c>
      <c r="L1034" t="s">
        <v>91</v>
      </c>
      <c r="M1034" t="s">
        <v>92</v>
      </c>
      <c r="N1034" t="s">
        <v>60</v>
      </c>
      <c r="O1034" t="s">
        <v>35</v>
      </c>
      <c r="P1034" t="s">
        <v>35</v>
      </c>
      <c r="Q1034">
        <v>15</v>
      </c>
      <c r="R1034">
        <v>20</v>
      </c>
      <c r="S1034">
        <v>4</v>
      </c>
      <c r="T1034">
        <v>2292.5100000000002</v>
      </c>
      <c r="U1034">
        <v>4</v>
      </c>
      <c r="V1034">
        <v>1</v>
      </c>
      <c r="W1034">
        <v>2</v>
      </c>
      <c r="X1034" t="s">
        <v>905</v>
      </c>
      <c r="Y1034">
        <v>2.33</v>
      </c>
      <c r="Z1034" t="s">
        <v>62</v>
      </c>
    </row>
    <row r="1035" spans="1:26" x14ac:dyDescent="0.25">
      <c r="A1035">
        <v>1042</v>
      </c>
      <c r="B1035" t="s">
        <v>4297</v>
      </c>
      <c r="C1035">
        <v>2216</v>
      </c>
      <c r="D1035" t="s">
        <v>27</v>
      </c>
      <c r="E1035" t="s">
        <v>28</v>
      </c>
      <c r="F1035">
        <v>11</v>
      </c>
      <c r="G1035" t="s">
        <v>4298</v>
      </c>
      <c r="H1035" t="s">
        <v>4299</v>
      </c>
      <c r="I1035" t="s">
        <v>22</v>
      </c>
      <c r="J1035">
        <v>0</v>
      </c>
      <c r="K1035" t="s">
        <v>4300</v>
      </c>
      <c r="L1035" t="s">
        <v>91</v>
      </c>
      <c r="M1035" t="s">
        <v>99</v>
      </c>
      <c r="N1035" t="s">
        <v>69</v>
      </c>
      <c r="O1035" t="s">
        <v>35</v>
      </c>
      <c r="P1035" t="s">
        <v>36</v>
      </c>
      <c r="Q1035">
        <v>11</v>
      </c>
      <c r="R1035">
        <v>35</v>
      </c>
      <c r="S1035">
        <v>3</v>
      </c>
      <c r="T1035">
        <v>2771.37</v>
      </c>
      <c r="U1035">
        <v>3</v>
      </c>
      <c r="V1035">
        <v>1</v>
      </c>
      <c r="W1035">
        <v>3</v>
      </c>
      <c r="X1035" t="s">
        <v>378</v>
      </c>
      <c r="Y1035">
        <v>2.33</v>
      </c>
      <c r="Z1035" t="s">
        <v>62</v>
      </c>
    </row>
    <row r="1036" spans="1:26" x14ac:dyDescent="0.25">
      <c r="A1036">
        <v>1043</v>
      </c>
      <c r="B1036" t="s">
        <v>4301</v>
      </c>
      <c r="C1036">
        <v>4573</v>
      </c>
      <c r="D1036" t="s">
        <v>48</v>
      </c>
      <c r="E1036" t="s">
        <v>28</v>
      </c>
      <c r="F1036">
        <v>7</v>
      </c>
      <c r="G1036" t="s">
        <v>4302</v>
      </c>
      <c r="H1036" t="s">
        <v>4303</v>
      </c>
      <c r="I1036" t="s">
        <v>22</v>
      </c>
      <c r="J1036">
        <v>34</v>
      </c>
      <c r="K1036" t="s">
        <v>4304</v>
      </c>
      <c r="L1036" t="s">
        <v>128</v>
      </c>
      <c r="M1036" t="s">
        <v>44</v>
      </c>
      <c r="N1036" t="s">
        <v>34</v>
      </c>
      <c r="O1036" t="s">
        <v>35</v>
      </c>
      <c r="P1036" t="s">
        <v>36</v>
      </c>
      <c r="Q1036">
        <v>16</v>
      </c>
      <c r="R1036">
        <v>130</v>
      </c>
      <c r="S1036">
        <v>9</v>
      </c>
      <c r="T1036">
        <v>7925.3060975581366</v>
      </c>
      <c r="U1036">
        <v>1</v>
      </c>
      <c r="V1036">
        <v>5</v>
      </c>
      <c r="W1036">
        <v>5</v>
      </c>
      <c r="X1036" t="s">
        <v>859</v>
      </c>
      <c r="Y1036">
        <v>3.67</v>
      </c>
      <c r="Z1036" t="s">
        <v>94</v>
      </c>
    </row>
    <row r="1037" spans="1:26" x14ac:dyDescent="0.25">
      <c r="A1037">
        <v>1044</v>
      </c>
      <c r="B1037" t="s">
        <v>4305</v>
      </c>
      <c r="C1037">
        <v>4570</v>
      </c>
      <c r="D1037" t="s">
        <v>48</v>
      </c>
      <c r="E1037" t="s">
        <v>28</v>
      </c>
      <c r="F1037">
        <v>1</v>
      </c>
      <c r="G1037" t="s">
        <v>4306</v>
      </c>
      <c r="H1037" t="s">
        <v>4307</v>
      </c>
      <c r="I1037" t="s">
        <v>755</v>
      </c>
      <c r="J1037">
        <v>4</v>
      </c>
      <c r="K1037" t="s">
        <v>756</v>
      </c>
      <c r="L1037" t="s">
        <v>248</v>
      </c>
      <c r="M1037" t="s">
        <v>33</v>
      </c>
      <c r="N1037" t="s">
        <v>69</v>
      </c>
      <c r="O1037" t="s">
        <v>35</v>
      </c>
      <c r="P1037" t="s">
        <v>35</v>
      </c>
      <c r="Q1037">
        <v>10</v>
      </c>
      <c r="R1037">
        <v>112</v>
      </c>
      <c r="S1037">
        <v>5</v>
      </c>
      <c r="T1037">
        <v>2205.27</v>
      </c>
      <c r="U1037">
        <v>1</v>
      </c>
      <c r="V1037">
        <v>2</v>
      </c>
      <c r="W1037">
        <v>2</v>
      </c>
      <c r="X1037" t="s">
        <v>539</v>
      </c>
      <c r="Y1037">
        <v>1.67</v>
      </c>
      <c r="Z1037" t="s">
        <v>46</v>
      </c>
    </row>
    <row r="1038" spans="1:26" x14ac:dyDescent="0.25">
      <c r="A1038">
        <v>1045</v>
      </c>
      <c r="B1038" t="s">
        <v>4308</v>
      </c>
      <c r="C1038">
        <v>2154</v>
      </c>
      <c r="D1038" t="s">
        <v>27</v>
      </c>
      <c r="E1038" t="s">
        <v>28</v>
      </c>
      <c r="F1038">
        <v>11</v>
      </c>
      <c r="G1038" t="s">
        <v>4309</v>
      </c>
      <c r="H1038" t="s">
        <v>4310</v>
      </c>
      <c r="I1038" t="s">
        <v>21</v>
      </c>
      <c r="J1038">
        <v>88</v>
      </c>
      <c r="K1038" t="s">
        <v>4311</v>
      </c>
      <c r="L1038" t="s">
        <v>3254</v>
      </c>
      <c r="M1038" t="s">
        <v>44</v>
      </c>
      <c r="N1038" t="s">
        <v>34</v>
      </c>
      <c r="O1038" t="s">
        <v>35</v>
      </c>
      <c r="P1038" t="s">
        <v>36</v>
      </c>
      <c r="Q1038">
        <v>19</v>
      </c>
      <c r="R1038">
        <v>113</v>
      </c>
      <c r="S1038">
        <v>3</v>
      </c>
      <c r="T1038">
        <v>2038.58</v>
      </c>
      <c r="U1038">
        <v>1</v>
      </c>
      <c r="V1038">
        <v>1</v>
      </c>
      <c r="W1038">
        <v>2</v>
      </c>
      <c r="X1038" t="s">
        <v>45</v>
      </c>
      <c r="Y1038">
        <v>1.33</v>
      </c>
      <c r="Z1038" t="s">
        <v>46</v>
      </c>
    </row>
    <row r="1039" spans="1:26" x14ac:dyDescent="0.25">
      <c r="A1039">
        <v>1046</v>
      </c>
      <c r="B1039" t="s">
        <v>4312</v>
      </c>
      <c r="C1039">
        <v>2171</v>
      </c>
      <c r="D1039" t="s">
        <v>27</v>
      </c>
      <c r="E1039" t="s">
        <v>28</v>
      </c>
      <c r="F1039">
        <v>9</v>
      </c>
      <c r="G1039" t="s">
        <v>4313</v>
      </c>
      <c r="H1039" t="s">
        <v>4314</v>
      </c>
      <c r="I1039" t="s">
        <v>21</v>
      </c>
      <c r="J1039">
        <v>0</v>
      </c>
      <c r="K1039" t="s">
        <v>4315</v>
      </c>
      <c r="L1039" t="s">
        <v>3254</v>
      </c>
      <c r="M1039" t="s">
        <v>44</v>
      </c>
      <c r="N1039" t="s">
        <v>60</v>
      </c>
      <c r="O1039" t="s">
        <v>35</v>
      </c>
      <c r="P1039" t="s">
        <v>35</v>
      </c>
      <c r="Q1039">
        <v>11</v>
      </c>
      <c r="R1039">
        <v>52</v>
      </c>
      <c r="S1039">
        <v>5</v>
      </c>
      <c r="T1039">
        <v>1985.1</v>
      </c>
      <c r="U1039">
        <v>3</v>
      </c>
      <c r="V1039">
        <v>2</v>
      </c>
      <c r="W1039">
        <v>2</v>
      </c>
      <c r="X1039" t="s">
        <v>276</v>
      </c>
      <c r="Y1039">
        <v>2.33</v>
      </c>
      <c r="Z1039" t="s">
        <v>62</v>
      </c>
    </row>
    <row r="1040" spans="1:26" x14ac:dyDescent="0.25">
      <c r="A1040">
        <v>1047</v>
      </c>
      <c r="B1040" t="s">
        <v>4316</v>
      </c>
      <c r="C1040">
        <v>2871</v>
      </c>
      <c r="D1040" t="s">
        <v>27</v>
      </c>
      <c r="E1040" t="s">
        <v>28</v>
      </c>
      <c r="F1040">
        <v>7</v>
      </c>
      <c r="G1040" t="s">
        <v>4317</v>
      </c>
      <c r="H1040" t="s">
        <v>4318</v>
      </c>
      <c r="I1040" t="s">
        <v>22</v>
      </c>
      <c r="J1040">
        <v>39</v>
      </c>
      <c r="K1040" t="s">
        <v>1098</v>
      </c>
      <c r="L1040" t="s">
        <v>544</v>
      </c>
      <c r="M1040" t="s">
        <v>44</v>
      </c>
      <c r="N1040" t="s">
        <v>60</v>
      </c>
      <c r="O1040" t="s">
        <v>35</v>
      </c>
      <c r="P1040" t="s">
        <v>35</v>
      </c>
      <c r="Q1040">
        <v>11</v>
      </c>
      <c r="R1040">
        <v>57</v>
      </c>
      <c r="S1040">
        <v>8</v>
      </c>
      <c r="T1040">
        <v>2213.9299999999998</v>
      </c>
      <c r="U1040">
        <v>3</v>
      </c>
      <c r="V1040">
        <v>4</v>
      </c>
      <c r="W1040">
        <v>2</v>
      </c>
      <c r="X1040" t="s">
        <v>1760</v>
      </c>
      <c r="Y1040">
        <v>3</v>
      </c>
      <c r="Z1040" t="s">
        <v>62</v>
      </c>
    </row>
    <row r="1041" spans="1:26" x14ac:dyDescent="0.25">
      <c r="A1041">
        <v>1048</v>
      </c>
      <c r="B1041" t="s">
        <v>4319</v>
      </c>
      <c r="C1041">
        <v>3034</v>
      </c>
      <c r="D1041" t="s">
        <v>64</v>
      </c>
      <c r="E1041" t="s">
        <v>28</v>
      </c>
      <c r="F1041">
        <v>9</v>
      </c>
      <c r="G1041" t="s">
        <v>4320</v>
      </c>
      <c r="H1041" t="s">
        <v>3701</v>
      </c>
      <c r="I1041" t="s">
        <v>22</v>
      </c>
      <c r="J1041">
        <v>99</v>
      </c>
      <c r="K1041" t="s">
        <v>4321</v>
      </c>
      <c r="L1041" t="s">
        <v>462</v>
      </c>
      <c r="M1041" t="s">
        <v>92</v>
      </c>
      <c r="N1041" t="s">
        <v>60</v>
      </c>
      <c r="O1041" t="s">
        <v>35</v>
      </c>
      <c r="P1041" t="s">
        <v>35</v>
      </c>
      <c r="Q1041">
        <v>15</v>
      </c>
      <c r="R1041">
        <v>133</v>
      </c>
      <c r="S1041">
        <v>6</v>
      </c>
      <c r="T1041">
        <v>1600.67</v>
      </c>
      <c r="U1041">
        <v>1</v>
      </c>
      <c r="V1041">
        <v>3</v>
      </c>
      <c r="W1041">
        <v>1</v>
      </c>
      <c r="X1041" t="s">
        <v>4322</v>
      </c>
      <c r="Y1041">
        <v>1.67</v>
      </c>
      <c r="Z1041" t="s">
        <v>46</v>
      </c>
    </row>
    <row r="1042" spans="1:26" x14ac:dyDescent="0.25">
      <c r="A1042">
        <v>1049</v>
      </c>
      <c r="B1042" t="s">
        <v>4323</v>
      </c>
      <c r="C1042">
        <v>3082</v>
      </c>
      <c r="D1042" t="s">
        <v>64</v>
      </c>
      <c r="E1042" t="s">
        <v>28</v>
      </c>
      <c r="F1042">
        <v>8</v>
      </c>
      <c r="G1042" t="s">
        <v>4283</v>
      </c>
      <c r="H1042" t="s">
        <v>4324</v>
      </c>
      <c r="I1042" t="s">
        <v>22</v>
      </c>
      <c r="J1042">
        <v>35</v>
      </c>
      <c r="K1042" t="s">
        <v>4325</v>
      </c>
      <c r="L1042" t="s">
        <v>1896</v>
      </c>
      <c r="M1042" t="s">
        <v>92</v>
      </c>
      <c r="N1042" t="s">
        <v>34</v>
      </c>
      <c r="O1042" t="s">
        <v>35</v>
      </c>
      <c r="P1042" t="s">
        <v>35</v>
      </c>
      <c r="Q1042">
        <v>2</v>
      </c>
      <c r="R1042">
        <v>32</v>
      </c>
      <c r="S1042">
        <v>10</v>
      </c>
      <c r="T1042">
        <v>4486.3200000000006</v>
      </c>
      <c r="U1042">
        <v>4</v>
      </c>
      <c r="V1042">
        <v>5</v>
      </c>
      <c r="W1042">
        <v>4</v>
      </c>
      <c r="X1042" t="s">
        <v>484</v>
      </c>
      <c r="Y1042">
        <v>4.33</v>
      </c>
      <c r="Z1042" t="s">
        <v>38</v>
      </c>
    </row>
    <row r="1043" spans="1:26" x14ac:dyDescent="0.25">
      <c r="A1043">
        <v>1050</v>
      </c>
      <c r="B1043" t="s">
        <v>4326</v>
      </c>
      <c r="C1043">
        <v>2131</v>
      </c>
      <c r="D1043" t="s">
        <v>27</v>
      </c>
      <c r="E1043" t="s">
        <v>28</v>
      </c>
      <c r="F1043">
        <v>11</v>
      </c>
      <c r="G1043" t="s">
        <v>131</v>
      </c>
      <c r="H1043" t="s">
        <v>4327</v>
      </c>
      <c r="I1043" t="s">
        <v>21</v>
      </c>
      <c r="J1043">
        <v>7</v>
      </c>
      <c r="K1043" t="s">
        <v>4328</v>
      </c>
      <c r="L1043" t="s">
        <v>1896</v>
      </c>
      <c r="M1043" t="s">
        <v>197</v>
      </c>
      <c r="N1043" t="s">
        <v>34</v>
      </c>
      <c r="O1043" t="s">
        <v>35</v>
      </c>
      <c r="P1043" t="s">
        <v>36</v>
      </c>
      <c r="Q1043">
        <v>15</v>
      </c>
      <c r="R1043">
        <v>26</v>
      </c>
      <c r="S1043">
        <v>6</v>
      </c>
      <c r="T1043">
        <v>2535.63</v>
      </c>
      <c r="U1043">
        <v>4</v>
      </c>
      <c r="V1043">
        <v>3</v>
      </c>
      <c r="W1043">
        <v>3</v>
      </c>
      <c r="X1043" t="s">
        <v>950</v>
      </c>
      <c r="Y1043">
        <v>3.33</v>
      </c>
      <c r="Z1043" t="s">
        <v>94</v>
      </c>
    </row>
    <row r="1044" spans="1:26" x14ac:dyDescent="0.25">
      <c r="A1044">
        <v>1051</v>
      </c>
      <c r="B1044" t="s">
        <v>4329</v>
      </c>
      <c r="C1044">
        <v>3207</v>
      </c>
      <c r="D1044" t="s">
        <v>64</v>
      </c>
      <c r="E1044" t="s">
        <v>28</v>
      </c>
      <c r="F1044">
        <v>10</v>
      </c>
      <c r="G1044" t="s">
        <v>4330</v>
      </c>
      <c r="H1044" t="s">
        <v>4331</v>
      </c>
      <c r="I1044" t="s">
        <v>21</v>
      </c>
      <c r="J1044">
        <v>34</v>
      </c>
      <c r="K1044" t="s">
        <v>4332</v>
      </c>
      <c r="L1044" t="s">
        <v>2019</v>
      </c>
      <c r="M1044" t="s">
        <v>92</v>
      </c>
      <c r="N1044" t="s">
        <v>69</v>
      </c>
      <c r="O1044" t="s">
        <v>35</v>
      </c>
      <c r="P1044" t="s">
        <v>36</v>
      </c>
      <c r="Q1044">
        <v>14</v>
      </c>
      <c r="R1044">
        <v>179</v>
      </c>
      <c r="S1044">
        <v>5</v>
      </c>
      <c r="T1044">
        <v>1294.69</v>
      </c>
      <c r="U1044">
        <v>1</v>
      </c>
      <c r="V1044">
        <v>2</v>
      </c>
      <c r="W1044">
        <v>1</v>
      </c>
      <c r="X1044" t="s">
        <v>383</v>
      </c>
      <c r="Y1044">
        <v>1.33</v>
      </c>
      <c r="Z1044" t="s">
        <v>46</v>
      </c>
    </row>
    <row r="1045" spans="1:26" x14ac:dyDescent="0.25">
      <c r="A1045">
        <v>1052</v>
      </c>
      <c r="B1045" t="s">
        <v>4333</v>
      </c>
      <c r="C1045">
        <v>3184</v>
      </c>
      <c r="D1045" t="s">
        <v>64</v>
      </c>
      <c r="E1045" t="s">
        <v>28</v>
      </c>
      <c r="F1045">
        <v>11</v>
      </c>
      <c r="G1045" t="s">
        <v>4334</v>
      </c>
      <c r="H1045" t="s">
        <v>4335</v>
      </c>
      <c r="I1045" t="s">
        <v>21</v>
      </c>
      <c r="J1045">
        <v>31</v>
      </c>
      <c r="K1045" t="s">
        <v>4336</v>
      </c>
      <c r="L1045" t="s">
        <v>117</v>
      </c>
      <c r="M1045" t="s">
        <v>44</v>
      </c>
      <c r="N1045" t="s">
        <v>69</v>
      </c>
      <c r="O1045" t="s">
        <v>35</v>
      </c>
      <c r="P1045" t="s">
        <v>35</v>
      </c>
      <c r="Q1045">
        <v>3</v>
      </c>
      <c r="R1045">
        <v>0</v>
      </c>
      <c r="S1045">
        <v>6</v>
      </c>
      <c r="T1045">
        <v>3260.32</v>
      </c>
      <c r="U1045">
        <v>5</v>
      </c>
      <c r="V1045">
        <v>3</v>
      </c>
      <c r="W1045">
        <v>3</v>
      </c>
      <c r="X1045" t="s">
        <v>700</v>
      </c>
      <c r="Y1045">
        <v>3.67</v>
      </c>
      <c r="Z1045" t="s">
        <v>94</v>
      </c>
    </row>
    <row r="1046" spans="1:26" x14ac:dyDescent="0.25">
      <c r="A1046">
        <v>1053</v>
      </c>
      <c r="B1046" t="s">
        <v>4337</v>
      </c>
      <c r="C1046">
        <v>2250</v>
      </c>
      <c r="D1046" t="s">
        <v>27</v>
      </c>
      <c r="E1046" t="s">
        <v>28</v>
      </c>
      <c r="F1046">
        <v>5</v>
      </c>
      <c r="G1046" t="s">
        <v>4338</v>
      </c>
      <c r="H1046" t="s">
        <v>4339</v>
      </c>
      <c r="I1046" t="s">
        <v>22</v>
      </c>
      <c r="J1046">
        <v>98</v>
      </c>
      <c r="K1046" t="s">
        <v>4340</v>
      </c>
      <c r="L1046" t="s">
        <v>91</v>
      </c>
      <c r="M1046" t="s">
        <v>99</v>
      </c>
      <c r="N1046" t="s">
        <v>34</v>
      </c>
      <c r="O1046" t="s">
        <v>35</v>
      </c>
      <c r="P1046" t="s">
        <v>36</v>
      </c>
      <c r="Q1046">
        <v>8</v>
      </c>
      <c r="R1046">
        <v>139</v>
      </c>
      <c r="S1046">
        <v>3</v>
      </c>
      <c r="T1046">
        <v>1566.26</v>
      </c>
      <c r="U1046">
        <v>1</v>
      </c>
      <c r="V1046">
        <v>1</v>
      </c>
      <c r="W1046">
        <v>1</v>
      </c>
      <c r="X1046" t="s">
        <v>53</v>
      </c>
      <c r="Y1046">
        <v>1</v>
      </c>
      <c r="Z1046" t="s">
        <v>54</v>
      </c>
    </row>
    <row r="1047" spans="1:26" x14ac:dyDescent="0.25">
      <c r="A1047">
        <v>1054</v>
      </c>
      <c r="B1047" t="s">
        <v>4341</v>
      </c>
      <c r="C1047">
        <v>2118</v>
      </c>
      <c r="D1047" t="s">
        <v>27</v>
      </c>
      <c r="E1047" t="s">
        <v>28</v>
      </c>
      <c r="F1047">
        <v>11</v>
      </c>
      <c r="G1047" t="s">
        <v>4342</v>
      </c>
      <c r="H1047" t="s">
        <v>4343</v>
      </c>
      <c r="I1047" t="s">
        <v>22</v>
      </c>
      <c r="J1047">
        <v>27</v>
      </c>
      <c r="K1047" t="s">
        <v>4344</v>
      </c>
      <c r="L1047" t="s">
        <v>91</v>
      </c>
      <c r="M1047" t="s">
        <v>99</v>
      </c>
      <c r="N1047" t="s">
        <v>34</v>
      </c>
      <c r="O1047" t="s">
        <v>35</v>
      </c>
      <c r="P1047" t="s">
        <v>36</v>
      </c>
      <c r="Q1047">
        <v>13</v>
      </c>
      <c r="R1047">
        <v>5</v>
      </c>
      <c r="S1047">
        <v>8</v>
      </c>
      <c r="T1047">
        <v>3406.16</v>
      </c>
      <c r="U1047">
        <v>5</v>
      </c>
      <c r="V1047">
        <v>4</v>
      </c>
      <c r="W1047">
        <v>4</v>
      </c>
      <c r="X1047" t="s">
        <v>660</v>
      </c>
      <c r="Y1047">
        <v>4.33</v>
      </c>
      <c r="Z1047" t="s">
        <v>38</v>
      </c>
    </row>
    <row r="1048" spans="1:26" x14ac:dyDescent="0.25">
      <c r="A1048">
        <v>1055</v>
      </c>
      <c r="B1048" t="s">
        <v>4345</v>
      </c>
      <c r="C1048">
        <v>2570</v>
      </c>
      <c r="D1048" t="s">
        <v>27</v>
      </c>
      <c r="E1048" t="s">
        <v>28</v>
      </c>
      <c r="F1048">
        <v>10</v>
      </c>
      <c r="G1048" t="s">
        <v>4346</v>
      </c>
      <c r="H1048" t="s">
        <v>4347</v>
      </c>
      <c r="I1048" t="s">
        <v>21</v>
      </c>
      <c r="J1048">
        <v>30</v>
      </c>
      <c r="K1048" t="s">
        <v>4348</v>
      </c>
      <c r="L1048" t="s">
        <v>447</v>
      </c>
      <c r="M1048" t="s">
        <v>99</v>
      </c>
      <c r="N1048" t="s">
        <v>34</v>
      </c>
      <c r="O1048" t="s">
        <v>35</v>
      </c>
      <c r="P1048" t="s">
        <v>35</v>
      </c>
      <c r="Q1048">
        <v>12</v>
      </c>
      <c r="R1048">
        <v>206</v>
      </c>
      <c r="S1048">
        <v>2</v>
      </c>
      <c r="T1048">
        <v>343.24</v>
      </c>
      <c r="U1048">
        <v>1</v>
      </c>
      <c r="V1048">
        <v>1</v>
      </c>
      <c r="W1048">
        <v>1</v>
      </c>
      <c r="X1048" t="s">
        <v>53</v>
      </c>
      <c r="Y1048">
        <v>1</v>
      </c>
      <c r="Z1048" t="s">
        <v>54</v>
      </c>
    </row>
    <row r="1049" spans="1:26" x14ac:dyDescent="0.25">
      <c r="A1049">
        <v>1056</v>
      </c>
      <c r="B1049" t="s">
        <v>4349</v>
      </c>
      <c r="C1049">
        <v>2260</v>
      </c>
      <c r="D1049" t="s">
        <v>27</v>
      </c>
      <c r="E1049" t="s">
        <v>28</v>
      </c>
      <c r="F1049">
        <v>7</v>
      </c>
      <c r="G1049" t="s">
        <v>4350</v>
      </c>
      <c r="H1049" t="s">
        <v>4351</v>
      </c>
      <c r="I1049" t="s">
        <v>22</v>
      </c>
      <c r="J1049">
        <v>96</v>
      </c>
      <c r="K1049" t="s">
        <v>4352</v>
      </c>
      <c r="L1049" t="s">
        <v>3428</v>
      </c>
      <c r="M1049" t="s">
        <v>99</v>
      </c>
      <c r="N1049" t="s">
        <v>60</v>
      </c>
      <c r="O1049" t="s">
        <v>35</v>
      </c>
      <c r="P1049" t="s">
        <v>35</v>
      </c>
      <c r="Q1049">
        <v>6</v>
      </c>
      <c r="R1049">
        <v>24</v>
      </c>
      <c r="S1049">
        <v>7</v>
      </c>
      <c r="T1049">
        <v>3954.42</v>
      </c>
      <c r="U1049">
        <v>4</v>
      </c>
      <c r="V1049">
        <v>4</v>
      </c>
      <c r="W1049">
        <v>4</v>
      </c>
      <c r="X1049" t="s">
        <v>106</v>
      </c>
      <c r="Y1049">
        <v>4</v>
      </c>
      <c r="Z1049" t="s">
        <v>94</v>
      </c>
    </row>
    <row r="1050" spans="1:26" x14ac:dyDescent="0.25">
      <c r="A1050">
        <v>1057</v>
      </c>
      <c r="B1050" t="s">
        <v>4353</v>
      </c>
      <c r="C1050">
        <v>2065</v>
      </c>
      <c r="D1050" t="s">
        <v>27</v>
      </c>
      <c r="E1050" t="s">
        <v>28</v>
      </c>
      <c r="F1050">
        <v>12</v>
      </c>
      <c r="G1050" t="s">
        <v>4354</v>
      </c>
      <c r="H1050" t="s">
        <v>4355</v>
      </c>
      <c r="I1050" t="s">
        <v>21</v>
      </c>
      <c r="J1050">
        <v>73</v>
      </c>
      <c r="K1050" t="s">
        <v>4356</v>
      </c>
      <c r="L1050" t="s">
        <v>275</v>
      </c>
      <c r="M1050" t="s">
        <v>33</v>
      </c>
      <c r="N1050" t="s">
        <v>34</v>
      </c>
      <c r="O1050" t="s">
        <v>35</v>
      </c>
      <c r="P1050" t="s">
        <v>35</v>
      </c>
      <c r="Q1050">
        <v>5</v>
      </c>
      <c r="R1050">
        <v>48</v>
      </c>
      <c r="S1050">
        <v>4</v>
      </c>
      <c r="T1050">
        <v>3130.44</v>
      </c>
      <c r="U1050">
        <v>3</v>
      </c>
      <c r="V1050">
        <v>1</v>
      </c>
      <c r="W1050">
        <v>3</v>
      </c>
      <c r="X1050" t="s">
        <v>378</v>
      </c>
      <c r="Y1050">
        <v>2.33</v>
      </c>
      <c r="Z1050" t="s">
        <v>62</v>
      </c>
    </row>
    <row r="1051" spans="1:26" x14ac:dyDescent="0.25">
      <c r="A1051">
        <v>1058</v>
      </c>
      <c r="B1051" t="s">
        <v>4357</v>
      </c>
      <c r="C1051">
        <v>3977</v>
      </c>
      <c r="D1051" t="s">
        <v>64</v>
      </c>
      <c r="E1051" t="s">
        <v>28</v>
      </c>
      <c r="F1051">
        <v>6</v>
      </c>
      <c r="G1051" t="s">
        <v>4358</v>
      </c>
      <c r="H1051" t="s">
        <v>4359</v>
      </c>
      <c r="I1051" t="s">
        <v>21</v>
      </c>
      <c r="J1051">
        <v>37</v>
      </c>
      <c r="K1051" t="s">
        <v>4360</v>
      </c>
      <c r="L1051" t="s">
        <v>3512</v>
      </c>
      <c r="M1051" t="s">
        <v>59</v>
      </c>
      <c r="N1051" t="s">
        <v>60</v>
      </c>
      <c r="O1051" t="s">
        <v>35</v>
      </c>
      <c r="P1051" t="s">
        <v>36</v>
      </c>
      <c r="Q1051">
        <v>4</v>
      </c>
      <c r="R1051">
        <v>116</v>
      </c>
      <c r="S1051">
        <v>3</v>
      </c>
      <c r="T1051">
        <v>759.57</v>
      </c>
      <c r="U1051">
        <v>1</v>
      </c>
      <c r="V1051">
        <v>1</v>
      </c>
      <c r="W1051">
        <v>1</v>
      </c>
      <c r="X1051" t="s">
        <v>53</v>
      </c>
      <c r="Y1051">
        <v>1</v>
      </c>
      <c r="Z1051" t="s">
        <v>54</v>
      </c>
    </row>
    <row r="1052" spans="1:26" x14ac:dyDescent="0.25">
      <c r="A1052">
        <v>1059</v>
      </c>
      <c r="B1052" t="s">
        <v>4361</v>
      </c>
      <c r="C1052">
        <v>2016</v>
      </c>
      <c r="D1052" t="s">
        <v>27</v>
      </c>
      <c r="E1052" t="s">
        <v>28</v>
      </c>
      <c r="F1052">
        <v>11</v>
      </c>
      <c r="G1052" t="s">
        <v>4362</v>
      </c>
      <c r="H1052" t="s">
        <v>4363</v>
      </c>
      <c r="I1052" t="s">
        <v>21</v>
      </c>
      <c r="J1052">
        <v>68</v>
      </c>
      <c r="K1052" t="s">
        <v>4364</v>
      </c>
      <c r="L1052" t="s">
        <v>3083</v>
      </c>
      <c r="M1052" t="s">
        <v>236</v>
      </c>
      <c r="N1052" t="s">
        <v>69</v>
      </c>
      <c r="O1052" t="s">
        <v>35</v>
      </c>
      <c r="P1052" t="s">
        <v>36</v>
      </c>
      <c r="Q1052">
        <v>6</v>
      </c>
      <c r="R1052">
        <v>22</v>
      </c>
      <c r="S1052">
        <v>2</v>
      </c>
      <c r="T1052">
        <v>1618.83</v>
      </c>
      <c r="U1052">
        <v>4</v>
      </c>
      <c r="V1052">
        <v>1</v>
      </c>
      <c r="W1052">
        <v>1</v>
      </c>
      <c r="X1052" t="s">
        <v>418</v>
      </c>
      <c r="Y1052">
        <v>2</v>
      </c>
      <c r="Z1052" t="s">
        <v>46</v>
      </c>
    </row>
    <row r="1053" spans="1:26" x14ac:dyDescent="0.25">
      <c r="A1053">
        <v>1060</v>
      </c>
      <c r="B1053" t="s">
        <v>4365</v>
      </c>
      <c r="C1053">
        <v>2112</v>
      </c>
      <c r="D1053" t="s">
        <v>27</v>
      </c>
      <c r="E1053" t="s">
        <v>28</v>
      </c>
      <c r="F1053">
        <v>11</v>
      </c>
      <c r="G1053" t="s">
        <v>4366</v>
      </c>
      <c r="H1053" t="s">
        <v>4367</v>
      </c>
      <c r="I1053" t="s">
        <v>21</v>
      </c>
      <c r="J1053">
        <v>88</v>
      </c>
      <c r="K1053" t="s">
        <v>4368</v>
      </c>
      <c r="L1053" t="s">
        <v>637</v>
      </c>
      <c r="M1053" t="s">
        <v>79</v>
      </c>
      <c r="N1053" t="s">
        <v>60</v>
      </c>
      <c r="O1053" t="s">
        <v>35</v>
      </c>
      <c r="P1053" t="s">
        <v>36</v>
      </c>
      <c r="Q1053">
        <v>13</v>
      </c>
      <c r="R1053">
        <v>187</v>
      </c>
      <c r="S1053">
        <v>6</v>
      </c>
      <c r="T1053">
        <v>2475.2800000000002</v>
      </c>
      <c r="U1053">
        <v>1</v>
      </c>
      <c r="V1053">
        <v>3</v>
      </c>
      <c r="W1053">
        <v>3</v>
      </c>
      <c r="X1053" t="s">
        <v>714</v>
      </c>
      <c r="Y1053">
        <v>2.33</v>
      </c>
      <c r="Z1053" t="s">
        <v>62</v>
      </c>
    </row>
    <row r="1054" spans="1:26" x14ac:dyDescent="0.25">
      <c r="A1054">
        <v>1061</v>
      </c>
      <c r="B1054" t="s">
        <v>4369</v>
      </c>
      <c r="C1054">
        <v>2137</v>
      </c>
      <c r="D1054" t="s">
        <v>27</v>
      </c>
      <c r="E1054" t="s">
        <v>28</v>
      </c>
      <c r="F1054">
        <v>12</v>
      </c>
      <c r="G1054" t="s">
        <v>4370</v>
      </c>
      <c r="H1054" t="s">
        <v>4370</v>
      </c>
      <c r="I1054" t="s">
        <v>22</v>
      </c>
      <c r="J1054">
        <v>34</v>
      </c>
      <c r="K1054" t="s">
        <v>4371</v>
      </c>
      <c r="L1054" t="s">
        <v>494</v>
      </c>
      <c r="M1054" t="s">
        <v>44</v>
      </c>
      <c r="N1054" t="s">
        <v>34</v>
      </c>
      <c r="O1054" t="s">
        <v>35</v>
      </c>
      <c r="P1054" t="s">
        <v>35</v>
      </c>
      <c r="Q1054">
        <v>19</v>
      </c>
      <c r="R1054">
        <v>24</v>
      </c>
      <c r="S1054">
        <v>6</v>
      </c>
      <c r="T1054">
        <v>1137.94</v>
      </c>
      <c r="U1054">
        <v>4</v>
      </c>
      <c r="V1054">
        <v>3</v>
      </c>
      <c r="W1054">
        <v>1</v>
      </c>
      <c r="X1054" t="s">
        <v>800</v>
      </c>
      <c r="Y1054">
        <v>2.67</v>
      </c>
      <c r="Z1054" t="s">
        <v>62</v>
      </c>
    </row>
    <row r="1055" spans="1:26" x14ac:dyDescent="0.25">
      <c r="A1055">
        <v>1062</v>
      </c>
      <c r="B1055" t="s">
        <v>4372</v>
      </c>
      <c r="C1055">
        <v>2228</v>
      </c>
      <c r="D1055" t="s">
        <v>27</v>
      </c>
      <c r="E1055" t="s">
        <v>28</v>
      </c>
      <c r="F1055">
        <v>11</v>
      </c>
      <c r="G1055" t="s">
        <v>1608</v>
      </c>
      <c r="H1055" t="s">
        <v>4373</v>
      </c>
      <c r="I1055" t="s">
        <v>21</v>
      </c>
      <c r="J1055">
        <v>32</v>
      </c>
      <c r="K1055" t="s">
        <v>4374</v>
      </c>
      <c r="L1055" t="s">
        <v>117</v>
      </c>
      <c r="M1055" t="s">
        <v>44</v>
      </c>
      <c r="N1055" t="s">
        <v>34</v>
      </c>
      <c r="O1055" t="s">
        <v>35</v>
      </c>
      <c r="P1055" t="s">
        <v>35</v>
      </c>
      <c r="Q1055">
        <v>14</v>
      </c>
      <c r="R1055">
        <v>2</v>
      </c>
      <c r="S1055">
        <v>6</v>
      </c>
      <c r="T1055">
        <v>4450.8500000000004</v>
      </c>
      <c r="U1055">
        <v>5</v>
      </c>
      <c r="V1055">
        <v>3</v>
      </c>
      <c r="W1055">
        <v>4</v>
      </c>
      <c r="X1055" t="s">
        <v>243</v>
      </c>
      <c r="Y1055">
        <v>4</v>
      </c>
      <c r="Z1055" t="s">
        <v>94</v>
      </c>
    </row>
    <row r="1056" spans="1:26" x14ac:dyDescent="0.25">
      <c r="A1056">
        <v>1063</v>
      </c>
      <c r="B1056" t="s">
        <v>4375</v>
      </c>
      <c r="C1056">
        <v>2217</v>
      </c>
      <c r="D1056" t="s">
        <v>27</v>
      </c>
      <c r="E1056" t="s">
        <v>28</v>
      </c>
      <c r="F1056">
        <v>10</v>
      </c>
      <c r="G1056" t="s">
        <v>4376</v>
      </c>
      <c r="H1056" t="s">
        <v>4377</v>
      </c>
      <c r="I1056" t="s">
        <v>22</v>
      </c>
      <c r="J1056">
        <v>22</v>
      </c>
      <c r="K1056" t="s">
        <v>4378</v>
      </c>
      <c r="L1056" t="s">
        <v>1058</v>
      </c>
      <c r="M1056" t="s">
        <v>44</v>
      </c>
      <c r="N1056" t="s">
        <v>60</v>
      </c>
      <c r="O1056" t="s">
        <v>35</v>
      </c>
      <c r="P1056" t="s">
        <v>36</v>
      </c>
      <c r="Q1056">
        <v>13</v>
      </c>
      <c r="R1056">
        <v>46</v>
      </c>
      <c r="S1056">
        <v>6</v>
      </c>
      <c r="T1056">
        <v>3112.690000000001</v>
      </c>
      <c r="U1056">
        <v>3</v>
      </c>
      <c r="V1056">
        <v>3</v>
      </c>
      <c r="W1056">
        <v>3</v>
      </c>
      <c r="X1056" t="s">
        <v>442</v>
      </c>
      <c r="Y1056">
        <v>3</v>
      </c>
      <c r="Z1056" t="s">
        <v>62</v>
      </c>
    </row>
    <row r="1057" spans="1:26" x14ac:dyDescent="0.25">
      <c r="A1057">
        <v>1064</v>
      </c>
      <c r="B1057" t="s">
        <v>4379</v>
      </c>
      <c r="C1057">
        <v>2223</v>
      </c>
      <c r="D1057" t="s">
        <v>27</v>
      </c>
      <c r="E1057" t="s">
        <v>28</v>
      </c>
      <c r="F1057">
        <v>8</v>
      </c>
      <c r="G1057" t="s">
        <v>4380</v>
      </c>
      <c r="H1057" t="s">
        <v>4381</v>
      </c>
      <c r="I1057" t="s">
        <v>22</v>
      </c>
      <c r="J1057">
        <v>3</v>
      </c>
      <c r="K1057" t="s">
        <v>704</v>
      </c>
      <c r="L1057" t="s">
        <v>839</v>
      </c>
      <c r="M1057" t="s">
        <v>236</v>
      </c>
      <c r="N1057" t="s">
        <v>60</v>
      </c>
      <c r="O1057" t="s">
        <v>35</v>
      </c>
      <c r="P1057" t="s">
        <v>36</v>
      </c>
      <c r="Q1057">
        <v>8</v>
      </c>
      <c r="R1057">
        <v>139</v>
      </c>
      <c r="S1057">
        <v>3</v>
      </c>
      <c r="T1057">
        <v>1398.4</v>
      </c>
      <c r="U1057">
        <v>1</v>
      </c>
      <c r="V1057">
        <v>1</v>
      </c>
      <c r="W1057">
        <v>1</v>
      </c>
      <c r="X1057" t="s">
        <v>53</v>
      </c>
      <c r="Y1057">
        <v>1</v>
      </c>
      <c r="Z1057" t="s">
        <v>54</v>
      </c>
    </row>
    <row r="1058" spans="1:26" x14ac:dyDescent="0.25">
      <c r="A1058">
        <v>1065</v>
      </c>
      <c r="B1058" t="s">
        <v>4382</v>
      </c>
      <c r="C1058">
        <v>2018</v>
      </c>
      <c r="D1058" t="s">
        <v>27</v>
      </c>
      <c r="E1058" t="s">
        <v>28</v>
      </c>
      <c r="F1058">
        <v>9</v>
      </c>
      <c r="G1058" t="s">
        <v>4383</v>
      </c>
      <c r="H1058" t="s">
        <v>4384</v>
      </c>
      <c r="I1058" t="s">
        <v>22</v>
      </c>
      <c r="J1058">
        <v>8</v>
      </c>
      <c r="K1058" t="s">
        <v>4385</v>
      </c>
      <c r="L1058" t="s">
        <v>747</v>
      </c>
      <c r="M1058" t="s">
        <v>44</v>
      </c>
      <c r="N1058" t="s">
        <v>34</v>
      </c>
      <c r="O1058" t="s">
        <v>35</v>
      </c>
      <c r="P1058" t="s">
        <v>36</v>
      </c>
      <c r="Q1058">
        <v>8</v>
      </c>
      <c r="R1058">
        <v>79</v>
      </c>
      <c r="S1058">
        <v>6</v>
      </c>
      <c r="T1058">
        <v>2753.32</v>
      </c>
      <c r="U1058">
        <v>2</v>
      </c>
      <c r="V1058">
        <v>3</v>
      </c>
      <c r="W1058">
        <v>3</v>
      </c>
      <c r="X1058" t="s">
        <v>489</v>
      </c>
      <c r="Y1058">
        <v>2.67</v>
      </c>
      <c r="Z1058" t="s">
        <v>62</v>
      </c>
    </row>
    <row r="1059" spans="1:26" x14ac:dyDescent="0.25">
      <c r="A1059">
        <v>1066</v>
      </c>
      <c r="B1059" t="s">
        <v>4386</v>
      </c>
      <c r="C1059">
        <v>3109</v>
      </c>
      <c r="D1059" t="s">
        <v>64</v>
      </c>
      <c r="E1059" t="s">
        <v>28</v>
      </c>
      <c r="F1059">
        <v>10</v>
      </c>
      <c r="G1059" t="s">
        <v>4387</v>
      </c>
      <c r="H1059" t="s">
        <v>4388</v>
      </c>
      <c r="I1059" t="s">
        <v>22</v>
      </c>
      <c r="J1059">
        <v>45</v>
      </c>
      <c r="K1059" t="s">
        <v>4389</v>
      </c>
      <c r="L1059" t="s">
        <v>729</v>
      </c>
      <c r="M1059" t="s">
        <v>197</v>
      </c>
      <c r="N1059" t="s">
        <v>69</v>
      </c>
      <c r="O1059" t="s">
        <v>35</v>
      </c>
      <c r="P1059" t="s">
        <v>35</v>
      </c>
      <c r="Q1059">
        <v>12</v>
      </c>
      <c r="R1059">
        <v>166</v>
      </c>
      <c r="S1059">
        <v>3</v>
      </c>
      <c r="T1059">
        <v>1396.98</v>
      </c>
      <c r="U1059">
        <v>1</v>
      </c>
      <c r="V1059">
        <v>1</v>
      </c>
      <c r="W1059">
        <v>1</v>
      </c>
      <c r="X1059" t="s">
        <v>53</v>
      </c>
      <c r="Y1059">
        <v>1</v>
      </c>
      <c r="Z1059" t="s">
        <v>54</v>
      </c>
    </row>
    <row r="1060" spans="1:26" x14ac:dyDescent="0.25">
      <c r="A1060">
        <v>1067</v>
      </c>
      <c r="B1060" t="s">
        <v>4390</v>
      </c>
      <c r="C1060">
        <v>2315</v>
      </c>
      <c r="D1060" t="s">
        <v>27</v>
      </c>
      <c r="E1060" t="s">
        <v>28</v>
      </c>
      <c r="F1060">
        <v>9</v>
      </c>
      <c r="G1060" t="s">
        <v>2385</v>
      </c>
      <c r="H1060" t="s">
        <v>4391</v>
      </c>
      <c r="I1060" t="s">
        <v>21</v>
      </c>
      <c r="J1060">
        <v>13</v>
      </c>
      <c r="K1060" t="s">
        <v>4392</v>
      </c>
      <c r="L1060" t="s">
        <v>4393</v>
      </c>
      <c r="M1060" t="s">
        <v>44</v>
      </c>
      <c r="N1060" t="s">
        <v>34</v>
      </c>
      <c r="O1060" t="s">
        <v>35</v>
      </c>
      <c r="P1060" t="s">
        <v>36</v>
      </c>
      <c r="Q1060">
        <v>13</v>
      </c>
      <c r="R1060">
        <v>232</v>
      </c>
      <c r="S1060">
        <v>2</v>
      </c>
      <c r="T1060">
        <v>741.97</v>
      </c>
      <c r="U1060">
        <v>1</v>
      </c>
      <c r="V1060">
        <v>1</v>
      </c>
      <c r="W1060">
        <v>1</v>
      </c>
      <c r="X1060" t="s">
        <v>53</v>
      </c>
      <c r="Y1060">
        <v>1</v>
      </c>
      <c r="Z1060" t="s">
        <v>54</v>
      </c>
    </row>
    <row r="1061" spans="1:26" x14ac:dyDescent="0.25">
      <c r="A1061">
        <v>1068</v>
      </c>
      <c r="B1061" t="s">
        <v>4394</v>
      </c>
      <c r="C1061">
        <v>2170</v>
      </c>
      <c r="D1061" t="s">
        <v>27</v>
      </c>
      <c r="E1061" t="s">
        <v>28</v>
      </c>
      <c r="F1061">
        <v>8</v>
      </c>
      <c r="G1061" t="s">
        <v>4395</v>
      </c>
      <c r="H1061" t="s">
        <v>4396</v>
      </c>
      <c r="I1061" t="s">
        <v>22</v>
      </c>
      <c r="J1061">
        <v>5</v>
      </c>
      <c r="K1061" t="s">
        <v>4397</v>
      </c>
      <c r="L1061" t="s">
        <v>699</v>
      </c>
      <c r="M1061" t="s">
        <v>33</v>
      </c>
      <c r="N1061" t="s">
        <v>34</v>
      </c>
      <c r="O1061" t="s">
        <v>35</v>
      </c>
      <c r="P1061" t="s">
        <v>36</v>
      </c>
      <c r="Q1061">
        <v>3</v>
      </c>
      <c r="R1061">
        <v>4</v>
      </c>
      <c r="S1061">
        <v>14</v>
      </c>
      <c r="T1061">
        <v>4841.71</v>
      </c>
      <c r="U1061">
        <v>5</v>
      </c>
      <c r="V1061">
        <v>5</v>
      </c>
      <c r="W1061">
        <v>5</v>
      </c>
      <c r="X1061" t="s">
        <v>164</v>
      </c>
      <c r="Y1061">
        <v>5</v>
      </c>
      <c r="Z1061" t="s">
        <v>38</v>
      </c>
    </row>
    <row r="1062" spans="1:26" x14ac:dyDescent="0.25">
      <c r="A1062">
        <v>1069</v>
      </c>
      <c r="B1062" t="s">
        <v>4398</v>
      </c>
      <c r="C1062">
        <v>4053</v>
      </c>
      <c r="D1062" t="s">
        <v>48</v>
      </c>
      <c r="E1062" t="s">
        <v>28</v>
      </c>
      <c r="F1062">
        <v>7</v>
      </c>
      <c r="G1062" t="s">
        <v>325</v>
      </c>
      <c r="H1062" t="s">
        <v>4399</v>
      </c>
      <c r="I1062" t="s">
        <v>22</v>
      </c>
      <c r="J1062">
        <v>85</v>
      </c>
      <c r="K1062" t="s">
        <v>4400</v>
      </c>
      <c r="L1062" t="s">
        <v>699</v>
      </c>
      <c r="M1062" t="s">
        <v>197</v>
      </c>
      <c r="N1062" t="s">
        <v>34</v>
      </c>
      <c r="O1062" t="s">
        <v>35</v>
      </c>
      <c r="P1062" t="s">
        <v>35</v>
      </c>
      <c r="Q1062">
        <v>15</v>
      </c>
      <c r="R1062">
        <v>204</v>
      </c>
      <c r="S1062">
        <v>5</v>
      </c>
      <c r="T1062">
        <v>1982.69</v>
      </c>
      <c r="U1062">
        <v>1</v>
      </c>
      <c r="V1062">
        <v>2</v>
      </c>
      <c r="W1062">
        <v>2</v>
      </c>
      <c r="X1062" t="s">
        <v>539</v>
      </c>
      <c r="Y1062">
        <v>1.67</v>
      </c>
      <c r="Z1062" t="s">
        <v>46</v>
      </c>
    </row>
    <row r="1063" spans="1:26" x14ac:dyDescent="0.25">
      <c r="A1063">
        <v>1070</v>
      </c>
      <c r="B1063" t="s">
        <v>4401</v>
      </c>
      <c r="C1063">
        <v>4300</v>
      </c>
      <c r="D1063" t="s">
        <v>48</v>
      </c>
      <c r="E1063" t="s">
        <v>28</v>
      </c>
      <c r="F1063">
        <v>4</v>
      </c>
      <c r="G1063" t="s">
        <v>4402</v>
      </c>
      <c r="H1063" t="s">
        <v>4403</v>
      </c>
      <c r="I1063" t="s">
        <v>22</v>
      </c>
      <c r="J1063">
        <v>5</v>
      </c>
      <c r="K1063" t="s">
        <v>4404</v>
      </c>
      <c r="L1063" t="s">
        <v>1543</v>
      </c>
      <c r="M1063" t="s">
        <v>59</v>
      </c>
      <c r="N1063" t="s">
        <v>34</v>
      </c>
      <c r="O1063" t="s">
        <v>35</v>
      </c>
      <c r="P1063" t="s">
        <v>35</v>
      </c>
      <c r="Q1063">
        <v>1</v>
      </c>
      <c r="R1063">
        <v>0</v>
      </c>
      <c r="S1063">
        <v>4</v>
      </c>
      <c r="T1063">
        <v>3559.49</v>
      </c>
      <c r="U1063">
        <v>5</v>
      </c>
      <c r="V1063">
        <v>1</v>
      </c>
      <c r="W1063">
        <v>4</v>
      </c>
      <c r="X1063" t="s">
        <v>1408</v>
      </c>
      <c r="Y1063">
        <v>3.33</v>
      </c>
      <c r="Z1063" t="s">
        <v>94</v>
      </c>
    </row>
    <row r="1064" spans="1:26" x14ac:dyDescent="0.25">
      <c r="A1064">
        <v>1071</v>
      </c>
      <c r="B1064" t="s">
        <v>4405</v>
      </c>
      <c r="C1064">
        <v>2619</v>
      </c>
      <c r="D1064" t="s">
        <v>27</v>
      </c>
      <c r="E1064" t="s">
        <v>28</v>
      </c>
      <c r="F1064">
        <v>7</v>
      </c>
      <c r="G1064" t="s">
        <v>4406</v>
      </c>
      <c r="H1064" t="s">
        <v>4407</v>
      </c>
      <c r="I1064" t="s">
        <v>22</v>
      </c>
      <c r="J1064">
        <v>68</v>
      </c>
      <c r="K1064" t="s">
        <v>4408</v>
      </c>
      <c r="L1064" t="s">
        <v>230</v>
      </c>
      <c r="M1064" t="s">
        <v>59</v>
      </c>
      <c r="N1064" t="s">
        <v>69</v>
      </c>
      <c r="O1064" t="s">
        <v>35</v>
      </c>
      <c r="P1064" t="s">
        <v>35</v>
      </c>
      <c r="Q1064">
        <v>1</v>
      </c>
      <c r="R1064">
        <v>39</v>
      </c>
      <c r="S1064">
        <v>6</v>
      </c>
      <c r="T1064">
        <v>3359.09</v>
      </c>
      <c r="U1064">
        <v>3</v>
      </c>
      <c r="V1064">
        <v>3</v>
      </c>
      <c r="W1064">
        <v>4</v>
      </c>
      <c r="X1064" t="s">
        <v>93</v>
      </c>
      <c r="Y1064">
        <v>3.33</v>
      </c>
      <c r="Z1064" t="s">
        <v>94</v>
      </c>
    </row>
    <row r="1065" spans="1:26" x14ac:dyDescent="0.25">
      <c r="A1065">
        <v>1072</v>
      </c>
      <c r="B1065" t="s">
        <v>4409</v>
      </c>
      <c r="C1065">
        <v>2452</v>
      </c>
      <c r="D1065" t="s">
        <v>27</v>
      </c>
      <c r="E1065" t="s">
        <v>28</v>
      </c>
      <c r="F1065">
        <v>3</v>
      </c>
      <c r="G1065" t="s">
        <v>4410</v>
      </c>
      <c r="H1065" t="s">
        <v>4411</v>
      </c>
      <c r="I1065" t="s">
        <v>22</v>
      </c>
      <c r="J1065">
        <v>60</v>
      </c>
      <c r="K1065" t="s">
        <v>4412</v>
      </c>
      <c r="L1065" t="s">
        <v>230</v>
      </c>
      <c r="M1065" t="s">
        <v>44</v>
      </c>
      <c r="N1065" t="s">
        <v>69</v>
      </c>
      <c r="O1065" t="s">
        <v>35</v>
      </c>
      <c r="P1065" t="s">
        <v>36</v>
      </c>
      <c r="Q1065">
        <v>8</v>
      </c>
      <c r="R1065">
        <v>46</v>
      </c>
      <c r="S1065">
        <v>3</v>
      </c>
      <c r="T1065">
        <v>2102.3200000000002</v>
      </c>
      <c r="U1065">
        <v>3</v>
      </c>
      <c r="V1065">
        <v>1</v>
      </c>
      <c r="W1065">
        <v>2</v>
      </c>
      <c r="X1065" t="s">
        <v>112</v>
      </c>
      <c r="Y1065">
        <v>2</v>
      </c>
      <c r="Z1065" t="s">
        <v>46</v>
      </c>
    </row>
    <row r="1066" spans="1:26" x14ac:dyDescent="0.25">
      <c r="A1066">
        <v>1073</v>
      </c>
      <c r="B1066" t="s">
        <v>4413</v>
      </c>
      <c r="C1066">
        <v>2229</v>
      </c>
      <c r="D1066" t="s">
        <v>27</v>
      </c>
      <c r="E1066" t="s">
        <v>28</v>
      </c>
      <c r="F1066">
        <v>10</v>
      </c>
      <c r="G1066" t="s">
        <v>4414</v>
      </c>
      <c r="H1066" t="s">
        <v>4415</v>
      </c>
      <c r="I1066" t="s">
        <v>21</v>
      </c>
      <c r="J1066">
        <v>77</v>
      </c>
      <c r="K1066" t="s">
        <v>4416</v>
      </c>
      <c r="L1066" t="s">
        <v>637</v>
      </c>
      <c r="M1066" t="s">
        <v>99</v>
      </c>
      <c r="N1066" t="s">
        <v>60</v>
      </c>
      <c r="O1066" t="s">
        <v>35</v>
      </c>
      <c r="P1066" t="s">
        <v>36</v>
      </c>
      <c r="Q1066">
        <v>7</v>
      </c>
      <c r="R1066">
        <v>17</v>
      </c>
      <c r="S1066">
        <v>6</v>
      </c>
      <c r="T1066">
        <v>2723.99</v>
      </c>
      <c r="U1066">
        <v>4</v>
      </c>
      <c r="V1066">
        <v>3</v>
      </c>
      <c r="W1066">
        <v>3</v>
      </c>
      <c r="X1066" t="s">
        <v>950</v>
      </c>
      <c r="Y1066">
        <v>3.33</v>
      </c>
      <c r="Z1066" t="s">
        <v>94</v>
      </c>
    </row>
    <row r="1067" spans="1:26" x14ac:dyDescent="0.25">
      <c r="A1067">
        <v>1074</v>
      </c>
      <c r="B1067" t="s">
        <v>4417</v>
      </c>
      <c r="C1067">
        <v>2800</v>
      </c>
      <c r="D1067" t="s">
        <v>27</v>
      </c>
      <c r="E1067" t="s">
        <v>28</v>
      </c>
      <c r="F1067">
        <v>3</v>
      </c>
      <c r="G1067" t="s">
        <v>4418</v>
      </c>
      <c r="H1067" t="s">
        <v>4419</v>
      </c>
      <c r="I1067" t="s">
        <v>22</v>
      </c>
      <c r="J1067">
        <v>43</v>
      </c>
      <c r="K1067" t="s">
        <v>4420</v>
      </c>
      <c r="L1067" t="s">
        <v>1662</v>
      </c>
      <c r="M1067" t="s">
        <v>99</v>
      </c>
      <c r="N1067" t="s">
        <v>69</v>
      </c>
      <c r="O1067" t="s">
        <v>35</v>
      </c>
      <c r="P1067" t="s">
        <v>36</v>
      </c>
      <c r="Q1067">
        <v>18</v>
      </c>
      <c r="R1067">
        <v>16</v>
      </c>
      <c r="S1067">
        <v>8</v>
      </c>
      <c r="T1067">
        <v>4053.68</v>
      </c>
      <c r="U1067">
        <v>4</v>
      </c>
      <c r="V1067">
        <v>4</v>
      </c>
      <c r="W1067">
        <v>4</v>
      </c>
      <c r="X1067" t="s">
        <v>106</v>
      </c>
      <c r="Y1067">
        <v>4</v>
      </c>
      <c r="Z1067" t="s">
        <v>94</v>
      </c>
    </row>
    <row r="1068" spans="1:26" x14ac:dyDescent="0.25">
      <c r="A1068">
        <v>1075</v>
      </c>
      <c r="B1068" t="s">
        <v>4421</v>
      </c>
      <c r="C1068">
        <v>2880</v>
      </c>
      <c r="D1068" t="s">
        <v>27</v>
      </c>
      <c r="E1068" t="s">
        <v>28</v>
      </c>
      <c r="F1068">
        <v>1</v>
      </c>
      <c r="G1068" t="s">
        <v>4422</v>
      </c>
      <c r="H1068" t="s">
        <v>4423</v>
      </c>
      <c r="I1068" t="s">
        <v>22</v>
      </c>
      <c r="J1068">
        <v>26</v>
      </c>
      <c r="K1068" t="s">
        <v>4424</v>
      </c>
      <c r="L1068" t="s">
        <v>43</v>
      </c>
      <c r="M1068" t="s">
        <v>99</v>
      </c>
      <c r="N1068" t="s">
        <v>69</v>
      </c>
      <c r="O1068" t="s">
        <v>35</v>
      </c>
      <c r="P1068" t="s">
        <v>35</v>
      </c>
      <c r="Q1068">
        <v>7</v>
      </c>
      <c r="R1068">
        <v>67</v>
      </c>
      <c r="S1068">
        <v>7</v>
      </c>
      <c r="T1068">
        <v>1712.223048779068</v>
      </c>
      <c r="U1068">
        <v>2</v>
      </c>
      <c r="V1068">
        <v>4</v>
      </c>
      <c r="W1068">
        <v>2</v>
      </c>
      <c r="X1068" t="s">
        <v>2732</v>
      </c>
      <c r="Y1068">
        <v>2.67</v>
      </c>
      <c r="Z1068" t="s">
        <v>62</v>
      </c>
    </row>
    <row r="1069" spans="1:26" x14ac:dyDescent="0.25">
      <c r="A1069">
        <v>1076</v>
      </c>
      <c r="B1069" t="s">
        <v>4425</v>
      </c>
      <c r="C1069">
        <v>2515</v>
      </c>
      <c r="D1069" t="s">
        <v>27</v>
      </c>
      <c r="E1069" t="s">
        <v>28</v>
      </c>
      <c r="F1069">
        <v>9</v>
      </c>
      <c r="G1069" t="s">
        <v>4426</v>
      </c>
      <c r="H1069" t="s">
        <v>4427</v>
      </c>
      <c r="I1069" t="s">
        <v>22</v>
      </c>
      <c r="J1069">
        <v>33</v>
      </c>
      <c r="K1069" t="s">
        <v>4428</v>
      </c>
      <c r="L1069" t="s">
        <v>868</v>
      </c>
      <c r="M1069" t="s">
        <v>33</v>
      </c>
      <c r="N1069" t="s">
        <v>60</v>
      </c>
      <c r="O1069" t="s">
        <v>35</v>
      </c>
      <c r="P1069" t="s">
        <v>35</v>
      </c>
      <c r="Q1069">
        <v>2</v>
      </c>
      <c r="R1069">
        <v>9</v>
      </c>
      <c r="S1069">
        <v>12</v>
      </c>
      <c r="T1069">
        <v>8104.5399999999991</v>
      </c>
      <c r="U1069">
        <v>5</v>
      </c>
      <c r="V1069">
        <v>5</v>
      </c>
      <c r="W1069">
        <v>5</v>
      </c>
      <c r="X1069" t="s">
        <v>164</v>
      </c>
      <c r="Y1069">
        <v>5</v>
      </c>
      <c r="Z1069" t="s">
        <v>38</v>
      </c>
    </row>
    <row r="1070" spans="1:26" x14ac:dyDescent="0.25">
      <c r="A1070">
        <v>1077</v>
      </c>
      <c r="B1070" t="s">
        <v>4429</v>
      </c>
      <c r="C1070">
        <v>4020</v>
      </c>
      <c r="D1070" t="s">
        <v>48</v>
      </c>
      <c r="E1070" t="s">
        <v>28</v>
      </c>
      <c r="F1070">
        <v>7</v>
      </c>
      <c r="G1070" t="s">
        <v>4430</v>
      </c>
      <c r="H1070" t="s">
        <v>4431</v>
      </c>
      <c r="I1070" t="s">
        <v>21</v>
      </c>
      <c r="J1070">
        <v>8</v>
      </c>
      <c r="K1070" t="s">
        <v>4432</v>
      </c>
      <c r="L1070" t="s">
        <v>32</v>
      </c>
      <c r="M1070" t="s">
        <v>197</v>
      </c>
      <c r="N1070" t="s">
        <v>34</v>
      </c>
      <c r="O1070" t="s">
        <v>35</v>
      </c>
      <c r="P1070" t="s">
        <v>36</v>
      </c>
      <c r="Q1070">
        <v>18</v>
      </c>
      <c r="R1070">
        <v>5</v>
      </c>
      <c r="S1070">
        <v>6</v>
      </c>
      <c r="T1070">
        <v>1658.45</v>
      </c>
      <c r="U1070">
        <v>5</v>
      </c>
      <c r="V1070">
        <v>3</v>
      </c>
      <c r="W1070">
        <v>2</v>
      </c>
      <c r="X1070" t="s">
        <v>2083</v>
      </c>
      <c r="Y1070">
        <v>3.33</v>
      </c>
      <c r="Z1070" t="s">
        <v>94</v>
      </c>
    </row>
    <row r="1071" spans="1:26" x14ac:dyDescent="0.25">
      <c r="A1071">
        <v>1078</v>
      </c>
      <c r="B1071" t="s">
        <v>4433</v>
      </c>
      <c r="C1071">
        <v>2193</v>
      </c>
      <c r="D1071" t="s">
        <v>27</v>
      </c>
      <c r="E1071" t="s">
        <v>28</v>
      </c>
      <c r="F1071">
        <v>9</v>
      </c>
      <c r="G1071" t="s">
        <v>4434</v>
      </c>
      <c r="H1071" t="s">
        <v>4435</v>
      </c>
      <c r="I1071" t="s">
        <v>22</v>
      </c>
      <c r="J1071">
        <v>69</v>
      </c>
      <c r="K1071" t="s">
        <v>4436</v>
      </c>
      <c r="L1071" t="s">
        <v>32</v>
      </c>
      <c r="M1071" t="s">
        <v>99</v>
      </c>
      <c r="N1071" t="s">
        <v>34</v>
      </c>
      <c r="O1071" t="s">
        <v>35</v>
      </c>
      <c r="P1071" t="s">
        <v>35</v>
      </c>
      <c r="Q1071">
        <v>20</v>
      </c>
      <c r="R1071">
        <v>18</v>
      </c>
      <c r="S1071">
        <v>6</v>
      </c>
      <c r="T1071">
        <v>1820.8030487790691</v>
      </c>
      <c r="U1071">
        <v>4</v>
      </c>
      <c r="V1071">
        <v>3</v>
      </c>
      <c r="W1071">
        <v>2</v>
      </c>
      <c r="X1071" t="s">
        <v>61</v>
      </c>
      <c r="Y1071">
        <v>3</v>
      </c>
      <c r="Z1071" t="s">
        <v>62</v>
      </c>
    </row>
    <row r="1072" spans="1:26" x14ac:dyDescent="0.25">
      <c r="A1072">
        <v>1079</v>
      </c>
      <c r="B1072" t="s">
        <v>4437</v>
      </c>
      <c r="C1072">
        <v>2064</v>
      </c>
      <c r="D1072" t="s">
        <v>27</v>
      </c>
      <c r="E1072" t="s">
        <v>28</v>
      </c>
      <c r="F1072">
        <v>9</v>
      </c>
      <c r="G1072" t="s">
        <v>1926</v>
      </c>
      <c r="H1072" t="s">
        <v>4438</v>
      </c>
      <c r="I1072" t="s">
        <v>22</v>
      </c>
      <c r="J1072">
        <v>70</v>
      </c>
      <c r="K1072" t="s">
        <v>4439</v>
      </c>
      <c r="L1072" t="s">
        <v>556</v>
      </c>
      <c r="M1072" t="s">
        <v>99</v>
      </c>
      <c r="N1072" t="s">
        <v>34</v>
      </c>
      <c r="O1072" t="s">
        <v>35</v>
      </c>
      <c r="P1072" t="s">
        <v>35</v>
      </c>
      <c r="Q1072">
        <v>18</v>
      </c>
      <c r="R1072">
        <v>17</v>
      </c>
      <c r="S1072">
        <v>4</v>
      </c>
      <c r="T1072">
        <v>2306.9899999999998</v>
      </c>
      <c r="U1072">
        <v>4</v>
      </c>
      <c r="V1072">
        <v>1</v>
      </c>
      <c r="W1072">
        <v>2</v>
      </c>
      <c r="X1072" t="s">
        <v>905</v>
      </c>
      <c r="Y1072">
        <v>2.33</v>
      </c>
      <c r="Z1072" t="s">
        <v>62</v>
      </c>
    </row>
    <row r="1073" spans="1:26" x14ac:dyDescent="0.25">
      <c r="A1073">
        <v>1080</v>
      </c>
      <c r="B1073" t="s">
        <v>4440</v>
      </c>
      <c r="C1073">
        <v>4220</v>
      </c>
      <c r="D1073" t="s">
        <v>48</v>
      </c>
      <c r="E1073" t="s">
        <v>28</v>
      </c>
      <c r="F1073">
        <v>9</v>
      </c>
      <c r="G1073" t="s">
        <v>4441</v>
      </c>
      <c r="H1073" t="s">
        <v>49</v>
      </c>
      <c r="I1073" t="s">
        <v>21</v>
      </c>
      <c r="J1073">
        <v>70</v>
      </c>
      <c r="K1073" t="s">
        <v>4442</v>
      </c>
      <c r="L1073" t="s">
        <v>494</v>
      </c>
      <c r="M1073" t="s">
        <v>92</v>
      </c>
      <c r="N1073" t="s">
        <v>34</v>
      </c>
      <c r="O1073" t="s">
        <v>35</v>
      </c>
      <c r="P1073" t="s">
        <v>36</v>
      </c>
      <c r="Q1073">
        <v>2</v>
      </c>
      <c r="R1073">
        <v>47</v>
      </c>
      <c r="S1073">
        <v>3</v>
      </c>
      <c r="T1073">
        <v>1857.62</v>
      </c>
      <c r="U1073">
        <v>3</v>
      </c>
      <c r="V1073">
        <v>1</v>
      </c>
      <c r="W1073">
        <v>2</v>
      </c>
      <c r="X1073" t="s">
        <v>112</v>
      </c>
      <c r="Y1073">
        <v>2</v>
      </c>
      <c r="Z1073" t="s">
        <v>46</v>
      </c>
    </row>
    <row r="1074" spans="1:26" x14ac:dyDescent="0.25">
      <c r="A1074">
        <v>1081</v>
      </c>
      <c r="B1074" t="s">
        <v>4443</v>
      </c>
      <c r="C1074">
        <v>2450</v>
      </c>
      <c r="D1074" t="s">
        <v>27</v>
      </c>
      <c r="E1074" t="s">
        <v>28</v>
      </c>
      <c r="F1074">
        <v>8</v>
      </c>
      <c r="G1074" t="s">
        <v>4444</v>
      </c>
      <c r="H1074" t="s">
        <v>4445</v>
      </c>
      <c r="I1074" t="s">
        <v>21</v>
      </c>
      <c r="J1074">
        <v>25</v>
      </c>
      <c r="K1074" t="s">
        <v>4446</v>
      </c>
      <c r="L1074" t="s">
        <v>225</v>
      </c>
      <c r="M1074" t="s">
        <v>33</v>
      </c>
      <c r="N1074" t="s">
        <v>34</v>
      </c>
      <c r="O1074" t="s">
        <v>35</v>
      </c>
      <c r="P1074" t="s">
        <v>35</v>
      </c>
      <c r="Q1074">
        <v>16</v>
      </c>
      <c r="R1074">
        <v>11</v>
      </c>
      <c r="S1074">
        <v>5</v>
      </c>
      <c r="T1074">
        <v>3227.89</v>
      </c>
      <c r="U1074">
        <v>5</v>
      </c>
      <c r="V1074">
        <v>2</v>
      </c>
      <c r="W1074">
        <v>3</v>
      </c>
      <c r="X1074" t="s">
        <v>313</v>
      </c>
      <c r="Y1074">
        <v>3.33</v>
      </c>
      <c r="Z1074" t="s">
        <v>94</v>
      </c>
    </row>
    <row r="1075" spans="1:26" x14ac:dyDescent="0.25">
      <c r="A1075">
        <v>1082</v>
      </c>
      <c r="B1075" t="s">
        <v>4447</v>
      </c>
      <c r="C1075">
        <v>4152</v>
      </c>
      <c r="D1075" t="s">
        <v>48</v>
      </c>
      <c r="E1075" t="s">
        <v>28</v>
      </c>
      <c r="F1075">
        <v>9</v>
      </c>
      <c r="G1075" t="s">
        <v>4448</v>
      </c>
      <c r="H1075" t="s">
        <v>4449</v>
      </c>
      <c r="I1075" t="s">
        <v>755</v>
      </c>
      <c r="J1075">
        <v>90</v>
      </c>
      <c r="K1075" t="s">
        <v>756</v>
      </c>
      <c r="L1075" t="s">
        <v>1357</v>
      </c>
      <c r="M1075" t="s">
        <v>44</v>
      </c>
      <c r="N1075" t="s">
        <v>34</v>
      </c>
      <c r="O1075" t="s">
        <v>35</v>
      </c>
      <c r="P1075" t="s">
        <v>36</v>
      </c>
      <c r="Q1075">
        <v>10</v>
      </c>
      <c r="R1075">
        <v>47</v>
      </c>
      <c r="S1075">
        <v>5</v>
      </c>
      <c r="T1075">
        <v>2832.7</v>
      </c>
      <c r="U1075">
        <v>3</v>
      </c>
      <c r="V1075">
        <v>2</v>
      </c>
      <c r="W1075">
        <v>3</v>
      </c>
      <c r="X1075" t="s">
        <v>774</v>
      </c>
      <c r="Y1075">
        <v>2.67</v>
      </c>
      <c r="Z1075" t="s">
        <v>62</v>
      </c>
    </row>
    <row r="1076" spans="1:26" x14ac:dyDescent="0.25">
      <c r="A1076">
        <v>1083</v>
      </c>
      <c r="B1076" t="s">
        <v>4450</v>
      </c>
      <c r="C1076">
        <v>4035</v>
      </c>
      <c r="D1076" t="s">
        <v>48</v>
      </c>
      <c r="E1076" t="s">
        <v>28</v>
      </c>
      <c r="F1076">
        <v>8</v>
      </c>
      <c r="G1076" t="s">
        <v>4451</v>
      </c>
      <c r="H1076" t="s">
        <v>4452</v>
      </c>
      <c r="I1076" t="s">
        <v>22</v>
      </c>
      <c r="J1076">
        <v>46</v>
      </c>
      <c r="K1076" t="s">
        <v>4453</v>
      </c>
      <c r="L1076" t="s">
        <v>417</v>
      </c>
      <c r="M1076" t="s">
        <v>59</v>
      </c>
      <c r="N1076" t="s">
        <v>60</v>
      </c>
      <c r="O1076" t="s">
        <v>35</v>
      </c>
      <c r="P1076" t="s">
        <v>35</v>
      </c>
      <c r="Q1076">
        <v>1</v>
      </c>
      <c r="R1076">
        <v>266</v>
      </c>
      <c r="S1076">
        <v>2</v>
      </c>
      <c r="T1076">
        <v>880.99</v>
      </c>
      <c r="U1076">
        <v>1</v>
      </c>
      <c r="V1076">
        <v>1</v>
      </c>
      <c r="W1076">
        <v>1</v>
      </c>
      <c r="X1076" t="s">
        <v>53</v>
      </c>
      <c r="Y1076">
        <v>1</v>
      </c>
      <c r="Z1076" t="s">
        <v>54</v>
      </c>
    </row>
    <row r="1077" spans="1:26" x14ac:dyDescent="0.25">
      <c r="A1077">
        <v>1084</v>
      </c>
      <c r="B1077" t="s">
        <v>4454</v>
      </c>
      <c r="C1077">
        <v>2322</v>
      </c>
      <c r="D1077" t="s">
        <v>27</v>
      </c>
      <c r="E1077" t="s">
        <v>28</v>
      </c>
      <c r="F1077">
        <v>4</v>
      </c>
      <c r="G1077" t="s">
        <v>4455</v>
      </c>
      <c r="H1077" t="s">
        <v>4456</v>
      </c>
      <c r="I1077" t="s">
        <v>21</v>
      </c>
      <c r="J1077">
        <v>54</v>
      </c>
      <c r="K1077" t="s">
        <v>4457</v>
      </c>
      <c r="L1077" t="s">
        <v>2646</v>
      </c>
      <c r="M1077" t="s">
        <v>59</v>
      </c>
      <c r="N1077" t="s">
        <v>60</v>
      </c>
      <c r="O1077" t="s">
        <v>35</v>
      </c>
      <c r="P1077" t="s">
        <v>35</v>
      </c>
      <c r="Q1077">
        <v>8</v>
      </c>
      <c r="R1077">
        <v>4</v>
      </c>
      <c r="S1077">
        <v>10</v>
      </c>
      <c r="T1077">
        <v>6522.8300000000008</v>
      </c>
      <c r="U1077">
        <v>5</v>
      </c>
      <c r="V1077">
        <v>5</v>
      </c>
      <c r="W1077">
        <v>5</v>
      </c>
      <c r="X1077" t="s">
        <v>164</v>
      </c>
      <c r="Y1077">
        <v>5</v>
      </c>
      <c r="Z1077" t="s">
        <v>38</v>
      </c>
    </row>
    <row r="1078" spans="1:26" x14ac:dyDescent="0.25">
      <c r="A1078">
        <v>1085</v>
      </c>
      <c r="B1078" t="s">
        <v>4458</v>
      </c>
      <c r="C1078">
        <v>4509</v>
      </c>
      <c r="D1078" t="s">
        <v>48</v>
      </c>
      <c r="E1078" t="s">
        <v>28</v>
      </c>
      <c r="F1078">
        <v>7</v>
      </c>
      <c r="G1078" t="s">
        <v>2685</v>
      </c>
      <c r="H1078" t="s">
        <v>4459</v>
      </c>
      <c r="I1078" t="s">
        <v>22</v>
      </c>
      <c r="J1078">
        <v>4</v>
      </c>
      <c r="K1078" t="s">
        <v>4460</v>
      </c>
      <c r="L1078" t="s">
        <v>462</v>
      </c>
      <c r="M1078" t="s">
        <v>33</v>
      </c>
      <c r="N1078" t="s">
        <v>34</v>
      </c>
      <c r="O1078" t="s">
        <v>35</v>
      </c>
      <c r="P1078" t="s">
        <v>35</v>
      </c>
      <c r="Q1078">
        <v>8</v>
      </c>
      <c r="R1078">
        <v>64</v>
      </c>
      <c r="S1078">
        <v>4</v>
      </c>
      <c r="T1078">
        <v>1081.6500000000001</v>
      </c>
      <c r="U1078">
        <v>2</v>
      </c>
      <c r="V1078">
        <v>1</v>
      </c>
      <c r="W1078">
        <v>1</v>
      </c>
      <c r="X1078" t="s">
        <v>198</v>
      </c>
      <c r="Y1078">
        <v>1.33</v>
      </c>
      <c r="Z1078" t="s">
        <v>46</v>
      </c>
    </row>
    <row r="1079" spans="1:26" x14ac:dyDescent="0.25">
      <c r="A1079">
        <v>1086</v>
      </c>
      <c r="B1079" t="s">
        <v>4461</v>
      </c>
      <c r="C1079">
        <v>3138</v>
      </c>
      <c r="D1079" t="s">
        <v>64</v>
      </c>
      <c r="E1079" t="s">
        <v>28</v>
      </c>
      <c r="F1079">
        <v>9</v>
      </c>
      <c r="G1079" t="s">
        <v>3968</v>
      </c>
      <c r="H1079" t="s">
        <v>4462</v>
      </c>
      <c r="I1079" t="s">
        <v>22</v>
      </c>
      <c r="J1079">
        <v>84</v>
      </c>
      <c r="K1079" t="s">
        <v>4463</v>
      </c>
      <c r="L1079" t="s">
        <v>1571</v>
      </c>
      <c r="M1079" t="s">
        <v>92</v>
      </c>
      <c r="N1079" t="s">
        <v>34</v>
      </c>
      <c r="O1079" t="s">
        <v>35</v>
      </c>
      <c r="P1079" t="s">
        <v>36</v>
      </c>
      <c r="Q1079">
        <v>4</v>
      </c>
      <c r="R1079">
        <v>13</v>
      </c>
      <c r="S1079">
        <v>9</v>
      </c>
      <c r="T1079">
        <v>4705.6499999999996</v>
      </c>
      <c r="U1079">
        <v>5</v>
      </c>
      <c r="V1079">
        <v>5</v>
      </c>
      <c r="W1079">
        <v>5</v>
      </c>
      <c r="X1079" t="s">
        <v>164</v>
      </c>
      <c r="Y1079">
        <v>5</v>
      </c>
      <c r="Z1079" t="s">
        <v>38</v>
      </c>
    </row>
    <row r="1080" spans="1:26" x14ac:dyDescent="0.25">
      <c r="A1080">
        <v>1087</v>
      </c>
      <c r="B1080" t="s">
        <v>4464</v>
      </c>
      <c r="C1080">
        <v>3029</v>
      </c>
      <c r="D1080" t="s">
        <v>64</v>
      </c>
      <c r="E1080" t="s">
        <v>28</v>
      </c>
      <c r="F1080">
        <v>5</v>
      </c>
      <c r="G1080" t="s">
        <v>4465</v>
      </c>
      <c r="H1080" t="s">
        <v>4466</v>
      </c>
      <c r="I1080" t="s">
        <v>21</v>
      </c>
      <c r="J1080">
        <v>39</v>
      </c>
      <c r="K1080" t="s">
        <v>4467</v>
      </c>
      <c r="L1080" t="s">
        <v>1357</v>
      </c>
      <c r="M1080" t="s">
        <v>44</v>
      </c>
      <c r="N1080" t="s">
        <v>34</v>
      </c>
      <c r="O1080" t="s">
        <v>35</v>
      </c>
      <c r="P1080" t="s">
        <v>36</v>
      </c>
      <c r="Q1080">
        <v>8</v>
      </c>
      <c r="R1080">
        <v>14</v>
      </c>
      <c r="S1080">
        <v>3</v>
      </c>
      <c r="T1080">
        <v>1521.57</v>
      </c>
      <c r="U1080">
        <v>5</v>
      </c>
      <c r="V1080">
        <v>1</v>
      </c>
      <c r="W1080">
        <v>1</v>
      </c>
      <c r="X1080" t="s">
        <v>551</v>
      </c>
      <c r="Y1080">
        <v>2.33</v>
      </c>
      <c r="Z1080" t="s">
        <v>62</v>
      </c>
    </row>
    <row r="1081" spans="1:26" x14ac:dyDescent="0.25">
      <c r="A1081">
        <v>1088</v>
      </c>
      <c r="B1081" t="s">
        <v>4468</v>
      </c>
      <c r="C1081">
        <v>3441</v>
      </c>
      <c r="D1081" t="s">
        <v>64</v>
      </c>
      <c r="E1081" t="s">
        <v>28</v>
      </c>
      <c r="F1081">
        <v>9</v>
      </c>
      <c r="G1081" t="s">
        <v>4469</v>
      </c>
      <c r="H1081" t="s">
        <v>4470</v>
      </c>
      <c r="I1081" t="s">
        <v>21</v>
      </c>
      <c r="J1081">
        <v>19</v>
      </c>
      <c r="K1081" t="s">
        <v>2336</v>
      </c>
      <c r="L1081" t="s">
        <v>1005</v>
      </c>
      <c r="M1081" t="s">
        <v>92</v>
      </c>
      <c r="N1081" t="s">
        <v>69</v>
      </c>
      <c r="O1081" t="s">
        <v>35</v>
      </c>
      <c r="P1081" t="s">
        <v>36</v>
      </c>
      <c r="Q1081">
        <v>3</v>
      </c>
      <c r="R1081">
        <v>13</v>
      </c>
      <c r="S1081">
        <v>6</v>
      </c>
      <c r="T1081">
        <v>3595.32</v>
      </c>
      <c r="U1081">
        <v>5</v>
      </c>
      <c r="V1081">
        <v>3</v>
      </c>
      <c r="W1081">
        <v>4</v>
      </c>
      <c r="X1081" t="s">
        <v>243</v>
      </c>
      <c r="Y1081">
        <v>4</v>
      </c>
      <c r="Z1081" t="s">
        <v>94</v>
      </c>
    </row>
    <row r="1082" spans="1:26" x14ac:dyDescent="0.25">
      <c r="A1082">
        <v>1089</v>
      </c>
      <c r="B1082" t="s">
        <v>4471</v>
      </c>
      <c r="C1082">
        <v>3136</v>
      </c>
      <c r="D1082" t="s">
        <v>64</v>
      </c>
      <c r="E1082" t="s">
        <v>28</v>
      </c>
      <c r="F1082">
        <v>9</v>
      </c>
      <c r="G1082" t="s">
        <v>4472</v>
      </c>
      <c r="H1082" t="s">
        <v>4473</v>
      </c>
      <c r="I1082" t="s">
        <v>21</v>
      </c>
      <c r="J1082">
        <v>90</v>
      </c>
      <c r="K1082" t="s">
        <v>4474</v>
      </c>
      <c r="L1082" t="s">
        <v>208</v>
      </c>
      <c r="M1082" t="s">
        <v>92</v>
      </c>
      <c r="N1082" t="s">
        <v>60</v>
      </c>
      <c r="O1082" t="s">
        <v>35</v>
      </c>
      <c r="P1082" t="s">
        <v>35</v>
      </c>
      <c r="Q1082">
        <v>12</v>
      </c>
      <c r="R1082">
        <v>151</v>
      </c>
      <c r="S1082">
        <v>7</v>
      </c>
      <c r="T1082">
        <v>2349.29</v>
      </c>
      <c r="U1082">
        <v>1</v>
      </c>
      <c r="V1082">
        <v>4</v>
      </c>
      <c r="W1082">
        <v>2</v>
      </c>
      <c r="X1082" t="s">
        <v>2320</v>
      </c>
      <c r="Y1082">
        <v>2.33</v>
      </c>
      <c r="Z1082" t="s">
        <v>62</v>
      </c>
    </row>
    <row r="1083" spans="1:26" x14ac:dyDescent="0.25">
      <c r="A1083">
        <v>1090</v>
      </c>
      <c r="B1083" t="s">
        <v>4475</v>
      </c>
      <c r="C1083">
        <v>2121</v>
      </c>
      <c r="D1083" t="s">
        <v>27</v>
      </c>
      <c r="E1083" t="s">
        <v>28</v>
      </c>
      <c r="F1083">
        <v>11</v>
      </c>
      <c r="G1083" t="s">
        <v>4476</v>
      </c>
      <c r="H1083" t="s">
        <v>4476</v>
      </c>
      <c r="I1083" t="s">
        <v>21</v>
      </c>
      <c r="J1083">
        <v>15</v>
      </c>
      <c r="K1083" t="s">
        <v>4477</v>
      </c>
      <c r="L1083" t="s">
        <v>302</v>
      </c>
      <c r="M1083" t="s">
        <v>197</v>
      </c>
      <c r="N1083" t="s">
        <v>60</v>
      </c>
      <c r="O1083" t="s">
        <v>35</v>
      </c>
      <c r="P1083" t="s">
        <v>35</v>
      </c>
      <c r="Q1083">
        <v>17</v>
      </c>
      <c r="R1083">
        <v>71</v>
      </c>
      <c r="S1083">
        <v>7</v>
      </c>
      <c r="T1083">
        <v>1529.01</v>
      </c>
      <c r="U1083">
        <v>2</v>
      </c>
      <c r="V1083">
        <v>4</v>
      </c>
      <c r="W1083">
        <v>1</v>
      </c>
      <c r="X1083" t="s">
        <v>2489</v>
      </c>
      <c r="Y1083">
        <v>2.33</v>
      </c>
      <c r="Z1083" t="s">
        <v>62</v>
      </c>
    </row>
    <row r="1084" spans="1:26" x14ac:dyDescent="0.25">
      <c r="A1084">
        <v>1091</v>
      </c>
      <c r="B1084" t="s">
        <v>4478</v>
      </c>
      <c r="C1084">
        <v>3023</v>
      </c>
      <c r="D1084" t="s">
        <v>64</v>
      </c>
      <c r="E1084" t="s">
        <v>28</v>
      </c>
      <c r="F1084">
        <v>7</v>
      </c>
      <c r="G1084" t="s">
        <v>4479</v>
      </c>
      <c r="H1084" t="s">
        <v>4480</v>
      </c>
      <c r="I1084" t="s">
        <v>22</v>
      </c>
      <c r="J1084">
        <v>19</v>
      </c>
      <c r="K1084" t="s">
        <v>4481</v>
      </c>
      <c r="L1084" t="s">
        <v>220</v>
      </c>
      <c r="M1084" t="s">
        <v>33</v>
      </c>
      <c r="N1084" t="s">
        <v>34</v>
      </c>
      <c r="O1084" t="s">
        <v>35</v>
      </c>
      <c r="P1084" t="s">
        <v>35</v>
      </c>
      <c r="Q1084">
        <v>15</v>
      </c>
      <c r="R1084">
        <v>4</v>
      </c>
      <c r="S1084">
        <v>11</v>
      </c>
      <c r="T1084">
        <v>3784.3230487790688</v>
      </c>
      <c r="U1084">
        <v>5</v>
      </c>
      <c r="V1084">
        <v>5</v>
      </c>
      <c r="W1084">
        <v>4</v>
      </c>
      <c r="X1084" t="s">
        <v>545</v>
      </c>
      <c r="Y1084">
        <v>4.67</v>
      </c>
      <c r="Z1084" t="s">
        <v>38</v>
      </c>
    </row>
    <row r="1085" spans="1:26" x14ac:dyDescent="0.25">
      <c r="A1085">
        <v>1092</v>
      </c>
      <c r="B1085" t="s">
        <v>4482</v>
      </c>
      <c r="C1085">
        <v>3337</v>
      </c>
      <c r="D1085" t="s">
        <v>64</v>
      </c>
      <c r="E1085" t="s">
        <v>28</v>
      </c>
      <c r="F1085">
        <v>3</v>
      </c>
      <c r="G1085" t="s">
        <v>4483</v>
      </c>
      <c r="H1085" t="s">
        <v>4484</v>
      </c>
      <c r="I1085" t="s">
        <v>21</v>
      </c>
      <c r="J1085">
        <v>56</v>
      </c>
      <c r="K1085" t="s">
        <v>4485</v>
      </c>
      <c r="L1085" t="s">
        <v>220</v>
      </c>
      <c r="M1085" t="s">
        <v>59</v>
      </c>
      <c r="N1085" t="s">
        <v>34</v>
      </c>
      <c r="O1085" t="s">
        <v>35</v>
      </c>
      <c r="P1085" t="s">
        <v>35</v>
      </c>
      <c r="Q1085">
        <v>5</v>
      </c>
      <c r="R1085">
        <v>202</v>
      </c>
      <c r="S1085">
        <v>5</v>
      </c>
      <c r="T1085">
        <v>1245.27</v>
      </c>
      <c r="U1085">
        <v>1</v>
      </c>
      <c r="V1085">
        <v>2</v>
      </c>
      <c r="W1085">
        <v>1</v>
      </c>
      <c r="X1085" t="s">
        <v>383</v>
      </c>
      <c r="Y1085">
        <v>1.33</v>
      </c>
      <c r="Z1085" t="s">
        <v>46</v>
      </c>
    </row>
    <row r="1086" spans="1:26" x14ac:dyDescent="0.25">
      <c r="A1086">
        <v>1093</v>
      </c>
      <c r="B1086" t="s">
        <v>4486</v>
      </c>
      <c r="C1086">
        <v>2216</v>
      </c>
      <c r="D1086" t="s">
        <v>27</v>
      </c>
      <c r="E1086" t="s">
        <v>28</v>
      </c>
      <c r="F1086">
        <v>10</v>
      </c>
      <c r="G1086" t="s">
        <v>4487</v>
      </c>
      <c r="H1086" t="s">
        <v>4488</v>
      </c>
      <c r="I1086" t="s">
        <v>21</v>
      </c>
      <c r="J1086">
        <v>63</v>
      </c>
      <c r="K1086" t="s">
        <v>4489</v>
      </c>
      <c r="L1086" t="s">
        <v>85</v>
      </c>
      <c r="M1086" t="s">
        <v>33</v>
      </c>
      <c r="N1086" t="s">
        <v>60</v>
      </c>
      <c r="O1086" t="s">
        <v>35</v>
      </c>
      <c r="P1086" t="s">
        <v>35</v>
      </c>
      <c r="Q1086">
        <v>5</v>
      </c>
      <c r="R1086">
        <v>99</v>
      </c>
      <c r="S1086">
        <v>9</v>
      </c>
      <c r="T1086">
        <v>7159.6900000000014</v>
      </c>
      <c r="U1086">
        <v>2</v>
      </c>
      <c r="V1086">
        <v>5</v>
      </c>
      <c r="W1086">
        <v>5</v>
      </c>
      <c r="X1086" t="s">
        <v>571</v>
      </c>
      <c r="Y1086">
        <v>4</v>
      </c>
      <c r="Z1086" t="s">
        <v>94</v>
      </c>
    </row>
    <row r="1087" spans="1:26" x14ac:dyDescent="0.25">
      <c r="A1087">
        <v>1094</v>
      </c>
      <c r="B1087" t="s">
        <v>4490</v>
      </c>
      <c r="C1087">
        <v>4074</v>
      </c>
      <c r="D1087" t="s">
        <v>48</v>
      </c>
      <c r="E1087" t="s">
        <v>28</v>
      </c>
      <c r="F1087">
        <v>7</v>
      </c>
      <c r="G1087" t="s">
        <v>4491</v>
      </c>
      <c r="H1087" t="s">
        <v>4492</v>
      </c>
      <c r="I1087" t="s">
        <v>22</v>
      </c>
      <c r="J1087">
        <v>48</v>
      </c>
      <c r="K1087" t="s">
        <v>4493</v>
      </c>
      <c r="L1087" t="s">
        <v>1266</v>
      </c>
      <c r="M1087" t="s">
        <v>33</v>
      </c>
      <c r="N1087" t="s">
        <v>69</v>
      </c>
      <c r="O1087" t="s">
        <v>35</v>
      </c>
      <c r="P1087" t="s">
        <v>35</v>
      </c>
      <c r="Q1087">
        <v>19</v>
      </c>
      <c r="R1087">
        <v>43</v>
      </c>
      <c r="S1087">
        <v>7</v>
      </c>
      <c r="T1087">
        <v>3632.3</v>
      </c>
      <c r="U1087">
        <v>3</v>
      </c>
      <c r="V1087">
        <v>4</v>
      </c>
      <c r="W1087">
        <v>4</v>
      </c>
      <c r="X1087" t="s">
        <v>281</v>
      </c>
      <c r="Y1087">
        <v>3.67</v>
      </c>
      <c r="Z1087" t="s">
        <v>94</v>
      </c>
    </row>
    <row r="1088" spans="1:26" x14ac:dyDescent="0.25">
      <c r="A1088">
        <v>1095</v>
      </c>
      <c r="B1088" t="s">
        <v>4494</v>
      </c>
      <c r="C1088">
        <v>2101</v>
      </c>
      <c r="D1088" t="s">
        <v>27</v>
      </c>
      <c r="E1088" t="s">
        <v>28</v>
      </c>
      <c r="F1088">
        <v>9</v>
      </c>
      <c r="G1088" t="s">
        <v>4495</v>
      </c>
      <c r="H1088" t="s">
        <v>4496</v>
      </c>
      <c r="I1088" t="s">
        <v>21</v>
      </c>
      <c r="J1088">
        <v>2</v>
      </c>
      <c r="K1088" t="s">
        <v>4497</v>
      </c>
      <c r="L1088" t="s">
        <v>146</v>
      </c>
      <c r="M1088" t="s">
        <v>33</v>
      </c>
      <c r="N1088" t="s">
        <v>34</v>
      </c>
      <c r="O1088" t="s">
        <v>35</v>
      </c>
      <c r="P1088" t="s">
        <v>35</v>
      </c>
      <c r="Q1088">
        <v>6</v>
      </c>
      <c r="R1088">
        <v>14</v>
      </c>
      <c r="S1088">
        <v>4</v>
      </c>
      <c r="T1088">
        <v>4498.3399999999992</v>
      </c>
      <c r="U1088">
        <v>5</v>
      </c>
      <c r="V1088">
        <v>1</v>
      </c>
      <c r="W1088">
        <v>4</v>
      </c>
      <c r="X1088" t="s">
        <v>1408</v>
      </c>
      <c r="Y1088">
        <v>3.33</v>
      </c>
      <c r="Z1088" t="s">
        <v>94</v>
      </c>
    </row>
    <row r="1089" spans="1:26" x14ac:dyDescent="0.25">
      <c r="A1089">
        <v>1096</v>
      </c>
      <c r="B1089" t="s">
        <v>4498</v>
      </c>
      <c r="C1089">
        <v>2153</v>
      </c>
      <c r="D1089" t="s">
        <v>27</v>
      </c>
      <c r="E1089" t="s">
        <v>28</v>
      </c>
      <c r="F1089">
        <v>9</v>
      </c>
      <c r="G1089" t="s">
        <v>4499</v>
      </c>
      <c r="H1089" t="s">
        <v>4500</v>
      </c>
      <c r="I1089" t="s">
        <v>22</v>
      </c>
      <c r="J1089">
        <v>33</v>
      </c>
      <c r="K1089" t="s">
        <v>4501</v>
      </c>
      <c r="L1089" t="s">
        <v>935</v>
      </c>
      <c r="M1089" t="s">
        <v>33</v>
      </c>
      <c r="N1089" t="s">
        <v>69</v>
      </c>
      <c r="O1089" t="s">
        <v>35</v>
      </c>
      <c r="P1089" t="s">
        <v>35</v>
      </c>
      <c r="Q1089">
        <v>14</v>
      </c>
      <c r="R1089">
        <v>55</v>
      </c>
      <c r="S1089">
        <v>5</v>
      </c>
      <c r="T1089">
        <v>2086.85</v>
      </c>
      <c r="U1089">
        <v>3</v>
      </c>
      <c r="V1089">
        <v>2</v>
      </c>
      <c r="W1089">
        <v>2</v>
      </c>
      <c r="X1089" t="s">
        <v>276</v>
      </c>
      <c r="Y1089">
        <v>2.33</v>
      </c>
      <c r="Z1089" t="s">
        <v>62</v>
      </c>
    </row>
    <row r="1090" spans="1:26" x14ac:dyDescent="0.25">
      <c r="A1090">
        <v>1097</v>
      </c>
      <c r="B1090" t="s">
        <v>4502</v>
      </c>
      <c r="C1090">
        <v>2164</v>
      </c>
      <c r="D1090" t="s">
        <v>27</v>
      </c>
      <c r="E1090" t="s">
        <v>28</v>
      </c>
      <c r="F1090">
        <v>8</v>
      </c>
      <c r="G1090" t="s">
        <v>4503</v>
      </c>
      <c r="H1090" t="s">
        <v>4504</v>
      </c>
      <c r="I1090" t="s">
        <v>21</v>
      </c>
      <c r="J1090">
        <v>71</v>
      </c>
      <c r="K1090" t="s">
        <v>4505</v>
      </c>
      <c r="L1090" t="s">
        <v>2211</v>
      </c>
      <c r="M1090" t="s">
        <v>44</v>
      </c>
      <c r="N1090" t="s">
        <v>34</v>
      </c>
      <c r="O1090" t="s">
        <v>35</v>
      </c>
      <c r="P1090" t="s">
        <v>36</v>
      </c>
      <c r="Q1090">
        <v>18</v>
      </c>
      <c r="R1090">
        <v>76</v>
      </c>
      <c r="S1090">
        <v>4</v>
      </c>
      <c r="T1090">
        <v>2100.0430487790691</v>
      </c>
      <c r="U1090">
        <v>2</v>
      </c>
      <c r="V1090">
        <v>1</v>
      </c>
      <c r="W1090">
        <v>2</v>
      </c>
      <c r="X1090" t="s">
        <v>363</v>
      </c>
      <c r="Y1090">
        <v>1.67</v>
      </c>
      <c r="Z1090" t="s">
        <v>46</v>
      </c>
    </row>
    <row r="1091" spans="1:26" x14ac:dyDescent="0.25">
      <c r="A1091">
        <v>1098</v>
      </c>
      <c r="B1091" t="s">
        <v>4506</v>
      </c>
      <c r="C1091">
        <v>2160</v>
      </c>
      <c r="D1091" t="s">
        <v>27</v>
      </c>
      <c r="E1091" t="s">
        <v>28</v>
      </c>
      <c r="F1091">
        <v>9</v>
      </c>
      <c r="G1091" t="s">
        <v>4507</v>
      </c>
      <c r="H1091" t="s">
        <v>4508</v>
      </c>
      <c r="I1091" t="s">
        <v>21</v>
      </c>
      <c r="J1091">
        <v>99</v>
      </c>
      <c r="K1091" t="s">
        <v>4509</v>
      </c>
      <c r="L1091" t="s">
        <v>4041</v>
      </c>
      <c r="M1091" t="s">
        <v>44</v>
      </c>
      <c r="N1091" t="s">
        <v>34</v>
      </c>
      <c r="O1091" t="s">
        <v>35</v>
      </c>
      <c r="P1091" t="s">
        <v>36</v>
      </c>
      <c r="Q1091">
        <v>12</v>
      </c>
      <c r="R1091">
        <v>8</v>
      </c>
      <c r="S1091">
        <v>8</v>
      </c>
      <c r="T1091">
        <v>3879.139999999999</v>
      </c>
      <c r="U1091">
        <v>5</v>
      </c>
      <c r="V1091">
        <v>4</v>
      </c>
      <c r="W1091">
        <v>4</v>
      </c>
      <c r="X1091" t="s">
        <v>660</v>
      </c>
      <c r="Y1091">
        <v>4.33</v>
      </c>
      <c r="Z1091" t="s">
        <v>38</v>
      </c>
    </row>
    <row r="1092" spans="1:26" x14ac:dyDescent="0.25">
      <c r="A1092">
        <v>1099</v>
      </c>
      <c r="B1092" t="s">
        <v>4510</v>
      </c>
      <c r="C1092">
        <v>2756</v>
      </c>
      <c r="D1092" t="s">
        <v>27</v>
      </c>
      <c r="E1092" t="s">
        <v>28</v>
      </c>
      <c r="F1092">
        <v>8</v>
      </c>
      <c r="G1092" t="s">
        <v>4511</v>
      </c>
      <c r="H1092" t="s">
        <v>4512</v>
      </c>
      <c r="I1092" t="s">
        <v>22</v>
      </c>
      <c r="J1092">
        <v>12</v>
      </c>
      <c r="K1092" t="s">
        <v>4513</v>
      </c>
      <c r="L1092" t="s">
        <v>1094</v>
      </c>
      <c r="M1092" t="s">
        <v>99</v>
      </c>
      <c r="N1092" t="s">
        <v>60</v>
      </c>
      <c r="O1092" t="s">
        <v>35</v>
      </c>
      <c r="P1092" t="s">
        <v>36</v>
      </c>
      <c r="Q1092">
        <v>11</v>
      </c>
      <c r="R1092">
        <v>110</v>
      </c>
      <c r="S1092">
        <v>2</v>
      </c>
      <c r="T1092">
        <v>183.1999999999999</v>
      </c>
      <c r="U1092">
        <v>1</v>
      </c>
      <c r="V1092">
        <v>1</v>
      </c>
      <c r="W1092">
        <v>1</v>
      </c>
      <c r="X1092" t="s">
        <v>53</v>
      </c>
      <c r="Y1092">
        <v>1</v>
      </c>
      <c r="Z1092" t="s">
        <v>54</v>
      </c>
    </row>
    <row r="1093" spans="1:26" x14ac:dyDescent="0.25">
      <c r="A1093">
        <v>1100</v>
      </c>
      <c r="B1093" t="s">
        <v>4514</v>
      </c>
      <c r="C1093">
        <v>4510</v>
      </c>
      <c r="D1093" t="s">
        <v>48</v>
      </c>
      <c r="E1093" t="s">
        <v>28</v>
      </c>
      <c r="F1093">
        <v>3</v>
      </c>
      <c r="G1093" t="s">
        <v>4161</v>
      </c>
      <c r="H1093" t="s">
        <v>4515</v>
      </c>
      <c r="I1093" t="s">
        <v>22</v>
      </c>
      <c r="J1093">
        <v>59</v>
      </c>
      <c r="K1093" t="s">
        <v>4516</v>
      </c>
      <c r="L1093" t="s">
        <v>1413</v>
      </c>
      <c r="M1093" t="s">
        <v>99</v>
      </c>
      <c r="N1093" t="s">
        <v>34</v>
      </c>
      <c r="O1093" t="s">
        <v>35</v>
      </c>
      <c r="P1093" t="s">
        <v>35</v>
      </c>
      <c r="Q1093">
        <v>15</v>
      </c>
      <c r="R1093">
        <v>45</v>
      </c>
      <c r="S1093">
        <v>3</v>
      </c>
      <c r="T1093">
        <v>1051.23</v>
      </c>
      <c r="U1093">
        <v>3</v>
      </c>
      <c r="V1093">
        <v>1</v>
      </c>
      <c r="W1093">
        <v>1</v>
      </c>
      <c r="X1093" t="s">
        <v>270</v>
      </c>
      <c r="Y1093">
        <v>1.67</v>
      </c>
      <c r="Z1093" t="s">
        <v>46</v>
      </c>
    </row>
    <row r="1094" spans="1:26" x14ac:dyDescent="0.25">
      <c r="A1094">
        <v>1101</v>
      </c>
      <c r="B1094" t="s">
        <v>4517</v>
      </c>
      <c r="C1094">
        <v>2075</v>
      </c>
      <c r="D1094" t="s">
        <v>27</v>
      </c>
      <c r="E1094" t="s">
        <v>28</v>
      </c>
      <c r="F1094">
        <v>11</v>
      </c>
      <c r="G1094" t="s">
        <v>4518</v>
      </c>
      <c r="H1094" t="s">
        <v>4519</v>
      </c>
      <c r="I1094" t="s">
        <v>21</v>
      </c>
      <c r="J1094">
        <v>76</v>
      </c>
      <c r="K1094" t="s">
        <v>4520</v>
      </c>
      <c r="L1094" t="s">
        <v>51</v>
      </c>
      <c r="M1094" t="s">
        <v>99</v>
      </c>
      <c r="N1094" t="s">
        <v>34</v>
      </c>
      <c r="O1094" t="s">
        <v>35</v>
      </c>
      <c r="P1094" t="s">
        <v>35</v>
      </c>
      <c r="Q1094">
        <v>15</v>
      </c>
      <c r="R1094">
        <v>113</v>
      </c>
      <c r="S1094">
        <v>5</v>
      </c>
      <c r="T1094">
        <v>4267.42</v>
      </c>
      <c r="U1094">
        <v>1</v>
      </c>
      <c r="V1094">
        <v>2</v>
      </c>
      <c r="W1094">
        <v>4</v>
      </c>
      <c r="X1094" t="s">
        <v>1423</v>
      </c>
      <c r="Y1094">
        <v>2.33</v>
      </c>
      <c r="Z1094" t="s">
        <v>62</v>
      </c>
    </row>
    <row r="1095" spans="1:26" x14ac:dyDescent="0.25">
      <c r="A1095">
        <v>1102</v>
      </c>
      <c r="B1095" t="s">
        <v>4521</v>
      </c>
      <c r="C1095">
        <v>2647</v>
      </c>
      <c r="D1095" t="s">
        <v>27</v>
      </c>
      <c r="E1095" t="s">
        <v>28</v>
      </c>
      <c r="F1095">
        <v>3</v>
      </c>
      <c r="G1095" t="s">
        <v>789</v>
      </c>
      <c r="H1095" t="s">
        <v>4522</v>
      </c>
      <c r="I1095" t="s">
        <v>21</v>
      </c>
      <c r="J1095">
        <v>16</v>
      </c>
      <c r="K1095" t="s">
        <v>4523</v>
      </c>
      <c r="L1095" t="s">
        <v>509</v>
      </c>
      <c r="M1095" t="s">
        <v>99</v>
      </c>
      <c r="N1095" t="s">
        <v>60</v>
      </c>
      <c r="O1095" t="s">
        <v>35</v>
      </c>
      <c r="P1095" t="s">
        <v>35</v>
      </c>
      <c r="Q1095">
        <v>15</v>
      </c>
      <c r="R1095">
        <v>21</v>
      </c>
      <c r="S1095">
        <v>8</v>
      </c>
      <c r="T1095">
        <v>5025.4399999999987</v>
      </c>
      <c r="U1095">
        <v>4</v>
      </c>
      <c r="V1095">
        <v>4</v>
      </c>
      <c r="W1095">
        <v>5</v>
      </c>
      <c r="X1095" t="s">
        <v>297</v>
      </c>
      <c r="Y1095">
        <v>4.33</v>
      </c>
      <c r="Z1095" t="s">
        <v>38</v>
      </c>
    </row>
    <row r="1096" spans="1:26" x14ac:dyDescent="0.25">
      <c r="A1096">
        <v>1103</v>
      </c>
      <c r="B1096" t="s">
        <v>4524</v>
      </c>
      <c r="C1096">
        <v>2154</v>
      </c>
      <c r="D1096" t="s">
        <v>27</v>
      </c>
      <c r="E1096" t="s">
        <v>28</v>
      </c>
      <c r="F1096">
        <v>10</v>
      </c>
      <c r="G1096" t="s">
        <v>4525</v>
      </c>
      <c r="H1096" t="s">
        <v>4526</v>
      </c>
      <c r="I1096" t="s">
        <v>21</v>
      </c>
      <c r="J1096">
        <v>76</v>
      </c>
      <c r="K1096" t="s">
        <v>2751</v>
      </c>
      <c r="L1096" t="s">
        <v>684</v>
      </c>
      <c r="M1096" t="s">
        <v>44</v>
      </c>
      <c r="N1096" t="s">
        <v>69</v>
      </c>
      <c r="O1096" t="s">
        <v>35</v>
      </c>
      <c r="P1096" t="s">
        <v>36</v>
      </c>
      <c r="Q1096">
        <v>20</v>
      </c>
      <c r="R1096">
        <v>32</v>
      </c>
      <c r="S1096">
        <v>12</v>
      </c>
      <c r="T1096">
        <v>7367.88</v>
      </c>
      <c r="U1096">
        <v>4</v>
      </c>
      <c r="V1096">
        <v>5</v>
      </c>
      <c r="W1096">
        <v>5</v>
      </c>
      <c r="X1096" t="s">
        <v>80</v>
      </c>
      <c r="Y1096">
        <v>4.67</v>
      </c>
      <c r="Z1096" t="s">
        <v>38</v>
      </c>
    </row>
    <row r="1097" spans="1:26" x14ac:dyDescent="0.25">
      <c r="A1097">
        <v>1104</v>
      </c>
      <c r="B1097" t="s">
        <v>4527</v>
      </c>
      <c r="C1097">
        <v>2565</v>
      </c>
      <c r="D1097" t="s">
        <v>27</v>
      </c>
      <c r="E1097" t="s">
        <v>28</v>
      </c>
      <c r="F1097">
        <v>6</v>
      </c>
      <c r="G1097" t="s">
        <v>4528</v>
      </c>
      <c r="H1097" t="s">
        <v>1773</v>
      </c>
      <c r="I1097" t="s">
        <v>21</v>
      </c>
      <c r="J1097">
        <v>82</v>
      </c>
      <c r="K1097" t="s">
        <v>4529</v>
      </c>
      <c r="L1097" t="s">
        <v>1167</v>
      </c>
      <c r="M1097" t="s">
        <v>59</v>
      </c>
      <c r="N1097" t="s">
        <v>34</v>
      </c>
      <c r="O1097" t="s">
        <v>35</v>
      </c>
      <c r="P1097" t="s">
        <v>35</v>
      </c>
      <c r="Q1097">
        <v>8</v>
      </c>
      <c r="R1097">
        <v>11</v>
      </c>
      <c r="S1097">
        <v>7</v>
      </c>
      <c r="T1097">
        <v>2568.9699999999998</v>
      </c>
      <c r="U1097">
        <v>5</v>
      </c>
      <c r="V1097">
        <v>4</v>
      </c>
      <c r="W1097">
        <v>3</v>
      </c>
      <c r="X1097" t="s">
        <v>428</v>
      </c>
      <c r="Y1097">
        <v>4</v>
      </c>
      <c r="Z1097" t="s">
        <v>94</v>
      </c>
    </row>
    <row r="1098" spans="1:26" x14ac:dyDescent="0.25">
      <c r="A1098">
        <v>1105</v>
      </c>
      <c r="B1098" t="s">
        <v>4530</v>
      </c>
      <c r="C1098">
        <v>2731</v>
      </c>
      <c r="D1098" t="s">
        <v>27</v>
      </c>
      <c r="E1098" t="s">
        <v>28</v>
      </c>
      <c r="F1098">
        <v>4</v>
      </c>
      <c r="G1098" t="s">
        <v>4531</v>
      </c>
      <c r="H1098" t="s">
        <v>4532</v>
      </c>
      <c r="I1098" t="s">
        <v>22</v>
      </c>
      <c r="J1098">
        <v>39</v>
      </c>
      <c r="K1098" t="s">
        <v>4533</v>
      </c>
      <c r="L1098" t="s">
        <v>550</v>
      </c>
      <c r="M1098" t="s">
        <v>59</v>
      </c>
      <c r="N1098" t="s">
        <v>34</v>
      </c>
      <c r="O1098" t="s">
        <v>35</v>
      </c>
      <c r="P1098" t="s">
        <v>35</v>
      </c>
      <c r="Q1098">
        <v>18</v>
      </c>
      <c r="R1098">
        <v>16</v>
      </c>
      <c r="S1098">
        <v>2</v>
      </c>
      <c r="T1098">
        <v>2712.57</v>
      </c>
      <c r="U1098">
        <v>4</v>
      </c>
      <c r="V1098">
        <v>1</v>
      </c>
      <c r="W1098">
        <v>3</v>
      </c>
      <c r="X1098" t="s">
        <v>345</v>
      </c>
      <c r="Y1098">
        <v>2.67</v>
      </c>
      <c r="Z1098" t="s">
        <v>62</v>
      </c>
    </row>
    <row r="1099" spans="1:26" x14ac:dyDescent="0.25">
      <c r="A1099">
        <v>1106</v>
      </c>
      <c r="B1099" t="s">
        <v>4534</v>
      </c>
      <c r="C1099">
        <v>3185</v>
      </c>
      <c r="D1099" t="s">
        <v>64</v>
      </c>
      <c r="E1099" t="s">
        <v>28</v>
      </c>
      <c r="F1099">
        <v>11</v>
      </c>
      <c r="G1099" t="s">
        <v>4535</v>
      </c>
      <c r="H1099" t="s">
        <v>4536</v>
      </c>
      <c r="I1099" t="s">
        <v>21</v>
      </c>
      <c r="J1099">
        <v>2</v>
      </c>
      <c r="K1099" t="s">
        <v>4537</v>
      </c>
      <c r="L1099" t="s">
        <v>1896</v>
      </c>
      <c r="M1099" t="s">
        <v>59</v>
      </c>
      <c r="N1099" t="s">
        <v>34</v>
      </c>
      <c r="O1099" t="s">
        <v>35</v>
      </c>
      <c r="P1099" t="s">
        <v>35</v>
      </c>
      <c r="Q1099">
        <v>15</v>
      </c>
      <c r="R1099">
        <v>24</v>
      </c>
      <c r="S1099">
        <v>9</v>
      </c>
      <c r="T1099">
        <v>5691.6100000000006</v>
      </c>
      <c r="U1099">
        <v>4</v>
      </c>
      <c r="V1099">
        <v>5</v>
      </c>
      <c r="W1099">
        <v>5</v>
      </c>
      <c r="X1099" t="s">
        <v>80</v>
      </c>
      <c r="Y1099">
        <v>4.67</v>
      </c>
      <c r="Z1099" t="s">
        <v>38</v>
      </c>
    </row>
    <row r="1100" spans="1:26" x14ac:dyDescent="0.25">
      <c r="A1100">
        <v>1107</v>
      </c>
      <c r="B1100" t="s">
        <v>4538</v>
      </c>
      <c r="C1100">
        <v>2164</v>
      </c>
      <c r="D1100" t="s">
        <v>27</v>
      </c>
      <c r="E1100" t="s">
        <v>28</v>
      </c>
      <c r="F1100">
        <v>9</v>
      </c>
      <c r="G1100" t="s">
        <v>4539</v>
      </c>
      <c r="H1100" t="s">
        <v>294</v>
      </c>
      <c r="I1100" t="s">
        <v>21</v>
      </c>
      <c r="J1100">
        <v>70</v>
      </c>
      <c r="K1100" t="s">
        <v>4540</v>
      </c>
      <c r="L1100" t="s">
        <v>225</v>
      </c>
      <c r="M1100" t="s">
        <v>33</v>
      </c>
      <c r="N1100" t="s">
        <v>69</v>
      </c>
      <c r="O1100" t="s">
        <v>35</v>
      </c>
      <c r="P1100" t="s">
        <v>35</v>
      </c>
      <c r="Q1100">
        <v>18</v>
      </c>
      <c r="R1100">
        <v>48</v>
      </c>
      <c r="S1100">
        <v>6</v>
      </c>
      <c r="T1100">
        <v>1972.03</v>
      </c>
      <c r="U1100">
        <v>3</v>
      </c>
      <c r="V1100">
        <v>3</v>
      </c>
      <c r="W1100">
        <v>2</v>
      </c>
      <c r="X1100" t="s">
        <v>118</v>
      </c>
      <c r="Y1100">
        <v>2.67</v>
      </c>
      <c r="Z1100" t="s">
        <v>62</v>
      </c>
    </row>
    <row r="1101" spans="1:26" x14ac:dyDescent="0.25">
      <c r="A1101">
        <v>1108</v>
      </c>
      <c r="B1101" t="s">
        <v>4541</v>
      </c>
      <c r="C1101">
        <v>2323</v>
      </c>
      <c r="D1101" t="s">
        <v>27</v>
      </c>
      <c r="E1101" t="s">
        <v>28</v>
      </c>
      <c r="F1101">
        <v>5</v>
      </c>
      <c r="G1101" t="s">
        <v>4542</v>
      </c>
      <c r="H1101" t="s">
        <v>4543</v>
      </c>
      <c r="I1101" t="s">
        <v>21</v>
      </c>
      <c r="J1101">
        <v>86</v>
      </c>
      <c r="K1101" t="s">
        <v>4544</v>
      </c>
      <c r="L1101" t="s">
        <v>1266</v>
      </c>
      <c r="M1101" t="s">
        <v>33</v>
      </c>
      <c r="N1101" t="s">
        <v>34</v>
      </c>
      <c r="O1101" t="s">
        <v>35</v>
      </c>
      <c r="P1101" t="s">
        <v>35</v>
      </c>
      <c r="Q1101">
        <v>17</v>
      </c>
      <c r="R1101">
        <v>12</v>
      </c>
      <c r="S1101">
        <v>4</v>
      </c>
      <c r="T1101">
        <v>1338.61</v>
      </c>
      <c r="U1101">
        <v>5</v>
      </c>
      <c r="V1101">
        <v>1</v>
      </c>
      <c r="W1101">
        <v>1</v>
      </c>
      <c r="X1101" t="s">
        <v>551</v>
      </c>
      <c r="Y1101">
        <v>2.33</v>
      </c>
      <c r="Z1101" t="s">
        <v>62</v>
      </c>
    </row>
    <row r="1102" spans="1:26" x14ac:dyDescent="0.25">
      <c r="A1102">
        <v>1109</v>
      </c>
      <c r="B1102" t="s">
        <v>4545</v>
      </c>
      <c r="C1102">
        <v>3130</v>
      </c>
      <c r="D1102" t="s">
        <v>64</v>
      </c>
      <c r="E1102" t="s">
        <v>28</v>
      </c>
      <c r="F1102">
        <v>9</v>
      </c>
      <c r="G1102" t="s">
        <v>4546</v>
      </c>
      <c r="H1102" t="s">
        <v>4547</v>
      </c>
      <c r="I1102" t="s">
        <v>22</v>
      </c>
      <c r="J1102">
        <v>21</v>
      </c>
      <c r="K1102" t="s">
        <v>4548</v>
      </c>
      <c r="L1102" t="s">
        <v>382</v>
      </c>
      <c r="M1102" t="s">
        <v>236</v>
      </c>
      <c r="N1102" t="s">
        <v>69</v>
      </c>
      <c r="O1102" t="s">
        <v>35</v>
      </c>
      <c r="P1102" t="s">
        <v>35</v>
      </c>
      <c r="Q1102">
        <v>6</v>
      </c>
      <c r="R1102">
        <v>208</v>
      </c>
      <c r="S1102">
        <v>3</v>
      </c>
      <c r="T1102">
        <v>683.2</v>
      </c>
      <c r="U1102">
        <v>1</v>
      </c>
      <c r="V1102">
        <v>1</v>
      </c>
      <c r="W1102">
        <v>1</v>
      </c>
      <c r="X1102" t="s">
        <v>53</v>
      </c>
      <c r="Y1102">
        <v>1</v>
      </c>
      <c r="Z1102" t="s">
        <v>54</v>
      </c>
    </row>
    <row r="1103" spans="1:26" x14ac:dyDescent="0.25">
      <c r="A1103">
        <v>1110</v>
      </c>
      <c r="B1103" t="s">
        <v>4549</v>
      </c>
      <c r="C1103">
        <v>3757</v>
      </c>
      <c r="D1103" t="s">
        <v>64</v>
      </c>
      <c r="E1103" t="s">
        <v>28</v>
      </c>
      <c r="F1103">
        <v>7</v>
      </c>
      <c r="G1103" t="s">
        <v>2225</v>
      </c>
      <c r="H1103" t="s">
        <v>4550</v>
      </c>
      <c r="I1103" t="s">
        <v>22</v>
      </c>
      <c r="J1103">
        <v>73</v>
      </c>
      <c r="K1103" t="s">
        <v>4551</v>
      </c>
      <c r="L1103" t="s">
        <v>214</v>
      </c>
      <c r="M1103" t="s">
        <v>59</v>
      </c>
      <c r="N1103" t="s">
        <v>69</v>
      </c>
      <c r="O1103" t="s">
        <v>35</v>
      </c>
      <c r="P1103" t="s">
        <v>35</v>
      </c>
      <c r="Q1103">
        <v>12</v>
      </c>
      <c r="R1103">
        <v>17</v>
      </c>
      <c r="S1103">
        <v>6</v>
      </c>
      <c r="T1103">
        <v>4574.0999999999995</v>
      </c>
      <c r="U1103">
        <v>4</v>
      </c>
      <c r="V1103">
        <v>3</v>
      </c>
      <c r="W1103">
        <v>4</v>
      </c>
      <c r="X1103" t="s">
        <v>1089</v>
      </c>
      <c r="Y1103">
        <v>3.67</v>
      </c>
      <c r="Z1103" t="s">
        <v>94</v>
      </c>
    </row>
    <row r="1104" spans="1:26" x14ac:dyDescent="0.25">
      <c r="A1104">
        <v>1111</v>
      </c>
      <c r="B1104" t="s">
        <v>4552</v>
      </c>
      <c r="C1104">
        <v>3284</v>
      </c>
      <c r="D1104" t="s">
        <v>64</v>
      </c>
      <c r="E1104" t="s">
        <v>28</v>
      </c>
      <c r="F1104">
        <v>6</v>
      </c>
      <c r="G1104" t="s">
        <v>4553</v>
      </c>
      <c r="H1104" t="s">
        <v>4554</v>
      </c>
      <c r="I1104" t="s">
        <v>22</v>
      </c>
      <c r="J1104">
        <v>96</v>
      </c>
      <c r="K1104" t="s">
        <v>4555</v>
      </c>
      <c r="L1104" t="s">
        <v>258</v>
      </c>
      <c r="M1104" t="s">
        <v>92</v>
      </c>
      <c r="N1104" t="s">
        <v>69</v>
      </c>
      <c r="O1104" t="s">
        <v>35</v>
      </c>
      <c r="P1104" t="s">
        <v>36</v>
      </c>
      <c r="Q1104">
        <v>18</v>
      </c>
      <c r="R1104">
        <v>20</v>
      </c>
      <c r="S1104">
        <v>7</v>
      </c>
      <c r="T1104">
        <v>2561.15</v>
      </c>
      <c r="U1104">
        <v>4</v>
      </c>
      <c r="V1104">
        <v>4</v>
      </c>
      <c r="W1104">
        <v>3</v>
      </c>
      <c r="X1104" t="s">
        <v>500</v>
      </c>
      <c r="Y1104">
        <v>3.67</v>
      </c>
      <c r="Z1104" t="s">
        <v>94</v>
      </c>
    </row>
    <row r="1105" spans="1:26" x14ac:dyDescent="0.25">
      <c r="A1105">
        <v>1112</v>
      </c>
      <c r="B1105" t="s">
        <v>4556</v>
      </c>
      <c r="C1105">
        <v>2204</v>
      </c>
      <c r="D1105" t="s">
        <v>27</v>
      </c>
      <c r="E1105" t="s">
        <v>28</v>
      </c>
      <c r="F1105">
        <v>11</v>
      </c>
      <c r="G1105" t="s">
        <v>4511</v>
      </c>
      <c r="H1105" t="s">
        <v>4557</v>
      </c>
      <c r="I1105" t="s">
        <v>22</v>
      </c>
      <c r="J1105">
        <v>25</v>
      </c>
      <c r="K1105" t="s">
        <v>4558</v>
      </c>
      <c r="L1105" t="s">
        <v>729</v>
      </c>
      <c r="M1105" t="s">
        <v>92</v>
      </c>
      <c r="N1105" t="s">
        <v>34</v>
      </c>
      <c r="O1105" t="s">
        <v>35</v>
      </c>
      <c r="P1105" t="s">
        <v>36</v>
      </c>
      <c r="Q1105">
        <v>13</v>
      </c>
      <c r="R1105">
        <v>108</v>
      </c>
      <c r="S1105">
        <v>3</v>
      </c>
      <c r="T1105">
        <v>1217.23</v>
      </c>
      <c r="U1105">
        <v>1</v>
      </c>
      <c r="V1105">
        <v>1</v>
      </c>
      <c r="W1105">
        <v>1</v>
      </c>
      <c r="X1105" t="s">
        <v>53</v>
      </c>
      <c r="Y1105">
        <v>1</v>
      </c>
      <c r="Z1105" t="s">
        <v>54</v>
      </c>
    </row>
    <row r="1106" spans="1:26" x14ac:dyDescent="0.25">
      <c r="A1106">
        <v>1113</v>
      </c>
      <c r="B1106" t="s">
        <v>4559</v>
      </c>
      <c r="C1106">
        <v>2037</v>
      </c>
      <c r="D1106" t="s">
        <v>27</v>
      </c>
      <c r="E1106" t="s">
        <v>28</v>
      </c>
      <c r="F1106">
        <v>12</v>
      </c>
      <c r="G1106" t="s">
        <v>4560</v>
      </c>
      <c r="H1106" t="s">
        <v>4561</v>
      </c>
      <c r="I1106" t="s">
        <v>22</v>
      </c>
      <c r="J1106">
        <v>45</v>
      </c>
      <c r="K1106" t="s">
        <v>4562</v>
      </c>
      <c r="L1106" t="s">
        <v>729</v>
      </c>
      <c r="M1106" t="s">
        <v>92</v>
      </c>
      <c r="N1106" t="s">
        <v>34</v>
      </c>
      <c r="O1106" t="s">
        <v>35</v>
      </c>
      <c r="P1106" t="s">
        <v>35</v>
      </c>
      <c r="Q1106">
        <v>6</v>
      </c>
      <c r="R1106">
        <v>26</v>
      </c>
      <c r="S1106">
        <v>9</v>
      </c>
      <c r="T1106">
        <v>6072.48</v>
      </c>
      <c r="U1106">
        <v>4</v>
      </c>
      <c r="V1106">
        <v>5</v>
      </c>
      <c r="W1106">
        <v>5</v>
      </c>
      <c r="X1106" t="s">
        <v>80</v>
      </c>
      <c r="Y1106">
        <v>4.67</v>
      </c>
      <c r="Z1106" t="s">
        <v>38</v>
      </c>
    </row>
    <row r="1107" spans="1:26" x14ac:dyDescent="0.25">
      <c r="A1107">
        <v>1114</v>
      </c>
      <c r="B1107" t="s">
        <v>4563</v>
      </c>
      <c r="C1107">
        <v>4211</v>
      </c>
      <c r="D1107" t="s">
        <v>48</v>
      </c>
      <c r="E1107" t="s">
        <v>28</v>
      </c>
      <c r="F1107">
        <v>7</v>
      </c>
      <c r="G1107" t="s">
        <v>4564</v>
      </c>
      <c r="H1107" t="s">
        <v>4565</v>
      </c>
      <c r="I1107" t="s">
        <v>21</v>
      </c>
      <c r="J1107">
        <v>96</v>
      </c>
      <c r="K1107" t="s">
        <v>4566</v>
      </c>
      <c r="L1107" t="s">
        <v>944</v>
      </c>
      <c r="M1107" t="s">
        <v>59</v>
      </c>
      <c r="N1107" t="s">
        <v>34</v>
      </c>
      <c r="O1107" t="s">
        <v>35</v>
      </c>
      <c r="P1107" t="s">
        <v>35</v>
      </c>
      <c r="Q1107">
        <v>14</v>
      </c>
      <c r="R1107">
        <v>64</v>
      </c>
      <c r="S1107">
        <v>4</v>
      </c>
      <c r="T1107">
        <v>1774.12</v>
      </c>
      <c r="U1107">
        <v>2</v>
      </c>
      <c r="V1107">
        <v>1</v>
      </c>
      <c r="W1107">
        <v>2</v>
      </c>
      <c r="X1107" t="s">
        <v>363</v>
      </c>
      <c r="Y1107">
        <v>1.67</v>
      </c>
      <c r="Z1107" t="s">
        <v>46</v>
      </c>
    </row>
    <row r="1108" spans="1:26" x14ac:dyDescent="0.25">
      <c r="A1108">
        <v>1115</v>
      </c>
      <c r="B1108" t="s">
        <v>4567</v>
      </c>
      <c r="C1108">
        <v>2153</v>
      </c>
      <c r="D1108" t="s">
        <v>27</v>
      </c>
      <c r="E1108" t="s">
        <v>28</v>
      </c>
      <c r="F1108">
        <v>10</v>
      </c>
      <c r="G1108" t="s">
        <v>4568</v>
      </c>
      <c r="H1108" t="s">
        <v>4569</v>
      </c>
      <c r="I1108" t="s">
        <v>21</v>
      </c>
      <c r="J1108">
        <v>33</v>
      </c>
      <c r="K1108" t="s">
        <v>4570</v>
      </c>
      <c r="L1108" t="s">
        <v>1162</v>
      </c>
      <c r="M1108" t="s">
        <v>33</v>
      </c>
      <c r="N1108" t="s">
        <v>69</v>
      </c>
      <c r="O1108" t="s">
        <v>35</v>
      </c>
      <c r="P1108" t="s">
        <v>36</v>
      </c>
      <c r="Q1108">
        <v>17</v>
      </c>
      <c r="R1108">
        <v>2</v>
      </c>
      <c r="S1108">
        <v>9</v>
      </c>
      <c r="T1108">
        <v>4631.2299999999996</v>
      </c>
      <c r="U1108">
        <v>5</v>
      </c>
      <c r="V1108">
        <v>5</v>
      </c>
      <c r="W1108">
        <v>5</v>
      </c>
      <c r="X1108" t="s">
        <v>164</v>
      </c>
      <c r="Y1108">
        <v>5</v>
      </c>
      <c r="Z1108" t="s">
        <v>38</v>
      </c>
    </row>
    <row r="1109" spans="1:26" x14ac:dyDescent="0.25">
      <c r="A1109">
        <v>1116</v>
      </c>
      <c r="B1109" t="s">
        <v>4571</v>
      </c>
      <c r="C1109">
        <v>2527</v>
      </c>
      <c r="D1109" t="s">
        <v>27</v>
      </c>
      <c r="E1109" t="s">
        <v>28</v>
      </c>
      <c r="F1109">
        <v>9</v>
      </c>
      <c r="G1109" t="s">
        <v>4572</v>
      </c>
      <c r="H1109" t="s">
        <v>4573</v>
      </c>
      <c r="I1109" t="s">
        <v>21</v>
      </c>
      <c r="J1109">
        <v>59</v>
      </c>
      <c r="K1109" t="s">
        <v>4574</v>
      </c>
      <c r="L1109" t="s">
        <v>873</v>
      </c>
      <c r="M1109" t="s">
        <v>33</v>
      </c>
      <c r="N1109" t="s">
        <v>34</v>
      </c>
      <c r="O1109" t="s">
        <v>35</v>
      </c>
      <c r="P1109" t="s">
        <v>36</v>
      </c>
      <c r="Q1109">
        <v>16</v>
      </c>
      <c r="R1109">
        <v>7</v>
      </c>
      <c r="S1109">
        <v>3</v>
      </c>
      <c r="T1109">
        <v>4053.92</v>
      </c>
      <c r="U1109">
        <v>5</v>
      </c>
      <c r="V1109">
        <v>1</v>
      </c>
      <c r="W1109">
        <v>4</v>
      </c>
      <c r="X1109" t="s">
        <v>1408</v>
      </c>
      <c r="Y1109">
        <v>3.33</v>
      </c>
      <c r="Z1109" t="s">
        <v>94</v>
      </c>
    </row>
    <row r="1110" spans="1:26" x14ac:dyDescent="0.25">
      <c r="A1110">
        <v>1117</v>
      </c>
      <c r="B1110" t="s">
        <v>4575</v>
      </c>
      <c r="C1110">
        <v>2747</v>
      </c>
      <c r="D1110" t="s">
        <v>27</v>
      </c>
      <c r="E1110" t="s">
        <v>28</v>
      </c>
      <c r="F1110">
        <v>9</v>
      </c>
      <c r="G1110" t="s">
        <v>4576</v>
      </c>
      <c r="H1110" t="s">
        <v>4577</v>
      </c>
      <c r="I1110" t="s">
        <v>21</v>
      </c>
      <c r="J1110">
        <v>83</v>
      </c>
      <c r="K1110" t="s">
        <v>4578</v>
      </c>
      <c r="L1110" t="s">
        <v>747</v>
      </c>
      <c r="M1110" t="s">
        <v>59</v>
      </c>
      <c r="N1110" t="s">
        <v>60</v>
      </c>
      <c r="O1110" t="s">
        <v>35</v>
      </c>
      <c r="P1110" t="s">
        <v>35</v>
      </c>
      <c r="Q1110">
        <v>14</v>
      </c>
      <c r="R1110">
        <v>136</v>
      </c>
      <c r="S1110">
        <v>9</v>
      </c>
      <c r="T1110">
        <v>2524.5300000000002</v>
      </c>
      <c r="U1110">
        <v>1</v>
      </c>
      <c r="V1110">
        <v>5</v>
      </c>
      <c r="W1110">
        <v>3</v>
      </c>
      <c r="X1110" t="s">
        <v>4579</v>
      </c>
      <c r="Y1110">
        <v>3</v>
      </c>
      <c r="Z1110" t="s">
        <v>62</v>
      </c>
    </row>
    <row r="1111" spans="1:26" x14ac:dyDescent="0.25">
      <c r="A1111">
        <v>1118</v>
      </c>
      <c r="B1111" t="s">
        <v>4580</v>
      </c>
      <c r="C1111">
        <v>2152</v>
      </c>
      <c r="D1111" t="s">
        <v>27</v>
      </c>
      <c r="E1111" t="s">
        <v>28</v>
      </c>
      <c r="F1111">
        <v>8</v>
      </c>
      <c r="G1111" t="s">
        <v>4581</v>
      </c>
      <c r="H1111" t="s">
        <v>4582</v>
      </c>
      <c r="I1111" t="s">
        <v>21</v>
      </c>
      <c r="J1111">
        <v>95</v>
      </c>
      <c r="K1111" t="s">
        <v>4583</v>
      </c>
      <c r="L1111" t="s">
        <v>1279</v>
      </c>
      <c r="M1111" t="s">
        <v>59</v>
      </c>
      <c r="N1111" t="s">
        <v>34</v>
      </c>
      <c r="O1111" t="s">
        <v>35</v>
      </c>
      <c r="P1111" t="s">
        <v>36</v>
      </c>
      <c r="Q1111">
        <v>9</v>
      </c>
      <c r="R1111">
        <v>38</v>
      </c>
      <c r="S1111">
        <v>4</v>
      </c>
      <c r="T1111">
        <v>1858.97</v>
      </c>
      <c r="U1111">
        <v>3</v>
      </c>
      <c r="V1111">
        <v>1</v>
      </c>
      <c r="W1111">
        <v>2</v>
      </c>
      <c r="X1111" t="s">
        <v>112</v>
      </c>
      <c r="Y1111">
        <v>2</v>
      </c>
      <c r="Z1111" t="s">
        <v>46</v>
      </c>
    </row>
    <row r="1112" spans="1:26" x14ac:dyDescent="0.25">
      <c r="A1112">
        <v>1119</v>
      </c>
      <c r="B1112" t="s">
        <v>4584</v>
      </c>
      <c r="C1112">
        <v>2118</v>
      </c>
      <c r="D1112" t="s">
        <v>27</v>
      </c>
      <c r="E1112" t="s">
        <v>28</v>
      </c>
      <c r="F1112">
        <v>11</v>
      </c>
      <c r="G1112" t="s">
        <v>4585</v>
      </c>
      <c r="H1112" t="s">
        <v>4586</v>
      </c>
      <c r="I1112" t="s">
        <v>22</v>
      </c>
      <c r="J1112">
        <v>43</v>
      </c>
      <c r="K1112" t="s">
        <v>4587</v>
      </c>
      <c r="L1112" t="s">
        <v>3267</v>
      </c>
      <c r="M1112" t="s">
        <v>236</v>
      </c>
      <c r="N1112" t="s">
        <v>34</v>
      </c>
      <c r="O1112" t="s">
        <v>35</v>
      </c>
      <c r="P1112" t="s">
        <v>36</v>
      </c>
      <c r="Q1112">
        <v>19</v>
      </c>
      <c r="R1112">
        <v>98</v>
      </c>
      <c r="S1112">
        <v>6</v>
      </c>
      <c r="T1112">
        <v>4825.8500000000004</v>
      </c>
      <c r="U1112">
        <v>2</v>
      </c>
      <c r="V1112">
        <v>3</v>
      </c>
      <c r="W1112">
        <v>5</v>
      </c>
      <c r="X1112" t="s">
        <v>818</v>
      </c>
      <c r="Y1112">
        <v>3.33</v>
      </c>
      <c r="Z1112" t="s">
        <v>94</v>
      </c>
    </row>
    <row r="1113" spans="1:26" x14ac:dyDescent="0.25">
      <c r="A1113">
        <v>1120</v>
      </c>
      <c r="B1113" t="s">
        <v>4588</v>
      </c>
      <c r="C1113">
        <v>2168</v>
      </c>
      <c r="D1113" t="s">
        <v>27</v>
      </c>
      <c r="E1113" t="s">
        <v>28</v>
      </c>
      <c r="F1113">
        <v>9</v>
      </c>
      <c r="G1113" t="s">
        <v>4589</v>
      </c>
      <c r="H1113" t="s">
        <v>4590</v>
      </c>
      <c r="I1113" t="s">
        <v>21</v>
      </c>
      <c r="J1113">
        <v>87</v>
      </c>
      <c r="K1113" t="s">
        <v>4591</v>
      </c>
      <c r="L1113" t="s">
        <v>3267</v>
      </c>
      <c r="M1113" t="s">
        <v>59</v>
      </c>
      <c r="N1113" t="s">
        <v>60</v>
      </c>
      <c r="O1113" t="s">
        <v>35</v>
      </c>
      <c r="P1113" t="s">
        <v>35</v>
      </c>
      <c r="Q1113">
        <v>12</v>
      </c>
      <c r="R1113">
        <v>1</v>
      </c>
      <c r="S1113">
        <v>6</v>
      </c>
      <c r="T1113">
        <v>1785.83</v>
      </c>
      <c r="U1113">
        <v>5</v>
      </c>
      <c r="V1113">
        <v>3</v>
      </c>
      <c r="W1113">
        <v>2</v>
      </c>
      <c r="X1113" t="s">
        <v>2083</v>
      </c>
      <c r="Y1113">
        <v>3.33</v>
      </c>
      <c r="Z1113" t="s">
        <v>94</v>
      </c>
    </row>
    <row r="1114" spans="1:26" x14ac:dyDescent="0.25">
      <c r="A1114">
        <v>1121</v>
      </c>
      <c r="B1114" t="s">
        <v>4592</v>
      </c>
      <c r="C1114">
        <v>2067</v>
      </c>
      <c r="D1114" t="s">
        <v>27</v>
      </c>
      <c r="E1114" t="s">
        <v>28</v>
      </c>
      <c r="F1114">
        <v>11</v>
      </c>
      <c r="G1114" t="s">
        <v>4593</v>
      </c>
      <c r="H1114" t="s">
        <v>4594</v>
      </c>
      <c r="I1114" t="s">
        <v>21</v>
      </c>
      <c r="J1114">
        <v>30</v>
      </c>
      <c r="K1114" t="s">
        <v>4595</v>
      </c>
      <c r="L1114" t="s">
        <v>275</v>
      </c>
      <c r="M1114" t="s">
        <v>33</v>
      </c>
      <c r="N1114" t="s">
        <v>34</v>
      </c>
      <c r="O1114" t="s">
        <v>35</v>
      </c>
      <c r="P1114" t="s">
        <v>36</v>
      </c>
      <c r="Q1114">
        <v>3</v>
      </c>
      <c r="R1114">
        <v>7</v>
      </c>
      <c r="S1114">
        <v>2</v>
      </c>
      <c r="T1114">
        <v>327.07000000000022</v>
      </c>
      <c r="U1114">
        <v>5</v>
      </c>
      <c r="V1114">
        <v>1</v>
      </c>
      <c r="W1114">
        <v>1</v>
      </c>
      <c r="X1114" t="s">
        <v>551</v>
      </c>
      <c r="Y1114">
        <v>2.33</v>
      </c>
      <c r="Z1114" t="s">
        <v>62</v>
      </c>
    </row>
    <row r="1115" spans="1:26" x14ac:dyDescent="0.25">
      <c r="A1115">
        <v>1122</v>
      </c>
      <c r="B1115" t="s">
        <v>4596</v>
      </c>
      <c r="C1115">
        <v>3021</v>
      </c>
      <c r="D1115" t="s">
        <v>64</v>
      </c>
      <c r="E1115" t="s">
        <v>28</v>
      </c>
      <c r="F1115">
        <v>8</v>
      </c>
      <c r="G1115" t="s">
        <v>4597</v>
      </c>
      <c r="H1115" t="s">
        <v>876</v>
      </c>
      <c r="I1115" t="s">
        <v>21</v>
      </c>
      <c r="J1115">
        <v>59</v>
      </c>
      <c r="K1115" t="s">
        <v>4598</v>
      </c>
      <c r="L1115" t="s">
        <v>4599</v>
      </c>
      <c r="M1115" t="s">
        <v>92</v>
      </c>
      <c r="N1115" t="s">
        <v>34</v>
      </c>
      <c r="O1115" t="s">
        <v>35</v>
      </c>
      <c r="P1115" t="s">
        <v>35</v>
      </c>
      <c r="Q1115">
        <v>11</v>
      </c>
      <c r="R1115">
        <v>26</v>
      </c>
      <c r="S1115">
        <v>5</v>
      </c>
      <c r="T1115">
        <v>3026.39</v>
      </c>
      <c r="U1115">
        <v>4</v>
      </c>
      <c r="V1115">
        <v>2</v>
      </c>
      <c r="W1115">
        <v>3</v>
      </c>
      <c r="X1115" t="s">
        <v>809</v>
      </c>
      <c r="Y1115">
        <v>3</v>
      </c>
      <c r="Z1115" t="s">
        <v>62</v>
      </c>
    </row>
    <row r="1116" spans="1:26" x14ac:dyDescent="0.25">
      <c r="A1116">
        <v>1123</v>
      </c>
      <c r="B1116" t="s">
        <v>4600</v>
      </c>
      <c r="C1116">
        <v>2573</v>
      </c>
      <c r="D1116" t="s">
        <v>27</v>
      </c>
      <c r="E1116" t="s">
        <v>28</v>
      </c>
      <c r="F1116">
        <v>7</v>
      </c>
      <c r="G1116" t="s">
        <v>4601</v>
      </c>
      <c r="H1116" t="s">
        <v>4602</v>
      </c>
      <c r="I1116" t="s">
        <v>22</v>
      </c>
      <c r="J1116">
        <v>50</v>
      </c>
      <c r="K1116" t="s">
        <v>4603</v>
      </c>
      <c r="L1116" t="s">
        <v>4599</v>
      </c>
      <c r="M1116" t="s">
        <v>92</v>
      </c>
      <c r="N1116" t="s">
        <v>34</v>
      </c>
      <c r="O1116" t="s">
        <v>35</v>
      </c>
      <c r="P1116" t="s">
        <v>35</v>
      </c>
      <c r="Q1116">
        <v>13</v>
      </c>
      <c r="R1116">
        <v>10</v>
      </c>
      <c r="S1116">
        <v>5</v>
      </c>
      <c r="T1116">
        <v>4235.7999999999993</v>
      </c>
      <c r="U1116">
        <v>5</v>
      </c>
      <c r="V1116">
        <v>2</v>
      </c>
      <c r="W1116">
        <v>4</v>
      </c>
      <c r="X1116" t="s">
        <v>153</v>
      </c>
      <c r="Y1116">
        <v>3.67</v>
      </c>
      <c r="Z1116" t="s">
        <v>94</v>
      </c>
    </row>
    <row r="1117" spans="1:26" x14ac:dyDescent="0.25">
      <c r="A1117">
        <v>1124</v>
      </c>
      <c r="B1117" t="s">
        <v>4604</v>
      </c>
      <c r="C1117">
        <v>2118</v>
      </c>
      <c r="D1117" t="s">
        <v>27</v>
      </c>
      <c r="E1117" t="s">
        <v>28</v>
      </c>
      <c r="F1117">
        <v>11</v>
      </c>
      <c r="G1117" t="s">
        <v>4605</v>
      </c>
      <c r="H1117" t="s">
        <v>4606</v>
      </c>
      <c r="I1117" t="s">
        <v>22</v>
      </c>
      <c r="J1117">
        <v>36</v>
      </c>
      <c r="K1117" t="s">
        <v>4607</v>
      </c>
      <c r="L1117" t="s">
        <v>4599</v>
      </c>
      <c r="M1117" t="s">
        <v>33</v>
      </c>
      <c r="N1117" t="s">
        <v>60</v>
      </c>
      <c r="O1117" t="s">
        <v>35</v>
      </c>
      <c r="P1117" t="s">
        <v>36</v>
      </c>
      <c r="Q1117">
        <v>9</v>
      </c>
      <c r="R1117">
        <v>44</v>
      </c>
      <c r="S1117">
        <v>3</v>
      </c>
      <c r="T1117">
        <v>2742.04</v>
      </c>
      <c r="U1117">
        <v>3</v>
      </c>
      <c r="V1117">
        <v>1</v>
      </c>
      <c r="W1117">
        <v>3</v>
      </c>
      <c r="X1117" t="s">
        <v>378</v>
      </c>
      <c r="Y1117">
        <v>2.33</v>
      </c>
      <c r="Z1117" t="s">
        <v>62</v>
      </c>
    </row>
    <row r="1118" spans="1:26" x14ac:dyDescent="0.25">
      <c r="A1118">
        <v>1125</v>
      </c>
      <c r="B1118" t="s">
        <v>4608</v>
      </c>
      <c r="C1118">
        <v>2759</v>
      </c>
      <c r="D1118" t="s">
        <v>27</v>
      </c>
      <c r="E1118" t="s">
        <v>28</v>
      </c>
      <c r="F1118">
        <v>9</v>
      </c>
      <c r="G1118" t="s">
        <v>1966</v>
      </c>
      <c r="H1118" t="s">
        <v>4609</v>
      </c>
      <c r="I1118" t="s">
        <v>22</v>
      </c>
      <c r="J1118">
        <v>25</v>
      </c>
      <c r="K1118" t="s">
        <v>4610</v>
      </c>
      <c r="L1118" t="s">
        <v>452</v>
      </c>
      <c r="M1118" t="s">
        <v>52</v>
      </c>
      <c r="N1118" t="s">
        <v>60</v>
      </c>
      <c r="O1118" t="s">
        <v>35</v>
      </c>
      <c r="P1118" t="s">
        <v>35</v>
      </c>
      <c r="Q1118">
        <v>9</v>
      </c>
      <c r="R1118">
        <v>29</v>
      </c>
      <c r="S1118">
        <v>5</v>
      </c>
      <c r="T1118">
        <v>2839.93</v>
      </c>
      <c r="U1118">
        <v>4</v>
      </c>
      <c r="V1118">
        <v>2</v>
      </c>
      <c r="W1118">
        <v>3</v>
      </c>
      <c r="X1118" t="s">
        <v>809</v>
      </c>
      <c r="Y1118">
        <v>3</v>
      </c>
      <c r="Z1118" t="s">
        <v>62</v>
      </c>
    </row>
    <row r="1119" spans="1:26" x14ac:dyDescent="0.25">
      <c r="A1119">
        <v>1126</v>
      </c>
      <c r="B1119" t="s">
        <v>4611</v>
      </c>
      <c r="C1119">
        <v>3185</v>
      </c>
      <c r="D1119" t="s">
        <v>64</v>
      </c>
      <c r="E1119" t="s">
        <v>28</v>
      </c>
      <c r="F1119">
        <v>11</v>
      </c>
      <c r="G1119" t="s">
        <v>4612</v>
      </c>
      <c r="H1119" t="s">
        <v>4613</v>
      </c>
      <c r="I1119" t="s">
        <v>21</v>
      </c>
      <c r="J1119">
        <v>77</v>
      </c>
      <c r="K1119" t="s">
        <v>4614</v>
      </c>
      <c r="L1119" t="s">
        <v>32</v>
      </c>
      <c r="M1119" t="s">
        <v>44</v>
      </c>
      <c r="N1119" t="s">
        <v>34</v>
      </c>
      <c r="O1119" t="s">
        <v>35</v>
      </c>
      <c r="P1119" t="s">
        <v>35</v>
      </c>
      <c r="Q1119">
        <v>14</v>
      </c>
      <c r="R1119">
        <v>19</v>
      </c>
      <c r="S1119">
        <v>4</v>
      </c>
      <c r="T1119">
        <v>2135.37</v>
      </c>
      <c r="U1119">
        <v>4</v>
      </c>
      <c r="V1119">
        <v>1</v>
      </c>
      <c r="W1119">
        <v>2</v>
      </c>
      <c r="X1119" t="s">
        <v>905</v>
      </c>
      <c r="Y1119">
        <v>2.33</v>
      </c>
      <c r="Z1119" t="s">
        <v>62</v>
      </c>
    </row>
    <row r="1120" spans="1:26" x14ac:dyDescent="0.25">
      <c r="A1120">
        <v>1127</v>
      </c>
      <c r="B1120" t="s">
        <v>4615</v>
      </c>
      <c r="C1120">
        <v>2206</v>
      </c>
      <c r="D1120" t="s">
        <v>27</v>
      </c>
      <c r="E1120" t="s">
        <v>28</v>
      </c>
      <c r="F1120">
        <v>10</v>
      </c>
      <c r="G1120" t="s">
        <v>4616</v>
      </c>
      <c r="H1120" t="s">
        <v>4617</v>
      </c>
      <c r="I1120" t="s">
        <v>21</v>
      </c>
      <c r="J1120">
        <v>30</v>
      </c>
      <c r="K1120" t="s">
        <v>4618</v>
      </c>
      <c r="L1120" t="s">
        <v>344</v>
      </c>
      <c r="M1120" t="s">
        <v>44</v>
      </c>
      <c r="N1120" t="s">
        <v>34</v>
      </c>
      <c r="O1120" t="s">
        <v>35</v>
      </c>
      <c r="P1120" t="s">
        <v>35</v>
      </c>
      <c r="Q1120">
        <v>8</v>
      </c>
      <c r="R1120">
        <v>136</v>
      </c>
      <c r="S1120">
        <v>4</v>
      </c>
      <c r="T1120">
        <v>2285.0500000000002</v>
      </c>
      <c r="U1120">
        <v>1</v>
      </c>
      <c r="V1120">
        <v>1</v>
      </c>
      <c r="W1120">
        <v>2</v>
      </c>
      <c r="X1120" t="s">
        <v>45</v>
      </c>
      <c r="Y1120">
        <v>1.33</v>
      </c>
      <c r="Z1120" t="s">
        <v>46</v>
      </c>
    </row>
    <row r="1121" spans="1:26" x14ac:dyDescent="0.25">
      <c r="A1121">
        <v>1128</v>
      </c>
      <c r="B1121" t="s">
        <v>4619</v>
      </c>
      <c r="C1121">
        <v>4869</v>
      </c>
      <c r="D1121" t="s">
        <v>48</v>
      </c>
      <c r="E1121" t="s">
        <v>28</v>
      </c>
      <c r="F1121">
        <v>4</v>
      </c>
      <c r="G1121" t="s">
        <v>4620</v>
      </c>
      <c r="H1121" t="s">
        <v>4621</v>
      </c>
      <c r="I1121" t="s">
        <v>21</v>
      </c>
      <c r="J1121">
        <v>47</v>
      </c>
      <c r="K1121" t="s">
        <v>4622</v>
      </c>
      <c r="L1121" t="s">
        <v>684</v>
      </c>
      <c r="M1121" t="s">
        <v>44</v>
      </c>
      <c r="N1121" t="s">
        <v>34</v>
      </c>
      <c r="O1121" t="s">
        <v>35</v>
      </c>
      <c r="P1121" t="s">
        <v>36</v>
      </c>
      <c r="Q1121">
        <v>8</v>
      </c>
      <c r="R1121">
        <v>26</v>
      </c>
      <c r="S1121">
        <v>5</v>
      </c>
      <c r="T1121">
        <v>3388.35</v>
      </c>
      <c r="U1121">
        <v>4</v>
      </c>
      <c r="V1121">
        <v>2</v>
      </c>
      <c r="W1121">
        <v>4</v>
      </c>
      <c r="X1121" t="s">
        <v>1121</v>
      </c>
      <c r="Y1121">
        <v>3.33</v>
      </c>
      <c r="Z1121" t="s">
        <v>94</v>
      </c>
    </row>
    <row r="1122" spans="1:26" x14ac:dyDescent="0.25">
      <c r="A1122">
        <v>1129</v>
      </c>
      <c r="B1122" t="s">
        <v>4623</v>
      </c>
      <c r="C1122">
        <v>4226</v>
      </c>
      <c r="D1122" t="s">
        <v>48</v>
      </c>
      <c r="E1122" t="s">
        <v>28</v>
      </c>
      <c r="F1122">
        <v>8</v>
      </c>
      <c r="G1122" t="s">
        <v>4624</v>
      </c>
      <c r="H1122" t="s">
        <v>4624</v>
      </c>
      <c r="I1122" t="s">
        <v>22</v>
      </c>
      <c r="J1122">
        <v>2</v>
      </c>
      <c r="K1122" t="s">
        <v>4625</v>
      </c>
      <c r="L1122" t="s">
        <v>1048</v>
      </c>
      <c r="M1122" t="s">
        <v>236</v>
      </c>
      <c r="N1122" t="s">
        <v>34</v>
      </c>
      <c r="O1122" t="s">
        <v>35</v>
      </c>
      <c r="P1122" t="s">
        <v>36</v>
      </c>
      <c r="Q1122">
        <v>9</v>
      </c>
      <c r="R1122">
        <v>26</v>
      </c>
      <c r="S1122">
        <v>13</v>
      </c>
      <c r="T1122">
        <v>6790.6900000000014</v>
      </c>
      <c r="U1122">
        <v>4</v>
      </c>
      <c r="V1122">
        <v>5</v>
      </c>
      <c r="W1122">
        <v>5</v>
      </c>
      <c r="X1122" t="s">
        <v>80</v>
      </c>
      <c r="Y1122">
        <v>4.67</v>
      </c>
      <c r="Z1122" t="s">
        <v>38</v>
      </c>
    </row>
    <row r="1123" spans="1:26" x14ac:dyDescent="0.25">
      <c r="A1123">
        <v>1130</v>
      </c>
      <c r="B1123" t="s">
        <v>4626</v>
      </c>
      <c r="C1123">
        <v>2062</v>
      </c>
      <c r="D1123" t="s">
        <v>27</v>
      </c>
      <c r="E1123" t="s">
        <v>28</v>
      </c>
      <c r="F1123">
        <v>12</v>
      </c>
      <c r="G1123" t="s">
        <v>3741</v>
      </c>
      <c r="H1123" t="s">
        <v>4627</v>
      </c>
      <c r="I1123" t="s">
        <v>21</v>
      </c>
      <c r="J1123">
        <v>90</v>
      </c>
      <c r="K1123" t="s">
        <v>4628</v>
      </c>
      <c r="L1123" t="s">
        <v>128</v>
      </c>
      <c r="M1123" t="s">
        <v>44</v>
      </c>
      <c r="N1123" t="s">
        <v>34</v>
      </c>
      <c r="O1123" t="s">
        <v>35</v>
      </c>
      <c r="P1123" t="s">
        <v>35</v>
      </c>
      <c r="Q1123">
        <v>16</v>
      </c>
      <c r="R1123">
        <v>117</v>
      </c>
      <c r="S1123">
        <v>5</v>
      </c>
      <c r="T1123">
        <v>3784.98</v>
      </c>
      <c r="U1123">
        <v>1</v>
      </c>
      <c r="V1123">
        <v>2</v>
      </c>
      <c r="W1123">
        <v>4</v>
      </c>
      <c r="X1123" t="s">
        <v>1423</v>
      </c>
      <c r="Y1123">
        <v>2.33</v>
      </c>
      <c r="Z1123" t="s">
        <v>62</v>
      </c>
    </row>
    <row r="1124" spans="1:26" x14ac:dyDescent="0.25">
      <c r="A1124">
        <v>1131</v>
      </c>
      <c r="B1124" t="s">
        <v>4629</v>
      </c>
      <c r="C1124">
        <v>4814</v>
      </c>
      <c r="D1124" t="s">
        <v>48</v>
      </c>
      <c r="E1124" t="s">
        <v>28</v>
      </c>
      <c r="F1124">
        <v>3</v>
      </c>
      <c r="G1124" t="s">
        <v>4630</v>
      </c>
      <c r="H1124" t="s">
        <v>4631</v>
      </c>
      <c r="I1124" t="s">
        <v>22</v>
      </c>
      <c r="J1124">
        <v>16</v>
      </c>
      <c r="K1124" t="s">
        <v>4632</v>
      </c>
      <c r="L1124" t="s">
        <v>1048</v>
      </c>
      <c r="M1124" t="s">
        <v>44</v>
      </c>
      <c r="N1124" t="s">
        <v>34</v>
      </c>
      <c r="O1124" t="s">
        <v>35</v>
      </c>
      <c r="P1124" t="s">
        <v>35</v>
      </c>
      <c r="Q1124">
        <v>15</v>
      </c>
      <c r="R1124">
        <v>53</v>
      </c>
      <c r="S1124">
        <v>8</v>
      </c>
      <c r="T1124">
        <v>6295.52</v>
      </c>
      <c r="U1124">
        <v>3</v>
      </c>
      <c r="V1124">
        <v>4</v>
      </c>
      <c r="W1124">
        <v>5</v>
      </c>
      <c r="X1124" t="s">
        <v>264</v>
      </c>
      <c r="Y1124">
        <v>4</v>
      </c>
      <c r="Z1124" t="s">
        <v>94</v>
      </c>
    </row>
    <row r="1125" spans="1:26" x14ac:dyDescent="0.25">
      <c r="A1125">
        <v>1132</v>
      </c>
      <c r="B1125" t="s">
        <v>4633</v>
      </c>
      <c r="C1125">
        <v>3076</v>
      </c>
      <c r="D1125" t="s">
        <v>64</v>
      </c>
      <c r="E1125" t="s">
        <v>28</v>
      </c>
      <c r="F1125">
        <v>7</v>
      </c>
      <c r="G1125" t="s">
        <v>4634</v>
      </c>
      <c r="H1125" t="s">
        <v>4635</v>
      </c>
      <c r="I1125" t="s">
        <v>21</v>
      </c>
      <c r="J1125">
        <v>99</v>
      </c>
      <c r="K1125" t="s">
        <v>4636</v>
      </c>
      <c r="L1125" t="s">
        <v>1058</v>
      </c>
      <c r="M1125" t="s">
        <v>44</v>
      </c>
      <c r="N1125" t="s">
        <v>60</v>
      </c>
      <c r="O1125" t="s">
        <v>35</v>
      </c>
      <c r="P1125" t="s">
        <v>36</v>
      </c>
      <c r="Q1125">
        <v>9</v>
      </c>
      <c r="R1125">
        <v>44</v>
      </c>
      <c r="S1125">
        <v>9</v>
      </c>
      <c r="T1125">
        <v>3640.619999999999</v>
      </c>
      <c r="U1125">
        <v>3</v>
      </c>
      <c r="V1125">
        <v>5</v>
      </c>
      <c r="W1125">
        <v>4</v>
      </c>
      <c r="X1125" t="s">
        <v>900</v>
      </c>
      <c r="Y1125">
        <v>4</v>
      </c>
      <c r="Z1125" t="s">
        <v>94</v>
      </c>
    </row>
    <row r="1126" spans="1:26" x14ac:dyDescent="0.25">
      <c r="A1126">
        <v>1133</v>
      </c>
      <c r="B1126" t="s">
        <v>4637</v>
      </c>
      <c r="C1126">
        <v>4815</v>
      </c>
      <c r="D1126" t="s">
        <v>48</v>
      </c>
      <c r="E1126" t="s">
        <v>28</v>
      </c>
      <c r="F1126">
        <v>4</v>
      </c>
      <c r="G1126" t="s">
        <v>4638</v>
      </c>
      <c r="H1126" t="s">
        <v>4639</v>
      </c>
      <c r="I1126" t="s">
        <v>22</v>
      </c>
      <c r="J1126">
        <v>88</v>
      </c>
      <c r="K1126" t="s">
        <v>4640</v>
      </c>
      <c r="L1126" t="s">
        <v>4041</v>
      </c>
      <c r="M1126" t="s">
        <v>99</v>
      </c>
      <c r="N1126" t="s">
        <v>60</v>
      </c>
      <c r="O1126" t="s">
        <v>35</v>
      </c>
      <c r="P1126" t="s">
        <v>35</v>
      </c>
      <c r="Q1126">
        <v>6</v>
      </c>
      <c r="R1126">
        <v>17</v>
      </c>
      <c r="S1126">
        <v>7</v>
      </c>
      <c r="T1126">
        <v>5295.09</v>
      </c>
      <c r="U1126">
        <v>4</v>
      </c>
      <c r="V1126">
        <v>4</v>
      </c>
      <c r="W1126">
        <v>5</v>
      </c>
      <c r="X1126" t="s">
        <v>297</v>
      </c>
      <c r="Y1126">
        <v>4.33</v>
      </c>
      <c r="Z1126" t="s">
        <v>38</v>
      </c>
    </row>
    <row r="1127" spans="1:26" x14ac:dyDescent="0.25">
      <c r="A1127">
        <v>1134</v>
      </c>
      <c r="B1127" t="s">
        <v>4641</v>
      </c>
      <c r="C1127">
        <v>2076</v>
      </c>
      <c r="D1127" t="s">
        <v>27</v>
      </c>
      <c r="E1127" t="s">
        <v>28</v>
      </c>
      <c r="F1127">
        <v>11</v>
      </c>
      <c r="G1127" t="s">
        <v>4642</v>
      </c>
      <c r="H1127" t="s">
        <v>4643</v>
      </c>
      <c r="I1127" t="s">
        <v>22</v>
      </c>
      <c r="J1127">
        <v>22</v>
      </c>
      <c r="K1127" t="s">
        <v>4644</v>
      </c>
      <c r="L1127" t="s">
        <v>4041</v>
      </c>
      <c r="M1127" t="s">
        <v>44</v>
      </c>
      <c r="N1127" t="s">
        <v>60</v>
      </c>
      <c r="O1127" t="s">
        <v>35</v>
      </c>
      <c r="P1127" t="s">
        <v>35</v>
      </c>
      <c r="Q1127">
        <v>3</v>
      </c>
      <c r="R1127">
        <v>3</v>
      </c>
      <c r="S1127">
        <v>6</v>
      </c>
      <c r="T1127">
        <v>1622.98</v>
      </c>
      <c r="U1127">
        <v>5</v>
      </c>
      <c r="V1127">
        <v>3</v>
      </c>
      <c r="W1127">
        <v>2</v>
      </c>
      <c r="X1127" t="s">
        <v>2083</v>
      </c>
      <c r="Y1127">
        <v>3.33</v>
      </c>
      <c r="Z1127" t="s">
        <v>94</v>
      </c>
    </row>
    <row r="1128" spans="1:26" x14ac:dyDescent="0.25">
      <c r="A1128">
        <v>1135</v>
      </c>
      <c r="B1128" t="s">
        <v>4645</v>
      </c>
      <c r="C1128">
        <v>2539</v>
      </c>
      <c r="D1128" t="s">
        <v>27</v>
      </c>
      <c r="E1128" t="s">
        <v>28</v>
      </c>
      <c r="F1128">
        <v>6</v>
      </c>
      <c r="G1128" t="s">
        <v>937</v>
      </c>
      <c r="H1128" t="s">
        <v>4646</v>
      </c>
      <c r="I1128" t="s">
        <v>21</v>
      </c>
      <c r="J1128">
        <v>60</v>
      </c>
      <c r="K1128" t="s">
        <v>4647</v>
      </c>
      <c r="L1128" t="s">
        <v>1674</v>
      </c>
      <c r="M1128" t="s">
        <v>44</v>
      </c>
      <c r="N1128" t="s">
        <v>34</v>
      </c>
      <c r="O1128" t="s">
        <v>35</v>
      </c>
      <c r="P1128" t="s">
        <v>36</v>
      </c>
      <c r="Q1128">
        <v>11</v>
      </c>
      <c r="R1128">
        <v>164</v>
      </c>
      <c r="S1128">
        <v>3</v>
      </c>
      <c r="T1128">
        <v>1758.98</v>
      </c>
      <c r="U1128">
        <v>1</v>
      </c>
      <c r="V1128">
        <v>1</v>
      </c>
      <c r="W1128">
        <v>2</v>
      </c>
      <c r="X1128" t="s">
        <v>45</v>
      </c>
      <c r="Y1128">
        <v>1.33</v>
      </c>
      <c r="Z1128" t="s">
        <v>46</v>
      </c>
    </row>
    <row r="1129" spans="1:26" x14ac:dyDescent="0.25">
      <c r="A1129">
        <v>1136</v>
      </c>
      <c r="B1129" t="s">
        <v>4648</v>
      </c>
      <c r="C1129">
        <v>2147</v>
      </c>
      <c r="D1129" t="s">
        <v>27</v>
      </c>
      <c r="E1129" t="s">
        <v>28</v>
      </c>
      <c r="F1129">
        <v>9</v>
      </c>
      <c r="G1129" t="s">
        <v>4649</v>
      </c>
      <c r="H1129" t="s">
        <v>4650</v>
      </c>
      <c r="I1129" t="s">
        <v>22</v>
      </c>
      <c r="J1129">
        <v>72</v>
      </c>
      <c r="K1129" t="s">
        <v>4651</v>
      </c>
      <c r="L1129" t="s">
        <v>32</v>
      </c>
      <c r="M1129" t="s">
        <v>92</v>
      </c>
      <c r="N1129" t="s">
        <v>69</v>
      </c>
      <c r="O1129" t="s">
        <v>35</v>
      </c>
      <c r="P1129" t="s">
        <v>35</v>
      </c>
      <c r="Q1129">
        <v>7</v>
      </c>
      <c r="R1129">
        <v>35</v>
      </c>
      <c r="S1129">
        <v>6</v>
      </c>
      <c r="T1129">
        <v>3451.829999999999</v>
      </c>
      <c r="U1129">
        <v>3</v>
      </c>
      <c r="V1129">
        <v>3</v>
      </c>
      <c r="W1129">
        <v>4</v>
      </c>
      <c r="X1129" t="s">
        <v>93</v>
      </c>
      <c r="Y1129">
        <v>3.33</v>
      </c>
      <c r="Z1129" t="s">
        <v>94</v>
      </c>
    </row>
    <row r="1130" spans="1:26" x14ac:dyDescent="0.25">
      <c r="A1130">
        <v>1137</v>
      </c>
      <c r="B1130" t="s">
        <v>4652</v>
      </c>
      <c r="C1130">
        <v>3184</v>
      </c>
      <c r="D1130" t="s">
        <v>64</v>
      </c>
      <c r="E1130" t="s">
        <v>28</v>
      </c>
      <c r="F1130">
        <v>3</v>
      </c>
      <c r="G1130" t="s">
        <v>4653</v>
      </c>
      <c r="H1130" t="s">
        <v>4654</v>
      </c>
      <c r="I1130" t="s">
        <v>22</v>
      </c>
      <c r="J1130">
        <v>46</v>
      </c>
      <c r="K1130" t="s">
        <v>4655</v>
      </c>
      <c r="L1130" t="s">
        <v>85</v>
      </c>
      <c r="M1130" t="s">
        <v>59</v>
      </c>
      <c r="N1130" t="s">
        <v>34</v>
      </c>
      <c r="O1130" t="s">
        <v>35</v>
      </c>
      <c r="P1130" t="s">
        <v>35</v>
      </c>
      <c r="Q1130">
        <v>18</v>
      </c>
      <c r="R1130">
        <v>5</v>
      </c>
      <c r="S1130">
        <v>9</v>
      </c>
      <c r="T1130">
        <v>4837.1899999999996</v>
      </c>
      <c r="U1130">
        <v>5</v>
      </c>
      <c r="V1130">
        <v>5</v>
      </c>
      <c r="W1130">
        <v>5</v>
      </c>
      <c r="X1130" t="s">
        <v>164</v>
      </c>
      <c r="Y1130">
        <v>5</v>
      </c>
      <c r="Z1130" t="s">
        <v>38</v>
      </c>
    </row>
    <row r="1131" spans="1:26" x14ac:dyDescent="0.25">
      <c r="A1131">
        <v>1138</v>
      </c>
      <c r="B1131" t="s">
        <v>4656</v>
      </c>
      <c r="C1131">
        <v>4503</v>
      </c>
      <c r="D1131" t="s">
        <v>48</v>
      </c>
      <c r="E1131" t="s">
        <v>28</v>
      </c>
      <c r="F1131">
        <v>6</v>
      </c>
      <c r="G1131" t="s">
        <v>4657</v>
      </c>
      <c r="H1131" t="s">
        <v>4658</v>
      </c>
      <c r="I1131" t="s">
        <v>21</v>
      </c>
      <c r="J1131">
        <v>77</v>
      </c>
      <c r="K1131" t="s">
        <v>4659</v>
      </c>
      <c r="L1131" t="s">
        <v>1027</v>
      </c>
      <c r="M1131" t="s">
        <v>59</v>
      </c>
      <c r="N1131" t="s">
        <v>34</v>
      </c>
      <c r="O1131" t="s">
        <v>35</v>
      </c>
      <c r="P1131" t="s">
        <v>36</v>
      </c>
      <c r="Q1131">
        <v>5</v>
      </c>
      <c r="R1131">
        <v>124</v>
      </c>
      <c r="S1131">
        <v>6</v>
      </c>
      <c r="T1131">
        <v>5174.4399999999987</v>
      </c>
      <c r="U1131">
        <v>1</v>
      </c>
      <c r="V1131">
        <v>3</v>
      </c>
      <c r="W1131">
        <v>5</v>
      </c>
      <c r="X1131" t="s">
        <v>694</v>
      </c>
      <c r="Y1131">
        <v>3</v>
      </c>
      <c r="Z1131" t="s">
        <v>62</v>
      </c>
    </row>
    <row r="1132" spans="1:26" x14ac:dyDescent="0.25">
      <c r="A1132">
        <v>1139</v>
      </c>
      <c r="B1132" t="s">
        <v>4660</v>
      </c>
      <c r="C1132">
        <v>4127</v>
      </c>
      <c r="D1132" t="s">
        <v>48</v>
      </c>
      <c r="E1132" t="s">
        <v>28</v>
      </c>
      <c r="F1132">
        <v>2</v>
      </c>
      <c r="G1132" t="s">
        <v>4661</v>
      </c>
      <c r="H1132" t="s">
        <v>4662</v>
      </c>
      <c r="I1132" t="s">
        <v>22</v>
      </c>
      <c r="J1132">
        <v>52</v>
      </c>
      <c r="K1132" t="s">
        <v>4663</v>
      </c>
      <c r="L1132" t="s">
        <v>169</v>
      </c>
      <c r="M1132" t="s">
        <v>99</v>
      </c>
      <c r="N1132" t="s">
        <v>34</v>
      </c>
      <c r="O1132" t="s">
        <v>35</v>
      </c>
      <c r="P1132" t="s">
        <v>36</v>
      </c>
      <c r="Q1132">
        <v>16</v>
      </c>
      <c r="R1132">
        <v>69</v>
      </c>
      <c r="S1132">
        <v>4</v>
      </c>
      <c r="T1132">
        <v>1434.57</v>
      </c>
      <c r="U1132">
        <v>2</v>
      </c>
      <c r="V1132">
        <v>1</v>
      </c>
      <c r="W1132">
        <v>1</v>
      </c>
      <c r="X1132" t="s">
        <v>198</v>
      </c>
      <c r="Y1132">
        <v>1.33</v>
      </c>
      <c r="Z1132" t="s">
        <v>46</v>
      </c>
    </row>
    <row r="1133" spans="1:26" x14ac:dyDescent="0.25">
      <c r="A1133">
        <v>1140</v>
      </c>
      <c r="B1133" t="s">
        <v>4664</v>
      </c>
      <c r="C1133">
        <v>2206</v>
      </c>
      <c r="D1133" t="s">
        <v>27</v>
      </c>
      <c r="E1133" t="s">
        <v>28</v>
      </c>
      <c r="F1133">
        <v>10</v>
      </c>
      <c r="G1133" t="s">
        <v>4665</v>
      </c>
      <c r="H1133" t="s">
        <v>4666</v>
      </c>
      <c r="I1133" t="s">
        <v>21</v>
      </c>
      <c r="J1133">
        <v>32</v>
      </c>
      <c r="K1133" t="s">
        <v>4667</v>
      </c>
      <c r="L1133" t="s">
        <v>32</v>
      </c>
      <c r="M1133" t="s">
        <v>44</v>
      </c>
      <c r="N1133" t="s">
        <v>34</v>
      </c>
      <c r="O1133" t="s">
        <v>35</v>
      </c>
      <c r="P1133" t="s">
        <v>36</v>
      </c>
      <c r="Q1133">
        <v>13</v>
      </c>
      <c r="R1133">
        <v>6</v>
      </c>
      <c r="S1133">
        <v>13</v>
      </c>
      <c r="T1133">
        <v>8533.2300000000014</v>
      </c>
      <c r="U1133">
        <v>5</v>
      </c>
      <c r="V1133">
        <v>5</v>
      </c>
      <c r="W1133">
        <v>5</v>
      </c>
      <c r="X1133" t="s">
        <v>164</v>
      </c>
      <c r="Y1133">
        <v>5</v>
      </c>
      <c r="Z1133" t="s">
        <v>38</v>
      </c>
    </row>
    <row r="1134" spans="1:26" x14ac:dyDescent="0.25">
      <c r="A1134">
        <v>1141</v>
      </c>
      <c r="B1134" t="s">
        <v>4668</v>
      </c>
      <c r="C1134">
        <v>3162</v>
      </c>
      <c r="D1134" t="s">
        <v>64</v>
      </c>
      <c r="E1134" t="s">
        <v>28</v>
      </c>
      <c r="F1134">
        <v>11</v>
      </c>
      <c r="G1134" t="s">
        <v>4669</v>
      </c>
      <c r="H1134" t="s">
        <v>4670</v>
      </c>
      <c r="I1134" t="s">
        <v>21</v>
      </c>
      <c r="J1134">
        <v>70</v>
      </c>
      <c r="K1134" t="s">
        <v>4671</v>
      </c>
      <c r="L1134" t="s">
        <v>1053</v>
      </c>
      <c r="M1134" t="s">
        <v>44</v>
      </c>
      <c r="N1134" t="s">
        <v>69</v>
      </c>
      <c r="O1134" t="s">
        <v>35</v>
      </c>
      <c r="P1134" t="s">
        <v>36</v>
      </c>
      <c r="Q1134">
        <v>4</v>
      </c>
      <c r="R1134">
        <v>133</v>
      </c>
      <c r="S1134">
        <v>5</v>
      </c>
      <c r="T1134">
        <v>772.09999999999991</v>
      </c>
      <c r="U1134">
        <v>1</v>
      </c>
      <c r="V1134">
        <v>2</v>
      </c>
      <c r="W1134">
        <v>1</v>
      </c>
      <c r="X1134" t="s">
        <v>383</v>
      </c>
      <c r="Y1134">
        <v>1.33</v>
      </c>
      <c r="Z1134" t="s">
        <v>46</v>
      </c>
    </row>
    <row r="1135" spans="1:26" x14ac:dyDescent="0.25">
      <c r="A1135">
        <v>1142</v>
      </c>
      <c r="B1135" t="s">
        <v>4672</v>
      </c>
      <c r="C1135">
        <v>2526</v>
      </c>
      <c r="D1135" t="s">
        <v>27</v>
      </c>
      <c r="E1135" t="s">
        <v>28</v>
      </c>
      <c r="F1135">
        <v>9</v>
      </c>
      <c r="G1135" t="s">
        <v>4673</v>
      </c>
      <c r="H1135" t="s">
        <v>4674</v>
      </c>
      <c r="I1135" t="s">
        <v>22</v>
      </c>
      <c r="J1135">
        <v>95</v>
      </c>
      <c r="K1135" t="s">
        <v>4675</v>
      </c>
      <c r="L1135" t="s">
        <v>1053</v>
      </c>
      <c r="M1135" t="s">
        <v>197</v>
      </c>
      <c r="N1135" t="s">
        <v>34</v>
      </c>
      <c r="O1135" t="s">
        <v>35</v>
      </c>
      <c r="P1135" t="s">
        <v>35</v>
      </c>
      <c r="Q1135">
        <v>2</v>
      </c>
      <c r="R1135">
        <v>38</v>
      </c>
      <c r="S1135">
        <v>4</v>
      </c>
      <c r="T1135">
        <v>1841.73</v>
      </c>
      <c r="U1135">
        <v>3</v>
      </c>
      <c r="V1135">
        <v>1</v>
      </c>
      <c r="W1135">
        <v>2</v>
      </c>
      <c r="X1135" t="s">
        <v>112</v>
      </c>
      <c r="Y1135">
        <v>2</v>
      </c>
      <c r="Z1135" t="s">
        <v>46</v>
      </c>
    </row>
    <row r="1136" spans="1:26" x14ac:dyDescent="0.25">
      <c r="A1136">
        <v>1143</v>
      </c>
      <c r="B1136" t="s">
        <v>4676</v>
      </c>
      <c r="C1136">
        <v>2579</v>
      </c>
      <c r="D1136" t="s">
        <v>27</v>
      </c>
      <c r="E1136" t="s">
        <v>28</v>
      </c>
      <c r="F1136">
        <v>5</v>
      </c>
      <c r="G1136" t="s">
        <v>2969</v>
      </c>
      <c r="H1136" t="s">
        <v>4677</v>
      </c>
      <c r="I1136" t="s">
        <v>22</v>
      </c>
      <c r="J1136">
        <v>64</v>
      </c>
      <c r="K1136" t="s">
        <v>4678</v>
      </c>
      <c r="L1136" t="s">
        <v>4679</v>
      </c>
      <c r="M1136" t="s">
        <v>33</v>
      </c>
      <c r="N1136" t="s">
        <v>34</v>
      </c>
      <c r="O1136" t="s">
        <v>35</v>
      </c>
      <c r="P1136" t="s">
        <v>36</v>
      </c>
      <c r="Q1136">
        <v>6</v>
      </c>
      <c r="R1136">
        <v>4</v>
      </c>
      <c r="S1136">
        <v>5</v>
      </c>
      <c r="T1136">
        <v>3277.77</v>
      </c>
      <c r="U1136">
        <v>5</v>
      </c>
      <c r="V1136">
        <v>2</v>
      </c>
      <c r="W1136">
        <v>3</v>
      </c>
      <c r="X1136" t="s">
        <v>313</v>
      </c>
      <c r="Y1136">
        <v>3.33</v>
      </c>
      <c r="Z1136" t="s">
        <v>94</v>
      </c>
    </row>
    <row r="1137" spans="1:26" x14ac:dyDescent="0.25">
      <c r="A1137">
        <v>1144</v>
      </c>
      <c r="B1137" t="s">
        <v>4680</v>
      </c>
      <c r="C1137">
        <v>2177</v>
      </c>
      <c r="D1137" t="s">
        <v>27</v>
      </c>
      <c r="E1137" t="s">
        <v>28</v>
      </c>
      <c r="F1137">
        <v>9</v>
      </c>
      <c r="G1137" t="s">
        <v>4681</v>
      </c>
      <c r="H1137" t="s">
        <v>4682</v>
      </c>
      <c r="I1137" t="s">
        <v>22</v>
      </c>
      <c r="J1137">
        <v>73</v>
      </c>
      <c r="K1137" t="s">
        <v>4683</v>
      </c>
      <c r="L1137" t="s">
        <v>1490</v>
      </c>
      <c r="M1137" t="s">
        <v>33</v>
      </c>
      <c r="N1137" t="s">
        <v>69</v>
      </c>
      <c r="O1137" t="s">
        <v>35</v>
      </c>
      <c r="P1137" t="s">
        <v>36</v>
      </c>
      <c r="Q1137">
        <v>5</v>
      </c>
      <c r="R1137">
        <v>17</v>
      </c>
      <c r="S1137">
        <v>7</v>
      </c>
      <c r="T1137">
        <v>5961.25</v>
      </c>
      <c r="U1137">
        <v>4</v>
      </c>
      <c r="V1137">
        <v>4</v>
      </c>
      <c r="W1137">
        <v>5</v>
      </c>
      <c r="X1137" t="s">
        <v>297</v>
      </c>
      <c r="Y1137">
        <v>4.33</v>
      </c>
      <c r="Z1137" t="s">
        <v>38</v>
      </c>
    </row>
    <row r="1138" spans="1:26" x14ac:dyDescent="0.25">
      <c r="A1138">
        <v>1145</v>
      </c>
      <c r="B1138" t="s">
        <v>4684</v>
      </c>
      <c r="C1138">
        <v>3165</v>
      </c>
      <c r="D1138" t="s">
        <v>64</v>
      </c>
      <c r="E1138" t="s">
        <v>28</v>
      </c>
      <c r="F1138">
        <v>10</v>
      </c>
      <c r="G1138" t="s">
        <v>4685</v>
      </c>
      <c r="H1138" t="s">
        <v>4686</v>
      </c>
      <c r="I1138" t="s">
        <v>21</v>
      </c>
      <c r="J1138">
        <v>80</v>
      </c>
      <c r="K1138" t="s">
        <v>4687</v>
      </c>
      <c r="L1138" t="s">
        <v>622</v>
      </c>
      <c r="M1138" t="s">
        <v>92</v>
      </c>
      <c r="N1138" t="s">
        <v>34</v>
      </c>
      <c r="O1138" t="s">
        <v>35</v>
      </c>
      <c r="P1138" t="s">
        <v>36</v>
      </c>
      <c r="Q1138">
        <v>14</v>
      </c>
      <c r="R1138">
        <v>13</v>
      </c>
      <c r="S1138">
        <v>2</v>
      </c>
      <c r="T1138">
        <v>1172.58</v>
      </c>
      <c r="U1138">
        <v>5</v>
      </c>
      <c r="V1138">
        <v>1</v>
      </c>
      <c r="W1138">
        <v>1</v>
      </c>
      <c r="X1138" t="s">
        <v>551</v>
      </c>
      <c r="Y1138">
        <v>2.33</v>
      </c>
      <c r="Z1138" t="s">
        <v>62</v>
      </c>
    </row>
    <row r="1139" spans="1:26" x14ac:dyDescent="0.25">
      <c r="A1139">
        <v>1146</v>
      </c>
      <c r="B1139" t="s">
        <v>4688</v>
      </c>
      <c r="C1139">
        <v>3201</v>
      </c>
      <c r="D1139" t="s">
        <v>64</v>
      </c>
      <c r="E1139" t="s">
        <v>28</v>
      </c>
      <c r="F1139">
        <v>4</v>
      </c>
      <c r="G1139" t="s">
        <v>4689</v>
      </c>
      <c r="H1139" t="s">
        <v>4690</v>
      </c>
      <c r="I1139" t="s">
        <v>22</v>
      </c>
      <c r="J1139">
        <v>88</v>
      </c>
      <c r="K1139" t="s">
        <v>4691</v>
      </c>
      <c r="L1139" t="s">
        <v>622</v>
      </c>
      <c r="M1139" t="s">
        <v>44</v>
      </c>
      <c r="N1139" t="s">
        <v>69</v>
      </c>
      <c r="O1139" t="s">
        <v>35</v>
      </c>
      <c r="P1139" t="s">
        <v>35</v>
      </c>
      <c r="Q1139">
        <v>8</v>
      </c>
      <c r="R1139">
        <v>73</v>
      </c>
      <c r="S1139">
        <v>2</v>
      </c>
      <c r="T1139">
        <v>1294.4000000000001</v>
      </c>
      <c r="U1139">
        <v>2</v>
      </c>
      <c r="V1139">
        <v>1</v>
      </c>
      <c r="W1139">
        <v>1</v>
      </c>
      <c r="X1139" t="s">
        <v>198</v>
      </c>
      <c r="Y1139">
        <v>1.33</v>
      </c>
      <c r="Z1139" t="s">
        <v>46</v>
      </c>
    </row>
    <row r="1140" spans="1:26" x14ac:dyDescent="0.25">
      <c r="A1140">
        <v>1147</v>
      </c>
      <c r="B1140" t="s">
        <v>4692</v>
      </c>
      <c r="C1140">
        <v>2768</v>
      </c>
      <c r="D1140" t="s">
        <v>27</v>
      </c>
      <c r="E1140" t="s">
        <v>28</v>
      </c>
      <c r="F1140">
        <v>9</v>
      </c>
      <c r="G1140" t="s">
        <v>4693</v>
      </c>
      <c r="H1140" t="s">
        <v>4694</v>
      </c>
      <c r="I1140" t="s">
        <v>22</v>
      </c>
      <c r="J1140">
        <v>71</v>
      </c>
      <c r="K1140" t="s">
        <v>4695</v>
      </c>
      <c r="L1140" t="s">
        <v>2247</v>
      </c>
      <c r="M1140" t="s">
        <v>236</v>
      </c>
      <c r="N1140" t="s">
        <v>69</v>
      </c>
      <c r="O1140" t="s">
        <v>35</v>
      </c>
      <c r="P1140" t="s">
        <v>36</v>
      </c>
      <c r="Q1140">
        <v>9</v>
      </c>
      <c r="R1140">
        <v>165</v>
      </c>
      <c r="S1140">
        <v>6</v>
      </c>
      <c r="T1140">
        <v>4173.67</v>
      </c>
      <c r="U1140">
        <v>1</v>
      </c>
      <c r="V1140">
        <v>3</v>
      </c>
      <c r="W1140">
        <v>4</v>
      </c>
      <c r="X1140" t="s">
        <v>373</v>
      </c>
      <c r="Y1140">
        <v>2.67</v>
      </c>
      <c r="Z1140" t="s">
        <v>62</v>
      </c>
    </row>
    <row r="1141" spans="1:26" x14ac:dyDescent="0.25">
      <c r="A1141">
        <v>1148</v>
      </c>
      <c r="B1141" t="s">
        <v>4696</v>
      </c>
      <c r="C1141">
        <v>2160</v>
      </c>
      <c r="D1141" t="s">
        <v>27</v>
      </c>
      <c r="E1141" t="s">
        <v>28</v>
      </c>
      <c r="F1141">
        <v>5</v>
      </c>
      <c r="G1141" t="s">
        <v>4697</v>
      </c>
      <c r="H1141" t="s">
        <v>4698</v>
      </c>
      <c r="I1141" t="s">
        <v>22</v>
      </c>
      <c r="J1141">
        <v>60</v>
      </c>
      <c r="K1141" t="s">
        <v>4699</v>
      </c>
      <c r="L1141" t="s">
        <v>1571</v>
      </c>
      <c r="M1141" t="s">
        <v>44</v>
      </c>
      <c r="N1141" t="s">
        <v>69</v>
      </c>
      <c r="O1141" t="s">
        <v>35</v>
      </c>
      <c r="P1141" t="s">
        <v>35</v>
      </c>
      <c r="Q1141">
        <v>5</v>
      </c>
      <c r="R1141">
        <v>8</v>
      </c>
      <c r="S1141">
        <v>3</v>
      </c>
      <c r="T1141">
        <v>1689.75</v>
      </c>
      <c r="U1141">
        <v>5</v>
      </c>
      <c r="V1141">
        <v>1</v>
      </c>
      <c r="W1141">
        <v>2</v>
      </c>
      <c r="X1141" t="s">
        <v>1157</v>
      </c>
      <c r="Y1141">
        <v>2.67</v>
      </c>
      <c r="Z1141" t="s">
        <v>62</v>
      </c>
    </row>
    <row r="1142" spans="1:26" x14ac:dyDescent="0.25">
      <c r="A1142">
        <v>1149</v>
      </c>
      <c r="B1142" t="s">
        <v>4700</v>
      </c>
      <c r="C1142">
        <v>2148</v>
      </c>
      <c r="D1142" t="s">
        <v>27</v>
      </c>
      <c r="E1142" t="s">
        <v>28</v>
      </c>
      <c r="F1142">
        <v>7</v>
      </c>
      <c r="G1142" t="s">
        <v>4701</v>
      </c>
      <c r="H1142" t="s">
        <v>3824</v>
      </c>
      <c r="I1142" t="s">
        <v>21</v>
      </c>
      <c r="J1142">
        <v>29</v>
      </c>
      <c r="K1142" t="s">
        <v>4702</v>
      </c>
      <c r="L1142" t="s">
        <v>2082</v>
      </c>
      <c r="M1142" t="s">
        <v>44</v>
      </c>
      <c r="N1142" t="s">
        <v>60</v>
      </c>
      <c r="O1142" t="s">
        <v>35</v>
      </c>
      <c r="P1142" t="s">
        <v>36</v>
      </c>
      <c r="Q1142">
        <v>14</v>
      </c>
      <c r="R1142">
        <v>188</v>
      </c>
      <c r="S1142">
        <v>4</v>
      </c>
      <c r="T1142">
        <v>2393.31</v>
      </c>
      <c r="U1142">
        <v>1</v>
      </c>
      <c r="V1142">
        <v>1</v>
      </c>
      <c r="W1142">
        <v>2</v>
      </c>
      <c r="X1142" t="s">
        <v>45</v>
      </c>
      <c r="Y1142">
        <v>1.33</v>
      </c>
      <c r="Z1142" t="s">
        <v>46</v>
      </c>
    </row>
    <row r="1143" spans="1:26" x14ac:dyDescent="0.25">
      <c r="A1143">
        <v>1150</v>
      </c>
      <c r="B1143" t="s">
        <v>4703</v>
      </c>
      <c r="C1143">
        <v>4502</v>
      </c>
      <c r="D1143" t="s">
        <v>48</v>
      </c>
      <c r="E1143" t="s">
        <v>28</v>
      </c>
      <c r="F1143">
        <v>4</v>
      </c>
      <c r="G1143" t="s">
        <v>4704</v>
      </c>
      <c r="H1143" t="s">
        <v>4705</v>
      </c>
      <c r="I1143" t="s">
        <v>21</v>
      </c>
      <c r="J1143">
        <v>64</v>
      </c>
      <c r="K1143" t="s">
        <v>4706</v>
      </c>
      <c r="L1143" t="s">
        <v>214</v>
      </c>
      <c r="M1143" t="s">
        <v>44</v>
      </c>
      <c r="N1143" t="s">
        <v>34</v>
      </c>
      <c r="O1143" t="s">
        <v>35</v>
      </c>
      <c r="P1143" t="s">
        <v>36</v>
      </c>
      <c r="Q1143">
        <v>13</v>
      </c>
      <c r="R1143">
        <v>103</v>
      </c>
      <c r="S1143">
        <v>5</v>
      </c>
      <c r="T1143">
        <v>6308.28</v>
      </c>
      <c r="U1143">
        <v>1</v>
      </c>
      <c r="V1143">
        <v>2</v>
      </c>
      <c r="W1143">
        <v>5</v>
      </c>
      <c r="X1143" t="s">
        <v>3795</v>
      </c>
      <c r="Y1143">
        <v>2.67</v>
      </c>
      <c r="Z1143" t="s">
        <v>62</v>
      </c>
    </row>
    <row r="1144" spans="1:26" x14ac:dyDescent="0.25">
      <c r="A1144">
        <v>1151</v>
      </c>
      <c r="B1144" t="s">
        <v>4707</v>
      </c>
      <c r="C1144">
        <v>2166</v>
      </c>
      <c r="D1144" t="s">
        <v>27</v>
      </c>
      <c r="E1144" t="s">
        <v>28</v>
      </c>
      <c r="F1144">
        <v>9</v>
      </c>
      <c r="G1144" t="s">
        <v>4708</v>
      </c>
      <c r="H1144" t="s">
        <v>4709</v>
      </c>
      <c r="I1144" t="s">
        <v>21</v>
      </c>
      <c r="J1144">
        <v>27</v>
      </c>
      <c r="K1144" t="s">
        <v>4710</v>
      </c>
      <c r="L1144" t="s">
        <v>417</v>
      </c>
      <c r="M1144" t="s">
        <v>79</v>
      </c>
      <c r="N1144" t="s">
        <v>69</v>
      </c>
      <c r="O1144" t="s">
        <v>35</v>
      </c>
      <c r="P1144" t="s">
        <v>36</v>
      </c>
      <c r="Q1144">
        <v>19</v>
      </c>
      <c r="R1144">
        <v>75</v>
      </c>
      <c r="S1144">
        <v>5</v>
      </c>
      <c r="T1144">
        <v>3449.31</v>
      </c>
      <c r="U1144">
        <v>2</v>
      </c>
      <c r="V1144">
        <v>2</v>
      </c>
      <c r="W1144">
        <v>4</v>
      </c>
      <c r="X1144" t="s">
        <v>70</v>
      </c>
      <c r="Y1144">
        <v>2.67</v>
      </c>
      <c r="Z1144" t="s">
        <v>62</v>
      </c>
    </row>
    <row r="1145" spans="1:26" x14ac:dyDescent="0.25">
      <c r="A1145">
        <v>1152</v>
      </c>
      <c r="B1145" t="s">
        <v>4711</v>
      </c>
      <c r="C1145">
        <v>4551</v>
      </c>
      <c r="D1145" t="s">
        <v>48</v>
      </c>
      <c r="E1145" t="s">
        <v>28</v>
      </c>
      <c r="F1145">
        <v>10</v>
      </c>
      <c r="G1145" t="s">
        <v>4712</v>
      </c>
      <c r="H1145" t="s">
        <v>4713</v>
      </c>
      <c r="I1145" t="s">
        <v>22</v>
      </c>
      <c r="J1145">
        <v>47</v>
      </c>
      <c r="K1145" t="s">
        <v>4714</v>
      </c>
      <c r="L1145" t="s">
        <v>85</v>
      </c>
      <c r="M1145" t="s">
        <v>44</v>
      </c>
      <c r="N1145" t="s">
        <v>34</v>
      </c>
      <c r="O1145" t="s">
        <v>35</v>
      </c>
      <c r="P1145" t="s">
        <v>36</v>
      </c>
      <c r="Q1145">
        <v>3</v>
      </c>
      <c r="R1145">
        <v>24</v>
      </c>
      <c r="S1145">
        <v>8</v>
      </c>
      <c r="T1145">
        <v>4516.1399999999994</v>
      </c>
      <c r="U1145">
        <v>4</v>
      </c>
      <c r="V1145">
        <v>4</v>
      </c>
      <c r="W1145">
        <v>4</v>
      </c>
      <c r="X1145" t="s">
        <v>106</v>
      </c>
      <c r="Y1145">
        <v>4</v>
      </c>
      <c r="Z1145" t="s">
        <v>94</v>
      </c>
    </row>
    <row r="1146" spans="1:26" x14ac:dyDescent="0.25">
      <c r="A1146">
        <v>1153</v>
      </c>
      <c r="B1146" t="s">
        <v>4715</v>
      </c>
      <c r="C1146">
        <v>4127</v>
      </c>
      <c r="D1146" t="s">
        <v>48</v>
      </c>
      <c r="E1146" t="s">
        <v>28</v>
      </c>
      <c r="F1146">
        <v>4</v>
      </c>
      <c r="G1146" t="s">
        <v>4716</v>
      </c>
      <c r="H1146" t="s">
        <v>4717</v>
      </c>
      <c r="I1146" t="s">
        <v>21</v>
      </c>
      <c r="J1146">
        <v>53</v>
      </c>
      <c r="K1146" t="s">
        <v>4718</v>
      </c>
      <c r="L1146" t="s">
        <v>1053</v>
      </c>
      <c r="M1146" t="s">
        <v>33</v>
      </c>
      <c r="N1146" t="s">
        <v>34</v>
      </c>
      <c r="O1146" t="s">
        <v>35</v>
      </c>
      <c r="P1146" t="s">
        <v>36</v>
      </c>
      <c r="Q1146">
        <v>3</v>
      </c>
      <c r="R1146">
        <v>17</v>
      </c>
      <c r="S1146">
        <v>5</v>
      </c>
      <c r="T1146">
        <v>2501.7800000000002</v>
      </c>
      <c r="U1146">
        <v>4</v>
      </c>
      <c r="V1146">
        <v>2</v>
      </c>
      <c r="W1146">
        <v>3</v>
      </c>
      <c r="X1146" t="s">
        <v>809</v>
      </c>
      <c r="Y1146">
        <v>3</v>
      </c>
      <c r="Z1146" t="s">
        <v>62</v>
      </c>
    </row>
    <row r="1147" spans="1:26" x14ac:dyDescent="0.25">
      <c r="A1147">
        <v>1154</v>
      </c>
      <c r="B1147" t="s">
        <v>4719</v>
      </c>
      <c r="C1147">
        <v>2222</v>
      </c>
      <c r="D1147" t="s">
        <v>27</v>
      </c>
      <c r="E1147" t="s">
        <v>28</v>
      </c>
      <c r="F1147">
        <v>11</v>
      </c>
      <c r="G1147" t="s">
        <v>4720</v>
      </c>
      <c r="H1147" t="s">
        <v>4721</v>
      </c>
      <c r="I1147" t="s">
        <v>22</v>
      </c>
      <c r="J1147">
        <v>26</v>
      </c>
      <c r="K1147" t="s">
        <v>2315</v>
      </c>
      <c r="L1147" t="s">
        <v>174</v>
      </c>
      <c r="M1147" t="s">
        <v>33</v>
      </c>
      <c r="N1147" t="s">
        <v>34</v>
      </c>
      <c r="O1147" t="s">
        <v>35</v>
      </c>
      <c r="P1147" t="s">
        <v>36</v>
      </c>
      <c r="Q1147">
        <v>20</v>
      </c>
      <c r="R1147">
        <v>131</v>
      </c>
      <c r="S1147">
        <v>6</v>
      </c>
      <c r="T1147">
        <v>958.31000000000006</v>
      </c>
      <c r="U1147">
        <v>1</v>
      </c>
      <c r="V1147">
        <v>3</v>
      </c>
      <c r="W1147">
        <v>1</v>
      </c>
      <c r="X1147" t="s">
        <v>4322</v>
      </c>
      <c r="Y1147">
        <v>1.67</v>
      </c>
      <c r="Z1147" t="s">
        <v>46</v>
      </c>
    </row>
    <row r="1148" spans="1:26" x14ac:dyDescent="0.25">
      <c r="A1148">
        <v>1155</v>
      </c>
      <c r="B1148" t="s">
        <v>4722</v>
      </c>
      <c r="C1148">
        <v>2710</v>
      </c>
      <c r="D1148" t="s">
        <v>27</v>
      </c>
      <c r="E1148" t="s">
        <v>28</v>
      </c>
      <c r="F1148">
        <v>1</v>
      </c>
      <c r="G1148" t="s">
        <v>4723</v>
      </c>
      <c r="H1148" t="s">
        <v>4724</v>
      </c>
      <c r="I1148" t="s">
        <v>21</v>
      </c>
      <c r="J1148">
        <v>73</v>
      </c>
      <c r="K1148" t="s">
        <v>4725</v>
      </c>
      <c r="L1148" t="s">
        <v>1048</v>
      </c>
      <c r="M1148" t="s">
        <v>92</v>
      </c>
      <c r="N1148" t="s">
        <v>34</v>
      </c>
      <c r="O1148" t="s">
        <v>35</v>
      </c>
      <c r="P1148" t="s">
        <v>36</v>
      </c>
      <c r="Q1148">
        <v>9</v>
      </c>
      <c r="R1148">
        <v>29</v>
      </c>
      <c r="S1148">
        <v>7</v>
      </c>
      <c r="T1148">
        <v>2332.4499999999998</v>
      </c>
      <c r="U1148">
        <v>4</v>
      </c>
      <c r="V1148">
        <v>4</v>
      </c>
      <c r="W1148">
        <v>2</v>
      </c>
      <c r="X1148" t="s">
        <v>467</v>
      </c>
      <c r="Y1148">
        <v>3.33</v>
      </c>
      <c r="Z1148" t="s">
        <v>94</v>
      </c>
    </row>
    <row r="1149" spans="1:26" x14ac:dyDescent="0.25">
      <c r="A1149">
        <v>1156</v>
      </c>
      <c r="B1149" t="s">
        <v>4726</v>
      </c>
      <c r="C1149">
        <v>4510</v>
      </c>
      <c r="D1149" t="s">
        <v>48</v>
      </c>
      <c r="E1149" t="s">
        <v>28</v>
      </c>
      <c r="F1149">
        <v>3</v>
      </c>
      <c r="G1149" t="s">
        <v>4727</v>
      </c>
      <c r="H1149" t="s">
        <v>4728</v>
      </c>
      <c r="I1149" t="s">
        <v>21</v>
      </c>
      <c r="J1149">
        <v>22</v>
      </c>
      <c r="K1149" t="s">
        <v>4729</v>
      </c>
      <c r="L1149" t="s">
        <v>587</v>
      </c>
      <c r="M1149" t="s">
        <v>79</v>
      </c>
      <c r="N1149" t="s">
        <v>34</v>
      </c>
      <c r="O1149" t="s">
        <v>35</v>
      </c>
      <c r="P1149" t="s">
        <v>36</v>
      </c>
      <c r="Q1149">
        <v>1</v>
      </c>
      <c r="R1149">
        <v>40</v>
      </c>
      <c r="S1149">
        <v>4</v>
      </c>
      <c r="T1149">
        <v>2559.66</v>
      </c>
      <c r="U1149">
        <v>3</v>
      </c>
      <c r="V1149">
        <v>1</v>
      </c>
      <c r="W1149">
        <v>3</v>
      </c>
      <c r="X1149" t="s">
        <v>378</v>
      </c>
      <c r="Y1149">
        <v>2.33</v>
      </c>
      <c r="Z1149" t="s">
        <v>62</v>
      </c>
    </row>
    <row r="1150" spans="1:26" x14ac:dyDescent="0.25">
      <c r="A1150">
        <v>1157</v>
      </c>
      <c r="B1150" t="s">
        <v>4730</v>
      </c>
      <c r="C1150">
        <v>2090</v>
      </c>
      <c r="D1150" t="s">
        <v>27</v>
      </c>
      <c r="E1150" t="s">
        <v>28</v>
      </c>
      <c r="F1150">
        <v>12</v>
      </c>
      <c r="G1150" t="s">
        <v>4731</v>
      </c>
      <c r="H1150" t="s">
        <v>4732</v>
      </c>
      <c r="I1150" t="s">
        <v>22</v>
      </c>
      <c r="J1150">
        <v>69</v>
      </c>
      <c r="K1150" t="s">
        <v>4733</v>
      </c>
      <c r="L1150" t="s">
        <v>174</v>
      </c>
      <c r="M1150" t="s">
        <v>33</v>
      </c>
      <c r="N1150" t="s">
        <v>60</v>
      </c>
      <c r="O1150" t="s">
        <v>35</v>
      </c>
      <c r="P1150" t="s">
        <v>36</v>
      </c>
      <c r="Q1150">
        <v>17</v>
      </c>
      <c r="R1150">
        <v>85</v>
      </c>
      <c r="S1150">
        <v>7</v>
      </c>
      <c r="T1150">
        <v>5037.4599999999991</v>
      </c>
      <c r="U1150">
        <v>2</v>
      </c>
      <c r="V1150">
        <v>4</v>
      </c>
      <c r="W1150">
        <v>5</v>
      </c>
      <c r="X1150" t="s">
        <v>287</v>
      </c>
      <c r="Y1150">
        <v>3.67</v>
      </c>
      <c r="Z1150" t="s">
        <v>94</v>
      </c>
    </row>
    <row r="1151" spans="1:26" x14ac:dyDescent="0.25">
      <c r="A1151">
        <v>1158</v>
      </c>
      <c r="B1151" t="s">
        <v>4734</v>
      </c>
      <c r="C1151">
        <v>3038</v>
      </c>
      <c r="D1151" t="s">
        <v>64</v>
      </c>
      <c r="E1151" t="s">
        <v>28</v>
      </c>
      <c r="F1151">
        <v>4</v>
      </c>
      <c r="G1151" t="s">
        <v>4735</v>
      </c>
      <c r="H1151" t="s">
        <v>4736</v>
      </c>
      <c r="I1151" t="s">
        <v>22</v>
      </c>
      <c r="J1151">
        <v>85</v>
      </c>
      <c r="K1151" t="s">
        <v>1698</v>
      </c>
      <c r="L1151" t="s">
        <v>180</v>
      </c>
      <c r="M1151" t="s">
        <v>236</v>
      </c>
      <c r="N1151" t="s">
        <v>34</v>
      </c>
      <c r="O1151" t="s">
        <v>35</v>
      </c>
      <c r="P1151" t="s">
        <v>36</v>
      </c>
      <c r="Q1151">
        <v>19</v>
      </c>
      <c r="R1151">
        <v>2</v>
      </c>
      <c r="S1151">
        <v>6</v>
      </c>
      <c r="T1151">
        <v>4437.32</v>
      </c>
      <c r="U1151">
        <v>5</v>
      </c>
      <c r="V1151">
        <v>3</v>
      </c>
      <c r="W1151">
        <v>4</v>
      </c>
      <c r="X1151" t="s">
        <v>243</v>
      </c>
      <c r="Y1151">
        <v>4</v>
      </c>
      <c r="Z1151" t="s">
        <v>94</v>
      </c>
    </row>
    <row r="1152" spans="1:26" x14ac:dyDescent="0.25">
      <c r="A1152">
        <v>1159</v>
      </c>
      <c r="B1152" t="s">
        <v>4737</v>
      </c>
      <c r="C1152">
        <v>3551</v>
      </c>
      <c r="D1152" t="s">
        <v>64</v>
      </c>
      <c r="E1152" t="s">
        <v>28</v>
      </c>
      <c r="F1152">
        <v>8</v>
      </c>
      <c r="G1152" t="s">
        <v>4738</v>
      </c>
      <c r="H1152" t="s">
        <v>4739</v>
      </c>
      <c r="I1152" t="s">
        <v>22</v>
      </c>
      <c r="J1152">
        <v>94</v>
      </c>
      <c r="K1152" t="s">
        <v>4740</v>
      </c>
      <c r="L1152" t="s">
        <v>839</v>
      </c>
      <c r="M1152" t="s">
        <v>236</v>
      </c>
      <c r="N1152" t="s">
        <v>34</v>
      </c>
      <c r="O1152" t="s">
        <v>35</v>
      </c>
      <c r="P1152" t="s">
        <v>35</v>
      </c>
      <c r="Q1152">
        <v>1</v>
      </c>
      <c r="R1152">
        <v>6</v>
      </c>
      <c r="S1152">
        <v>4</v>
      </c>
      <c r="T1152">
        <v>2352.2800000000011</v>
      </c>
      <c r="U1152">
        <v>5</v>
      </c>
      <c r="V1152">
        <v>1</v>
      </c>
      <c r="W1152">
        <v>2</v>
      </c>
      <c r="X1152" t="s">
        <v>1157</v>
      </c>
      <c r="Y1152">
        <v>2.67</v>
      </c>
      <c r="Z1152" t="s">
        <v>62</v>
      </c>
    </row>
    <row r="1153" spans="1:26" x14ac:dyDescent="0.25">
      <c r="A1153">
        <v>1160</v>
      </c>
      <c r="B1153" t="s">
        <v>4741</v>
      </c>
      <c r="C1153">
        <v>2250</v>
      </c>
      <c r="D1153" t="s">
        <v>27</v>
      </c>
      <c r="E1153" t="s">
        <v>28</v>
      </c>
      <c r="F1153">
        <v>7</v>
      </c>
      <c r="G1153" t="s">
        <v>911</v>
      </c>
      <c r="H1153" t="s">
        <v>4742</v>
      </c>
      <c r="I1153" t="s">
        <v>21</v>
      </c>
      <c r="J1153">
        <v>98</v>
      </c>
      <c r="K1153" t="s">
        <v>4743</v>
      </c>
      <c r="L1153" t="s">
        <v>494</v>
      </c>
      <c r="M1153" t="s">
        <v>52</v>
      </c>
      <c r="N1153" t="s">
        <v>60</v>
      </c>
      <c r="O1153" t="s">
        <v>35</v>
      </c>
      <c r="P1153" t="s">
        <v>35</v>
      </c>
      <c r="Q1153">
        <v>10</v>
      </c>
      <c r="R1153">
        <v>163</v>
      </c>
      <c r="S1153">
        <v>3</v>
      </c>
      <c r="T1153">
        <v>684.51999999999987</v>
      </c>
      <c r="U1153">
        <v>1</v>
      </c>
      <c r="V1153">
        <v>1</v>
      </c>
      <c r="W1153">
        <v>1</v>
      </c>
      <c r="X1153" t="s">
        <v>53</v>
      </c>
      <c r="Y1153">
        <v>1</v>
      </c>
      <c r="Z1153" t="s">
        <v>54</v>
      </c>
    </row>
    <row r="1154" spans="1:26" x14ac:dyDescent="0.25">
      <c r="A1154">
        <v>1161</v>
      </c>
      <c r="B1154" t="s">
        <v>4744</v>
      </c>
      <c r="C1154">
        <v>4122</v>
      </c>
      <c r="D1154" t="s">
        <v>48</v>
      </c>
      <c r="E1154" t="s">
        <v>28</v>
      </c>
      <c r="F1154">
        <v>7</v>
      </c>
      <c r="G1154" t="s">
        <v>4745</v>
      </c>
      <c r="H1154" t="s">
        <v>4746</v>
      </c>
      <c r="I1154" t="s">
        <v>21</v>
      </c>
      <c r="J1154">
        <v>86</v>
      </c>
      <c r="K1154" t="s">
        <v>4747</v>
      </c>
      <c r="L1154" t="s">
        <v>180</v>
      </c>
      <c r="M1154" t="s">
        <v>59</v>
      </c>
      <c r="N1154" t="s">
        <v>34</v>
      </c>
      <c r="O1154" t="s">
        <v>35</v>
      </c>
      <c r="P1154" t="s">
        <v>35</v>
      </c>
      <c r="Q1154">
        <v>15</v>
      </c>
      <c r="R1154">
        <v>12</v>
      </c>
      <c r="S1154">
        <v>4</v>
      </c>
      <c r="T1154">
        <v>2669.74</v>
      </c>
      <c r="U1154">
        <v>5</v>
      </c>
      <c r="V1154">
        <v>1</v>
      </c>
      <c r="W1154">
        <v>3</v>
      </c>
      <c r="X1154" t="s">
        <v>192</v>
      </c>
      <c r="Y1154">
        <v>3</v>
      </c>
      <c r="Z1154" t="s">
        <v>62</v>
      </c>
    </row>
    <row r="1155" spans="1:26" x14ac:dyDescent="0.25">
      <c r="A1155">
        <v>1162</v>
      </c>
      <c r="B1155" t="s">
        <v>4748</v>
      </c>
      <c r="C1155">
        <v>3031</v>
      </c>
      <c r="D1155" t="s">
        <v>64</v>
      </c>
      <c r="E1155" t="s">
        <v>28</v>
      </c>
      <c r="F1155">
        <v>10</v>
      </c>
      <c r="G1155" t="s">
        <v>4749</v>
      </c>
      <c r="H1155" t="s">
        <v>4750</v>
      </c>
      <c r="I1155" t="s">
        <v>22</v>
      </c>
      <c r="J1155">
        <v>29</v>
      </c>
      <c r="K1155" t="s">
        <v>4751</v>
      </c>
      <c r="L1155" t="s">
        <v>587</v>
      </c>
      <c r="M1155" t="s">
        <v>44</v>
      </c>
      <c r="N1155" t="s">
        <v>34</v>
      </c>
      <c r="O1155" t="s">
        <v>35</v>
      </c>
      <c r="P1155" t="s">
        <v>36</v>
      </c>
      <c r="Q1155">
        <v>7</v>
      </c>
      <c r="R1155">
        <v>136</v>
      </c>
      <c r="S1155">
        <v>4</v>
      </c>
      <c r="T1155">
        <v>1675.31</v>
      </c>
      <c r="U1155">
        <v>1</v>
      </c>
      <c r="V1155">
        <v>1</v>
      </c>
      <c r="W1155">
        <v>2</v>
      </c>
      <c r="X1155" t="s">
        <v>45</v>
      </c>
      <c r="Y1155">
        <v>1.33</v>
      </c>
      <c r="Z1155" t="s">
        <v>46</v>
      </c>
    </row>
    <row r="1156" spans="1:26" x14ac:dyDescent="0.25">
      <c r="A1156">
        <v>1163</v>
      </c>
      <c r="B1156" t="s">
        <v>4752</v>
      </c>
      <c r="C1156">
        <v>3145</v>
      </c>
      <c r="D1156" t="s">
        <v>64</v>
      </c>
      <c r="E1156" t="s">
        <v>28</v>
      </c>
      <c r="F1156">
        <v>9</v>
      </c>
      <c r="G1156" t="s">
        <v>4753</v>
      </c>
      <c r="H1156" t="s">
        <v>4754</v>
      </c>
      <c r="I1156" t="s">
        <v>22</v>
      </c>
      <c r="J1156">
        <v>77</v>
      </c>
      <c r="K1156" t="s">
        <v>4755</v>
      </c>
      <c r="L1156" t="s">
        <v>783</v>
      </c>
      <c r="M1156" t="s">
        <v>44</v>
      </c>
      <c r="N1156" t="s">
        <v>69</v>
      </c>
      <c r="O1156" t="s">
        <v>35</v>
      </c>
      <c r="P1156" t="s">
        <v>36</v>
      </c>
      <c r="Q1156">
        <v>8</v>
      </c>
      <c r="R1156">
        <v>48</v>
      </c>
      <c r="S1156">
        <v>5</v>
      </c>
      <c r="T1156">
        <v>1775.01</v>
      </c>
      <c r="U1156">
        <v>3</v>
      </c>
      <c r="V1156">
        <v>2</v>
      </c>
      <c r="W1156">
        <v>2</v>
      </c>
      <c r="X1156" t="s">
        <v>276</v>
      </c>
      <c r="Y1156">
        <v>2.33</v>
      </c>
      <c r="Z1156" t="s">
        <v>62</v>
      </c>
    </row>
    <row r="1157" spans="1:26" x14ac:dyDescent="0.25">
      <c r="A1157">
        <v>1164</v>
      </c>
      <c r="B1157" t="s">
        <v>4756</v>
      </c>
      <c r="C1157">
        <v>3142</v>
      </c>
      <c r="D1157" t="s">
        <v>64</v>
      </c>
      <c r="E1157" t="s">
        <v>28</v>
      </c>
      <c r="F1157">
        <v>9</v>
      </c>
      <c r="G1157" t="s">
        <v>4757</v>
      </c>
      <c r="H1157" t="s">
        <v>4758</v>
      </c>
      <c r="I1157" t="s">
        <v>21</v>
      </c>
      <c r="J1157">
        <v>97</v>
      </c>
      <c r="K1157" t="s">
        <v>4759</v>
      </c>
      <c r="L1157" t="s">
        <v>248</v>
      </c>
      <c r="M1157" t="s">
        <v>33</v>
      </c>
      <c r="N1157" t="s">
        <v>34</v>
      </c>
      <c r="O1157" t="s">
        <v>35</v>
      </c>
      <c r="P1157" t="s">
        <v>36</v>
      </c>
      <c r="Q1157">
        <v>17</v>
      </c>
      <c r="R1157">
        <v>153</v>
      </c>
      <c r="S1157">
        <v>3</v>
      </c>
      <c r="T1157">
        <v>346.88999999999987</v>
      </c>
      <c r="U1157">
        <v>1</v>
      </c>
      <c r="V1157">
        <v>1</v>
      </c>
      <c r="W1157">
        <v>1</v>
      </c>
      <c r="X1157" t="s">
        <v>53</v>
      </c>
      <c r="Y1157">
        <v>1</v>
      </c>
      <c r="Z1157" t="s">
        <v>54</v>
      </c>
    </row>
    <row r="1158" spans="1:26" x14ac:dyDescent="0.25">
      <c r="A1158">
        <v>1165</v>
      </c>
      <c r="B1158" t="s">
        <v>4760</v>
      </c>
      <c r="C1158">
        <v>2710</v>
      </c>
      <c r="D1158" t="s">
        <v>27</v>
      </c>
      <c r="E1158" t="s">
        <v>28</v>
      </c>
      <c r="F1158">
        <v>1</v>
      </c>
      <c r="G1158" t="s">
        <v>4761</v>
      </c>
      <c r="H1158" t="s">
        <v>4762</v>
      </c>
      <c r="I1158" t="s">
        <v>21</v>
      </c>
      <c r="J1158">
        <v>58</v>
      </c>
      <c r="K1158" t="s">
        <v>4763</v>
      </c>
      <c r="L1158" t="s">
        <v>4041</v>
      </c>
      <c r="M1158" t="s">
        <v>44</v>
      </c>
      <c r="N1158" t="s">
        <v>69</v>
      </c>
      <c r="O1158" t="s">
        <v>35</v>
      </c>
      <c r="P1158" t="s">
        <v>35</v>
      </c>
      <c r="Q1158">
        <v>2</v>
      </c>
      <c r="R1158">
        <v>10</v>
      </c>
      <c r="S1158">
        <v>9</v>
      </c>
      <c r="T1158">
        <v>3286.35</v>
      </c>
      <c r="U1158">
        <v>5</v>
      </c>
      <c r="V1158">
        <v>5</v>
      </c>
      <c r="W1158">
        <v>3</v>
      </c>
      <c r="X1158" t="s">
        <v>37</v>
      </c>
      <c r="Y1158">
        <v>4.33</v>
      </c>
      <c r="Z1158" t="s">
        <v>38</v>
      </c>
    </row>
    <row r="1159" spans="1:26" x14ac:dyDescent="0.25">
      <c r="A1159">
        <v>1166</v>
      </c>
      <c r="B1159" t="s">
        <v>4764</v>
      </c>
      <c r="C1159">
        <v>2576</v>
      </c>
      <c r="D1159" t="s">
        <v>27</v>
      </c>
      <c r="E1159" t="s">
        <v>28</v>
      </c>
      <c r="F1159">
        <v>8</v>
      </c>
      <c r="G1159" t="s">
        <v>4765</v>
      </c>
      <c r="H1159" t="s">
        <v>4766</v>
      </c>
      <c r="I1159" t="s">
        <v>21</v>
      </c>
      <c r="J1159">
        <v>40</v>
      </c>
      <c r="K1159" t="s">
        <v>4767</v>
      </c>
      <c r="L1159" t="s">
        <v>499</v>
      </c>
      <c r="M1159" t="s">
        <v>33</v>
      </c>
      <c r="N1159" t="s">
        <v>60</v>
      </c>
      <c r="O1159" t="s">
        <v>35</v>
      </c>
      <c r="P1159" t="s">
        <v>35</v>
      </c>
      <c r="Q1159">
        <v>8</v>
      </c>
      <c r="R1159">
        <v>14</v>
      </c>
      <c r="S1159">
        <v>6</v>
      </c>
      <c r="T1159">
        <v>2539.71</v>
      </c>
      <c r="U1159">
        <v>5</v>
      </c>
      <c r="V1159">
        <v>3</v>
      </c>
      <c r="W1159">
        <v>3</v>
      </c>
      <c r="X1159" t="s">
        <v>700</v>
      </c>
      <c r="Y1159">
        <v>3.67</v>
      </c>
      <c r="Z1159" t="s">
        <v>94</v>
      </c>
    </row>
    <row r="1160" spans="1:26" x14ac:dyDescent="0.25">
      <c r="A1160">
        <v>1167</v>
      </c>
      <c r="B1160" t="s">
        <v>4768</v>
      </c>
      <c r="C1160">
        <v>4209</v>
      </c>
      <c r="D1160" t="s">
        <v>48</v>
      </c>
      <c r="E1160" t="s">
        <v>28</v>
      </c>
      <c r="F1160">
        <v>6</v>
      </c>
      <c r="G1160" t="s">
        <v>2314</v>
      </c>
      <c r="H1160" t="s">
        <v>4769</v>
      </c>
      <c r="I1160" t="s">
        <v>21</v>
      </c>
      <c r="J1160">
        <v>20</v>
      </c>
      <c r="K1160" t="s">
        <v>4770</v>
      </c>
      <c r="L1160" t="s">
        <v>452</v>
      </c>
      <c r="M1160" t="s">
        <v>33</v>
      </c>
      <c r="N1160" t="s">
        <v>34</v>
      </c>
      <c r="O1160" t="s">
        <v>35</v>
      </c>
      <c r="P1160" t="s">
        <v>35</v>
      </c>
      <c r="Q1160">
        <v>4</v>
      </c>
      <c r="R1160">
        <v>10</v>
      </c>
      <c r="S1160">
        <v>4</v>
      </c>
      <c r="T1160">
        <v>2641.93</v>
      </c>
      <c r="U1160">
        <v>5</v>
      </c>
      <c r="V1160">
        <v>1</v>
      </c>
      <c r="W1160">
        <v>3</v>
      </c>
      <c r="X1160" t="s">
        <v>192</v>
      </c>
      <c r="Y1160">
        <v>3</v>
      </c>
      <c r="Z1160" t="s">
        <v>62</v>
      </c>
    </row>
    <row r="1161" spans="1:26" x14ac:dyDescent="0.25">
      <c r="A1161">
        <v>1168</v>
      </c>
      <c r="B1161" t="s">
        <v>4771</v>
      </c>
      <c r="C1161">
        <v>3442</v>
      </c>
      <c r="D1161" t="s">
        <v>64</v>
      </c>
      <c r="E1161" t="s">
        <v>28</v>
      </c>
      <c r="F1161">
        <v>8</v>
      </c>
      <c r="G1161" t="s">
        <v>4772</v>
      </c>
      <c r="H1161" t="s">
        <v>4773</v>
      </c>
      <c r="I1161" t="s">
        <v>22</v>
      </c>
      <c r="J1161">
        <v>44</v>
      </c>
      <c r="K1161" t="s">
        <v>4774</v>
      </c>
      <c r="L1161" t="s">
        <v>868</v>
      </c>
      <c r="M1161" t="s">
        <v>33</v>
      </c>
      <c r="N1161" t="s">
        <v>60</v>
      </c>
      <c r="O1161" t="s">
        <v>35</v>
      </c>
      <c r="P1161" t="s">
        <v>35</v>
      </c>
      <c r="Q1161">
        <v>18</v>
      </c>
      <c r="R1161">
        <v>59</v>
      </c>
      <c r="S1161">
        <v>7</v>
      </c>
      <c r="T1161">
        <v>6128.8600000000006</v>
      </c>
      <c r="U1161">
        <v>2</v>
      </c>
      <c r="V1161">
        <v>4</v>
      </c>
      <c r="W1161">
        <v>5</v>
      </c>
      <c r="X1161" t="s">
        <v>287</v>
      </c>
      <c r="Y1161">
        <v>3.67</v>
      </c>
      <c r="Z1161" t="s">
        <v>94</v>
      </c>
    </row>
    <row r="1162" spans="1:26" x14ac:dyDescent="0.25">
      <c r="A1162">
        <v>1169</v>
      </c>
      <c r="B1162" t="s">
        <v>4775</v>
      </c>
      <c r="C1162">
        <v>2153</v>
      </c>
      <c r="D1162" t="s">
        <v>27</v>
      </c>
      <c r="E1162" t="s">
        <v>28</v>
      </c>
      <c r="F1162">
        <v>10</v>
      </c>
      <c r="G1162" t="s">
        <v>3626</v>
      </c>
      <c r="H1162" t="s">
        <v>4776</v>
      </c>
      <c r="I1162" t="s">
        <v>21</v>
      </c>
      <c r="J1162">
        <v>33</v>
      </c>
      <c r="K1162" t="s">
        <v>4777</v>
      </c>
      <c r="L1162" t="s">
        <v>1058</v>
      </c>
      <c r="M1162" t="s">
        <v>44</v>
      </c>
      <c r="N1162" t="s">
        <v>34</v>
      </c>
      <c r="O1162" t="s">
        <v>35</v>
      </c>
      <c r="P1162" t="s">
        <v>36</v>
      </c>
      <c r="Q1162">
        <v>13</v>
      </c>
      <c r="R1162">
        <v>62</v>
      </c>
      <c r="S1162">
        <v>7</v>
      </c>
      <c r="T1162">
        <v>4318.2</v>
      </c>
      <c r="U1162">
        <v>2</v>
      </c>
      <c r="V1162">
        <v>4</v>
      </c>
      <c r="W1162">
        <v>4</v>
      </c>
      <c r="X1162" t="s">
        <v>100</v>
      </c>
      <c r="Y1162">
        <v>3.33</v>
      </c>
      <c r="Z1162" t="s">
        <v>94</v>
      </c>
    </row>
    <row r="1163" spans="1:26" x14ac:dyDescent="0.25">
      <c r="A1163">
        <v>1170</v>
      </c>
      <c r="B1163" t="s">
        <v>4778</v>
      </c>
      <c r="C1163">
        <v>4064</v>
      </c>
      <c r="D1163" t="s">
        <v>48</v>
      </c>
      <c r="E1163" t="s">
        <v>28</v>
      </c>
      <c r="F1163">
        <v>9</v>
      </c>
      <c r="G1163" t="s">
        <v>4779</v>
      </c>
      <c r="H1163" t="s">
        <v>4780</v>
      </c>
      <c r="I1163" t="s">
        <v>21</v>
      </c>
      <c r="J1163">
        <v>62</v>
      </c>
      <c r="K1163" t="s">
        <v>4781</v>
      </c>
      <c r="L1163" t="s">
        <v>622</v>
      </c>
      <c r="M1163" t="s">
        <v>52</v>
      </c>
      <c r="N1163" t="s">
        <v>34</v>
      </c>
      <c r="O1163" t="s">
        <v>35</v>
      </c>
      <c r="P1163" t="s">
        <v>36</v>
      </c>
      <c r="Q1163">
        <v>4</v>
      </c>
      <c r="R1163">
        <v>86</v>
      </c>
      <c r="S1163">
        <v>5</v>
      </c>
      <c r="T1163">
        <v>3351.7</v>
      </c>
      <c r="U1163">
        <v>2</v>
      </c>
      <c r="V1163">
        <v>2</v>
      </c>
      <c r="W1163">
        <v>4</v>
      </c>
      <c r="X1163" t="s">
        <v>70</v>
      </c>
      <c r="Y1163">
        <v>2.67</v>
      </c>
      <c r="Z1163" t="s">
        <v>62</v>
      </c>
    </row>
    <row r="1164" spans="1:26" x14ac:dyDescent="0.25">
      <c r="A1164">
        <v>1171</v>
      </c>
      <c r="B1164" t="s">
        <v>4782</v>
      </c>
      <c r="C1164">
        <v>4152</v>
      </c>
      <c r="D1164" t="s">
        <v>48</v>
      </c>
      <c r="E1164" t="s">
        <v>28</v>
      </c>
      <c r="F1164">
        <v>8</v>
      </c>
      <c r="G1164" t="s">
        <v>4783</v>
      </c>
      <c r="H1164" t="s">
        <v>4784</v>
      </c>
      <c r="I1164" t="s">
        <v>21</v>
      </c>
      <c r="J1164">
        <v>32</v>
      </c>
      <c r="K1164" t="s">
        <v>4785</v>
      </c>
      <c r="L1164" t="s">
        <v>1580</v>
      </c>
      <c r="M1164" t="s">
        <v>59</v>
      </c>
      <c r="N1164" t="s">
        <v>60</v>
      </c>
      <c r="O1164" t="s">
        <v>35</v>
      </c>
      <c r="P1164" t="s">
        <v>36</v>
      </c>
      <c r="Q1164">
        <v>8</v>
      </c>
      <c r="R1164">
        <v>34</v>
      </c>
      <c r="S1164">
        <v>9</v>
      </c>
      <c r="T1164">
        <v>3879.32</v>
      </c>
      <c r="U1164">
        <v>3</v>
      </c>
      <c r="V1164">
        <v>5</v>
      </c>
      <c r="W1164">
        <v>4</v>
      </c>
      <c r="X1164" t="s">
        <v>900</v>
      </c>
      <c r="Y1164">
        <v>4</v>
      </c>
      <c r="Z1164" t="s">
        <v>94</v>
      </c>
    </row>
    <row r="1165" spans="1:26" x14ac:dyDescent="0.25">
      <c r="A1165">
        <v>1172</v>
      </c>
      <c r="B1165" t="s">
        <v>4786</v>
      </c>
      <c r="C1165">
        <v>2230</v>
      </c>
      <c r="D1165" t="s">
        <v>27</v>
      </c>
      <c r="E1165" t="s">
        <v>28</v>
      </c>
      <c r="F1165">
        <v>9</v>
      </c>
      <c r="G1165" t="s">
        <v>4787</v>
      </c>
      <c r="H1165" t="s">
        <v>4788</v>
      </c>
      <c r="I1165" t="s">
        <v>22</v>
      </c>
      <c r="J1165">
        <v>48</v>
      </c>
      <c r="K1165" t="s">
        <v>4789</v>
      </c>
      <c r="L1165" t="s">
        <v>729</v>
      </c>
      <c r="M1165" t="s">
        <v>59</v>
      </c>
      <c r="N1165" t="s">
        <v>34</v>
      </c>
      <c r="O1165" t="s">
        <v>35</v>
      </c>
      <c r="P1165" t="s">
        <v>36</v>
      </c>
      <c r="Q1165">
        <v>17</v>
      </c>
      <c r="R1165">
        <v>44</v>
      </c>
      <c r="S1165">
        <v>6</v>
      </c>
      <c r="T1165">
        <v>3919.8430487790688</v>
      </c>
      <c r="U1165">
        <v>3</v>
      </c>
      <c r="V1165">
        <v>3</v>
      </c>
      <c r="W1165">
        <v>4</v>
      </c>
      <c r="X1165" t="s">
        <v>93</v>
      </c>
      <c r="Y1165">
        <v>3.33</v>
      </c>
      <c r="Z1165" t="s">
        <v>94</v>
      </c>
    </row>
    <row r="1166" spans="1:26" x14ac:dyDescent="0.25">
      <c r="A1166">
        <v>1173</v>
      </c>
      <c r="B1166" t="s">
        <v>4790</v>
      </c>
      <c r="C1166">
        <v>2127</v>
      </c>
      <c r="D1166" t="s">
        <v>27</v>
      </c>
      <c r="E1166" t="s">
        <v>28</v>
      </c>
      <c r="F1166">
        <v>7</v>
      </c>
      <c r="G1166" t="s">
        <v>4791</v>
      </c>
      <c r="H1166" t="s">
        <v>4792</v>
      </c>
      <c r="I1166" t="s">
        <v>21</v>
      </c>
      <c r="J1166">
        <v>58</v>
      </c>
      <c r="K1166" t="s">
        <v>3234</v>
      </c>
      <c r="L1166" t="s">
        <v>1571</v>
      </c>
      <c r="M1166" t="s">
        <v>59</v>
      </c>
      <c r="N1166" t="s">
        <v>69</v>
      </c>
      <c r="O1166" t="s">
        <v>35</v>
      </c>
      <c r="P1166" t="s">
        <v>35</v>
      </c>
      <c r="Q1166">
        <v>16</v>
      </c>
      <c r="R1166">
        <v>108</v>
      </c>
      <c r="S1166">
        <v>3</v>
      </c>
      <c r="T1166">
        <v>348.61999999999989</v>
      </c>
      <c r="U1166">
        <v>1</v>
      </c>
      <c r="V1166">
        <v>1</v>
      </c>
      <c r="W1166">
        <v>1</v>
      </c>
      <c r="X1166" t="s">
        <v>53</v>
      </c>
      <c r="Y1166">
        <v>1</v>
      </c>
      <c r="Z1166" t="s">
        <v>54</v>
      </c>
    </row>
    <row r="1167" spans="1:26" x14ac:dyDescent="0.25">
      <c r="A1167">
        <v>1174</v>
      </c>
      <c r="B1167" t="s">
        <v>4793</v>
      </c>
      <c r="C1167">
        <v>2529</v>
      </c>
      <c r="D1167" t="s">
        <v>27</v>
      </c>
      <c r="E1167" t="s">
        <v>28</v>
      </c>
      <c r="F1167">
        <v>7</v>
      </c>
      <c r="G1167" t="s">
        <v>4661</v>
      </c>
      <c r="H1167" t="s">
        <v>4794</v>
      </c>
      <c r="I1167" t="s">
        <v>755</v>
      </c>
      <c r="J1167">
        <v>9</v>
      </c>
      <c r="K1167" t="s">
        <v>756</v>
      </c>
      <c r="L1167" t="s">
        <v>32</v>
      </c>
      <c r="M1167" t="s">
        <v>52</v>
      </c>
      <c r="N1167" t="s">
        <v>34</v>
      </c>
      <c r="O1167" t="s">
        <v>35</v>
      </c>
      <c r="P1167" t="s">
        <v>35</v>
      </c>
      <c r="Q1167">
        <v>10</v>
      </c>
      <c r="R1167">
        <v>8</v>
      </c>
      <c r="S1167">
        <v>3</v>
      </c>
      <c r="T1167">
        <v>1854.13</v>
      </c>
      <c r="U1167">
        <v>5</v>
      </c>
      <c r="V1167">
        <v>1</v>
      </c>
      <c r="W1167">
        <v>2</v>
      </c>
      <c r="X1167" t="s">
        <v>1157</v>
      </c>
      <c r="Y1167">
        <v>2.67</v>
      </c>
      <c r="Z1167" t="s">
        <v>62</v>
      </c>
    </row>
    <row r="1168" spans="1:26" x14ac:dyDescent="0.25">
      <c r="A1168">
        <v>1175</v>
      </c>
      <c r="B1168" t="s">
        <v>4795</v>
      </c>
      <c r="C1168">
        <v>2170</v>
      </c>
      <c r="D1168" t="s">
        <v>27</v>
      </c>
      <c r="E1168" t="s">
        <v>28</v>
      </c>
      <c r="F1168">
        <v>9</v>
      </c>
      <c r="G1168" t="s">
        <v>4796</v>
      </c>
      <c r="H1168" t="s">
        <v>4797</v>
      </c>
      <c r="I1168" t="s">
        <v>22</v>
      </c>
      <c r="J1168">
        <v>8</v>
      </c>
      <c r="K1168" t="s">
        <v>4798</v>
      </c>
      <c r="L1168" t="s">
        <v>1580</v>
      </c>
      <c r="M1168" t="s">
        <v>33</v>
      </c>
      <c r="N1168" t="s">
        <v>34</v>
      </c>
      <c r="O1168" t="s">
        <v>35</v>
      </c>
      <c r="P1168" t="s">
        <v>35</v>
      </c>
      <c r="Q1168">
        <v>8</v>
      </c>
      <c r="R1168">
        <v>218</v>
      </c>
      <c r="S1168">
        <v>2</v>
      </c>
      <c r="T1168">
        <v>1153.8399999999999</v>
      </c>
      <c r="U1168">
        <v>1</v>
      </c>
      <c r="V1168">
        <v>1</v>
      </c>
      <c r="W1168">
        <v>1</v>
      </c>
      <c r="X1168" t="s">
        <v>53</v>
      </c>
      <c r="Y1168">
        <v>1</v>
      </c>
      <c r="Z1168" t="s">
        <v>54</v>
      </c>
    </row>
    <row r="1169" spans="1:26" x14ac:dyDescent="0.25">
      <c r="A1169">
        <v>1176</v>
      </c>
      <c r="B1169" t="s">
        <v>4799</v>
      </c>
      <c r="C1169">
        <v>2212</v>
      </c>
      <c r="D1169" t="s">
        <v>27</v>
      </c>
      <c r="E1169" t="s">
        <v>28</v>
      </c>
      <c r="F1169">
        <v>9</v>
      </c>
      <c r="G1169" t="s">
        <v>4800</v>
      </c>
      <c r="H1169" t="s">
        <v>4801</v>
      </c>
      <c r="I1169" t="s">
        <v>21</v>
      </c>
      <c r="J1169">
        <v>7</v>
      </c>
      <c r="K1169" t="s">
        <v>4802</v>
      </c>
      <c r="L1169" t="s">
        <v>1674</v>
      </c>
      <c r="M1169" t="s">
        <v>33</v>
      </c>
      <c r="N1169" t="s">
        <v>60</v>
      </c>
      <c r="O1169" t="s">
        <v>35</v>
      </c>
      <c r="P1169" t="s">
        <v>36</v>
      </c>
      <c r="Q1169">
        <v>7</v>
      </c>
      <c r="R1169">
        <v>77</v>
      </c>
      <c r="S1169">
        <v>4</v>
      </c>
      <c r="T1169">
        <v>842.14999999999986</v>
      </c>
      <c r="U1169">
        <v>2</v>
      </c>
      <c r="V1169">
        <v>1</v>
      </c>
      <c r="W1169">
        <v>1</v>
      </c>
      <c r="X1169" t="s">
        <v>198</v>
      </c>
      <c r="Y1169">
        <v>1.33</v>
      </c>
      <c r="Z1169" t="s">
        <v>46</v>
      </c>
    </row>
    <row r="1170" spans="1:26" x14ac:dyDescent="0.25">
      <c r="A1170">
        <v>1177</v>
      </c>
      <c r="B1170" t="s">
        <v>4803</v>
      </c>
      <c r="C1170">
        <v>2150</v>
      </c>
      <c r="D1170" t="s">
        <v>27</v>
      </c>
      <c r="E1170" t="s">
        <v>28</v>
      </c>
      <c r="F1170">
        <v>8</v>
      </c>
      <c r="G1170" t="s">
        <v>4804</v>
      </c>
      <c r="H1170" t="s">
        <v>3304</v>
      </c>
      <c r="I1170" t="s">
        <v>21</v>
      </c>
      <c r="J1170">
        <v>47</v>
      </c>
      <c r="K1170" t="s">
        <v>4805</v>
      </c>
      <c r="L1170" t="s">
        <v>248</v>
      </c>
      <c r="M1170" t="s">
        <v>33</v>
      </c>
      <c r="N1170" t="s">
        <v>60</v>
      </c>
      <c r="O1170" t="s">
        <v>35</v>
      </c>
      <c r="P1170" t="s">
        <v>36</v>
      </c>
      <c r="Q1170">
        <v>6</v>
      </c>
      <c r="R1170">
        <v>87</v>
      </c>
      <c r="S1170">
        <v>8</v>
      </c>
      <c r="T1170">
        <v>2447.0500000000002</v>
      </c>
      <c r="U1170">
        <v>2</v>
      </c>
      <c r="V1170">
        <v>4</v>
      </c>
      <c r="W1170">
        <v>2</v>
      </c>
      <c r="X1170" t="s">
        <v>2732</v>
      </c>
      <c r="Y1170">
        <v>2.67</v>
      </c>
      <c r="Z1170" t="s">
        <v>62</v>
      </c>
    </row>
    <row r="1171" spans="1:26" x14ac:dyDescent="0.25">
      <c r="A1171">
        <v>1178</v>
      </c>
      <c r="B1171" t="s">
        <v>4806</v>
      </c>
      <c r="C1171">
        <v>2118</v>
      </c>
      <c r="D1171" t="s">
        <v>27</v>
      </c>
      <c r="E1171" t="s">
        <v>28</v>
      </c>
      <c r="F1171">
        <v>9</v>
      </c>
      <c r="G1171" t="s">
        <v>892</v>
      </c>
      <c r="H1171" t="s">
        <v>4807</v>
      </c>
      <c r="I1171" t="s">
        <v>22</v>
      </c>
      <c r="J1171">
        <v>1</v>
      </c>
      <c r="K1171" t="s">
        <v>4808</v>
      </c>
      <c r="L1171" t="s">
        <v>868</v>
      </c>
      <c r="M1171" t="s">
        <v>33</v>
      </c>
      <c r="N1171" t="s">
        <v>34</v>
      </c>
      <c r="O1171" t="s">
        <v>35</v>
      </c>
      <c r="P1171" t="s">
        <v>35</v>
      </c>
      <c r="Q1171">
        <v>13</v>
      </c>
      <c r="R1171">
        <v>44</v>
      </c>
      <c r="S1171">
        <v>8</v>
      </c>
      <c r="T1171">
        <v>5167.2299999999996</v>
      </c>
      <c r="U1171">
        <v>3</v>
      </c>
      <c r="V1171">
        <v>4</v>
      </c>
      <c r="W1171">
        <v>5</v>
      </c>
      <c r="X1171" t="s">
        <v>264</v>
      </c>
      <c r="Y1171">
        <v>4</v>
      </c>
      <c r="Z1171" t="s">
        <v>94</v>
      </c>
    </row>
    <row r="1172" spans="1:26" x14ac:dyDescent="0.25">
      <c r="A1172">
        <v>1179</v>
      </c>
      <c r="B1172" t="s">
        <v>4809</v>
      </c>
      <c r="C1172">
        <v>4012</v>
      </c>
      <c r="D1172" t="s">
        <v>48</v>
      </c>
      <c r="E1172" t="s">
        <v>28</v>
      </c>
      <c r="F1172">
        <v>8</v>
      </c>
      <c r="G1172" t="s">
        <v>4810</v>
      </c>
      <c r="H1172" t="s">
        <v>4811</v>
      </c>
      <c r="I1172" t="s">
        <v>22</v>
      </c>
      <c r="J1172">
        <v>56</v>
      </c>
      <c r="K1172" t="s">
        <v>4812</v>
      </c>
      <c r="L1172" t="s">
        <v>123</v>
      </c>
      <c r="M1172" t="s">
        <v>44</v>
      </c>
      <c r="N1172" t="s">
        <v>69</v>
      </c>
      <c r="O1172" t="s">
        <v>35</v>
      </c>
      <c r="P1172" t="s">
        <v>36</v>
      </c>
      <c r="Q1172">
        <v>13</v>
      </c>
      <c r="R1172">
        <v>7</v>
      </c>
      <c r="S1172">
        <v>4</v>
      </c>
      <c r="T1172">
        <v>5068.4399999999996</v>
      </c>
      <c r="U1172">
        <v>5</v>
      </c>
      <c r="V1172">
        <v>1</v>
      </c>
      <c r="W1172">
        <v>5</v>
      </c>
      <c r="X1172" t="s">
        <v>4813</v>
      </c>
      <c r="Y1172">
        <v>3.67</v>
      </c>
      <c r="Z1172" t="s">
        <v>94</v>
      </c>
    </row>
    <row r="1173" spans="1:26" x14ac:dyDescent="0.25">
      <c r="A1173">
        <v>1180</v>
      </c>
      <c r="B1173" t="s">
        <v>4814</v>
      </c>
      <c r="C1173">
        <v>2747</v>
      </c>
      <c r="D1173" t="s">
        <v>27</v>
      </c>
      <c r="E1173" t="s">
        <v>28</v>
      </c>
      <c r="F1173">
        <v>8</v>
      </c>
      <c r="G1173" t="s">
        <v>4815</v>
      </c>
      <c r="H1173" t="s">
        <v>4816</v>
      </c>
      <c r="I1173" t="s">
        <v>21</v>
      </c>
      <c r="J1173">
        <v>48</v>
      </c>
      <c r="K1173" t="s">
        <v>4817</v>
      </c>
      <c r="L1173" t="s">
        <v>4818</v>
      </c>
      <c r="M1173" t="s">
        <v>44</v>
      </c>
      <c r="N1173" t="s">
        <v>60</v>
      </c>
      <c r="O1173" t="s">
        <v>35</v>
      </c>
      <c r="P1173" t="s">
        <v>35</v>
      </c>
      <c r="Q1173">
        <v>10</v>
      </c>
      <c r="R1173">
        <v>59</v>
      </c>
      <c r="S1173">
        <v>4</v>
      </c>
      <c r="T1173">
        <v>2305.11</v>
      </c>
      <c r="U1173">
        <v>2</v>
      </c>
      <c r="V1173">
        <v>1</v>
      </c>
      <c r="W1173">
        <v>2</v>
      </c>
      <c r="X1173" t="s">
        <v>363</v>
      </c>
      <c r="Y1173">
        <v>1.67</v>
      </c>
      <c r="Z1173" t="s">
        <v>46</v>
      </c>
    </row>
    <row r="1174" spans="1:26" x14ac:dyDescent="0.25">
      <c r="A1174">
        <v>1181</v>
      </c>
      <c r="B1174" t="s">
        <v>4819</v>
      </c>
      <c r="C1174">
        <v>4217</v>
      </c>
      <c r="D1174" t="s">
        <v>48</v>
      </c>
      <c r="E1174" t="s">
        <v>28</v>
      </c>
      <c r="F1174">
        <v>8</v>
      </c>
      <c r="G1174" t="s">
        <v>4820</v>
      </c>
      <c r="H1174" t="s">
        <v>4821</v>
      </c>
      <c r="I1174" t="s">
        <v>21</v>
      </c>
      <c r="J1174">
        <v>2</v>
      </c>
      <c r="K1174" t="s">
        <v>569</v>
      </c>
      <c r="L1174" t="s">
        <v>1094</v>
      </c>
      <c r="M1174" t="s">
        <v>79</v>
      </c>
      <c r="N1174" t="s">
        <v>34</v>
      </c>
      <c r="O1174" t="s">
        <v>35</v>
      </c>
      <c r="P1174" t="s">
        <v>35</v>
      </c>
      <c r="Q1174">
        <v>8</v>
      </c>
      <c r="R1174">
        <v>44</v>
      </c>
      <c r="S1174">
        <v>10</v>
      </c>
      <c r="T1174">
        <v>4513.0599999999986</v>
      </c>
      <c r="U1174">
        <v>3</v>
      </c>
      <c r="V1174">
        <v>5</v>
      </c>
      <c r="W1174">
        <v>4</v>
      </c>
      <c r="X1174" t="s">
        <v>900</v>
      </c>
      <c r="Y1174">
        <v>4</v>
      </c>
      <c r="Z1174" t="s">
        <v>94</v>
      </c>
    </row>
    <row r="1175" spans="1:26" x14ac:dyDescent="0.25">
      <c r="A1175">
        <v>1182</v>
      </c>
      <c r="B1175" t="s">
        <v>4822</v>
      </c>
      <c r="C1175">
        <v>2430</v>
      </c>
      <c r="D1175" t="s">
        <v>27</v>
      </c>
      <c r="E1175" t="s">
        <v>28</v>
      </c>
      <c r="F1175">
        <v>3</v>
      </c>
      <c r="G1175" t="s">
        <v>2664</v>
      </c>
      <c r="H1175" t="s">
        <v>4823</v>
      </c>
      <c r="I1175" t="s">
        <v>21</v>
      </c>
      <c r="J1175">
        <v>84</v>
      </c>
      <c r="K1175" t="s">
        <v>4824</v>
      </c>
      <c r="L1175" t="s">
        <v>447</v>
      </c>
      <c r="M1175" t="s">
        <v>52</v>
      </c>
      <c r="N1175" t="s">
        <v>34</v>
      </c>
      <c r="O1175" t="s">
        <v>35</v>
      </c>
      <c r="P1175" t="s">
        <v>36</v>
      </c>
      <c r="Q1175">
        <v>7</v>
      </c>
      <c r="R1175">
        <v>5</v>
      </c>
      <c r="S1175">
        <v>8</v>
      </c>
      <c r="T1175">
        <v>5251.833048779069</v>
      </c>
      <c r="U1175">
        <v>5</v>
      </c>
      <c r="V1175">
        <v>4</v>
      </c>
      <c r="W1175">
        <v>5</v>
      </c>
      <c r="X1175" t="s">
        <v>308</v>
      </c>
      <c r="Y1175">
        <v>4.67</v>
      </c>
      <c r="Z1175" t="s">
        <v>38</v>
      </c>
    </row>
    <row r="1176" spans="1:26" x14ac:dyDescent="0.25">
      <c r="A1176">
        <v>1183</v>
      </c>
      <c r="B1176" t="s">
        <v>4825</v>
      </c>
      <c r="C1176">
        <v>3039</v>
      </c>
      <c r="D1176" t="s">
        <v>64</v>
      </c>
      <c r="E1176" t="s">
        <v>28</v>
      </c>
      <c r="F1176">
        <v>6</v>
      </c>
      <c r="G1176" t="s">
        <v>4826</v>
      </c>
      <c r="H1176" t="s">
        <v>4827</v>
      </c>
      <c r="I1176" t="s">
        <v>22</v>
      </c>
      <c r="J1176">
        <v>50</v>
      </c>
      <c r="K1176" t="s">
        <v>980</v>
      </c>
      <c r="L1176" t="s">
        <v>2137</v>
      </c>
      <c r="M1176" t="s">
        <v>33</v>
      </c>
      <c r="N1176" t="s">
        <v>60</v>
      </c>
      <c r="O1176" t="s">
        <v>35</v>
      </c>
      <c r="P1176" t="s">
        <v>35</v>
      </c>
      <c r="Q1176">
        <v>6</v>
      </c>
      <c r="R1176">
        <v>153</v>
      </c>
      <c r="S1176">
        <v>5</v>
      </c>
      <c r="T1176">
        <v>4140.9099999999989</v>
      </c>
      <c r="U1176">
        <v>1</v>
      </c>
      <c r="V1176">
        <v>2</v>
      </c>
      <c r="W1176">
        <v>4</v>
      </c>
      <c r="X1176" t="s">
        <v>1423</v>
      </c>
      <c r="Y1176">
        <v>2.33</v>
      </c>
      <c r="Z1176" t="s">
        <v>62</v>
      </c>
    </row>
    <row r="1177" spans="1:26" x14ac:dyDescent="0.25">
      <c r="A1177">
        <v>1184</v>
      </c>
      <c r="B1177" t="s">
        <v>4828</v>
      </c>
      <c r="C1177">
        <v>2017</v>
      </c>
      <c r="D1177" t="s">
        <v>27</v>
      </c>
      <c r="E1177" t="s">
        <v>28</v>
      </c>
      <c r="F1177">
        <v>9</v>
      </c>
      <c r="G1177" t="s">
        <v>1296</v>
      </c>
      <c r="H1177" t="s">
        <v>4829</v>
      </c>
      <c r="I1177" t="s">
        <v>21</v>
      </c>
      <c r="J1177">
        <v>89</v>
      </c>
      <c r="K1177" t="s">
        <v>4830</v>
      </c>
      <c r="L1177" t="s">
        <v>225</v>
      </c>
      <c r="M1177" t="s">
        <v>33</v>
      </c>
      <c r="N1177" t="s">
        <v>34</v>
      </c>
      <c r="O1177" t="s">
        <v>35</v>
      </c>
      <c r="P1177" t="s">
        <v>35</v>
      </c>
      <c r="Q1177">
        <v>13</v>
      </c>
      <c r="R1177">
        <v>5</v>
      </c>
      <c r="S1177">
        <v>6</v>
      </c>
      <c r="T1177">
        <v>4314.8900000000003</v>
      </c>
      <c r="U1177">
        <v>5</v>
      </c>
      <c r="V1177">
        <v>3</v>
      </c>
      <c r="W1177">
        <v>4</v>
      </c>
      <c r="X1177" t="s">
        <v>243</v>
      </c>
      <c r="Y1177">
        <v>4</v>
      </c>
      <c r="Z1177" t="s">
        <v>94</v>
      </c>
    </row>
    <row r="1178" spans="1:26" x14ac:dyDescent="0.25">
      <c r="A1178">
        <v>1185</v>
      </c>
      <c r="B1178" t="s">
        <v>4831</v>
      </c>
      <c r="C1178">
        <v>2213</v>
      </c>
      <c r="D1178" t="s">
        <v>27</v>
      </c>
      <c r="E1178" t="s">
        <v>28</v>
      </c>
      <c r="F1178">
        <v>10</v>
      </c>
      <c r="G1178" t="s">
        <v>4832</v>
      </c>
      <c r="H1178" t="s">
        <v>4833</v>
      </c>
      <c r="I1178" t="s">
        <v>21</v>
      </c>
      <c r="J1178">
        <v>17</v>
      </c>
      <c r="K1178" t="s">
        <v>4834</v>
      </c>
      <c r="L1178" t="s">
        <v>417</v>
      </c>
      <c r="M1178" t="s">
        <v>99</v>
      </c>
      <c r="N1178" t="s">
        <v>34</v>
      </c>
      <c r="O1178" t="s">
        <v>35</v>
      </c>
      <c r="P1178" t="s">
        <v>36</v>
      </c>
      <c r="Q1178">
        <v>2</v>
      </c>
      <c r="R1178">
        <v>9</v>
      </c>
      <c r="S1178">
        <v>3</v>
      </c>
      <c r="T1178">
        <v>773.81000000000017</v>
      </c>
      <c r="U1178">
        <v>5</v>
      </c>
      <c r="V1178">
        <v>1</v>
      </c>
      <c r="W1178">
        <v>1</v>
      </c>
      <c r="X1178" t="s">
        <v>551</v>
      </c>
      <c r="Y1178">
        <v>2.33</v>
      </c>
      <c r="Z1178" t="s">
        <v>62</v>
      </c>
    </row>
    <row r="1179" spans="1:26" x14ac:dyDescent="0.25">
      <c r="A1179">
        <v>1186</v>
      </c>
      <c r="B1179" t="s">
        <v>4835</v>
      </c>
      <c r="C1179">
        <v>2061</v>
      </c>
      <c r="D1179" t="s">
        <v>27</v>
      </c>
      <c r="E1179" t="s">
        <v>28</v>
      </c>
      <c r="F1179">
        <v>10</v>
      </c>
      <c r="G1179" t="s">
        <v>4836</v>
      </c>
      <c r="H1179" t="s">
        <v>4837</v>
      </c>
      <c r="I1179" t="s">
        <v>22</v>
      </c>
      <c r="J1179">
        <v>70</v>
      </c>
      <c r="K1179" t="s">
        <v>4838</v>
      </c>
      <c r="L1179" t="s">
        <v>350</v>
      </c>
      <c r="M1179" t="s">
        <v>99</v>
      </c>
      <c r="N1179" t="s">
        <v>60</v>
      </c>
      <c r="O1179" t="s">
        <v>35</v>
      </c>
      <c r="P1179" t="s">
        <v>36</v>
      </c>
      <c r="Q1179">
        <v>20</v>
      </c>
      <c r="R1179">
        <v>37</v>
      </c>
      <c r="S1179">
        <v>4</v>
      </c>
      <c r="T1179">
        <v>1369.65</v>
      </c>
      <c r="U1179">
        <v>3</v>
      </c>
      <c r="V1179">
        <v>1</v>
      </c>
      <c r="W1179">
        <v>1</v>
      </c>
      <c r="X1179" t="s">
        <v>270</v>
      </c>
      <c r="Y1179">
        <v>1.67</v>
      </c>
      <c r="Z1179" t="s">
        <v>46</v>
      </c>
    </row>
    <row r="1180" spans="1:26" x14ac:dyDescent="0.25">
      <c r="A1180">
        <v>1187</v>
      </c>
      <c r="B1180" t="s">
        <v>4839</v>
      </c>
      <c r="C1180">
        <v>3644</v>
      </c>
      <c r="D1180" t="s">
        <v>64</v>
      </c>
      <c r="E1180" t="s">
        <v>28</v>
      </c>
      <c r="F1180">
        <v>1</v>
      </c>
      <c r="G1180" t="s">
        <v>4840</v>
      </c>
      <c r="H1180" t="s">
        <v>4841</v>
      </c>
      <c r="I1180" t="s">
        <v>22</v>
      </c>
      <c r="J1180">
        <v>65</v>
      </c>
      <c r="K1180" t="s">
        <v>4842</v>
      </c>
      <c r="L1180" t="s">
        <v>1571</v>
      </c>
      <c r="M1180" t="s">
        <v>44</v>
      </c>
      <c r="N1180" t="s">
        <v>34</v>
      </c>
      <c r="O1180" t="s">
        <v>35</v>
      </c>
      <c r="P1180" t="s">
        <v>35</v>
      </c>
      <c r="Q1180">
        <v>1</v>
      </c>
      <c r="R1180">
        <v>58</v>
      </c>
      <c r="S1180">
        <v>4</v>
      </c>
      <c r="T1180">
        <v>1130.52</v>
      </c>
      <c r="U1180">
        <v>3</v>
      </c>
      <c r="V1180">
        <v>1</v>
      </c>
      <c r="W1180">
        <v>1</v>
      </c>
      <c r="X1180" t="s">
        <v>270</v>
      </c>
      <c r="Y1180">
        <v>1.67</v>
      </c>
      <c r="Z1180" t="s">
        <v>46</v>
      </c>
    </row>
    <row r="1181" spans="1:26" x14ac:dyDescent="0.25">
      <c r="A1181">
        <v>1188</v>
      </c>
      <c r="B1181" t="s">
        <v>4843</v>
      </c>
      <c r="C1181">
        <v>2104</v>
      </c>
      <c r="D1181" t="s">
        <v>27</v>
      </c>
      <c r="E1181" t="s">
        <v>28</v>
      </c>
      <c r="F1181">
        <v>11</v>
      </c>
      <c r="G1181" t="s">
        <v>4844</v>
      </c>
      <c r="H1181" t="s">
        <v>4845</v>
      </c>
      <c r="I1181" t="s">
        <v>21</v>
      </c>
      <c r="J1181">
        <v>14</v>
      </c>
      <c r="K1181" t="s">
        <v>4846</v>
      </c>
      <c r="L1181" t="s">
        <v>1571</v>
      </c>
      <c r="M1181" t="s">
        <v>33</v>
      </c>
      <c r="N1181" t="s">
        <v>60</v>
      </c>
      <c r="O1181" t="s">
        <v>35</v>
      </c>
      <c r="P1181" t="s">
        <v>36</v>
      </c>
      <c r="Q1181">
        <v>4</v>
      </c>
      <c r="R1181">
        <v>18</v>
      </c>
      <c r="S1181">
        <v>2</v>
      </c>
      <c r="T1181">
        <v>2299.8200000000002</v>
      </c>
      <c r="U1181">
        <v>4</v>
      </c>
      <c r="V1181">
        <v>1</v>
      </c>
      <c r="W1181">
        <v>2</v>
      </c>
      <c r="X1181" t="s">
        <v>905</v>
      </c>
      <c r="Y1181">
        <v>2.33</v>
      </c>
      <c r="Z1181" t="s">
        <v>62</v>
      </c>
    </row>
    <row r="1182" spans="1:26" x14ac:dyDescent="0.25">
      <c r="A1182">
        <v>1189</v>
      </c>
      <c r="B1182" t="s">
        <v>4847</v>
      </c>
      <c r="C1182">
        <v>3173</v>
      </c>
      <c r="D1182" t="s">
        <v>64</v>
      </c>
      <c r="E1182" t="s">
        <v>28</v>
      </c>
      <c r="F1182">
        <v>9</v>
      </c>
      <c r="G1182" t="s">
        <v>4848</v>
      </c>
      <c r="H1182" t="s">
        <v>4849</v>
      </c>
      <c r="I1182" t="s">
        <v>22</v>
      </c>
      <c r="J1182">
        <v>22</v>
      </c>
      <c r="K1182" t="s">
        <v>4850</v>
      </c>
      <c r="L1182" t="s">
        <v>1340</v>
      </c>
      <c r="M1182" t="s">
        <v>33</v>
      </c>
      <c r="N1182" t="s">
        <v>69</v>
      </c>
      <c r="O1182" t="s">
        <v>35</v>
      </c>
      <c r="P1182" t="s">
        <v>36</v>
      </c>
      <c r="Q1182">
        <v>8</v>
      </c>
      <c r="R1182">
        <v>47</v>
      </c>
      <c r="S1182">
        <v>4</v>
      </c>
      <c r="T1182">
        <v>1472.66</v>
      </c>
      <c r="U1182">
        <v>3</v>
      </c>
      <c r="V1182">
        <v>1</v>
      </c>
      <c r="W1182">
        <v>1</v>
      </c>
      <c r="X1182" t="s">
        <v>270</v>
      </c>
      <c r="Y1182">
        <v>1.67</v>
      </c>
      <c r="Z1182" t="s">
        <v>46</v>
      </c>
    </row>
    <row r="1183" spans="1:26" x14ac:dyDescent="0.25">
      <c r="A1183">
        <v>1190</v>
      </c>
      <c r="B1183" t="s">
        <v>4851</v>
      </c>
      <c r="C1183">
        <v>2830</v>
      </c>
      <c r="D1183" t="s">
        <v>27</v>
      </c>
      <c r="E1183" t="s">
        <v>28</v>
      </c>
      <c r="F1183">
        <v>2</v>
      </c>
      <c r="G1183" t="s">
        <v>4852</v>
      </c>
      <c r="H1183" t="s">
        <v>4853</v>
      </c>
      <c r="I1183" t="s">
        <v>21</v>
      </c>
      <c r="J1183">
        <v>67</v>
      </c>
      <c r="K1183" t="s">
        <v>3059</v>
      </c>
      <c r="L1183" t="s">
        <v>622</v>
      </c>
      <c r="M1183" t="s">
        <v>44</v>
      </c>
      <c r="N1183" t="s">
        <v>60</v>
      </c>
      <c r="O1183" t="s">
        <v>35</v>
      </c>
      <c r="P1183" t="s">
        <v>36</v>
      </c>
      <c r="Q1183">
        <v>10</v>
      </c>
      <c r="R1183">
        <v>6</v>
      </c>
      <c r="S1183">
        <v>6</v>
      </c>
      <c r="T1183">
        <v>2008.23</v>
      </c>
      <c r="U1183">
        <v>5</v>
      </c>
      <c r="V1183">
        <v>3</v>
      </c>
      <c r="W1183">
        <v>2</v>
      </c>
      <c r="X1183" t="s">
        <v>2083</v>
      </c>
      <c r="Y1183">
        <v>3.33</v>
      </c>
      <c r="Z1183" t="s">
        <v>94</v>
      </c>
    </row>
    <row r="1184" spans="1:26" x14ac:dyDescent="0.25">
      <c r="A1184">
        <v>1191</v>
      </c>
      <c r="B1184" t="s">
        <v>4854</v>
      </c>
      <c r="C1184">
        <v>2044</v>
      </c>
      <c r="D1184" t="s">
        <v>27</v>
      </c>
      <c r="E1184" t="s">
        <v>28</v>
      </c>
      <c r="F1184">
        <v>10</v>
      </c>
      <c r="G1184" t="s">
        <v>4855</v>
      </c>
      <c r="H1184" t="s">
        <v>4856</v>
      </c>
      <c r="I1184" t="s">
        <v>21</v>
      </c>
      <c r="J1184">
        <v>20</v>
      </c>
      <c r="K1184" t="s">
        <v>4857</v>
      </c>
      <c r="L1184" t="s">
        <v>258</v>
      </c>
      <c r="M1184" t="s">
        <v>99</v>
      </c>
      <c r="N1184" t="s">
        <v>34</v>
      </c>
      <c r="O1184" t="s">
        <v>35</v>
      </c>
      <c r="P1184" t="s">
        <v>36</v>
      </c>
      <c r="Q1184">
        <v>1</v>
      </c>
      <c r="R1184">
        <v>43</v>
      </c>
      <c r="S1184">
        <v>8</v>
      </c>
      <c r="T1184">
        <v>1339.27</v>
      </c>
      <c r="U1184">
        <v>3</v>
      </c>
      <c r="V1184">
        <v>4</v>
      </c>
      <c r="W1184">
        <v>1</v>
      </c>
      <c r="X1184" t="s">
        <v>4858</v>
      </c>
      <c r="Y1184">
        <v>2.67</v>
      </c>
      <c r="Z1184" t="s">
        <v>62</v>
      </c>
    </row>
    <row r="1185" spans="1:26" x14ac:dyDescent="0.25">
      <c r="A1185">
        <v>1192</v>
      </c>
      <c r="B1185" t="s">
        <v>4859</v>
      </c>
      <c r="C1185">
        <v>2168</v>
      </c>
      <c r="D1185" t="s">
        <v>27</v>
      </c>
      <c r="E1185" t="s">
        <v>28</v>
      </c>
      <c r="F1185">
        <v>9</v>
      </c>
      <c r="G1185" t="s">
        <v>4860</v>
      </c>
      <c r="H1185" t="s">
        <v>3763</v>
      </c>
      <c r="I1185" t="s">
        <v>21</v>
      </c>
      <c r="J1185">
        <v>31</v>
      </c>
      <c r="K1185" t="s">
        <v>4861</v>
      </c>
      <c r="L1185" t="s">
        <v>220</v>
      </c>
      <c r="M1185" t="s">
        <v>99</v>
      </c>
      <c r="N1185" t="s">
        <v>34</v>
      </c>
      <c r="O1185" t="s">
        <v>35</v>
      </c>
      <c r="P1185" t="s">
        <v>35</v>
      </c>
      <c r="Q1185">
        <v>16</v>
      </c>
      <c r="R1185">
        <v>79</v>
      </c>
      <c r="S1185">
        <v>5</v>
      </c>
      <c r="T1185">
        <v>1397.38</v>
      </c>
      <c r="U1185">
        <v>2</v>
      </c>
      <c r="V1185">
        <v>2</v>
      </c>
      <c r="W1185">
        <v>1</v>
      </c>
      <c r="X1185" t="s">
        <v>1791</v>
      </c>
      <c r="Y1185">
        <v>1.67</v>
      </c>
      <c r="Z1185" t="s">
        <v>46</v>
      </c>
    </row>
    <row r="1186" spans="1:26" x14ac:dyDescent="0.25">
      <c r="A1186">
        <v>1193</v>
      </c>
      <c r="B1186" t="s">
        <v>4862</v>
      </c>
      <c r="C1186">
        <v>2320</v>
      </c>
      <c r="D1186" t="s">
        <v>27</v>
      </c>
      <c r="E1186" t="s">
        <v>28</v>
      </c>
      <c r="F1186">
        <v>5</v>
      </c>
      <c r="G1186" t="s">
        <v>4863</v>
      </c>
      <c r="H1186" t="s">
        <v>4864</v>
      </c>
      <c r="I1186" t="s">
        <v>22</v>
      </c>
      <c r="J1186">
        <v>58</v>
      </c>
      <c r="K1186" t="s">
        <v>4865</v>
      </c>
      <c r="L1186" t="s">
        <v>152</v>
      </c>
      <c r="M1186" t="s">
        <v>59</v>
      </c>
      <c r="N1186" t="s">
        <v>69</v>
      </c>
      <c r="O1186" t="s">
        <v>35</v>
      </c>
      <c r="P1186" t="s">
        <v>35</v>
      </c>
      <c r="Q1186">
        <v>5</v>
      </c>
      <c r="R1186">
        <v>36</v>
      </c>
      <c r="S1186">
        <v>4</v>
      </c>
      <c r="T1186">
        <v>962.2199999999998</v>
      </c>
      <c r="U1186">
        <v>3</v>
      </c>
      <c r="V1186">
        <v>1</v>
      </c>
      <c r="W1186">
        <v>1</v>
      </c>
      <c r="X1186" t="s">
        <v>270</v>
      </c>
      <c r="Y1186">
        <v>1.67</v>
      </c>
      <c r="Z1186" t="s">
        <v>46</v>
      </c>
    </row>
    <row r="1187" spans="1:26" x14ac:dyDescent="0.25">
      <c r="A1187">
        <v>1194</v>
      </c>
      <c r="B1187" t="s">
        <v>4866</v>
      </c>
      <c r="C1187">
        <v>4118</v>
      </c>
      <c r="D1187" t="s">
        <v>48</v>
      </c>
      <c r="E1187" t="s">
        <v>28</v>
      </c>
      <c r="F1187">
        <v>4</v>
      </c>
      <c r="G1187" t="s">
        <v>946</v>
      </c>
      <c r="H1187" t="s">
        <v>4867</v>
      </c>
      <c r="I1187" t="s">
        <v>21</v>
      </c>
      <c r="J1187">
        <v>69</v>
      </c>
      <c r="K1187" t="s">
        <v>4868</v>
      </c>
      <c r="L1187" t="s">
        <v>117</v>
      </c>
      <c r="M1187" t="s">
        <v>197</v>
      </c>
      <c r="N1187" t="s">
        <v>60</v>
      </c>
      <c r="O1187" t="s">
        <v>35</v>
      </c>
      <c r="P1187" t="s">
        <v>35</v>
      </c>
      <c r="Q1187">
        <v>3</v>
      </c>
      <c r="R1187">
        <v>28</v>
      </c>
      <c r="S1187">
        <v>8</v>
      </c>
      <c r="T1187">
        <v>4148.57</v>
      </c>
      <c r="U1187">
        <v>4</v>
      </c>
      <c r="V1187">
        <v>4</v>
      </c>
      <c r="W1187">
        <v>4</v>
      </c>
      <c r="X1187" t="s">
        <v>106</v>
      </c>
      <c r="Y1187">
        <v>4</v>
      </c>
      <c r="Z1187" t="s">
        <v>94</v>
      </c>
    </row>
    <row r="1188" spans="1:26" x14ac:dyDescent="0.25">
      <c r="A1188">
        <v>1195</v>
      </c>
      <c r="B1188" t="s">
        <v>4869</v>
      </c>
      <c r="C1188">
        <v>3043</v>
      </c>
      <c r="D1188" t="s">
        <v>64</v>
      </c>
      <c r="E1188" t="s">
        <v>28</v>
      </c>
      <c r="F1188">
        <v>8</v>
      </c>
      <c r="G1188" t="s">
        <v>4870</v>
      </c>
      <c r="H1188" t="s">
        <v>4871</v>
      </c>
      <c r="I1188" t="s">
        <v>21</v>
      </c>
      <c r="J1188">
        <v>0</v>
      </c>
      <c r="K1188" t="s">
        <v>3175</v>
      </c>
      <c r="L1188" t="s">
        <v>1048</v>
      </c>
      <c r="M1188" t="s">
        <v>197</v>
      </c>
      <c r="N1188" t="s">
        <v>34</v>
      </c>
      <c r="O1188" t="s">
        <v>35</v>
      </c>
      <c r="P1188" t="s">
        <v>35</v>
      </c>
      <c r="Q1188">
        <v>18</v>
      </c>
      <c r="R1188">
        <v>19</v>
      </c>
      <c r="S1188">
        <v>5</v>
      </c>
      <c r="T1188">
        <v>3463.81</v>
      </c>
      <c r="U1188">
        <v>4</v>
      </c>
      <c r="V1188">
        <v>2</v>
      </c>
      <c r="W1188">
        <v>4</v>
      </c>
      <c r="X1188" t="s">
        <v>1121</v>
      </c>
      <c r="Y1188">
        <v>3.33</v>
      </c>
      <c r="Z1188" t="s">
        <v>94</v>
      </c>
    </row>
    <row r="1189" spans="1:26" x14ac:dyDescent="0.25">
      <c r="A1189">
        <v>1196</v>
      </c>
      <c r="B1189" t="s">
        <v>4872</v>
      </c>
      <c r="C1189">
        <v>2251</v>
      </c>
      <c r="D1189" t="s">
        <v>27</v>
      </c>
      <c r="E1189" t="s">
        <v>28</v>
      </c>
      <c r="F1189">
        <v>10</v>
      </c>
      <c r="G1189" t="s">
        <v>4873</v>
      </c>
      <c r="H1189" t="s">
        <v>4874</v>
      </c>
      <c r="I1189" t="s">
        <v>21</v>
      </c>
      <c r="J1189">
        <v>23</v>
      </c>
      <c r="K1189" t="s">
        <v>4875</v>
      </c>
      <c r="L1189" t="s">
        <v>174</v>
      </c>
      <c r="M1189" t="s">
        <v>33</v>
      </c>
      <c r="N1189" t="s">
        <v>34</v>
      </c>
      <c r="O1189" t="s">
        <v>35</v>
      </c>
      <c r="P1189" t="s">
        <v>35</v>
      </c>
      <c r="Q1189">
        <v>2</v>
      </c>
      <c r="R1189">
        <v>18</v>
      </c>
      <c r="S1189">
        <v>6</v>
      </c>
      <c r="T1189">
        <v>1455.38</v>
      </c>
      <c r="U1189">
        <v>4</v>
      </c>
      <c r="V1189">
        <v>3</v>
      </c>
      <c r="W1189">
        <v>1</v>
      </c>
      <c r="X1189" t="s">
        <v>800</v>
      </c>
      <c r="Y1189">
        <v>2.67</v>
      </c>
      <c r="Z1189" t="s">
        <v>62</v>
      </c>
    </row>
    <row r="1190" spans="1:26" x14ac:dyDescent="0.25">
      <c r="A1190">
        <v>1197</v>
      </c>
      <c r="B1190" t="s">
        <v>4876</v>
      </c>
      <c r="C1190">
        <v>2560</v>
      </c>
      <c r="D1190" t="s">
        <v>27</v>
      </c>
      <c r="E1190" t="s">
        <v>28</v>
      </c>
      <c r="F1190">
        <v>8</v>
      </c>
      <c r="G1190" t="s">
        <v>4877</v>
      </c>
      <c r="H1190" t="s">
        <v>4878</v>
      </c>
      <c r="I1190" t="s">
        <v>21</v>
      </c>
      <c r="J1190">
        <v>44</v>
      </c>
      <c r="K1190" t="s">
        <v>4729</v>
      </c>
      <c r="L1190" t="s">
        <v>134</v>
      </c>
      <c r="M1190" t="s">
        <v>44</v>
      </c>
      <c r="N1190" t="s">
        <v>69</v>
      </c>
      <c r="O1190" t="s">
        <v>35</v>
      </c>
      <c r="P1190" t="s">
        <v>36</v>
      </c>
      <c r="Q1190">
        <v>5</v>
      </c>
      <c r="R1190">
        <v>7</v>
      </c>
      <c r="S1190">
        <v>4</v>
      </c>
      <c r="T1190">
        <v>1559.130000000001</v>
      </c>
      <c r="U1190">
        <v>5</v>
      </c>
      <c r="V1190">
        <v>1</v>
      </c>
      <c r="W1190">
        <v>1</v>
      </c>
      <c r="X1190" t="s">
        <v>551</v>
      </c>
      <c r="Y1190">
        <v>2.33</v>
      </c>
      <c r="Z1190" t="s">
        <v>62</v>
      </c>
    </row>
    <row r="1191" spans="1:26" x14ac:dyDescent="0.25">
      <c r="A1191">
        <v>1198</v>
      </c>
      <c r="B1191" t="s">
        <v>4879</v>
      </c>
      <c r="C1191">
        <v>2873</v>
      </c>
      <c r="D1191" t="s">
        <v>27</v>
      </c>
      <c r="E1191" t="s">
        <v>28</v>
      </c>
      <c r="F1191">
        <v>1</v>
      </c>
      <c r="G1191" t="s">
        <v>2085</v>
      </c>
      <c r="H1191" t="s">
        <v>4880</v>
      </c>
      <c r="I1191" t="s">
        <v>21</v>
      </c>
      <c r="J1191">
        <v>73</v>
      </c>
      <c r="K1191" t="s">
        <v>179</v>
      </c>
      <c r="L1191" t="s">
        <v>1279</v>
      </c>
      <c r="M1191" t="s">
        <v>59</v>
      </c>
      <c r="N1191" t="s">
        <v>69</v>
      </c>
      <c r="O1191" t="s">
        <v>35</v>
      </c>
      <c r="P1191" t="s">
        <v>35</v>
      </c>
      <c r="Q1191">
        <v>7</v>
      </c>
      <c r="R1191">
        <v>68</v>
      </c>
      <c r="S1191">
        <v>6</v>
      </c>
      <c r="T1191">
        <v>2323.92</v>
      </c>
      <c r="U1191">
        <v>2</v>
      </c>
      <c r="V1191">
        <v>3</v>
      </c>
      <c r="W1191">
        <v>2</v>
      </c>
      <c r="X1191" t="s">
        <v>86</v>
      </c>
      <c r="Y1191">
        <v>2.33</v>
      </c>
      <c r="Z1191" t="s">
        <v>62</v>
      </c>
    </row>
    <row r="1192" spans="1:26" x14ac:dyDescent="0.25">
      <c r="A1192">
        <v>1199</v>
      </c>
      <c r="B1192" t="s">
        <v>4881</v>
      </c>
      <c r="C1192">
        <v>2541</v>
      </c>
      <c r="D1192" t="s">
        <v>27</v>
      </c>
      <c r="E1192" t="s">
        <v>28</v>
      </c>
      <c r="F1192">
        <v>7</v>
      </c>
      <c r="G1192" t="s">
        <v>4882</v>
      </c>
      <c r="H1192" t="s">
        <v>4883</v>
      </c>
      <c r="I1192" t="s">
        <v>22</v>
      </c>
      <c r="J1192">
        <v>7</v>
      </c>
      <c r="K1192" t="s">
        <v>4884</v>
      </c>
      <c r="L1192" t="s">
        <v>544</v>
      </c>
      <c r="M1192" t="s">
        <v>44</v>
      </c>
      <c r="N1192" t="s">
        <v>60</v>
      </c>
      <c r="O1192" t="s">
        <v>35</v>
      </c>
      <c r="P1192" t="s">
        <v>36</v>
      </c>
      <c r="Q1192">
        <v>5</v>
      </c>
      <c r="R1192">
        <v>43</v>
      </c>
      <c r="S1192">
        <v>8</v>
      </c>
      <c r="T1192">
        <v>2037.32</v>
      </c>
      <c r="U1192">
        <v>3</v>
      </c>
      <c r="V1192">
        <v>4</v>
      </c>
      <c r="W1192">
        <v>2</v>
      </c>
      <c r="X1192" t="s">
        <v>1760</v>
      </c>
      <c r="Y1192">
        <v>3</v>
      </c>
      <c r="Z1192" t="s">
        <v>62</v>
      </c>
    </row>
    <row r="1193" spans="1:26" x14ac:dyDescent="0.25">
      <c r="A1193">
        <v>1200</v>
      </c>
      <c r="B1193" t="s">
        <v>4885</v>
      </c>
      <c r="C1193">
        <v>4350</v>
      </c>
      <c r="D1193" t="s">
        <v>48</v>
      </c>
      <c r="E1193" t="s">
        <v>28</v>
      </c>
      <c r="F1193">
        <v>3</v>
      </c>
      <c r="G1193" t="s">
        <v>4886</v>
      </c>
      <c r="H1193" t="s">
        <v>4887</v>
      </c>
      <c r="I1193" t="s">
        <v>21</v>
      </c>
      <c r="J1193">
        <v>38</v>
      </c>
      <c r="K1193" t="s">
        <v>4888</v>
      </c>
      <c r="L1193" t="s">
        <v>839</v>
      </c>
      <c r="M1193" t="s">
        <v>236</v>
      </c>
      <c r="N1193" t="s">
        <v>69</v>
      </c>
      <c r="O1193" t="s">
        <v>35</v>
      </c>
      <c r="P1193" t="s">
        <v>35</v>
      </c>
      <c r="Q1193">
        <v>18</v>
      </c>
      <c r="R1193">
        <v>79</v>
      </c>
      <c r="S1193">
        <v>9</v>
      </c>
      <c r="T1193">
        <v>4075.17</v>
      </c>
      <c r="U1193">
        <v>2</v>
      </c>
      <c r="V1193">
        <v>5</v>
      </c>
      <c r="W1193">
        <v>4</v>
      </c>
      <c r="X1193" t="s">
        <v>259</v>
      </c>
      <c r="Y1193">
        <v>3.67</v>
      </c>
      <c r="Z1193" t="s">
        <v>94</v>
      </c>
    </row>
    <row r="1194" spans="1:26" x14ac:dyDescent="0.25">
      <c r="A1194">
        <v>1201</v>
      </c>
      <c r="B1194" t="s">
        <v>4889</v>
      </c>
      <c r="C1194">
        <v>2761</v>
      </c>
      <c r="D1194" t="s">
        <v>27</v>
      </c>
      <c r="E1194" t="s">
        <v>28</v>
      </c>
      <c r="F1194">
        <v>9</v>
      </c>
      <c r="G1194" t="s">
        <v>4890</v>
      </c>
      <c r="H1194" t="s">
        <v>4891</v>
      </c>
      <c r="I1194" t="s">
        <v>21</v>
      </c>
      <c r="J1194">
        <v>42</v>
      </c>
      <c r="K1194" t="s">
        <v>4892</v>
      </c>
      <c r="L1194" t="s">
        <v>1279</v>
      </c>
      <c r="M1194" t="s">
        <v>99</v>
      </c>
      <c r="N1194" t="s">
        <v>34</v>
      </c>
      <c r="O1194" t="s">
        <v>35</v>
      </c>
      <c r="P1194" t="s">
        <v>35</v>
      </c>
      <c r="Q1194">
        <v>10</v>
      </c>
      <c r="R1194">
        <v>82</v>
      </c>
      <c r="S1194">
        <v>3</v>
      </c>
      <c r="T1194">
        <v>807.37</v>
      </c>
      <c r="U1194">
        <v>2</v>
      </c>
      <c r="V1194">
        <v>1</v>
      </c>
      <c r="W1194">
        <v>1</v>
      </c>
      <c r="X1194" t="s">
        <v>198</v>
      </c>
      <c r="Y1194">
        <v>1.33</v>
      </c>
      <c r="Z1194" t="s">
        <v>46</v>
      </c>
    </row>
    <row r="1195" spans="1:26" x14ac:dyDescent="0.25">
      <c r="A1195">
        <v>1202</v>
      </c>
      <c r="B1195" t="s">
        <v>4893</v>
      </c>
      <c r="C1195">
        <v>2155</v>
      </c>
      <c r="D1195" t="s">
        <v>27</v>
      </c>
      <c r="E1195" t="s">
        <v>28</v>
      </c>
      <c r="F1195">
        <v>10</v>
      </c>
      <c r="G1195" t="s">
        <v>4894</v>
      </c>
      <c r="H1195" t="s">
        <v>4894</v>
      </c>
      <c r="I1195" t="s">
        <v>22</v>
      </c>
      <c r="J1195">
        <v>90</v>
      </c>
      <c r="K1195" t="s">
        <v>4895</v>
      </c>
      <c r="L1195" t="s">
        <v>1279</v>
      </c>
      <c r="M1195" t="s">
        <v>59</v>
      </c>
      <c r="N1195" t="s">
        <v>34</v>
      </c>
      <c r="O1195" t="s">
        <v>35</v>
      </c>
      <c r="P1195" t="s">
        <v>36</v>
      </c>
      <c r="Q1195">
        <v>8</v>
      </c>
      <c r="R1195">
        <v>85</v>
      </c>
      <c r="S1195">
        <v>3</v>
      </c>
      <c r="T1195">
        <v>592.29</v>
      </c>
      <c r="U1195">
        <v>2</v>
      </c>
      <c r="V1195">
        <v>1</v>
      </c>
      <c r="W1195">
        <v>1</v>
      </c>
      <c r="X1195" t="s">
        <v>198</v>
      </c>
      <c r="Y1195">
        <v>1.33</v>
      </c>
      <c r="Z1195" t="s">
        <v>46</v>
      </c>
    </row>
    <row r="1196" spans="1:26" x14ac:dyDescent="0.25">
      <c r="A1196">
        <v>1203</v>
      </c>
      <c r="B1196" t="s">
        <v>4896</v>
      </c>
      <c r="C1196">
        <v>4017</v>
      </c>
      <c r="D1196" t="s">
        <v>48</v>
      </c>
      <c r="E1196" t="s">
        <v>28</v>
      </c>
      <c r="F1196">
        <v>6</v>
      </c>
      <c r="G1196" t="s">
        <v>4897</v>
      </c>
      <c r="H1196" t="s">
        <v>4898</v>
      </c>
      <c r="I1196" t="s">
        <v>21</v>
      </c>
      <c r="J1196">
        <v>38</v>
      </c>
      <c r="K1196" t="s">
        <v>4899</v>
      </c>
      <c r="L1196" t="s">
        <v>1203</v>
      </c>
      <c r="M1196" t="s">
        <v>33</v>
      </c>
      <c r="N1196" t="s">
        <v>60</v>
      </c>
      <c r="O1196" t="s">
        <v>35</v>
      </c>
      <c r="P1196" t="s">
        <v>35</v>
      </c>
      <c r="Q1196">
        <v>22</v>
      </c>
      <c r="R1196">
        <v>7</v>
      </c>
      <c r="S1196">
        <v>1</v>
      </c>
      <c r="T1196">
        <v>830.2399999999999</v>
      </c>
      <c r="U1196">
        <v>5</v>
      </c>
      <c r="V1196">
        <v>1</v>
      </c>
      <c r="W1196">
        <v>1</v>
      </c>
      <c r="X1196" t="s">
        <v>551</v>
      </c>
      <c r="Y1196">
        <v>2.33</v>
      </c>
      <c r="Z1196" t="s">
        <v>62</v>
      </c>
    </row>
    <row r="1197" spans="1:26" x14ac:dyDescent="0.25">
      <c r="A1197">
        <v>1204</v>
      </c>
      <c r="B1197" t="s">
        <v>4900</v>
      </c>
      <c r="C1197">
        <v>2222</v>
      </c>
      <c r="D1197" t="s">
        <v>27</v>
      </c>
      <c r="E1197" t="s">
        <v>28</v>
      </c>
      <c r="F1197">
        <v>10</v>
      </c>
      <c r="G1197" t="s">
        <v>4901</v>
      </c>
      <c r="H1197" t="s">
        <v>4902</v>
      </c>
      <c r="I1197" t="s">
        <v>21</v>
      </c>
      <c r="J1197">
        <v>12</v>
      </c>
      <c r="K1197" t="s">
        <v>4903</v>
      </c>
      <c r="L1197" t="s">
        <v>719</v>
      </c>
      <c r="M1197" t="s">
        <v>99</v>
      </c>
      <c r="N1197" t="s">
        <v>60</v>
      </c>
      <c r="O1197" t="s">
        <v>35</v>
      </c>
      <c r="P1197" t="s">
        <v>36</v>
      </c>
      <c r="Q1197">
        <v>16</v>
      </c>
      <c r="R1197">
        <v>24</v>
      </c>
      <c r="S1197">
        <v>3</v>
      </c>
      <c r="T1197">
        <v>1489.933048779068</v>
      </c>
      <c r="U1197">
        <v>4</v>
      </c>
      <c r="V1197">
        <v>1</v>
      </c>
      <c r="W1197">
        <v>1</v>
      </c>
      <c r="X1197" t="s">
        <v>418</v>
      </c>
      <c r="Y1197">
        <v>2</v>
      </c>
      <c r="Z1197" t="s">
        <v>46</v>
      </c>
    </row>
    <row r="1198" spans="1:26" x14ac:dyDescent="0.25">
      <c r="A1198">
        <v>1205</v>
      </c>
      <c r="B1198" t="s">
        <v>4904</v>
      </c>
      <c r="C1198">
        <v>2222</v>
      </c>
      <c r="D1198" t="s">
        <v>27</v>
      </c>
      <c r="E1198" t="s">
        <v>28</v>
      </c>
      <c r="F1198">
        <v>10</v>
      </c>
      <c r="G1198" t="s">
        <v>4905</v>
      </c>
      <c r="H1198" t="s">
        <v>4906</v>
      </c>
      <c r="I1198" t="s">
        <v>22</v>
      </c>
      <c r="J1198">
        <v>38</v>
      </c>
      <c r="K1198" t="s">
        <v>4907</v>
      </c>
      <c r="L1198" t="s">
        <v>85</v>
      </c>
      <c r="M1198" t="s">
        <v>99</v>
      </c>
      <c r="N1198" t="s">
        <v>60</v>
      </c>
      <c r="O1198" t="s">
        <v>35</v>
      </c>
      <c r="P1198" t="s">
        <v>35</v>
      </c>
      <c r="Q1198">
        <v>13</v>
      </c>
      <c r="R1198">
        <v>67</v>
      </c>
      <c r="S1198">
        <v>8</v>
      </c>
      <c r="T1198">
        <v>4598.22</v>
      </c>
      <c r="U1198">
        <v>2</v>
      </c>
      <c r="V1198">
        <v>4</v>
      </c>
      <c r="W1198">
        <v>5</v>
      </c>
      <c r="X1198" t="s">
        <v>287</v>
      </c>
      <c r="Y1198">
        <v>3.67</v>
      </c>
      <c r="Z1198" t="s">
        <v>94</v>
      </c>
    </row>
    <row r="1199" spans="1:26" x14ac:dyDescent="0.25">
      <c r="A1199">
        <v>1206</v>
      </c>
      <c r="B1199" t="s">
        <v>4908</v>
      </c>
      <c r="C1199">
        <v>3429</v>
      </c>
      <c r="D1199" t="s">
        <v>64</v>
      </c>
      <c r="E1199" t="s">
        <v>28</v>
      </c>
      <c r="F1199">
        <v>5</v>
      </c>
      <c r="G1199" t="s">
        <v>4909</v>
      </c>
      <c r="H1199" t="s">
        <v>4910</v>
      </c>
      <c r="I1199" t="s">
        <v>21</v>
      </c>
      <c r="J1199">
        <v>13</v>
      </c>
      <c r="K1199" t="s">
        <v>4911</v>
      </c>
      <c r="L1199" t="s">
        <v>322</v>
      </c>
      <c r="M1199" t="s">
        <v>44</v>
      </c>
      <c r="N1199" t="s">
        <v>34</v>
      </c>
      <c r="O1199" t="s">
        <v>35</v>
      </c>
      <c r="P1199" t="s">
        <v>35</v>
      </c>
      <c r="Q1199">
        <v>13</v>
      </c>
      <c r="R1199">
        <v>83</v>
      </c>
      <c r="S1199">
        <v>2</v>
      </c>
      <c r="T1199">
        <v>889.72</v>
      </c>
      <c r="U1199">
        <v>2</v>
      </c>
      <c r="V1199">
        <v>1</v>
      </c>
      <c r="W1199">
        <v>1</v>
      </c>
      <c r="X1199" t="s">
        <v>198</v>
      </c>
      <c r="Y1199">
        <v>1.33</v>
      </c>
      <c r="Z1199" t="s">
        <v>46</v>
      </c>
    </row>
    <row r="1200" spans="1:26" x14ac:dyDescent="0.25">
      <c r="A1200">
        <v>1207</v>
      </c>
      <c r="B1200" t="s">
        <v>4912</v>
      </c>
      <c r="C1200">
        <v>2321</v>
      </c>
      <c r="D1200" t="s">
        <v>27</v>
      </c>
      <c r="E1200" t="s">
        <v>28</v>
      </c>
      <c r="F1200">
        <v>4</v>
      </c>
      <c r="G1200" t="s">
        <v>4913</v>
      </c>
      <c r="H1200" t="s">
        <v>4914</v>
      </c>
      <c r="I1200" t="s">
        <v>21</v>
      </c>
      <c r="J1200">
        <v>30</v>
      </c>
      <c r="K1200" t="s">
        <v>4915</v>
      </c>
      <c r="L1200" t="s">
        <v>4393</v>
      </c>
      <c r="M1200" t="s">
        <v>33</v>
      </c>
      <c r="N1200" t="s">
        <v>34</v>
      </c>
      <c r="O1200" t="s">
        <v>35</v>
      </c>
      <c r="P1200" t="s">
        <v>35</v>
      </c>
      <c r="Q1200">
        <v>1</v>
      </c>
      <c r="R1200">
        <v>13</v>
      </c>
      <c r="S1200">
        <v>7</v>
      </c>
      <c r="T1200">
        <v>1126.07</v>
      </c>
      <c r="U1200">
        <v>5</v>
      </c>
      <c r="V1200">
        <v>4</v>
      </c>
      <c r="W1200">
        <v>1</v>
      </c>
      <c r="X1200" t="s">
        <v>329</v>
      </c>
      <c r="Y1200">
        <v>3.33</v>
      </c>
      <c r="Z1200" t="s">
        <v>94</v>
      </c>
    </row>
    <row r="1201" spans="1:26" x14ac:dyDescent="0.25">
      <c r="A1201">
        <v>1208</v>
      </c>
      <c r="B1201" t="s">
        <v>4916</v>
      </c>
      <c r="C1201">
        <v>2079</v>
      </c>
      <c r="D1201" t="s">
        <v>27</v>
      </c>
      <c r="E1201" t="s">
        <v>28</v>
      </c>
      <c r="F1201">
        <v>10</v>
      </c>
      <c r="G1201" t="s">
        <v>4917</v>
      </c>
      <c r="H1201" t="s">
        <v>4918</v>
      </c>
      <c r="I1201" t="s">
        <v>21</v>
      </c>
      <c r="J1201">
        <v>23</v>
      </c>
      <c r="K1201" t="s">
        <v>4919</v>
      </c>
      <c r="L1201" t="s">
        <v>632</v>
      </c>
      <c r="M1201" t="s">
        <v>44</v>
      </c>
      <c r="N1201" t="s">
        <v>34</v>
      </c>
      <c r="O1201" t="s">
        <v>35</v>
      </c>
      <c r="P1201" t="s">
        <v>35</v>
      </c>
      <c r="Q1201">
        <v>15</v>
      </c>
      <c r="R1201">
        <v>77</v>
      </c>
      <c r="S1201">
        <v>5</v>
      </c>
      <c r="T1201">
        <v>3238.37</v>
      </c>
      <c r="U1201">
        <v>2</v>
      </c>
      <c r="V1201">
        <v>2</v>
      </c>
      <c r="W1201">
        <v>3</v>
      </c>
      <c r="X1201" t="s">
        <v>457</v>
      </c>
      <c r="Y1201">
        <v>2.33</v>
      </c>
      <c r="Z1201" t="s">
        <v>62</v>
      </c>
    </row>
    <row r="1202" spans="1:26" x14ac:dyDescent="0.25">
      <c r="A1202">
        <v>1209</v>
      </c>
      <c r="B1202" t="s">
        <v>4920</v>
      </c>
      <c r="C1202">
        <v>3072</v>
      </c>
      <c r="D1202" t="s">
        <v>64</v>
      </c>
      <c r="E1202" t="s">
        <v>28</v>
      </c>
      <c r="F1202">
        <v>9</v>
      </c>
      <c r="G1202" t="s">
        <v>4921</v>
      </c>
      <c r="H1202" t="s">
        <v>4922</v>
      </c>
      <c r="I1202" t="s">
        <v>22</v>
      </c>
      <c r="J1202">
        <v>40</v>
      </c>
      <c r="K1202" t="s">
        <v>4923</v>
      </c>
      <c r="L1202" t="s">
        <v>719</v>
      </c>
      <c r="M1202" t="s">
        <v>92</v>
      </c>
      <c r="N1202" t="s">
        <v>69</v>
      </c>
      <c r="O1202" t="s">
        <v>35</v>
      </c>
      <c r="P1202" t="s">
        <v>36</v>
      </c>
      <c r="Q1202">
        <v>11</v>
      </c>
      <c r="R1202">
        <v>131</v>
      </c>
      <c r="S1202">
        <v>2</v>
      </c>
      <c r="T1202">
        <v>1809.69</v>
      </c>
      <c r="U1202">
        <v>1</v>
      </c>
      <c r="V1202">
        <v>1</v>
      </c>
      <c r="W1202">
        <v>2</v>
      </c>
      <c r="X1202" t="s">
        <v>45</v>
      </c>
      <c r="Y1202">
        <v>1.33</v>
      </c>
      <c r="Z1202" t="s">
        <v>46</v>
      </c>
    </row>
    <row r="1203" spans="1:26" x14ac:dyDescent="0.25">
      <c r="A1203">
        <v>1210</v>
      </c>
      <c r="B1203" t="s">
        <v>4924</v>
      </c>
      <c r="C1203">
        <v>2230</v>
      </c>
      <c r="D1203" t="s">
        <v>27</v>
      </c>
      <c r="E1203" t="s">
        <v>28</v>
      </c>
      <c r="F1203">
        <v>9</v>
      </c>
      <c r="G1203" t="s">
        <v>4925</v>
      </c>
      <c r="H1203" t="s">
        <v>4926</v>
      </c>
      <c r="I1203" t="s">
        <v>755</v>
      </c>
      <c r="J1203">
        <v>81</v>
      </c>
      <c r="K1203" t="s">
        <v>756</v>
      </c>
      <c r="L1203" t="s">
        <v>1699</v>
      </c>
      <c r="M1203" t="s">
        <v>52</v>
      </c>
      <c r="N1203" t="s">
        <v>34</v>
      </c>
      <c r="O1203" t="s">
        <v>35</v>
      </c>
      <c r="P1203" t="s">
        <v>35</v>
      </c>
      <c r="Q1203">
        <v>10</v>
      </c>
      <c r="R1203">
        <v>17</v>
      </c>
      <c r="S1203">
        <v>9</v>
      </c>
      <c r="T1203">
        <v>4795.2430487790698</v>
      </c>
      <c r="U1203">
        <v>4</v>
      </c>
      <c r="V1203">
        <v>5</v>
      </c>
      <c r="W1203">
        <v>5</v>
      </c>
      <c r="X1203" t="s">
        <v>80</v>
      </c>
      <c r="Y1203">
        <v>4.67</v>
      </c>
      <c r="Z1203" t="s">
        <v>38</v>
      </c>
    </row>
    <row r="1204" spans="1:26" x14ac:dyDescent="0.25">
      <c r="A1204">
        <v>1211</v>
      </c>
      <c r="B1204" t="s">
        <v>4927</v>
      </c>
      <c r="C1204">
        <v>2007</v>
      </c>
      <c r="D1204" t="s">
        <v>27</v>
      </c>
      <c r="E1204" t="s">
        <v>28</v>
      </c>
      <c r="F1204">
        <v>8</v>
      </c>
      <c r="G1204" t="s">
        <v>4928</v>
      </c>
      <c r="H1204" t="s">
        <v>4929</v>
      </c>
      <c r="I1204" t="s">
        <v>22</v>
      </c>
      <c r="J1204">
        <v>45</v>
      </c>
      <c r="K1204" t="s">
        <v>4930</v>
      </c>
      <c r="L1204" t="s">
        <v>328</v>
      </c>
      <c r="M1204" t="s">
        <v>44</v>
      </c>
      <c r="N1204" t="s">
        <v>60</v>
      </c>
      <c r="O1204" t="s">
        <v>35</v>
      </c>
      <c r="P1204" t="s">
        <v>36</v>
      </c>
      <c r="Q1204">
        <v>14</v>
      </c>
      <c r="R1204">
        <v>234</v>
      </c>
      <c r="S1204">
        <v>4</v>
      </c>
      <c r="T1204">
        <v>1495.94</v>
      </c>
      <c r="U1204">
        <v>1</v>
      </c>
      <c r="V1204">
        <v>1</v>
      </c>
      <c r="W1204">
        <v>1</v>
      </c>
      <c r="X1204" t="s">
        <v>53</v>
      </c>
      <c r="Y1204">
        <v>1</v>
      </c>
      <c r="Z1204" t="s">
        <v>54</v>
      </c>
    </row>
    <row r="1205" spans="1:26" x14ac:dyDescent="0.25">
      <c r="A1205">
        <v>1212</v>
      </c>
      <c r="B1205" t="s">
        <v>4931</v>
      </c>
      <c r="C1205">
        <v>2620</v>
      </c>
      <c r="D1205" t="s">
        <v>27</v>
      </c>
      <c r="E1205" t="s">
        <v>28</v>
      </c>
      <c r="F1205">
        <v>9</v>
      </c>
      <c r="G1205" t="s">
        <v>4932</v>
      </c>
      <c r="H1205" t="s">
        <v>4933</v>
      </c>
      <c r="I1205" t="s">
        <v>21</v>
      </c>
      <c r="J1205">
        <v>28</v>
      </c>
      <c r="K1205" t="s">
        <v>4934</v>
      </c>
      <c r="L1205" t="s">
        <v>203</v>
      </c>
      <c r="M1205" t="s">
        <v>92</v>
      </c>
      <c r="N1205" t="s">
        <v>60</v>
      </c>
      <c r="O1205" t="s">
        <v>35</v>
      </c>
      <c r="P1205" t="s">
        <v>35</v>
      </c>
      <c r="Q1205">
        <v>13</v>
      </c>
      <c r="R1205">
        <v>71</v>
      </c>
      <c r="S1205">
        <v>3</v>
      </c>
      <c r="T1205">
        <v>2331.63</v>
      </c>
      <c r="U1205">
        <v>2</v>
      </c>
      <c r="V1205">
        <v>1</v>
      </c>
      <c r="W1205">
        <v>2</v>
      </c>
      <c r="X1205" t="s">
        <v>363</v>
      </c>
      <c r="Y1205">
        <v>1.67</v>
      </c>
      <c r="Z1205" t="s">
        <v>46</v>
      </c>
    </row>
    <row r="1206" spans="1:26" x14ac:dyDescent="0.25">
      <c r="A1206">
        <v>1213</v>
      </c>
      <c r="B1206" t="s">
        <v>4935</v>
      </c>
      <c r="C1206">
        <v>3034</v>
      </c>
      <c r="D1206" t="s">
        <v>64</v>
      </c>
      <c r="E1206" t="s">
        <v>28</v>
      </c>
      <c r="F1206">
        <v>10</v>
      </c>
      <c r="G1206" t="s">
        <v>902</v>
      </c>
      <c r="H1206" t="s">
        <v>4936</v>
      </c>
      <c r="I1206" t="s">
        <v>22</v>
      </c>
      <c r="J1206">
        <v>80</v>
      </c>
      <c r="K1206" t="s">
        <v>4937</v>
      </c>
      <c r="L1206" t="s">
        <v>1366</v>
      </c>
      <c r="M1206" t="s">
        <v>92</v>
      </c>
      <c r="N1206" t="s">
        <v>69</v>
      </c>
      <c r="O1206" t="s">
        <v>35</v>
      </c>
      <c r="P1206" t="s">
        <v>35</v>
      </c>
      <c r="Q1206">
        <v>15</v>
      </c>
      <c r="R1206">
        <v>69</v>
      </c>
      <c r="S1206">
        <v>7</v>
      </c>
      <c r="T1206">
        <v>5490.29</v>
      </c>
      <c r="U1206">
        <v>2</v>
      </c>
      <c r="V1206">
        <v>4</v>
      </c>
      <c r="W1206">
        <v>5</v>
      </c>
      <c r="X1206" t="s">
        <v>287</v>
      </c>
      <c r="Y1206">
        <v>3.67</v>
      </c>
      <c r="Z1206" t="s">
        <v>94</v>
      </c>
    </row>
    <row r="1207" spans="1:26" x14ac:dyDescent="0.25">
      <c r="A1207">
        <v>1214</v>
      </c>
      <c r="B1207" t="s">
        <v>4938</v>
      </c>
      <c r="C1207">
        <v>2086</v>
      </c>
      <c r="D1207" t="s">
        <v>27</v>
      </c>
      <c r="E1207" t="s">
        <v>28</v>
      </c>
      <c r="F1207">
        <v>11</v>
      </c>
      <c r="G1207" t="s">
        <v>4939</v>
      </c>
      <c r="H1207" t="s">
        <v>4940</v>
      </c>
      <c r="I1207" t="s">
        <v>22</v>
      </c>
      <c r="J1207">
        <v>0</v>
      </c>
      <c r="K1207" t="s">
        <v>4941</v>
      </c>
      <c r="L1207" t="s">
        <v>462</v>
      </c>
      <c r="M1207" t="s">
        <v>92</v>
      </c>
      <c r="N1207" t="s">
        <v>69</v>
      </c>
      <c r="O1207" t="s">
        <v>35</v>
      </c>
      <c r="P1207" t="s">
        <v>35</v>
      </c>
      <c r="Q1207">
        <v>15</v>
      </c>
      <c r="R1207">
        <v>23</v>
      </c>
      <c r="S1207">
        <v>4</v>
      </c>
      <c r="T1207">
        <v>3652.09</v>
      </c>
      <c r="U1207">
        <v>4</v>
      </c>
      <c r="V1207">
        <v>1</v>
      </c>
      <c r="W1207">
        <v>4</v>
      </c>
      <c r="X1207" t="s">
        <v>147</v>
      </c>
      <c r="Y1207">
        <v>3</v>
      </c>
      <c r="Z1207" t="s">
        <v>62</v>
      </c>
    </row>
    <row r="1208" spans="1:26" x14ac:dyDescent="0.25">
      <c r="A1208">
        <v>1215</v>
      </c>
      <c r="B1208" t="s">
        <v>4942</v>
      </c>
      <c r="C1208">
        <v>2231</v>
      </c>
      <c r="D1208" t="s">
        <v>27</v>
      </c>
      <c r="E1208" t="s">
        <v>28</v>
      </c>
      <c r="F1208">
        <v>10</v>
      </c>
      <c r="G1208" t="s">
        <v>4943</v>
      </c>
      <c r="H1208" t="s">
        <v>4944</v>
      </c>
      <c r="I1208" t="s">
        <v>21</v>
      </c>
      <c r="J1208">
        <v>79</v>
      </c>
      <c r="K1208" t="s">
        <v>461</v>
      </c>
      <c r="L1208" t="s">
        <v>220</v>
      </c>
      <c r="M1208" t="s">
        <v>99</v>
      </c>
      <c r="N1208" t="s">
        <v>34</v>
      </c>
      <c r="O1208" t="s">
        <v>35</v>
      </c>
      <c r="P1208" t="s">
        <v>35</v>
      </c>
      <c r="Q1208">
        <v>11</v>
      </c>
      <c r="R1208">
        <v>77</v>
      </c>
      <c r="S1208">
        <v>8</v>
      </c>
      <c r="T1208">
        <v>3118.98</v>
      </c>
      <c r="U1208">
        <v>2</v>
      </c>
      <c r="V1208">
        <v>4</v>
      </c>
      <c r="W1208">
        <v>3</v>
      </c>
      <c r="X1208" t="s">
        <v>2192</v>
      </c>
      <c r="Y1208">
        <v>3</v>
      </c>
      <c r="Z1208" t="s">
        <v>62</v>
      </c>
    </row>
    <row r="1209" spans="1:26" x14ac:dyDescent="0.25">
      <c r="A1209">
        <v>1216</v>
      </c>
      <c r="B1209" t="s">
        <v>4945</v>
      </c>
      <c r="C1209">
        <v>3175</v>
      </c>
      <c r="D1209" t="s">
        <v>64</v>
      </c>
      <c r="E1209" t="s">
        <v>28</v>
      </c>
      <c r="F1209">
        <v>7</v>
      </c>
      <c r="G1209" t="s">
        <v>4946</v>
      </c>
      <c r="H1209" t="s">
        <v>4947</v>
      </c>
      <c r="I1209" t="s">
        <v>21</v>
      </c>
      <c r="J1209">
        <v>15</v>
      </c>
      <c r="K1209" t="s">
        <v>4948</v>
      </c>
      <c r="L1209" t="s">
        <v>935</v>
      </c>
      <c r="M1209" t="s">
        <v>197</v>
      </c>
      <c r="N1209" t="s">
        <v>60</v>
      </c>
      <c r="O1209" t="s">
        <v>35</v>
      </c>
      <c r="P1209" t="s">
        <v>36</v>
      </c>
      <c r="Q1209">
        <v>10</v>
      </c>
      <c r="R1209">
        <v>7</v>
      </c>
      <c r="S1209">
        <v>3</v>
      </c>
      <c r="T1209">
        <v>2141.64</v>
      </c>
      <c r="U1209">
        <v>5</v>
      </c>
      <c r="V1209">
        <v>1</v>
      </c>
      <c r="W1209">
        <v>2</v>
      </c>
      <c r="X1209" t="s">
        <v>1157</v>
      </c>
      <c r="Y1209">
        <v>2.67</v>
      </c>
      <c r="Z1209" t="s">
        <v>62</v>
      </c>
    </row>
    <row r="1210" spans="1:26" x14ac:dyDescent="0.25">
      <c r="A1210">
        <v>1217</v>
      </c>
      <c r="B1210" t="s">
        <v>4949</v>
      </c>
      <c r="C1210">
        <v>2580</v>
      </c>
      <c r="D1210" t="s">
        <v>27</v>
      </c>
      <c r="E1210" t="s">
        <v>28</v>
      </c>
      <c r="F1210">
        <v>4</v>
      </c>
      <c r="G1210" t="s">
        <v>4950</v>
      </c>
      <c r="H1210" t="s">
        <v>4951</v>
      </c>
      <c r="I1210" t="s">
        <v>21</v>
      </c>
      <c r="J1210">
        <v>67</v>
      </c>
      <c r="K1210" t="s">
        <v>4952</v>
      </c>
      <c r="L1210" t="s">
        <v>944</v>
      </c>
      <c r="M1210" t="s">
        <v>99</v>
      </c>
      <c r="N1210" t="s">
        <v>69</v>
      </c>
      <c r="O1210" t="s">
        <v>35</v>
      </c>
      <c r="P1210" t="s">
        <v>35</v>
      </c>
      <c r="Q1210">
        <v>16</v>
      </c>
      <c r="R1210">
        <v>10</v>
      </c>
      <c r="S1210">
        <v>7</v>
      </c>
      <c r="T1210">
        <v>3270.61</v>
      </c>
      <c r="U1210">
        <v>5</v>
      </c>
      <c r="V1210">
        <v>4</v>
      </c>
      <c r="W1210">
        <v>3</v>
      </c>
      <c r="X1210" t="s">
        <v>428</v>
      </c>
      <c r="Y1210">
        <v>4</v>
      </c>
      <c r="Z1210" t="s">
        <v>94</v>
      </c>
    </row>
    <row r="1211" spans="1:26" x14ac:dyDescent="0.25">
      <c r="A1211">
        <v>1218</v>
      </c>
      <c r="B1211" t="s">
        <v>4953</v>
      </c>
      <c r="C1211">
        <v>3037</v>
      </c>
      <c r="D1211" t="s">
        <v>64</v>
      </c>
      <c r="E1211" t="s">
        <v>28</v>
      </c>
      <c r="F1211">
        <v>7</v>
      </c>
      <c r="G1211" t="s">
        <v>4954</v>
      </c>
      <c r="H1211" t="s">
        <v>4955</v>
      </c>
      <c r="I1211" t="s">
        <v>21</v>
      </c>
      <c r="J1211">
        <v>12</v>
      </c>
      <c r="K1211" t="s">
        <v>4956</v>
      </c>
      <c r="L1211" t="s">
        <v>169</v>
      </c>
      <c r="M1211" t="s">
        <v>44</v>
      </c>
      <c r="N1211" t="s">
        <v>34</v>
      </c>
      <c r="O1211" t="s">
        <v>35</v>
      </c>
      <c r="P1211" t="s">
        <v>36</v>
      </c>
      <c r="Q1211">
        <v>7</v>
      </c>
      <c r="R1211">
        <v>50</v>
      </c>
      <c r="S1211">
        <v>6</v>
      </c>
      <c r="T1211">
        <v>4540.57</v>
      </c>
      <c r="U1211">
        <v>3</v>
      </c>
      <c r="V1211">
        <v>3</v>
      </c>
      <c r="W1211">
        <v>4</v>
      </c>
      <c r="X1211" t="s">
        <v>93</v>
      </c>
      <c r="Y1211">
        <v>3.33</v>
      </c>
      <c r="Z1211" t="s">
        <v>94</v>
      </c>
    </row>
    <row r="1212" spans="1:26" x14ac:dyDescent="0.25">
      <c r="A1212">
        <v>1219</v>
      </c>
      <c r="B1212" t="s">
        <v>4957</v>
      </c>
      <c r="C1212">
        <v>3550</v>
      </c>
      <c r="D1212" t="s">
        <v>64</v>
      </c>
      <c r="E1212" t="s">
        <v>28</v>
      </c>
      <c r="F1212">
        <v>4</v>
      </c>
      <c r="G1212" t="s">
        <v>4958</v>
      </c>
      <c r="H1212" t="s">
        <v>4959</v>
      </c>
      <c r="I1212" t="s">
        <v>22</v>
      </c>
      <c r="J1212">
        <v>93</v>
      </c>
      <c r="K1212" t="s">
        <v>4960</v>
      </c>
      <c r="L1212" t="s">
        <v>169</v>
      </c>
      <c r="M1212" t="s">
        <v>44</v>
      </c>
      <c r="N1212" t="s">
        <v>34</v>
      </c>
      <c r="O1212" t="s">
        <v>35</v>
      </c>
      <c r="P1212" t="s">
        <v>35</v>
      </c>
      <c r="Q1212">
        <v>14</v>
      </c>
      <c r="R1212">
        <v>4</v>
      </c>
      <c r="S1212">
        <v>3</v>
      </c>
      <c r="T1212">
        <v>2015.72</v>
      </c>
      <c r="U1212">
        <v>5</v>
      </c>
      <c r="V1212">
        <v>1</v>
      </c>
      <c r="W1212">
        <v>2</v>
      </c>
      <c r="X1212" t="s">
        <v>1157</v>
      </c>
      <c r="Y1212">
        <v>2.67</v>
      </c>
      <c r="Z1212" t="s">
        <v>62</v>
      </c>
    </row>
    <row r="1213" spans="1:26" x14ac:dyDescent="0.25">
      <c r="A1213">
        <v>1220</v>
      </c>
      <c r="B1213" t="s">
        <v>4961</v>
      </c>
      <c r="C1213">
        <v>3218</v>
      </c>
      <c r="D1213" t="s">
        <v>64</v>
      </c>
      <c r="E1213" t="s">
        <v>28</v>
      </c>
      <c r="F1213">
        <v>7</v>
      </c>
      <c r="G1213" t="s">
        <v>4134</v>
      </c>
      <c r="H1213" t="s">
        <v>1923</v>
      </c>
      <c r="I1213" t="s">
        <v>22</v>
      </c>
      <c r="J1213">
        <v>12</v>
      </c>
      <c r="K1213" t="s">
        <v>4962</v>
      </c>
      <c r="L1213" t="s">
        <v>169</v>
      </c>
      <c r="M1213" t="s">
        <v>33</v>
      </c>
      <c r="N1213" t="s">
        <v>69</v>
      </c>
      <c r="O1213" t="s">
        <v>35</v>
      </c>
      <c r="P1213" t="s">
        <v>35</v>
      </c>
      <c r="Q1213">
        <v>14</v>
      </c>
      <c r="R1213">
        <v>66</v>
      </c>
      <c r="S1213">
        <v>5</v>
      </c>
      <c r="T1213">
        <v>2476.27</v>
      </c>
      <c r="U1213">
        <v>2</v>
      </c>
      <c r="V1213">
        <v>2</v>
      </c>
      <c r="W1213">
        <v>3</v>
      </c>
      <c r="X1213" t="s">
        <v>457</v>
      </c>
      <c r="Y1213">
        <v>2.33</v>
      </c>
      <c r="Z1213" t="s">
        <v>62</v>
      </c>
    </row>
    <row r="1214" spans="1:26" x14ac:dyDescent="0.25">
      <c r="A1214">
        <v>1221</v>
      </c>
      <c r="B1214" t="s">
        <v>4963</v>
      </c>
      <c r="C1214">
        <v>2020</v>
      </c>
      <c r="D1214" t="s">
        <v>27</v>
      </c>
      <c r="E1214" t="s">
        <v>28</v>
      </c>
      <c r="F1214">
        <v>9</v>
      </c>
      <c r="G1214" t="s">
        <v>4964</v>
      </c>
      <c r="H1214" t="s">
        <v>4965</v>
      </c>
      <c r="I1214" t="s">
        <v>22</v>
      </c>
      <c r="J1214">
        <v>75</v>
      </c>
      <c r="K1214" t="s">
        <v>4966</v>
      </c>
      <c r="L1214" t="s">
        <v>417</v>
      </c>
      <c r="M1214" t="s">
        <v>33</v>
      </c>
      <c r="N1214" t="s">
        <v>69</v>
      </c>
      <c r="O1214" t="s">
        <v>35</v>
      </c>
      <c r="P1214" t="s">
        <v>36</v>
      </c>
      <c r="Q1214">
        <v>14</v>
      </c>
      <c r="R1214">
        <v>9</v>
      </c>
      <c r="S1214">
        <v>7</v>
      </c>
      <c r="T1214">
        <v>1500.49</v>
      </c>
      <c r="U1214">
        <v>5</v>
      </c>
      <c r="V1214">
        <v>4</v>
      </c>
      <c r="W1214">
        <v>1</v>
      </c>
      <c r="X1214" t="s">
        <v>329</v>
      </c>
      <c r="Y1214">
        <v>3.33</v>
      </c>
      <c r="Z1214" t="s">
        <v>94</v>
      </c>
    </row>
    <row r="1215" spans="1:26" x14ac:dyDescent="0.25">
      <c r="A1215">
        <v>1222</v>
      </c>
      <c r="B1215" t="s">
        <v>4967</v>
      </c>
      <c r="C1215">
        <v>3930</v>
      </c>
      <c r="D1215" t="s">
        <v>64</v>
      </c>
      <c r="E1215" t="s">
        <v>28</v>
      </c>
      <c r="F1215">
        <v>9</v>
      </c>
      <c r="G1215" t="s">
        <v>4968</v>
      </c>
      <c r="H1215" t="s">
        <v>4969</v>
      </c>
      <c r="I1215" t="s">
        <v>21</v>
      </c>
      <c r="J1215">
        <v>83</v>
      </c>
      <c r="K1215" t="s">
        <v>4970</v>
      </c>
      <c r="L1215" t="s">
        <v>111</v>
      </c>
      <c r="M1215" t="s">
        <v>92</v>
      </c>
      <c r="N1215" t="s">
        <v>34</v>
      </c>
      <c r="O1215" t="s">
        <v>35</v>
      </c>
      <c r="P1215" t="s">
        <v>35</v>
      </c>
      <c r="Q1215">
        <v>19</v>
      </c>
      <c r="R1215">
        <v>51</v>
      </c>
      <c r="S1215">
        <v>3</v>
      </c>
      <c r="T1215">
        <v>667.99</v>
      </c>
      <c r="U1215">
        <v>3</v>
      </c>
      <c r="V1215">
        <v>1</v>
      </c>
      <c r="W1215">
        <v>1</v>
      </c>
      <c r="X1215" t="s">
        <v>270</v>
      </c>
      <c r="Y1215">
        <v>1.67</v>
      </c>
      <c r="Z1215" t="s">
        <v>46</v>
      </c>
    </row>
    <row r="1216" spans="1:26" x14ac:dyDescent="0.25">
      <c r="A1216">
        <v>1223</v>
      </c>
      <c r="B1216" t="s">
        <v>4971</v>
      </c>
      <c r="C1216">
        <v>2480</v>
      </c>
      <c r="D1216" t="s">
        <v>27</v>
      </c>
      <c r="E1216" t="s">
        <v>28</v>
      </c>
      <c r="F1216">
        <v>7</v>
      </c>
      <c r="G1216" t="s">
        <v>4972</v>
      </c>
      <c r="H1216" t="s">
        <v>4972</v>
      </c>
      <c r="I1216" t="s">
        <v>21</v>
      </c>
      <c r="J1216">
        <v>19</v>
      </c>
      <c r="K1216" t="s">
        <v>4973</v>
      </c>
      <c r="L1216" t="s">
        <v>1378</v>
      </c>
      <c r="M1216" t="s">
        <v>99</v>
      </c>
      <c r="N1216" t="s">
        <v>34</v>
      </c>
      <c r="O1216" t="s">
        <v>35</v>
      </c>
      <c r="P1216" t="s">
        <v>36</v>
      </c>
      <c r="Q1216">
        <v>16</v>
      </c>
      <c r="R1216">
        <v>34</v>
      </c>
      <c r="S1216">
        <v>8</v>
      </c>
      <c r="T1216">
        <v>2235.3000000000002</v>
      </c>
      <c r="U1216">
        <v>3</v>
      </c>
      <c r="V1216">
        <v>4</v>
      </c>
      <c r="W1216">
        <v>2</v>
      </c>
      <c r="X1216" t="s">
        <v>1760</v>
      </c>
      <c r="Y1216">
        <v>3</v>
      </c>
      <c r="Z1216" t="s">
        <v>62</v>
      </c>
    </row>
    <row r="1217" spans="1:26" x14ac:dyDescent="0.25">
      <c r="A1217">
        <v>1224</v>
      </c>
      <c r="B1217" t="s">
        <v>4974</v>
      </c>
      <c r="C1217">
        <v>2259</v>
      </c>
      <c r="D1217" t="s">
        <v>27</v>
      </c>
      <c r="E1217" t="s">
        <v>28</v>
      </c>
      <c r="F1217">
        <v>6</v>
      </c>
      <c r="G1217" t="s">
        <v>4975</v>
      </c>
      <c r="H1217" t="s">
        <v>4976</v>
      </c>
      <c r="I1217" t="s">
        <v>21</v>
      </c>
      <c r="J1217">
        <v>9</v>
      </c>
      <c r="K1217" t="s">
        <v>4977</v>
      </c>
      <c r="L1217" t="s">
        <v>117</v>
      </c>
      <c r="M1217" t="s">
        <v>99</v>
      </c>
      <c r="N1217" t="s">
        <v>34</v>
      </c>
      <c r="O1217" t="s">
        <v>35</v>
      </c>
      <c r="P1217" t="s">
        <v>35</v>
      </c>
      <c r="Q1217">
        <v>16</v>
      </c>
      <c r="R1217">
        <v>47</v>
      </c>
      <c r="S1217">
        <v>7</v>
      </c>
      <c r="T1217">
        <v>4250.74</v>
      </c>
      <c r="U1217">
        <v>3</v>
      </c>
      <c r="V1217">
        <v>4</v>
      </c>
      <c r="W1217">
        <v>4</v>
      </c>
      <c r="X1217" t="s">
        <v>281</v>
      </c>
      <c r="Y1217">
        <v>3.67</v>
      </c>
      <c r="Z1217" t="s">
        <v>94</v>
      </c>
    </row>
    <row r="1218" spans="1:26" x14ac:dyDescent="0.25">
      <c r="A1218">
        <v>1225</v>
      </c>
      <c r="B1218" t="s">
        <v>4978</v>
      </c>
      <c r="C1218">
        <v>3130</v>
      </c>
      <c r="D1218" t="s">
        <v>64</v>
      </c>
      <c r="E1218" t="s">
        <v>28</v>
      </c>
      <c r="F1218">
        <v>10</v>
      </c>
      <c r="G1218" t="s">
        <v>4979</v>
      </c>
      <c r="H1218" t="s">
        <v>4980</v>
      </c>
      <c r="I1218" t="s">
        <v>22</v>
      </c>
      <c r="J1218">
        <v>5</v>
      </c>
      <c r="K1218" t="s">
        <v>4981</v>
      </c>
      <c r="L1218" t="s">
        <v>1099</v>
      </c>
      <c r="M1218" t="s">
        <v>33</v>
      </c>
      <c r="N1218" t="s">
        <v>34</v>
      </c>
      <c r="O1218" t="s">
        <v>35</v>
      </c>
      <c r="P1218" t="s">
        <v>36</v>
      </c>
      <c r="Q1218">
        <v>10</v>
      </c>
      <c r="R1218">
        <v>58</v>
      </c>
      <c r="S1218">
        <v>4</v>
      </c>
      <c r="T1218">
        <v>2078.59</v>
      </c>
      <c r="U1218">
        <v>3</v>
      </c>
      <c r="V1218">
        <v>1</v>
      </c>
      <c r="W1218">
        <v>2</v>
      </c>
      <c r="X1218" t="s">
        <v>112</v>
      </c>
      <c r="Y1218">
        <v>2</v>
      </c>
      <c r="Z1218" t="s">
        <v>46</v>
      </c>
    </row>
    <row r="1219" spans="1:26" x14ac:dyDescent="0.25">
      <c r="A1219">
        <v>1226</v>
      </c>
      <c r="B1219" t="s">
        <v>4982</v>
      </c>
      <c r="C1219">
        <v>3029</v>
      </c>
      <c r="D1219" t="s">
        <v>64</v>
      </c>
      <c r="E1219" t="s">
        <v>28</v>
      </c>
      <c r="F1219">
        <v>7</v>
      </c>
      <c r="G1219" t="s">
        <v>4983</v>
      </c>
      <c r="H1219" t="s">
        <v>4984</v>
      </c>
      <c r="I1219" t="s">
        <v>21</v>
      </c>
      <c r="J1219">
        <v>32</v>
      </c>
      <c r="K1219" t="s">
        <v>4985</v>
      </c>
      <c r="L1219" t="s">
        <v>258</v>
      </c>
      <c r="M1219" t="s">
        <v>33</v>
      </c>
      <c r="N1219" t="s">
        <v>34</v>
      </c>
      <c r="O1219" t="s">
        <v>35</v>
      </c>
      <c r="P1219" t="s">
        <v>36</v>
      </c>
      <c r="Q1219">
        <v>13</v>
      </c>
      <c r="R1219">
        <v>24</v>
      </c>
      <c r="S1219">
        <v>5</v>
      </c>
      <c r="T1219">
        <v>937.44000000000051</v>
      </c>
      <c r="U1219">
        <v>4</v>
      </c>
      <c r="V1219">
        <v>2</v>
      </c>
      <c r="W1219">
        <v>1</v>
      </c>
      <c r="X1219" t="s">
        <v>705</v>
      </c>
      <c r="Y1219">
        <v>2.33</v>
      </c>
      <c r="Z1219" t="s">
        <v>62</v>
      </c>
    </row>
    <row r="1220" spans="1:26" x14ac:dyDescent="0.25">
      <c r="A1220">
        <v>1227</v>
      </c>
      <c r="B1220" t="s">
        <v>4986</v>
      </c>
      <c r="C1220">
        <v>2285</v>
      </c>
      <c r="D1220" t="s">
        <v>27</v>
      </c>
      <c r="E1220" t="s">
        <v>28</v>
      </c>
      <c r="F1220">
        <v>7</v>
      </c>
      <c r="G1220" t="s">
        <v>4987</v>
      </c>
      <c r="H1220" t="s">
        <v>4988</v>
      </c>
      <c r="I1220" t="s">
        <v>21</v>
      </c>
      <c r="J1220">
        <v>63</v>
      </c>
      <c r="K1220" t="s">
        <v>4989</v>
      </c>
      <c r="L1220" t="s">
        <v>4990</v>
      </c>
      <c r="M1220" t="s">
        <v>52</v>
      </c>
      <c r="N1220" t="s">
        <v>60</v>
      </c>
      <c r="O1220" t="s">
        <v>35</v>
      </c>
      <c r="P1220" t="s">
        <v>36</v>
      </c>
      <c r="Q1220">
        <v>12</v>
      </c>
      <c r="R1220">
        <v>61</v>
      </c>
      <c r="S1220">
        <v>12</v>
      </c>
      <c r="T1220">
        <v>4101.8600000000006</v>
      </c>
      <c r="U1220">
        <v>2</v>
      </c>
      <c r="V1220">
        <v>5</v>
      </c>
      <c r="W1220">
        <v>4</v>
      </c>
      <c r="X1220" t="s">
        <v>259</v>
      </c>
      <c r="Y1220">
        <v>3.67</v>
      </c>
      <c r="Z1220" t="s">
        <v>94</v>
      </c>
    </row>
    <row r="1221" spans="1:26" x14ac:dyDescent="0.25">
      <c r="A1221">
        <v>1228</v>
      </c>
      <c r="B1221" t="s">
        <v>4991</v>
      </c>
      <c r="C1221">
        <v>2830</v>
      </c>
      <c r="D1221" t="s">
        <v>27</v>
      </c>
      <c r="E1221" t="s">
        <v>28</v>
      </c>
      <c r="F1221">
        <v>4</v>
      </c>
      <c r="G1221" t="s">
        <v>4992</v>
      </c>
      <c r="H1221" t="s">
        <v>4993</v>
      </c>
      <c r="I1221" t="s">
        <v>21</v>
      </c>
      <c r="J1221">
        <v>43</v>
      </c>
      <c r="K1221" t="s">
        <v>4994</v>
      </c>
      <c r="L1221" t="s">
        <v>230</v>
      </c>
      <c r="M1221" t="s">
        <v>44</v>
      </c>
      <c r="N1221" t="s">
        <v>60</v>
      </c>
      <c r="O1221" t="s">
        <v>35</v>
      </c>
      <c r="P1221" t="s">
        <v>35</v>
      </c>
      <c r="Q1221">
        <v>6</v>
      </c>
      <c r="R1221">
        <v>132</v>
      </c>
      <c r="S1221">
        <v>4</v>
      </c>
      <c r="T1221">
        <v>922.34</v>
      </c>
      <c r="U1221">
        <v>1</v>
      </c>
      <c r="V1221">
        <v>1</v>
      </c>
      <c r="W1221">
        <v>1</v>
      </c>
      <c r="X1221" t="s">
        <v>53</v>
      </c>
      <c r="Y1221">
        <v>1</v>
      </c>
      <c r="Z1221" t="s">
        <v>54</v>
      </c>
    </row>
    <row r="1222" spans="1:26" x14ac:dyDescent="0.25">
      <c r="A1222">
        <v>1229</v>
      </c>
      <c r="B1222" t="s">
        <v>4995</v>
      </c>
      <c r="C1222">
        <v>2119</v>
      </c>
      <c r="D1222" t="s">
        <v>27</v>
      </c>
      <c r="E1222" t="s">
        <v>28</v>
      </c>
      <c r="F1222">
        <v>11</v>
      </c>
      <c r="G1222" t="s">
        <v>4996</v>
      </c>
      <c r="H1222" t="s">
        <v>4997</v>
      </c>
      <c r="I1222" t="s">
        <v>22</v>
      </c>
      <c r="J1222">
        <v>38</v>
      </c>
      <c r="K1222" t="s">
        <v>4998</v>
      </c>
      <c r="L1222" t="s">
        <v>1589</v>
      </c>
      <c r="M1222" t="s">
        <v>99</v>
      </c>
      <c r="N1222" t="s">
        <v>60</v>
      </c>
      <c r="O1222" t="s">
        <v>35</v>
      </c>
      <c r="P1222" t="s">
        <v>36</v>
      </c>
      <c r="Q1222">
        <v>1</v>
      </c>
      <c r="R1222">
        <v>19</v>
      </c>
      <c r="S1222">
        <v>9</v>
      </c>
      <c r="T1222">
        <v>3005.63</v>
      </c>
      <c r="U1222">
        <v>4</v>
      </c>
      <c r="V1222">
        <v>5</v>
      </c>
      <c r="W1222">
        <v>3</v>
      </c>
      <c r="X1222" t="s">
        <v>1204</v>
      </c>
      <c r="Y1222">
        <v>4</v>
      </c>
      <c r="Z1222" t="s">
        <v>94</v>
      </c>
    </row>
    <row r="1223" spans="1:26" x14ac:dyDescent="0.25">
      <c r="A1223">
        <v>1230</v>
      </c>
      <c r="B1223" t="s">
        <v>4999</v>
      </c>
      <c r="C1223">
        <v>2153</v>
      </c>
      <c r="D1223" t="s">
        <v>27</v>
      </c>
      <c r="E1223" t="s">
        <v>28</v>
      </c>
      <c r="F1223">
        <v>9</v>
      </c>
      <c r="G1223" t="s">
        <v>4605</v>
      </c>
      <c r="H1223" t="s">
        <v>5000</v>
      </c>
      <c r="I1223" t="s">
        <v>22</v>
      </c>
      <c r="J1223">
        <v>61</v>
      </c>
      <c r="K1223" t="s">
        <v>5001</v>
      </c>
      <c r="L1223" t="s">
        <v>225</v>
      </c>
      <c r="M1223" t="s">
        <v>44</v>
      </c>
      <c r="N1223" t="s">
        <v>34</v>
      </c>
      <c r="O1223" t="s">
        <v>35</v>
      </c>
      <c r="P1223" t="s">
        <v>36</v>
      </c>
      <c r="Q1223">
        <v>10</v>
      </c>
      <c r="R1223">
        <v>76</v>
      </c>
      <c r="S1223">
        <v>2</v>
      </c>
      <c r="T1223">
        <v>617.98</v>
      </c>
      <c r="U1223">
        <v>2</v>
      </c>
      <c r="V1223">
        <v>1</v>
      </c>
      <c r="W1223">
        <v>1</v>
      </c>
      <c r="X1223" t="s">
        <v>198</v>
      </c>
      <c r="Y1223">
        <v>1.33</v>
      </c>
      <c r="Z1223" t="s">
        <v>46</v>
      </c>
    </row>
    <row r="1224" spans="1:26" x14ac:dyDescent="0.25">
      <c r="A1224">
        <v>1231</v>
      </c>
      <c r="B1224" t="s">
        <v>5002</v>
      </c>
      <c r="C1224">
        <v>2120</v>
      </c>
      <c r="D1224" t="s">
        <v>27</v>
      </c>
      <c r="E1224" t="s">
        <v>28</v>
      </c>
      <c r="F1224">
        <v>10</v>
      </c>
      <c r="G1224" t="s">
        <v>5003</v>
      </c>
      <c r="H1224" t="s">
        <v>5004</v>
      </c>
      <c r="I1224" t="s">
        <v>21</v>
      </c>
      <c r="J1224">
        <v>94</v>
      </c>
      <c r="K1224" t="s">
        <v>5005</v>
      </c>
      <c r="L1224" t="s">
        <v>225</v>
      </c>
      <c r="M1224" t="s">
        <v>33</v>
      </c>
      <c r="N1224" t="s">
        <v>60</v>
      </c>
      <c r="O1224" t="s">
        <v>35</v>
      </c>
      <c r="P1224" t="s">
        <v>35</v>
      </c>
      <c r="Q1224">
        <v>18</v>
      </c>
      <c r="R1224">
        <v>175</v>
      </c>
      <c r="S1224">
        <v>2</v>
      </c>
      <c r="T1224">
        <v>1718.61</v>
      </c>
      <c r="U1224">
        <v>1</v>
      </c>
      <c r="V1224">
        <v>1</v>
      </c>
      <c r="W1224">
        <v>2</v>
      </c>
      <c r="X1224" t="s">
        <v>45</v>
      </c>
      <c r="Y1224">
        <v>1.33</v>
      </c>
      <c r="Z1224" t="s">
        <v>46</v>
      </c>
    </row>
    <row r="1225" spans="1:26" x14ac:dyDescent="0.25">
      <c r="A1225">
        <v>1232</v>
      </c>
      <c r="B1225" t="s">
        <v>5006</v>
      </c>
      <c r="C1225">
        <v>4573</v>
      </c>
      <c r="D1225" t="s">
        <v>48</v>
      </c>
      <c r="E1225" t="s">
        <v>28</v>
      </c>
      <c r="F1225">
        <v>8</v>
      </c>
      <c r="G1225" t="s">
        <v>5007</v>
      </c>
      <c r="H1225" t="s">
        <v>5008</v>
      </c>
      <c r="I1225" t="s">
        <v>22</v>
      </c>
      <c r="J1225">
        <v>83</v>
      </c>
      <c r="K1225" t="s">
        <v>5009</v>
      </c>
      <c r="L1225" t="s">
        <v>350</v>
      </c>
      <c r="M1225" t="s">
        <v>92</v>
      </c>
      <c r="N1225" t="s">
        <v>60</v>
      </c>
      <c r="O1225" t="s">
        <v>35</v>
      </c>
      <c r="P1225" t="s">
        <v>35</v>
      </c>
      <c r="Q1225">
        <v>20</v>
      </c>
      <c r="R1225">
        <v>4</v>
      </c>
      <c r="S1225">
        <v>9</v>
      </c>
      <c r="T1225">
        <v>5011.8999999999996</v>
      </c>
      <c r="U1225">
        <v>5</v>
      </c>
      <c r="V1225">
        <v>5</v>
      </c>
      <c r="W1225">
        <v>5</v>
      </c>
      <c r="X1225" t="s">
        <v>164</v>
      </c>
      <c r="Y1225">
        <v>5</v>
      </c>
      <c r="Z1225" t="s">
        <v>38</v>
      </c>
    </row>
    <row r="1226" spans="1:26" x14ac:dyDescent="0.25">
      <c r="A1226">
        <v>1233</v>
      </c>
      <c r="B1226" t="s">
        <v>5010</v>
      </c>
      <c r="C1226">
        <v>2085</v>
      </c>
      <c r="D1226" t="s">
        <v>27</v>
      </c>
      <c r="E1226" t="s">
        <v>28</v>
      </c>
      <c r="F1226">
        <v>11</v>
      </c>
      <c r="G1226" t="s">
        <v>1236</v>
      </c>
      <c r="H1226" t="s">
        <v>5011</v>
      </c>
      <c r="I1226" t="s">
        <v>21</v>
      </c>
      <c r="J1226">
        <v>17</v>
      </c>
      <c r="K1226" t="s">
        <v>5012</v>
      </c>
      <c r="L1226" t="s">
        <v>1340</v>
      </c>
      <c r="M1226" t="s">
        <v>59</v>
      </c>
      <c r="N1226" t="s">
        <v>60</v>
      </c>
      <c r="O1226" t="s">
        <v>35</v>
      </c>
      <c r="P1226" t="s">
        <v>36</v>
      </c>
      <c r="Q1226">
        <v>16</v>
      </c>
      <c r="R1226">
        <v>14</v>
      </c>
      <c r="S1226">
        <v>9</v>
      </c>
      <c r="T1226">
        <v>6634.14</v>
      </c>
      <c r="U1226">
        <v>5</v>
      </c>
      <c r="V1226">
        <v>5</v>
      </c>
      <c r="W1226">
        <v>5</v>
      </c>
      <c r="X1226" t="s">
        <v>164</v>
      </c>
      <c r="Y1226">
        <v>5</v>
      </c>
      <c r="Z1226" t="s">
        <v>38</v>
      </c>
    </row>
    <row r="1227" spans="1:26" x14ac:dyDescent="0.25">
      <c r="A1227">
        <v>1234</v>
      </c>
      <c r="B1227" t="s">
        <v>5013</v>
      </c>
      <c r="C1227">
        <v>2763</v>
      </c>
      <c r="D1227" t="s">
        <v>27</v>
      </c>
      <c r="E1227" t="s">
        <v>28</v>
      </c>
      <c r="F1227">
        <v>9</v>
      </c>
      <c r="G1227" t="s">
        <v>5014</v>
      </c>
      <c r="H1227" t="s">
        <v>5015</v>
      </c>
      <c r="I1227" t="s">
        <v>22</v>
      </c>
      <c r="J1227">
        <v>87</v>
      </c>
      <c r="K1227" t="s">
        <v>5016</v>
      </c>
      <c r="L1227" t="s">
        <v>1340</v>
      </c>
      <c r="M1227" t="s">
        <v>33</v>
      </c>
      <c r="N1227" t="s">
        <v>34</v>
      </c>
      <c r="O1227" t="s">
        <v>35</v>
      </c>
      <c r="P1227" t="s">
        <v>35</v>
      </c>
      <c r="Q1227">
        <v>17</v>
      </c>
      <c r="R1227">
        <v>85</v>
      </c>
      <c r="S1227">
        <v>8</v>
      </c>
      <c r="T1227">
        <v>2231.46</v>
      </c>
      <c r="U1227">
        <v>2</v>
      </c>
      <c r="V1227">
        <v>4</v>
      </c>
      <c r="W1227">
        <v>2</v>
      </c>
      <c r="X1227" t="s">
        <v>2732</v>
      </c>
      <c r="Y1227">
        <v>2.67</v>
      </c>
      <c r="Z1227" t="s">
        <v>62</v>
      </c>
    </row>
    <row r="1228" spans="1:26" x14ac:dyDescent="0.25">
      <c r="A1228">
        <v>1235</v>
      </c>
      <c r="B1228" t="s">
        <v>5017</v>
      </c>
      <c r="C1228">
        <v>2852</v>
      </c>
      <c r="D1228" t="s">
        <v>27</v>
      </c>
      <c r="E1228" t="s">
        <v>28</v>
      </c>
      <c r="F1228">
        <v>2</v>
      </c>
      <c r="G1228" t="s">
        <v>5018</v>
      </c>
      <c r="H1228" t="s">
        <v>5019</v>
      </c>
      <c r="I1228" t="s">
        <v>21</v>
      </c>
      <c r="J1228">
        <v>24</v>
      </c>
      <c r="K1228" t="s">
        <v>5020</v>
      </c>
      <c r="L1228" t="s">
        <v>1266</v>
      </c>
      <c r="M1228" t="s">
        <v>33</v>
      </c>
      <c r="N1228" t="s">
        <v>34</v>
      </c>
      <c r="O1228" t="s">
        <v>35</v>
      </c>
      <c r="P1228" t="s">
        <v>35</v>
      </c>
      <c r="Q1228">
        <v>9</v>
      </c>
      <c r="R1228">
        <v>81</v>
      </c>
      <c r="S1228">
        <v>2</v>
      </c>
      <c r="T1228">
        <v>3332.7999999999988</v>
      </c>
      <c r="U1228">
        <v>2</v>
      </c>
      <c r="V1228">
        <v>1</v>
      </c>
      <c r="W1228">
        <v>3</v>
      </c>
      <c r="X1228" t="s">
        <v>514</v>
      </c>
      <c r="Y1228">
        <v>2</v>
      </c>
      <c r="Z1228" t="s">
        <v>46</v>
      </c>
    </row>
    <row r="1229" spans="1:26" x14ac:dyDescent="0.25">
      <c r="A1229">
        <v>1236</v>
      </c>
      <c r="B1229" t="s">
        <v>5021</v>
      </c>
      <c r="C1229">
        <v>3030</v>
      </c>
      <c r="D1229" t="s">
        <v>64</v>
      </c>
      <c r="E1229" t="s">
        <v>28</v>
      </c>
      <c r="F1229">
        <v>7</v>
      </c>
      <c r="G1229" t="s">
        <v>5022</v>
      </c>
      <c r="H1229" t="s">
        <v>5023</v>
      </c>
      <c r="I1229" t="s">
        <v>22</v>
      </c>
      <c r="J1229">
        <v>75</v>
      </c>
      <c r="K1229" t="s">
        <v>5024</v>
      </c>
      <c r="L1229" t="s">
        <v>3118</v>
      </c>
      <c r="M1229" t="s">
        <v>44</v>
      </c>
      <c r="N1229" t="s">
        <v>69</v>
      </c>
      <c r="O1229" t="s">
        <v>35</v>
      </c>
      <c r="P1229" t="s">
        <v>36</v>
      </c>
      <c r="Q1229">
        <v>18</v>
      </c>
      <c r="R1229">
        <v>41</v>
      </c>
      <c r="S1229">
        <v>4</v>
      </c>
      <c r="T1229">
        <v>3078.59</v>
      </c>
      <c r="U1229">
        <v>3</v>
      </c>
      <c r="V1229">
        <v>1</v>
      </c>
      <c r="W1229">
        <v>3</v>
      </c>
      <c r="X1229" t="s">
        <v>378</v>
      </c>
      <c r="Y1229">
        <v>2.33</v>
      </c>
      <c r="Z1229" t="s">
        <v>62</v>
      </c>
    </row>
    <row r="1230" spans="1:26" x14ac:dyDescent="0.25">
      <c r="A1230">
        <v>1237</v>
      </c>
      <c r="B1230" t="s">
        <v>5025</v>
      </c>
      <c r="C1230">
        <v>3677</v>
      </c>
      <c r="D1230" t="s">
        <v>64</v>
      </c>
      <c r="E1230" t="s">
        <v>28</v>
      </c>
      <c r="F1230">
        <v>4</v>
      </c>
      <c r="G1230" t="s">
        <v>5026</v>
      </c>
      <c r="H1230" t="s">
        <v>5027</v>
      </c>
      <c r="I1230" t="s">
        <v>21</v>
      </c>
      <c r="J1230">
        <v>6</v>
      </c>
      <c r="K1230" t="s">
        <v>5028</v>
      </c>
      <c r="L1230" t="s">
        <v>174</v>
      </c>
      <c r="M1230" t="s">
        <v>33</v>
      </c>
      <c r="N1230" t="s">
        <v>69</v>
      </c>
      <c r="O1230" t="s">
        <v>35</v>
      </c>
      <c r="P1230" t="s">
        <v>35</v>
      </c>
      <c r="Q1230">
        <v>16</v>
      </c>
      <c r="R1230">
        <v>23</v>
      </c>
      <c r="S1230">
        <v>11</v>
      </c>
      <c r="T1230">
        <v>6961.52</v>
      </c>
      <c r="U1230">
        <v>4</v>
      </c>
      <c r="V1230">
        <v>5</v>
      </c>
      <c r="W1230">
        <v>5</v>
      </c>
      <c r="X1230" t="s">
        <v>80</v>
      </c>
      <c r="Y1230">
        <v>4.67</v>
      </c>
      <c r="Z1230" t="s">
        <v>38</v>
      </c>
    </row>
    <row r="1231" spans="1:26" x14ac:dyDescent="0.25">
      <c r="A1231">
        <v>1238</v>
      </c>
      <c r="B1231" t="s">
        <v>5029</v>
      </c>
      <c r="C1231">
        <v>3030</v>
      </c>
      <c r="D1231" t="s">
        <v>64</v>
      </c>
      <c r="E1231" t="s">
        <v>28</v>
      </c>
      <c r="F1231">
        <v>5</v>
      </c>
      <c r="G1231" t="s">
        <v>5030</v>
      </c>
      <c r="H1231" t="s">
        <v>5031</v>
      </c>
      <c r="I1231" t="s">
        <v>22</v>
      </c>
      <c r="J1231">
        <v>24</v>
      </c>
      <c r="K1231" t="s">
        <v>5032</v>
      </c>
      <c r="L1231" t="s">
        <v>646</v>
      </c>
      <c r="M1231" t="s">
        <v>99</v>
      </c>
      <c r="N1231" t="s">
        <v>60</v>
      </c>
      <c r="O1231" t="s">
        <v>35</v>
      </c>
      <c r="P1231" t="s">
        <v>36</v>
      </c>
      <c r="Q1231">
        <v>6</v>
      </c>
      <c r="R1231">
        <v>101</v>
      </c>
      <c r="S1231">
        <v>6</v>
      </c>
      <c r="T1231">
        <v>794.6930487790687</v>
      </c>
      <c r="U1231">
        <v>1</v>
      </c>
      <c r="V1231">
        <v>3</v>
      </c>
      <c r="W1231">
        <v>1</v>
      </c>
      <c r="X1231" t="s">
        <v>4322</v>
      </c>
      <c r="Y1231">
        <v>1.67</v>
      </c>
      <c r="Z1231" t="s">
        <v>46</v>
      </c>
    </row>
    <row r="1232" spans="1:26" x14ac:dyDescent="0.25">
      <c r="A1232">
        <v>1239</v>
      </c>
      <c r="B1232" t="s">
        <v>5033</v>
      </c>
      <c r="C1232">
        <v>4122</v>
      </c>
      <c r="D1232" t="s">
        <v>48</v>
      </c>
      <c r="E1232" t="s">
        <v>28</v>
      </c>
      <c r="F1232">
        <v>7</v>
      </c>
      <c r="G1232" t="s">
        <v>5034</v>
      </c>
      <c r="H1232" t="s">
        <v>5035</v>
      </c>
      <c r="I1232" t="s">
        <v>22</v>
      </c>
      <c r="J1232">
        <v>9</v>
      </c>
      <c r="K1232" t="s">
        <v>5036</v>
      </c>
      <c r="L1232" t="s">
        <v>128</v>
      </c>
      <c r="M1232" t="s">
        <v>99</v>
      </c>
      <c r="N1232" t="s">
        <v>34</v>
      </c>
      <c r="O1232" t="s">
        <v>35</v>
      </c>
      <c r="P1232" t="s">
        <v>36</v>
      </c>
      <c r="Q1232">
        <v>17</v>
      </c>
      <c r="R1232">
        <v>38</v>
      </c>
      <c r="S1232">
        <v>7</v>
      </c>
      <c r="T1232">
        <v>1795.3</v>
      </c>
      <c r="U1232">
        <v>3</v>
      </c>
      <c r="V1232">
        <v>4</v>
      </c>
      <c r="W1232">
        <v>2</v>
      </c>
      <c r="X1232" t="s">
        <v>1760</v>
      </c>
      <c r="Y1232">
        <v>3</v>
      </c>
      <c r="Z1232" t="s">
        <v>62</v>
      </c>
    </row>
    <row r="1233" spans="1:26" x14ac:dyDescent="0.25">
      <c r="A1233">
        <v>1240</v>
      </c>
      <c r="B1233" t="s">
        <v>5037</v>
      </c>
      <c r="C1233">
        <v>2760</v>
      </c>
      <c r="D1233" t="s">
        <v>27</v>
      </c>
      <c r="E1233" t="s">
        <v>28</v>
      </c>
      <c r="F1233">
        <v>8</v>
      </c>
      <c r="G1233" t="s">
        <v>5038</v>
      </c>
      <c r="H1233" t="s">
        <v>5039</v>
      </c>
      <c r="I1233" t="s">
        <v>21</v>
      </c>
      <c r="J1233">
        <v>64</v>
      </c>
      <c r="K1233" t="s">
        <v>5040</v>
      </c>
      <c r="L1233" t="s">
        <v>128</v>
      </c>
      <c r="M1233" t="s">
        <v>99</v>
      </c>
      <c r="N1233" t="s">
        <v>34</v>
      </c>
      <c r="O1233" t="s">
        <v>35</v>
      </c>
      <c r="P1233" t="s">
        <v>36</v>
      </c>
      <c r="Q1233">
        <v>19</v>
      </c>
      <c r="R1233">
        <v>5</v>
      </c>
      <c r="S1233">
        <v>4</v>
      </c>
      <c r="T1233">
        <v>3015.0499999999988</v>
      </c>
      <c r="U1233">
        <v>5</v>
      </c>
      <c r="V1233">
        <v>1</v>
      </c>
      <c r="W1233">
        <v>3</v>
      </c>
      <c r="X1233" t="s">
        <v>192</v>
      </c>
      <c r="Y1233">
        <v>3</v>
      </c>
      <c r="Z1233" t="s">
        <v>62</v>
      </c>
    </row>
    <row r="1234" spans="1:26" x14ac:dyDescent="0.25">
      <c r="A1234">
        <v>1241</v>
      </c>
      <c r="B1234" t="s">
        <v>5041</v>
      </c>
      <c r="C1234">
        <v>2750</v>
      </c>
      <c r="D1234" t="s">
        <v>27</v>
      </c>
      <c r="E1234" t="s">
        <v>28</v>
      </c>
      <c r="F1234">
        <v>9</v>
      </c>
      <c r="G1234" t="s">
        <v>5042</v>
      </c>
      <c r="H1234" t="s">
        <v>5043</v>
      </c>
      <c r="I1234" t="s">
        <v>21</v>
      </c>
      <c r="J1234">
        <v>23</v>
      </c>
      <c r="K1234" t="s">
        <v>5044</v>
      </c>
      <c r="L1234" t="s">
        <v>868</v>
      </c>
      <c r="M1234" t="s">
        <v>33</v>
      </c>
      <c r="N1234" t="s">
        <v>60</v>
      </c>
      <c r="O1234" t="s">
        <v>35</v>
      </c>
      <c r="P1234" t="s">
        <v>36</v>
      </c>
      <c r="Q1234">
        <v>11</v>
      </c>
      <c r="R1234">
        <v>75</v>
      </c>
      <c r="S1234">
        <v>7</v>
      </c>
      <c r="T1234">
        <v>1844.56</v>
      </c>
      <c r="U1234">
        <v>2</v>
      </c>
      <c r="V1234">
        <v>4</v>
      </c>
      <c r="W1234">
        <v>2</v>
      </c>
      <c r="X1234" t="s">
        <v>2732</v>
      </c>
      <c r="Y1234">
        <v>2.67</v>
      </c>
      <c r="Z1234" t="s">
        <v>62</v>
      </c>
    </row>
    <row r="1235" spans="1:26" x14ac:dyDescent="0.25">
      <c r="A1235">
        <v>1242</v>
      </c>
      <c r="B1235" t="s">
        <v>5045</v>
      </c>
      <c r="C1235">
        <v>3806</v>
      </c>
      <c r="D1235" t="s">
        <v>64</v>
      </c>
      <c r="E1235" t="s">
        <v>28</v>
      </c>
      <c r="F1235">
        <v>7</v>
      </c>
      <c r="G1235" t="s">
        <v>5046</v>
      </c>
      <c r="H1235" t="s">
        <v>5047</v>
      </c>
      <c r="I1235" t="s">
        <v>22</v>
      </c>
      <c r="J1235">
        <v>36</v>
      </c>
      <c r="K1235" t="s">
        <v>5048</v>
      </c>
      <c r="L1235" t="s">
        <v>5049</v>
      </c>
      <c r="M1235" t="s">
        <v>92</v>
      </c>
      <c r="N1235" t="s">
        <v>69</v>
      </c>
      <c r="O1235" t="s">
        <v>35</v>
      </c>
      <c r="P1235" t="s">
        <v>36</v>
      </c>
      <c r="Q1235">
        <v>18</v>
      </c>
      <c r="R1235">
        <v>17</v>
      </c>
      <c r="S1235">
        <v>3</v>
      </c>
      <c r="T1235">
        <v>1100.82</v>
      </c>
      <c r="U1235">
        <v>4</v>
      </c>
      <c r="V1235">
        <v>1</v>
      </c>
      <c r="W1235">
        <v>1</v>
      </c>
      <c r="X1235" t="s">
        <v>418</v>
      </c>
      <c r="Y1235">
        <v>2</v>
      </c>
      <c r="Z1235" t="s">
        <v>46</v>
      </c>
    </row>
    <row r="1236" spans="1:26" x14ac:dyDescent="0.25">
      <c r="A1236">
        <v>1243</v>
      </c>
      <c r="B1236" t="s">
        <v>5050</v>
      </c>
      <c r="C1236">
        <v>2155</v>
      </c>
      <c r="D1236" t="s">
        <v>27</v>
      </c>
      <c r="E1236" t="s">
        <v>28</v>
      </c>
      <c r="F1236">
        <v>11</v>
      </c>
      <c r="G1236" t="s">
        <v>5051</v>
      </c>
      <c r="H1236" t="s">
        <v>5052</v>
      </c>
      <c r="I1236" t="s">
        <v>22</v>
      </c>
      <c r="J1236">
        <v>73</v>
      </c>
      <c r="K1236" t="s">
        <v>5053</v>
      </c>
      <c r="L1236" t="s">
        <v>2711</v>
      </c>
      <c r="M1236" t="s">
        <v>59</v>
      </c>
      <c r="N1236" t="s">
        <v>34</v>
      </c>
      <c r="O1236" t="s">
        <v>35</v>
      </c>
      <c r="P1236" t="s">
        <v>35</v>
      </c>
      <c r="Q1236">
        <v>8</v>
      </c>
      <c r="R1236">
        <v>199</v>
      </c>
      <c r="S1236">
        <v>9</v>
      </c>
      <c r="T1236">
        <v>4544.16</v>
      </c>
      <c r="U1236">
        <v>1</v>
      </c>
      <c r="V1236">
        <v>5</v>
      </c>
      <c r="W1236">
        <v>4</v>
      </c>
      <c r="X1236" t="s">
        <v>2105</v>
      </c>
      <c r="Y1236">
        <v>3.33</v>
      </c>
      <c r="Z1236" t="s">
        <v>94</v>
      </c>
    </row>
    <row r="1237" spans="1:26" x14ac:dyDescent="0.25">
      <c r="A1237">
        <v>1244</v>
      </c>
      <c r="B1237" t="s">
        <v>5054</v>
      </c>
      <c r="C1237">
        <v>2127</v>
      </c>
      <c r="D1237" t="s">
        <v>27</v>
      </c>
      <c r="E1237" t="s">
        <v>28</v>
      </c>
      <c r="F1237">
        <v>8</v>
      </c>
      <c r="G1237" t="s">
        <v>5055</v>
      </c>
      <c r="H1237" t="s">
        <v>5056</v>
      </c>
      <c r="I1237" t="s">
        <v>755</v>
      </c>
      <c r="J1237">
        <v>80</v>
      </c>
      <c r="K1237" t="s">
        <v>756</v>
      </c>
      <c r="L1237" t="s">
        <v>1357</v>
      </c>
      <c r="M1237" t="s">
        <v>44</v>
      </c>
      <c r="N1237" t="s">
        <v>34</v>
      </c>
      <c r="O1237" t="s">
        <v>35</v>
      </c>
      <c r="P1237" t="s">
        <v>36</v>
      </c>
      <c r="Q1237">
        <v>10</v>
      </c>
      <c r="R1237">
        <v>19</v>
      </c>
      <c r="S1237">
        <v>5</v>
      </c>
      <c r="T1237">
        <v>1968.68</v>
      </c>
      <c r="U1237">
        <v>4</v>
      </c>
      <c r="V1237">
        <v>2</v>
      </c>
      <c r="W1237">
        <v>2</v>
      </c>
      <c r="X1237" t="s">
        <v>406</v>
      </c>
      <c r="Y1237">
        <v>2.67</v>
      </c>
      <c r="Z1237" t="s">
        <v>62</v>
      </c>
    </row>
    <row r="1238" spans="1:26" x14ac:dyDescent="0.25">
      <c r="A1238">
        <v>1245</v>
      </c>
      <c r="B1238" t="s">
        <v>5057</v>
      </c>
      <c r="C1238">
        <v>2155</v>
      </c>
      <c r="D1238" t="s">
        <v>27</v>
      </c>
      <c r="E1238" t="s">
        <v>28</v>
      </c>
      <c r="F1238">
        <v>10</v>
      </c>
      <c r="G1238" t="s">
        <v>5058</v>
      </c>
      <c r="H1238" t="s">
        <v>5059</v>
      </c>
      <c r="I1238" t="s">
        <v>22</v>
      </c>
      <c r="J1238">
        <v>34</v>
      </c>
      <c r="K1238" t="s">
        <v>5060</v>
      </c>
      <c r="L1238" t="s">
        <v>208</v>
      </c>
      <c r="M1238" t="s">
        <v>99</v>
      </c>
      <c r="N1238" t="s">
        <v>60</v>
      </c>
      <c r="O1238" t="s">
        <v>35</v>
      </c>
      <c r="P1238" t="s">
        <v>35</v>
      </c>
      <c r="Q1238">
        <v>1</v>
      </c>
      <c r="R1238">
        <v>71</v>
      </c>
      <c r="S1238">
        <v>7</v>
      </c>
      <c r="T1238">
        <v>2596.23</v>
      </c>
      <c r="U1238">
        <v>2</v>
      </c>
      <c r="V1238">
        <v>4</v>
      </c>
      <c r="W1238">
        <v>3</v>
      </c>
      <c r="X1238" t="s">
        <v>2192</v>
      </c>
      <c r="Y1238">
        <v>3</v>
      </c>
      <c r="Z1238" t="s">
        <v>62</v>
      </c>
    </row>
    <row r="1239" spans="1:26" x14ac:dyDescent="0.25">
      <c r="A1239">
        <v>1246</v>
      </c>
      <c r="B1239" t="s">
        <v>5061</v>
      </c>
      <c r="C1239">
        <v>4873</v>
      </c>
      <c r="D1239" t="s">
        <v>48</v>
      </c>
      <c r="E1239" t="s">
        <v>28</v>
      </c>
      <c r="F1239">
        <v>2</v>
      </c>
      <c r="G1239" t="s">
        <v>5062</v>
      </c>
      <c r="H1239" t="s">
        <v>5063</v>
      </c>
      <c r="I1239" t="s">
        <v>22</v>
      </c>
      <c r="J1239">
        <v>94</v>
      </c>
      <c r="K1239" t="s">
        <v>5064</v>
      </c>
      <c r="L1239" t="s">
        <v>1340</v>
      </c>
      <c r="M1239" t="s">
        <v>236</v>
      </c>
      <c r="N1239" t="s">
        <v>69</v>
      </c>
      <c r="O1239" t="s">
        <v>35</v>
      </c>
      <c r="P1239" t="s">
        <v>35</v>
      </c>
      <c r="Q1239">
        <v>6</v>
      </c>
      <c r="R1239">
        <v>114</v>
      </c>
      <c r="S1239">
        <v>2</v>
      </c>
      <c r="T1239">
        <v>1769.48</v>
      </c>
      <c r="U1239">
        <v>1</v>
      </c>
      <c r="V1239">
        <v>1</v>
      </c>
      <c r="W1239">
        <v>2</v>
      </c>
      <c r="X1239" t="s">
        <v>45</v>
      </c>
      <c r="Y1239">
        <v>1.33</v>
      </c>
      <c r="Z1239" t="s">
        <v>46</v>
      </c>
    </row>
    <row r="1240" spans="1:26" x14ac:dyDescent="0.25">
      <c r="A1240">
        <v>1247</v>
      </c>
      <c r="B1240" t="s">
        <v>5065</v>
      </c>
      <c r="C1240">
        <v>4820</v>
      </c>
      <c r="D1240" t="s">
        <v>48</v>
      </c>
      <c r="E1240" t="s">
        <v>28</v>
      </c>
      <c r="F1240">
        <v>1</v>
      </c>
      <c r="G1240" t="s">
        <v>5066</v>
      </c>
      <c r="H1240" t="s">
        <v>5067</v>
      </c>
      <c r="I1240" t="s">
        <v>21</v>
      </c>
      <c r="J1240">
        <v>15</v>
      </c>
      <c r="K1240" t="s">
        <v>5068</v>
      </c>
      <c r="L1240" t="s">
        <v>1340</v>
      </c>
      <c r="M1240" t="s">
        <v>236</v>
      </c>
      <c r="N1240" t="s">
        <v>60</v>
      </c>
      <c r="O1240" t="s">
        <v>35</v>
      </c>
      <c r="P1240" t="s">
        <v>35</v>
      </c>
      <c r="Q1240">
        <v>11</v>
      </c>
      <c r="R1240">
        <v>90</v>
      </c>
      <c r="S1240">
        <v>4</v>
      </c>
      <c r="T1240">
        <v>2848.94</v>
      </c>
      <c r="U1240">
        <v>2</v>
      </c>
      <c r="V1240">
        <v>1</v>
      </c>
      <c r="W1240">
        <v>3</v>
      </c>
      <c r="X1240" t="s">
        <v>514</v>
      </c>
      <c r="Y1240">
        <v>2</v>
      </c>
      <c r="Z1240" t="s">
        <v>46</v>
      </c>
    </row>
    <row r="1241" spans="1:26" x14ac:dyDescent="0.25">
      <c r="A1241">
        <v>1248</v>
      </c>
      <c r="B1241" t="s">
        <v>5069</v>
      </c>
      <c r="C1241">
        <v>4873</v>
      </c>
      <c r="D1241" t="s">
        <v>48</v>
      </c>
      <c r="E1241" t="s">
        <v>28</v>
      </c>
      <c r="F1241">
        <v>2</v>
      </c>
      <c r="G1241" t="s">
        <v>5070</v>
      </c>
      <c r="H1241" t="s">
        <v>5071</v>
      </c>
      <c r="I1241" t="s">
        <v>21</v>
      </c>
      <c r="J1241">
        <v>31</v>
      </c>
      <c r="K1241" t="s">
        <v>5072</v>
      </c>
      <c r="L1241" t="s">
        <v>550</v>
      </c>
      <c r="M1241" t="s">
        <v>197</v>
      </c>
      <c r="N1241" t="s">
        <v>60</v>
      </c>
      <c r="O1241" t="s">
        <v>35</v>
      </c>
      <c r="P1241" t="s">
        <v>36</v>
      </c>
      <c r="Q1241">
        <v>7</v>
      </c>
      <c r="R1241">
        <v>67</v>
      </c>
      <c r="S1241">
        <v>1</v>
      </c>
      <c r="T1241">
        <v>182.8100000000002</v>
      </c>
      <c r="U1241">
        <v>2</v>
      </c>
      <c r="V1241">
        <v>1</v>
      </c>
      <c r="W1241">
        <v>1</v>
      </c>
      <c r="X1241" t="s">
        <v>198</v>
      </c>
      <c r="Y1241">
        <v>1.33</v>
      </c>
      <c r="Z1241" t="s">
        <v>46</v>
      </c>
    </row>
    <row r="1242" spans="1:26" x14ac:dyDescent="0.25">
      <c r="A1242">
        <v>1249</v>
      </c>
      <c r="B1242" t="s">
        <v>5073</v>
      </c>
      <c r="C1242">
        <v>4817</v>
      </c>
      <c r="D1242" t="s">
        <v>48</v>
      </c>
      <c r="E1242" t="s">
        <v>28</v>
      </c>
      <c r="F1242">
        <v>2</v>
      </c>
      <c r="G1242" t="s">
        <v>5074</v>
      </c>
      <c r="H1242" t="s">
        <v>5075</v>
      </c>
      <c r="I1242" t="s">
        <v>22</v>
      </c>
      <c r="J1242">
        <v>11</v>
      </c>
      <c r="K1242" t="s">
        <v>5076</v>
      </c>
      <c r="L1242" t="s">
        <v>2019</v>
      </c>
      <c r="M1242" t="s">
        <v>197</v>
      </c>
      <c r="N1242" t="s">
        <v>34</v>
      </c>
      <c r="O1242" t="s">
        <v>35</v>
      </c>
      <c r="P1242" t="s">
        <v>35</v>
      </c>
      <c r="Q1242">
        <v>16</v>
      </c>
      <c r="R1242">
        <v>106</v>
      </c>
      <c r="S1242">
        <v>5</v>
      </c>
      <c r="T1242">
        <v>4269.8500000000004</v>
      </c>
      <c r="U1242">
        <v>1</v>
      </c>
      <c r="V1242">
        <v>2</v>
      </c>
      <c r="W1242">
        <v>4</v>
      </c>
      <c r="X1242" t="s">
        <v>1423</v>
      </c>
      <c r="Y1242">
        <v>2.33</v>
      </c>
      <c r="Z1242" t="s">
        <v>62</v>
      </c>
    </row>
    <row r="1243" spans="1:26" x14ac:dyDescent="0.25">
      <c r="A1243">
        <v>1250</v>
      </c>
      <c r="B1243" t="s">
        <v>5077</v>
      </c>
      <c r="C1243">
        <v>4818</v>
      </c>
      <c r="D1243" t="s">
        <v>48</v>
      </c>
      <c r="E1243" t="s">
        <v>28</v>
      </c>
      <c r="F1243">
        <v>7</v>
      </c>
      <c r="G1243" t="s">
        <v>5078</v>
      </c>
      <c r="H1243" t="s">
        <v>5079</v>
      </c>
      <c r="I1243" t="s">
        <v>21</v>
      </c>
      <c r="J1243">
        <v>42</v>
      </c>
      <c r="K1243" t="s">
        <v>5080</v>
      </c>
      <c r="L1243" t="s">
        <v>2019</v>
      </c>
      <c r="M1243" t="s">
        <v>99</v>
      </c>
      <c r="N1243" t="s">
        <v>34</v>
      </c>
      <c r="O1243" t="s">
        <v>35</v>
      </c>
      <c r="P1243" t="s">
        <v>35</v>
      </c>
      <c r="Q1243">
        <v>1</v>
      </c>
      <c r="R1243">
        <v>35</v>
      </c>
      <c r="S1243">
        <v>10</v>
      </c>
      <c r="T1243">
        <v>6093.2600000000011</v>
      </c>
      <c r="U1243">
        <v>3</v>
      </c>
      <c r="V1243">
        <v>5</v>
      </c>
      <c r="W1243">
        <v>5</v>
      </c>
      <c r="X1243" t="s">
        <v>237</v>
      </c>
      <c r="Y1243">
        <v>4.33</v>
      </c>
      <c r="Z1243" t="s">
        <v>38</v>
      </c>
    </row>
    <row r="1244" spans="1:26" x14ac:dyDescent="0.25">
      <c r="A1244">
        <v>1251</v>
      </c>
      <c r="B1244" t="s">
        <v>5081</v>
      </c>
      <c r="C1244">
        <v>4519</v>
      </c>
      <c r="D1244" t="s">
        <v>48</v>
      </c>
      <c r="E1244" t="s">
        <v>28</v>
      </c>
      <c r="F1244">
        <v>6</v>
      </c>
      <c r="G1244" t="s">
        <v>5082</v>
      </c>
      <c r="H1244" t="s">
        <v>5083</v>
      </c>
      <c r="I1244" t="s">
        <v>22</v>
      </c>
      <c r="J1244">
        <v>63</v>
      </c>
      <c r="K1244" t="s">
        <v>5084</v>
      </c>
      <c r="L1244" t="s">
        <v>1053</v>
      </c>
      <c r="M1244" t="s">
        <v>92</v>
      </c>
      <c r="N1244" t="s">
        <v>34</v>
      </c>
      <c r="O1244" t="s">
        <v>35</v>
      </c>
      <c r="P1244" t="s">
        <v>35</v>
      </c>
      <c r="Q1244">
        <v>2</v>
      </c>
      <c r="R1244">
        <v>61</v>
      </c>
      <c r="S1244">
        <v>4</v>
      </c>
      <c r="T1244">
        <v>1481.07</v>
      </c>
      <c r="U1244">
        <v>2</v>
      </c>
      <c r="V1244">
        <v>1</v>
      </c>
      <c r="W1244">
        <v>1</v>
      </c>
      <c r="X1244" t="s">
        <v>198</v>
      </c>
      <c r="Y1244">
        <v>1.33</v>
      </c>
      <c r="Z1244" t="s">
        <v>46</v>
      </c>
    </row>
    <row r="1245" spans="1:26" x14ac:dyDescent="0.25">
      <c r="A1245">
        <v>1252</v>
      </c>
      <c r="B1245" t="s">
        <v>5085</v>
      </c>
      <c r="C1245">
        <v>4806</v>
      </c>
      <c r="D1245" t="s">
        <v>48</v>
      </c>
      <c r="E1245" t="s">
        <v>28</v>
      </c>
      <c r="F1245">
        <v>4</v>
      </c>
      <c r="G1245" t="s">
        <v>2782</v>
      </c>
      <c r="H1245" t="s">
        <v>5086</v>
      </c>
      <c r="I1245" t="s">
        <v>22</v>
      </c>
      <c r="J1245">
        <v>46</v>
      </c>
      <c r="K1245" t="s">
        <v>5087</v>
      </c>
      <c r="L1245" t="s">
        <v>509</v>
      </c>
      <c r="M1245" t="s">
        <v>99</v>
      </c>
      <c r="N1245" t="s">
        <v>34</v>
      </c>
      <c r="O1245" t="s">
        <v>35</v>
      </c>
      <c r="P1245" t="s">
        <v>36</v>
      </c>
      <c r="Q1245">
        <v>14</v>
      </c>
      <c r="R1245">
        <v>9</v>
      </c>
      <c r="S1245">
        <v>7</v>
      </c>
      <c r="T1245">
        <v>4548.3099999999986</v>
      </c>
      <c r="U1245">
        <v>5</v>
      </c>
      <c r="V1245">
        <v>4</v>
      </c>
      <c r="W1245">
        <v>4</v>
      </c>
      <c r="X1245" t="s">
        <v>660</v>
      </c>
      <c r="Y1245">
        <v>4.33</v>
      </c>
      <c r="Z1245" t="s">
        <v>38</v>
      </c>
    </row>
    <row r="1246" spans="1:26" x14ac:dyDescent="0.25">
      <c r="A1246">
        <v>1253</v>
      </c>
      <c r="B1246" t="s">
        <v>5088</v>
      </c>
      <c r="C1246">
        <v>4805</v>
      </c>
      <c r="D1246" t="s">
        <v>48</v>
      </c>
      <c r="E1246" t="s">
        <v>28</v>
      </c>
      <c r="F1246">
        <v>2</v>
      </c>
      <c r="G1246" t="s">
        <v>5089</v>
      </c>
      <c r="H1246" t="s">
        <v>5089</v>
      </c>
      <c r="I1246" t="s">
        <v>21</v>
      </c>
      <c r="J1246">
        <v>81</v>
      </c>
      <c r="K1246" t="s">
        <v>5090</v>
      </c>
      <c r="L1246" t="s">
        <v>158</v>
      </c>
      <c r="M1246" t="s">
        <v>99</v>
      </c>
      <c r="N1246" t="s">
        <v>34</v>
      </c>
      <c r="O1246" t="s">
        <v>35</v>
      </c>
      <c r="P1246" t="s">
        <v>35</v>
      </c>
      <c r="Q1246">
        <v>5</v>
      </c>
      <c r="R1246">
        <v>4</v>
      </c>
      <c r="S1246">
        <v>4</v>
      </c>
      <c r="T1246">
        <v>1948.45</v>
      </c>
      <c r="U1246">
        <v>5</v>
      </c>
      <c r="V1246">
        <v>1</v>
      </c>
      <c r="W1246">
        <v>2</v>
      </c>
      <c r="X1246" t="s">
        <v>1157</v>
      </c>
      <c r="Y1246">
        <v>2.67</v>
      </c>
      <c r="Z1246" t="s">
        <v>62</v>
      </c>
    </row>
    <row r="1247" spans="1:26" x14ac:dyDescent="0.25">
      <c r="A1247">
        <v>1254</v>
      </c>
      <c r="B1247" t="s">
        <v>5091</v>
      </c>
      <c r="C1247">
        <v>4701</v>
      </c>
      <c r="D1247" t="s">
        <v>48</v>
      </c>
      <c r="E1247" t="s">
        <v>28</v>
      </c>
      <c r="F1247">
        <v>1</v>
      </c>
      <c r="G1247" t="s">
        <v>1178</v>
      </c>
      <c r="H1247" t="s">
        <v>5092</v>
      </c>
      <c r="I1247" t="s">
        <v>22</v>
      </c>
      <c r="J1247">
        <v>60</v>
      </c>
      <c r="K1247" t="s">
        <v>5093</v>
      </c>
      <c r="L1247" t="s">
        <v>646</v>
      </c>
      <c r="M1247" t="s">
        <v>59</v>
      </c>
      <c r="N1247" t="s">
        <v>34</v>
      </c>
      <c r="O1247" t="s">
        <v>35</v>
      </c>
      <c r="P1247" t="s">
        <v>36</v>
      </c>
      <c r="Q1247">
        <v>5</v>
      </c>
      <c r="R1247">
        <v>37</v>
      </c>
      <c r="S1247">
        <v>7</v>
      </c>
      <c r="T1247">
        <v>3436.5</v>
      </c>
      <c r="U1247">
        <v>3</v>
      </c>
      <c r="V1247">
        <v>4</v>
      </c>
      <c r="W1247">
        <v>4</v>
      </c>
      <c r="X1247" t="s">
        <v>281</v>
      </c>
      <c r="Y1247">
        <v>3.67</v>
      </c>
      <c r="Z1247" t="s">
        <v>94</v>
      </c>
    </row>
    <row r="1248" spans="1:26" x14ac:dyDescent="0.25">
      <c r="A1248">
        <v>1255</v>
      </c>
      <c r="B1248" t="s">
        <v>5094</v>
      </c>
      <c r="C1248">
        <v>2478</v>
      </c>
      <c r="D1248" t="s">
        <v>27</v>
      </c>
      <c r="E1248" t="s">
        <v>28</v>
      </c>
      <c r="F1248">
        <v>9</v>
      </c>
      <c r="G1248" t="s">
        <v>5095</v>
      </c>
      <c r="H1248" t="s">
        <v>5096</v>
      </c>
      <c r="I1248" t="s">
        <v>22</v>
      </c>
      <c r="J1248">
        <v>5</v>
      </c>
      <c r="K1248" t="s">
        <v>5097</v>
      </c>
      <c r="L1248" t="s">
        <v>248</v>
      </c>
      <c r="M1248" t="s">
        <v>33</v>
      </c>
      <c r="N1248" t="s">
        <v>60</v>
      </c>
      <c r="O1248" t="s">
        <v>35</v>
      </c>
      <c r="P1248" t="s">
        <v>35</v>
      </c>
      <c r="Q1248">
        <v>11</v>
      </c>
      <c r="R1248">
        <v>78</v>
      </c>
      <c r="S1248">
        <v>3</v>
      </c>
      <c r="T1248">
        <v>287.30999999999989</v>
      </c>
      <c r="U1248">
        <v>2</v>
      </c>
      <c r="V1248">
        <v>1</v>
      </c>
      <c r="W1248">
        <v>1</v>
      </c>
      <c r="X1248" t="s">
        <v>198</v>
      </c>
      <c r="Y1248">
        <v>1.33</v>
      </c>
      <c r="Z1248" t="s">
        <v>46</v>
      </c>
    </row>
    <row r="1249" spans="1:26" x14ac:dyDescent="0.25">
      <c r="A1249">
        <v>1256</v>
      </c>
      <c r="B1249" t="s">
        <v>5098</v>
      </c>
      <c r="C1249">
        <v>4560</v>
      </c>
      <c r="D1249" t="s">
        <v>48</v>
      </c>
      <c r="E1249" t="s">
        <v>28</v>
      </c>
      <c r="F1249">
        <v>6</v>
      </c>
      <c r="G1249" t="s">
        <v>5099</v>
      </c>
      <c r="H1249" t="s">
        <v>5100</v>
      </c>
      <c r="I1249" t="s">
        <v>22</v>
      </c>
      <c r="J1249">
        <v>8</v>
      </c>
      <c r="K1249" t="s">
        <v>5101</v>
      </c>
      <c r="L1249" t="s">
        <v>248</v>
      </c>
      <c r="M1249" t="s">
        <v>33</v>
      </c>
      <c r="N1249" t="s">
        <v>69</v>
      </c>
      <c r="O1249" t="s">
        <v>35</v>
      </c>
      <c r="P1249" t="s">
        <v>35</v>
      </c>
      <c r="Q1249">
        <v>9</v>
      </c>
      <c r="R1249">
        <v>81</v>
      </c>
      <c r="S1249">
        <v>6</v>
      </c>
      <c r="T1249">
        <v>2068.61</v>
      </c>
      <c r="U1249">
        <v>2</v>
      </c>
      <c r="V1249">
        <v>3</v>
      </c>
      <c r="W1249">
        <v>2</v>
      </c>
      <c r="X1249" t="s">
        <v>86</v>
      </c>
      <c r="Y1249">
        <v>2.33</v>
      </c>
      <c r="Z1249" t="s">
        <v>62</v>
      </c>
    </row>
    <row r="1250" spans="1:26" x14ac:dyDescent="0.25">
      <c r="A1250">
        <v>1257</v>
      </c>
      <c r="B1250" t="s">
        <v>5102</v>
      </c>
      <c r="C1250">
        <v>4740</v>
      </c>
      <c r="D1250" t="s">
        <v>48</v>
      </c>
      <c r="E1250" t="s">
        <v>28</v>
      </c>
      <c r="F1250">
        <v>2</v>
      </c>
      <c r="G1250" t="s">
        <v>5103</v>
      </c>
      <c r="H1250" t="s">
        <v>5104</v>
      </c>
      <c r="I1250" t="s">
        <v>22</v>
      </c>
      <c r="J1250">
        <v>40</v>
      </c>
      <c r="K1250" t="s">
        <v>1403</v>
      </c>
      <c r="L1250" t="s">
        <v>622</v>
      </c>
      <c r="M1250" t="s">
        <v>92</v>
      </c>
      <c r="N1250" t="s">
        <v>60</v>
      </c>
      <c r="O1250" t="s">
        <v>35</v>
      </c>
      <c r="P1250" t="s">
        <v>36</v>
      </c>
      <c r="Q1250">
        <v>9</v>
      </c>
      <c r="R1250">
        <v>256</v>
      </c>
      <c r="S1250">
        <v>3</v>
      </c>
      <c r="T1250">
        <v>1791.15</v>
      </c>
      <c r="U1250">
        <v>1</v>
      </c>
      <c r="V1250">
        <v>1</v>
      </c>
      <c r="W1250">
        <v>2</v>
      </c>
      <c r="X1250" t="s">
        <v>45</v>
      </c>
      <c r="Y1250">
        <v>1.33</v>
      </c>
      <c r="Z1250" t="s">
        <v>46</v>
      </c>
    </row>
    <row r="1251" spans="1:26" x14ac:dyDescent="0.25">
      <c r="A1251">
        <v>1258</v>
      </c>
      <c r="B1251" t="s">
        <v>5105</v>
      </c>
      <c r="C1251">
        <v>4720</v>
      </c>
      <c r="D1251" t="s">
        <v>48</v>
      </c>
      <c r="E1251" t="s">
        <v>28</v>
      </c>
      <c r="F1251">
        <v>1</v>
      </c>
      <c r="G1251" t="s">
        <v>5106</v>
      </c>
      <c r="H1251" t="s">
        <v>5107</v>
      </c>
      <c r="I1251" t="s">
        <v>22</v>
      </c>
      <c r="J1251">
        <v>89</v>
      </c>
      <c r="K1251" t="s">
        <v>5108</v>
      </c>
      <c r="L1251" t="s">
        <v>140</v>
      </c>
      <c r="M1251" t="s">
        <v>99</v>
      </c>
      <c r="N1251" t="s">
        <v>34</v>
      </c>
      <c r="O1251" t="s">
        <v>35</v>
      </c>
      <c r="P1251" t="s">
        <v>35</v>
      </c>
      <c r="Q1251">
        <v>6</v>
      </c>
      <c r="R1251">
        <v>52</v>
      </c>
      <c r="S1251">
        <v>8</v>
      </c>
      <c r="T1251">
        <v>5441.2199999999993</v>
      </c>
      <c r="U1251">
        <v>3</v>
      </c>
      <c r="V1251">
        <v>4</v>
      </c>
      <c r="W1251">
        <v>5</v>
      </c>
      <c r="X1251" t="s">
        <v>264</v>
      </c>
      <c r="Y1251">
        <v>4</v>
      </c>
      <c r="Z1251" t="s">
        <v>94</v>
      </c>
    </row>
    <row r="1252" spans="1:26" x14ac:dyDescent="0.25">
      <c r="A1252">
        <v>1259</v>
      </c>
      <c r="B1252" t="s">
        <v>5109</v>
      </c>
      <c r="C1252">
        <v>4702</v>
      </c>
      <c r="D1252" t="s">
        <v>48</v>
      </c>
      <c r="E1252" t="s">
        <v>28</v>
      </c>
      <c r="F1252">
        <v>1</v>
      </c>
      <c r="G1252" t="s">
        <v>5110</v>
      </c>
      <c r="H1252" t="s">
        <v>5111</v>
      </c>
      <c r="I1252" t="s">
        <v>21</v>
      </c>
      <c r="J1252">
        <v>23</v>
      </c>
      <c r="K1252" t="s">
        <v>5112</v>
      </c>
      <c r="L1252" t="s">
        <v>622</v>
      </c>
      <c r="M1252" t="s">
        <v>44</v>
      </c>
      <c r="N1252" t="s">
        <v>34</v>
      </c>
      <c r="O1252" t="s">
        <v>35</v>
      </c>
      <c r="P1252" t="s">
        <v>35</v>
      </c>
      <c r="Q1252">
        <v>9</v>
      </c>
      <c r="R1252">
        <v>41</v>
      </c>
      <c r="S1252">
        <v>7</v>
      </c>
      <c r="T1252">
        <v>3342.13</v>
      </c>
      <c r="U1252">
        <v>3</v>
      </c>
      <c r="V1252">
        <v>4</v>
      </c>
      <c r="W1252">
        <v>3</v>
      </c>
      <c r="X1252" t="s">
        <v>323</v>
      </c>
      <c r="Y1252">
        <v>3.33</v>
      </c>
      <c r="Z1252" t="s">
        <v>94</v>
      </c>
    </row>
    <row r="1253" spans="1:26" x14ac:dyDescent="0.25">
      <c r="A1253">
        <v>1260</v>
      </c>
      <c r="B1253" t="s">
        <v>5113</v>
      </c>
      <c r="C1253">
        <v>4702</v>
      </c>
      <c r="D1253" t="s">
        <v>48</v>
      </c>
      <c r="E1253" t="s">
        <v>28</v>
      </c>
      <c r="F1253">
        <v>2</v>
      </c>
      <c r="G1253" t="s">
        <v>5114</v>
      </c>
      <c r="H1253" t="s">
        <v>5115</v>
      </c>
      <c r="I1253" t="s">
        <v>22</v>
      </c>
      <c r="J1253">
        <v>92</v>
      </c>
      <c r="K1253" t="s">
        <v>3966</v>
      </c>
      <c r="L1253" t="s">
        <v>1094</v>
      </c>
      <c r="M1253" t="s">
        <v>92</v>
      </c>
      <c r="N1253" t="s">
        <v>34</v>
      </c>
      <c r="O1253" t="s">
        <v>35</v>
      </c>
      <c r="P1253" t="s">
        <v>35</v>
      </c>
      <c r="Q1253">
        <v>9</v>
      </c>
      <c r="R1253">
        <v>66</v>
      </c>
      <c r="S1253">
        <v>5</v>
      </c>
      <c r="T1253">
        <v>2195.2399999999998</v>
      </c>
      <c r="U1253">
        <v>2</v>
      </c>
      <c r="V1253">
        <v>2</v>
      </c>
      <c r="W1253">
        <v>2</v>
      </c>
      <c r="X1253" t="s">
        <v>890</v>
      </c>
      <c r="Y1253">
        <v>2</v>
      </c>
      <c r="Z1253" t="s">
        <v>46</v>
      </c>
    </row>
    <row r="1254" spans="1:26" x14ac:dyDescent="0.25">
      <c r="A1254">
        <v>1261</v>
      </c>
      <c r="B1254" t="s">
        <v>5116</v>
      </c>
      <c r="C1254">
        <v>4127</v>
      </c>
      <c r="D1254" t="s">
        <v>48</v>
      </c>
      <c r="E1254" t="s">
        <v>28</v>
      </c>
      <c r="F1254">
        <v>2</v>
      </c>
      <c r="G1254" t="s">
        <v>5117</v>
      </c>
      <c r="H1254" t="s">
        <v>5118</v>
      </c>
      <c r="I1254" t="s">
        <v>21</v>
      </c>
      <c r="J1254">
        <v>61</v>
      </c>
      <c r="K1254" t="s">
        <v>5119</v>
      </c>
      <c r="L1254" t="s">
        <v>203</v>
      </c>
      <c r="M1254" t="s">
        <v>99</v>
      </c>
      <c r="N1254" t="s">
        <v>34</v>
      </c>
      <c r="O1254" t="s">
        <v>35</v>
      </c>
      <c r="P1254" t="s">
        <v>35</v>
      </c>
      <c r="Q1254">
        <v>4</v>
      </c>
      <c r="R1254">
        <v>48</v>
      </c>
      <c r="S1254">
        <v>6</v>
      </c>
      <c r="T1254">
        <v>1584.5</v>
      </c>
      <c r="U1254">
        <v>3</v>
      </c>
      <c r="V1254">
        <v>3</v>
      </c>
      <c r="W1254">
        <v>1</v>
      </c>
      <c r="X1254" t="s">
        <v>473</v>
      </c>
      <c r="Y1254">
        <v>2.33</v>
      </c>
      <c r="Z1254" t="s">
        <v>62</v>
      </c>
    </row>
    <row r="1255" spans="1:26" x14ac:dyDescent="0.25">
      <c r="A1255">
        <v>1262</v>
      </c>
      <c r="B1255" t="s">
        <v>5120</v>
      </c>
      <c r="C1255">
        <v>4670</v>
      </c>
      <c r="D1255" t="s">
        <v>48</v>
      </c>
      <c r="E1255" t="s">
        <v>28</v>
      </c>
      <c r="F1255">
        <v>3</v>
      </c>
      <c r="G1255" t="s">
        <v>5121</v>
      </c>
      <c r="H1255" t="s">
        <v>5122</v>
      </c>
      <c r="I1255" t="s">
        <v>21</v>
      </c>
      <c r="J1255">
        <v>90</v>
      </c>
      <c r="K1255" t="s">
        <v>5123</v>
      </c>
      <c r="L1255" t="s">
        <v>1203</v>
      </c>
      <c r="M1255" t="s">
        <v>99</v>
      </c>
      <c r="N1255" t="s">
        <v>69</v>
      </c>
      <c r="O1255" t="s">
        <v>35</v>
      </c>
      <c r="P1255" t="s">
        <v>36</v>
      </c>
      <c r="Q1255">
        <v>19</v>
      </c>
      <c r="R1255">
        <v>43</v>
      </c>
      <c r="S1255">
        <v>3</v>
      </c>
      <c r="T1255">
        <v>1355.38</v>
      </c>
      <c r="U1255">
        <v>3</v>
      </c>
      <c r="V1255">
        <v>1</v>
      </c>
      <c r="W1255">
        <v>1</v>
      </c>
      <c r="X1255" t="s">
        <v>270</v>
      </c>
      <c r="Y1255">
        <v>1.67</v>
      </c>
      <c r="Z1255" t="s">
        <v>46</v>
      </c>
    </row>
    <row r="1256" spans="1:26" x14ac:dyDescent="0.25">
      <c r="A1256">
        <v>1263</v>
      </c>
      <c r="B1256" t="s">
        <v>5124</v>
      </c>
      <c r="C1256">
        <v>4670</v>
      </c>
      <c r="D1256" t="s">
        <v>48</v>
      </c>
      <c r="E1256" t="s">
        <v>28</v>
      </c>
      <c r="F1256">
        <v>1</v>
      </c>
      <c r="G1256" t="s">
        <v>5125</v>
      </c>
      <c r="H1256" t="s">
        <v>5126</v>
      </c>
      <c r="I1256" t="s">
        <v>22</v>
      </c>
      <c r="J1256">
        <v>41</v>
      </c>
      <c r="K1256" t="s">
        <v>5127</v>
      </c>
      <c r="L1256" t="s">
        <v>1185</v>
      </c>
      <c r="M1256" t="s">
        <v>99</v>
      </c>
      <c r="N1256" t="s">
        <v>60</v>
      </c>
      <c r="O1256" t="s">
        <v>35</v>
      </c>
      <c r="P1256" t="s">
        <v>35</v>
      </c>
      <c r="Q1256">
        <v>8</v>
      </c>
      <c r="R1256">
        <v>42</v>
      </c>
      <c r="S1256">
        <v>6</v>
      </c>
      <c r="T1256">
        <v>2951.02</v>
      </c>
      <c r="U1256">
        <v>3</v>
      </c>
      <c r="V1256">
        <v>3</v>
      </c>
      <c r="W1256">
        <v>3</v>
      </c>
      <c r="X1256" t="s">
        <v>442</v>
      </c>
      <c r="Y1256">
        <v>3</v>
      </c>
      <c r="Z1256" t="s">
        <v>62</v>
      </c>
    </row>
    <row r="1257" spans="1:26" x14ac:dyDescent="0.25">
      <c r="A1257">
        <v>1264</v>
      </c>
      <c r="B1257" t="s">
        <v>5128</v>
      </c>
      <c r="C1257">
        <v>4670</v>
      </c>
      <c r="D1257" t="s">
        <v>48</v>
      </c>
      <c r="E1257" t="s">
        <v>28</v>
      </c>
      <c r="F1257">
        <v>2</v>
      </c>
      <c r="G1257" t="s">
        <v>5129</v>
      </c>
      <c r="H1257" t="s">
        <v>5130</v>
      </c>
      <c r="I1257" t="s">
        <v>22</v>
      </c>
      <c r="J1257">
        <v>48</v>
      </c>
      <c r="K1257" t="s">
        <v>5131</v>
      </c>
      <c r="L1257" t="s">
        <v>3800</v>
      </c>
      <c r="M1257" t="s">
        <v>33</v>
      </c>
      <c r="N1257" t="s">
        <v>34</v>
      </c>
      <c r="O1257" t="s">
        <v>35</v>
      </c>
      <c r="P1257" t="s">
        <v>36</v>
      </c>
      <c r="Q1257">
        <v>7</v>
      </c>
      <c r="R1257">
        <v>2</v>
      </c>
      <c r="S1257">
        <v>4</v>
      </c>
      <c r="T1257">
        <v>2699.71</v>
      </c>
      <c r="U1257">
        <v>5</v>
      </c>
      <c r="V1257">
        <v>1</v>
      </c>
      <c r="W1257">
        <v>3</v>
      </c>
      <c r="X1257" t="s">
        <v>192</v>
      </c>
      <c r="Y1257">
        <v>3</v>
      </c>
      <c r="Z1257" t="s">
        <v>62</v>
      </c>
    </row>
    <row r="1258" spans="1:26" x14ac:dyDescent="0.25">
      <c r="A1258">
        <v>1265</v>
      </c>
      <c r="B1258" t="s">
        <v>5132</v>
      </c>
      <c r="C1258">
        <v>4655</v>
      </c>
      <c r="D1258" t="s">
        <v>48</v>
      </c>
      <c r="E1258" t="s">
        <v>28</v>
      </c>
      <c r="F1258">
        <v>3</v>
      </c>
      <c r="G1258" t="s">
        <v>5133</v>
      </c>
      <c r="H1258" t="s">
        <v>5134</v>
      </c>
      <c r="I1258" t="s">
        <v>22</v>
      </c>
      <c r="J1258">
        <v>72</v>
      </c>
      <c r="K1258" t="s">
        <v>5135</v>
      </c>
      <c r="L1258" t="s">
        <v>3800</v>
      </c>
      <c r="M1258" t="s">
        <v>92</v>
      </c>
      <c r="N1258" t="s">
        <v>34</v>
      </c>
      <c r="O1258" t="s">
        <v>35</v>
      </c>
      <c r="P1258" t="s">
        <v>36</v>
      </c>
      <c r="Q1258">
        <v>2</v>
      </c>
      <c r="R1258">
        <v>7</v>
      </c>
      <c r="S1258">
        <v>4</v>
      </c>
      <c r="T1258">
        <v>1195.6099999999999</v>
      </c>
      <c r="U1258">
        <v>5</v>
      </c>
      <c r="V1258">
        <v>1</v>
      </c>
      <c r="W1258">
        <v>1</v>
      </c>
      <c r="X1258" t="s">
        <v>551</v>
      </c>
      <c r="Y1258">
        <v>2.33</v>
      </c>
      <c r="Z1258" t="s">
        <v>62</v>
      </c>
    </row>
    <row r="1259" spans="1:26" x14ac:dyDescent="0.25">
      <c r="A1259">
        <v>1266</v>
      </c>
      <c r="B1259" t="s">
        <v>5136</v>
      </c>
      <c r="C1259">
        <v>4610</v>
      </c>
      <c r="D1259" t="s">
        <v>48</v>
      </c>
      <c r="E1259" t="s">
        <v>28</v>
      </c>
      <c r="F1259">
        <v>1</v>
      </c>
      <c r="G1259" t="s">
        <v>5137</v>
      </c>
      <c r="H1259" t="s">
        <v>5137</v>
      </c>
      <c r="I1259" t="s">
        <v>22</v>
      </c>
      <c r="J1259">
        <v>68</v>
      </c>
      <c r="K1259" t="s">
        <v>5138</v>
      </c>
      <c r="L1259" t="s">
        <v>1580</v>
      </c>
      <c r="M1259" t="s">
        <v>33</v>
      </c>
      <c r="N1259" t="s">
        <v>34</v>
      </c>
      <c r="O1259" t="s">
        <v>35</v>
      </c>
      <c r="P1259" t="s">
        <v>36</v>
      </c>
      <c r="Q1259">
        <v>10</v>
      </c>
      <c r="R1259">
        <v>257</v>
      </c>
      <c r="S1259">
        <v>2</v>
      </c>
      <c r="T1259">
        <v>3405.099999999999</v>
      </c>
      <c r="U1259">
        <v>1</v>
      </c>
      <c r="V1259">
        <v>1</v>
      </c>
      <c r="W1259">
        <v>4</v>
      </c>
      <c r="X1259" t="s">
        <v>2436</v>
      </c>
      <c r="Y1259">
        <v>2</v>
      </c>
      <c r="Z1259" t="s">
        <v>46</v>
      </c>
    </row>
    <row r="1260" spans="1:26" x14ac:dyDescent="0.25">
      <c r="A1260">
        <v>1267</v>
      </c>
      <c r="B1260" t="s">
        <v>5139</v>
      </c>
      <c r="C1260">
        <v>4655</v>
      </c>
      <c r="D1260" t="s">
        <v>48</v>
      </c>
      <c r="E1260" t="s">
        <v>28</v>
      </c>
      <c r="F1260">
        <v>3</v>
      </c>
      <c r="G1260" t="s">
        <v>5140</v>
      </c>
      <c r="H1260" t="s">
        <v>5141</v>
      </c>
      <c r="I1260" t="s">
        <v>22</v>
      </c>
      <c r="J1260">
        <v>39</v>
      </c>
      <c r="K1260" t="s">
        <v>5142</v>
      </c>
      <c r="L1260" t="s">
        <v>538</v>
      </c>
      <c r="M1260" t="s">
        <v>236</v>
      </c>
      <c r="N1260" t="s">
        <v>60</v>
      </c>
      <c r="O1260" t="s">
        <v>35</v>
      </c>
      <c r="P1260" t="s">
        <v>36</v>
      </c>
      <c r="Q1260">
        <v>19</v>
      </c>
      <c r="R1260">
        <v>141</v>
      </c>
      <c r="S1260">
        <v>4</v>
      </c>
      <c r="T1260">
        <v>2557.4899999999998</v>
      </c>
      <c r="U1260">
        <v>1</v>
      </c>
      <c r="V1260">
        <v>1</v>
      </c>
      <c r="W1260">
        <v>3</v>
      </c>
      <c r="X1260" t="s">
        <v>141</v>
      </c>
      <c r="Y1260">
        <v>1.67</v>
      </c>
      <c r="Z1260" t="s">
        <v>46</v>
      </c>
    </row>
    <row r="1261" spans="1:26" x14ac:dyDescent="0.25">
      <c r="A1261">
        <v>1268</v>
      </c>
      <c r="B1261" t="s">
        <v>5143</v>
      </c>
      <c r="C1261">
        <v>4551</v>
      </c>
      <c r="D1261" t="s">
        <v>48</v>
      </c>
      <c r="E1261" t="s">
        <v>28</v>
      </c>
      <c r="F1261">
        <v>9</v>
      </c>
      <c r="G1261" t="s">
        <v>5144</v>
      </c>
      <c r="H1261" t="s">
        <v>5145</v>
      </c>
      <c r="I1261" t="s">
        <v>22</v>
      </c>
      <c r="J1261">
        <v>20</v>
      </c>
      <c r="K1261" t="s">
        <v>5146</v>
      </c>
      <c r="L1261" t="s">
        <v>1162</v>
      </c>
      <c r="M1261" t="s">
        <v>44</v>
      </c>
      <c r="N1261" t="s">
        <v>69</v>
      </c>
      <c r="O1261" t="s">
        <v>35</v>
      </c>
      <c r="P1261" t="s">
        <v>36</v>
      </c>
      <c r="Q1261">
        <v>2</v>
      </c>
      <c r="R1261">
        <v>67</v>
      </c>
      <c r="S1261">
        <v>3</v>
      </c>
      <c r="T1261">
        <v>1318.26</v>
      </c>
      <c r="U1261">
        <v>2</v>
      </c>
      <c r="V1261">
        <v>1</v>
      </c>
      <c r="W1261">
        <v>1</v>
      </c>
      <c r="X1261" t="s">
        <v>198</v>
      </c>
      <c r="Y1261">
        <v>1.33</v>
      </c>
      <c r="Z1261" t="s">
        <v>46</v>
      </c>
    </row>
    <row r="1262" spans="1:26" x14ac:dyDescent="0.25">
      <c r="A1262">
        <v>1269</v>
      </c>
      <c r="B1262" t="s">
        <v>5147</v>
      </c>
      <c r="C1262">
        <v>4702</v>
      </c>
      <c r="D1262" t="s">
        <v>48</v>
      </c>
      <c r="E1262" t="s">
        <v>28</v>
      </c>
      <c r="F1262">
        <v>6</v>
      </c>
      <c r="G1262" t="s">
        <v>5148</v>
      </c>
      <c r="H1262" t="s">
        <v>5149</v>
      </c>
      <c r="I1262" t="s">
        <v>22</v>
      </c>
      <c r="J1262">
        <v>56</v>
      </c>
      <c r="K1262" t="s">
        <v>5150</v>
      </c>
      <c r="L1262" t="s">
        <v>1162</v>
      </c>
      <c r="M1262" t="s">
        <v>92</v>
      </c>
      <c r="N1262" t="s">
        <v>69</v>
      </c>
      <c r="O1262" t="s">
        <v>35</v>
      </c>
      <c r="P1262" t="s">
        <v>36</v>
      </c>
      <c r="Q1262">
        <v>7</v>
      </c>
      <c r="R1262">
        <v>211</v>
      </c>
      <c r="S1262">
        <v>3</v>
      </c>
      <c r="T1262">
        <v>935.06000000000006</v>
      </c>
      <c r="U1262">
        <v>1</v>
      </c>
      <c r="V1262">
        <v>1</v>
      </c>
      <c r="W1262">
        <v>1</v>
      </c>
      <c r="X1262" t="s">
        <v>53</v>
      </c>
      <c r="Y1262">
        <v>1</v>
      </c>
      <c r="Z1262" t="s">
        <v>54</v>
      </c>
    </row>
    <row r="1263" spans="1:26" x14ac:dyDescent="0.25">
      <c r="A1263">
        <v>1270</v>
      </c>
      <c r="B1263" t="s">
        <v>5151</v>
      </c>
      <c r="C1263">
        <v>4702</v>
      </c>
      <c r="D1263" t="s">
        <v>48</v>
      </c>
      <c r="E1263" t="s">
        <v>28</v>
      </c>
      <c r="F1263">
        <v>6</v>
      </c>
      <c r="G1263" t="s">
        <v>5152</v>
      </c>
      <c r="H1263" t="s">
        <v>5153</v>
      </c>
      <c r="I1263" t="s">
        <v>22</v>
      </c>
      <c r="J1263">
        <v>72</v>
      </c>
      <c r="K1263" t="s">
        <v>5154</v>
      </c>
      <c r="L1263" t="s">
        <v>322</v>
      </c>
      <c r="M1263" t="s">
        <v>44</v>
      </c>
      <c r="N1263" t="s">
        <v>60</v>
      </c>
      <c r="O1263" t="s">
        <v>35</v>
      </c>
      <c r="P1263" t="s">
        <v>35</v>
      </c>
      <c r="Q1263">
        <v>10</v>
      </c>
      <c r="R1263">
        <v>205</v>
      </c>
      <c r="S1263">
        <v>4</v>
      </c>
      <c r="T1263">
        <v>2113.08</v>
      </c>
      <c r="U1263">
        <v>1</v>
      </c>
      <c r="V1263">
        <v>1</v>
      </c>
      <c r="W1263">
        <v>2</v>
      </c>
      <c r="X1263" t="s">
        <v>45</v>
      </c>
      <c r="Y1263">
        <v>1.33</v>
      </c>
      <c r="Z1263" t="s">
        <v>46</v>
      </c>
    </row>
    <row r="1264" spans="1:26" x14ac:dyDescent="0.25">
      <c r="A1264">
        <v>1271</v>
      </c>
      <c r="B1264" t="s">
        <v>5155</v>
      </c>
      <c r="C1264">
        <v>4506</v>
      </c>
      <c r="D1264" t="s">
        <v>48</v>
      </c>
      <c r="E1264" t="s">
        <v>28</v>
      </c>
      <c r="F1264">
        <v>4</v>
      </c>
      <c r="G1264" t="s">
        <v>5156</v>
      </c>
      <c r="H1264" t="s">
        <v>5157</v>
      </c>
      <c r="I1264" t="s">
        <v>21</v>
      </c>
      <c r="J1264">
        <v>71</v>
      </c>
      <c r="K1264" t="s">
        <v>5158</v>
      </c>
      <c r="L1264" t="s">
        <v>1366</v>
      </c>
      <c r="M1264" t="s">
        <v>197</v>
      </c>
      <c r="N1264" t="s">
        <v>34</v>
      </c>
      <c r="O1264" t="s">
        <v>35</v>
      </c>
      <c r="P1264" t="s">
        <v>36</v>
      </c>
      <c r="Q1264">
        <v>6</v>
      </c>
      <c r="R1264">
        <v>187</v>
      </c>
      <c r="S1264">
        <v>2</v>
      </c>
      <c r="T1264">
        <v>950.11999999999989</v>
      </c>
      <c r="U1264">
        <v>1</v>
      </c>
      <c r="V1264">
        <v>1</v>
      </c>
      <c r="W1264">
        <v>1</v>
      </c>
      <c r="X1264" t="s">
        <v>53</v>
      </c>
      <c r="Y1264">
        <v>1</v>
      </c>
      <c r="Z1264" t="s">
        <v>54</v>
      </c>
    </row>
    <row r="1265" spans="1:26" x14ac:dyDescent="0.25">
      <c r="A1265">
        <v>1272</v>
      </c>
      <c r="B1265" t="s">
        <v>5159</v>
      </c>
      <c r="C1265">
        <v>4503</v>
      </c>
      <c r="D1265" t="s">
        <v>48</v>
      </c>
      <c r="E1265" t="s">
        <v>28</v>
      </c>
      <c r="F1265">
        <v>5</v>
      </c>
      <c r="G1265" t="s">
        <v>2470</v>
      </c>
      <c r="H1265" t="s">
        <v>5160</v>
      </c>
      <c r="I1265" t="s">
        <v>21</v>
      </c>
      <c r="J1265">
        <v>2</v>
      </c>
      <c r="K1265" t="s">
        <v>5161</v>
      </c>
      <c r="L1265" t="s">
        <v>550</v>
      </c>
      <c r="M1265" t="s">
        <v>99</v>
      </c>
      <c r="N1265" t="s">
        <v>60</v>
      </c>
      <c r="O1265" t="s">
        <v>35</v>
      </c>
      <c r="P1265" t="s">
        <v>35</v>
      </c>
      <c r="Q1265">
        <v>17</v>
      </c>
      <c r="R1265">
        <v>24</v>
      </c>
      <c r="S1265">
        <v>10</v>
      </c>
      <c r="T1265">
        <v>5029.1299999999992</v>
      </c>
      <c r="U1265">
        <v>4</v>
      </c>
      <c r="V1265">
        <v>5</v>
      </c>
      <c r="W1265">
        <v>5</v>
      </c>
      <c r="X1265" t="s">
        <v>80</v>
      </c>
      <c r="Y1265">
        <v>4.67</v>
      </c>
      <c r="Z1265" t="s">
        <v>38</v>
      </c>
    </row>
    <row r="1266" spans="1:26" x14ac:dyDescent="0.25">
      <c r="A1266">
        <v>1273</v>
      </c>
      <c r="B1266" t="s">
        <v>5162</v>
      </c>
      <c r="C1266">
        <v>4503</v>
      </c>
      <c r="D1266" t="s">
        <v>48</v>
      </c>
      <c r="E1266" t="s">
        <v>28</v>
      </c>
      <c r="F1266">
        <v>2</v>
      </c>
      <c r="G1266" t="s">
        <v>5163</v>
      </c>
      <c r="H1266" t="s">
        <v>5164</v>
      </c>
      <c r="I1266" t="s">
        <v>22</v>
      </c>
      <c r="J1266">
        <v>48</v>
      </c>
      <c r="K1266" t="s">
        <v>5165</v>
      </c>
      <c r="L1266" t="s">
        <v>550</v>
      </c>
      <c r="M1266" t="s">
        <v>44</v>
      </c>
      <c r="N1266" t="s">
        <v>60</v>
      </c>
      <c r="O1266" t="s">
        <v>35</v>
      </c>
      <c r="P1266" t="s">
        <v>36</v>
      </c>
      <c r="Q1266">
        <v>14</v>
      </c>
      <c r="R1266">
        <v>23</v>
      </c>
      <c r="S1266">
        <v>3</v>
      </c>
      <c r="T1266">
        <v>1551.75</v>
      </c>
      <c r="U1266">
        <v>4</v>
      </c>
      <c r="V1266">
        <v>1</v>
      </c>
      <c r="W1266">
        <v>1</v>
      </c>
      <c r="X1266" t="s">
        <v>418</v>
      </c>
      <c r="Y1266">
        <v>2</v>
      </c>
      <c r="Z1266" t="s">
        <v>46</v>
      </c>
    </row>
    <row r="1267" spans="1:26" x14ac:dyDescent="0.25">
      <c r="A1267">
        <v>1274</v>
      </c>
      <c r="B1267" t="s">
        <v>5166</v>
      </c>
      <c r="C1267">
        <v>4512</v>
      </c>
      <c r="D1267" t="s">
        <v>48</v>
      </c>
      <c r="E1267" t="s">
        <v>28</v>
      </c>
      <c r="F1267">
        <v>7</v>
      </c>
      <c r="G1267" t="s">
        <v>5167</v>
      </c>
      <c r="H1267" t="s">
        <v>5168</v>
      </c>
      <c r="I1267" t="s">
        <v>22</v>
      </c>
      <c r="J1267">
        <v>12</v>
      </c>
      <c r="K1267" t="s">
        <v>5169</v>
      </c>
      <c r="L1267" t="s">
        <v>4216</v>
      </c>
      <c r="M1267" t="s">
        <v>99</v>
      </c>
      <c r="N1267" t="s">
        <v>34</v>
      </c>
      <c r="O1267" t="s">
        <v>35</v>
      </c>
      <c r="P1267" t="s">
        <v>35</v>
      </c>
      <c r="Q1267">
        <v>20</v>
      </c>
      <c r="R1267">
        <v>14</v>
      </c>
      <c r="S1267">
        <v>10</v>
      </c>
      <c r="T1267">
        <v>3573.5</v>
      </c>
      <c r="U1267">
        <v>5</v>
      </c>
      <c r="V1267">
        <v>5</v>
      </c>
      <c r="W1267">
        <v>4</v>
      </c>
      <c r="X1267" t="s">
        <v>545</v>
      </c>
      <c r="Y1267">
        <v>4.67</v>
      </c>
      <c r="Z1267" t="s">
        <v>38</v>
      </c>
    </row>
    <row r="1268" spans="1:26" x14ac:dyDescent="0.25">
      <c r="A1268">
        <v>1275</v>
      </c>
      <c r="B1268" t="s">
        <v>5170</v>
      </c>
      <c r="C1268">
        <v>4511</v>
      </c>
      <c r="D1268" t="s">
        <v>48</v>
      </c>
      <c r="E1268" t="s">
        <v>28</v>
      </c>
      <c r="F1268">
        <v>2</v>
      </c>
      <c r="G1268" t="s">
        <v>5171</v>
      </c>
      <c r="H1268" t="s">
        <v>5172</v>
      </c>
      <c r="I1268" t="s">
        <v>21</v>
      </c>
      <c r="J1268">
        <v>70</v>
      </c>
      <c r="K1268" t="s">
        <v>5173</v>
      </c>
      <c r="L1268" t="s">
        <v>550</v>
      </c>
      <c r="M1268" t="s">
        <v>33</v>
      </c>
      <c r="N1268" t="s">
        <v>34</v>
      </c>
      <c r="O1268" t="s">
        <v>35</v>
      </c>
      <c r="P1268" t="s">
        <v>36</v>
      </c>
      <c r="Q1268">
        <v>8</v>
      </c>
      <c r="R1268">
        <v>149</v>
      </c>
      <c r="S1268">
        <v>6</v>
      </c>
      <c r="T1268">
        <v>1540.08</v>
      </c>
      <c r="U1268">
        <v>1</v>
      </c>
      <c r="V1268">
        <v>3</v>
      </c>
      <c r="W1268">
        <v>1</v>
      </c>
      <c r="X1268" t="s">
        <v>4322</v>
      </c>
      <c r="Y1268">
        <v>1.67</v>
      </c>
      <c r="Z1268" t="s">
        <v>46</v>
      </c>
    </row>
    <row r="1269" spans="1:26" x14ac:dyDescent="0.25">
      <c r="A1269">
        <v>1276</v>
      </c>
      <c r="B1269" t="s">
        <v>5174</v>
      </c>
      <c r="C1269">
        <v>4500</v>
      </c>
      <c r="D1269" t="s">
        <v>48</v>
      </c>
      <c r="E1269" t="s">
        <v>28</v>
      </c>
      <c r="F1269">
        <v>8</v>
      </c>
      <c r="G1269" t="s">
        <v>5175</v>
      </c>
      <c r="H1269" t="s">
        <v>5176</v>
      </c>
      <c r="I1269" t="s">
        <v>22</v>
      </c>
      <c r="J1269">
        <v>24</v>
      </c>
      <c r="K1269" t="s">
        <v>5177</v>
      </c>
      <c r="L1269" t="s">
        <v>1266</v>
      </c>
      <c r="M1269" t="s">
        <v>33</v>
      </c>
      <c r="N1269" t="s">
        <v>60</v>
      </c>
      <c r="O1269" t="s">
        <v>35</v>
      </c>
      <c r="P1269" t="s">
        <v>35</v>
      </c>
      <c r="Q1269">
        <v>4</v>
      </c>
      <c r="R1269">
        <v>100</v>
      </c>
      <c r="S1269">
        <v>2</v>
      </c>
      <c r="T1269">
        <v>969.91</v>
      </c>
      <c r="U1269">
        <v>1</v>
      </c>
      <c r="V1269">
        <v>1</v>
      </c>
      <c r="W1269">
        <v>1</v>
      </c>
      <c r="X1269" t="s">
        <v>53</v>
      </c>
      <c r="Y1269">
        <v>1</v>
      </c>
      <c r="Z1269" t="s">
        <v>54</v>
      </c>
    </row>
    <row r="1270" spans="1:26" x14ac:dyDescent="0.25">
      <c r="A1270">
        <v>1277</v>
      </c>
      <c r="B1270" t="s">
        <v>5178</v>
      </c>
      <c r="C1270">
        <v>4380</v>
      </c>
      <c r="D1270" t="s">
        <v>48</v>
      </c>
      <c r="E1270" t="s">
        <v>28</v>
      </c>
      <c r="F1270">
        <v>1</v>
      </c>
      <c r="G1270" t="s">
        <v>5179</v>
      </c>
      <c r="H1270" t="s">
        <v>5180</v>
      </c>
      <c r="I1270" t="s">
        <v>22</v>
      </c>
      <c r="J1270">
        <v>26</v>
      </c>
      <c r="K1270" t="s">
        <v>5181</v>
      </c>
      <c r="L1270" t="s">
        <v>2019</v>
      </c>
      <c r="M1270" t="s">
        <v>33</v>
      </c>
      <c r="N1270" t="s">
        <v>34</v>
      </c>
      <c r="O1270" t="s">
        <v>35</v>
      </c>
      <c r="P1270" t="s">
        <v>36</v>
      </c>
      <c r="Q1270">
        <v>9</v>
      </c>
      <c r="R1270">
        <v>55</v>
      </c>
      <c r="S1270">
        <v>3</v>
      </c>
      <c r="T1270">
        <v>1197.9100000000001</v>
      </c>
      <c r="U1270">
        <v>3</v>
      </c>
      <c r="V1270">
        <v>1</v>
      </c>
      <c r="W1270">
        <v>1</v>
      </c>
      <c r="X1270" t="s">
        <v>270</v>
      </c>
      <c r="Y1270">
        <v>1.67</v>
      </c>
      <c r="Z1270" t="s">
        <v>46</v>
      </c>
    </row>
    <row r="1271" spans="1:26" x14ac:dyDescent="0.25">
      <c r="A1271">
        <v>1278</v>
      </c>
      <c r="B1271" t="s">
        <v>5182</v>
      </c>
      <c r="C1271">
        <v>4370</v>
      </c>
      <c r="D1271" t="s">
        <v>48</v>
      </c>
      <c r="E1271" t="s">
        <v>28</v>
      </c>
      <c r="F1271">
        <v>4</v>
      </c>
      <c r="G1271" t="s">
        <v>5183</v>
      </c>
      <c r="H1271" t="s">
        <v>5184</v>
      </c>
      <c r="I1271" t="s">
        <v>21</v>
      </c>
      <c r="J1271">
        <v>14</v>
      </c>
      <c r="K1271" t="s">
        <v>5185</v>
      </c>
      <c r="L1271" t="s">
        <v>868</v>
      </c>
      <c r="M1271" t="s">
        <v>33</v>
      </c>
      <c r="N1271" t="s">
        <v>60</v>
      </c>
      <c r="O1271" t="s">
        <v>35</v>
      </c>
      <c r="P1271" t="s">
        <v>35</v>
      </c>
      <c r="Q1271">
        <v>2</v>
      </c>
      <c r="R1271">
        <v>64</v>
      </c>
      <c r="S1271">
        <v>4</v>
      </c>
      <c r="T1271">
        <v>721.51</v>
      </c>
      <c r="U1271">
        <v>2</v>
      </c>
      <c r="V1271">
        <v>1</v>
      </c>
      <c r="W1271">
        <v>1</v>
      </c>
      <c r="X1271" t="s">
        <v>198</v>
      </c>
      <c r="Y1271">
        <v>1.33</v>
      </c>
      <c r="Z1271" t="s">
        <v>46</v>
      </c>
    </row>
    <row r="1272" spans="1:26" x14ac:dyDescent="0.25">
      <c r="A1272">
        <v>1279</v>
      </c>
      <c r="B1272" t="s">
        <v>5186</v>
      </c>
      <c r="C1272">
        <v>4817</v>
      </c>
      <c r="D1272" t="s">
        <v>48</v>
      </c>
      <c r="E1272" t="s">
        <v>28</v>
      </c>
      <c r="F1272">
        <v>3</v>
      </c>
      <c r="G1272" t="s">
        <v>2237</v>
      </c>
      <c r="H1272" t="s">
        <v>5187</v>
      </c>
      <c r="I1272" t="s">
        <v>22</v>
      </c>
      <c r="J1272">
        <v>30</v>
      </c>
      <c r="K1272" t="s">
        <v>5188</v>
      </c>
      <c r="L1272" t="s">
        <v>5189</v>
      </c>
      <c r="M1272" t="s">
        <v>44</v>
      </c>
      <c r="N1272" t="s">
        <v>34</v>
      </c>
      <c r="O1272" t="s">
        <v>35</v>
      </c>
      <c r="P1272" t="s">
        <v>35</v>
      </c>
      <c r="Q1272">
        <v>20</v>
      </c>
      <c r="R1272">
        <v>52</v>
      </c>
      <c r="S1272">
        <v>6</v>
      </c>
      <c r="T1272">
        <v>2422.29</v>
      </c>
      <c r="U1272">
        <v>3</v>
      </c>
      <c r="V1272">
        <v>3</v>
      </c>
      <c r="W1272">
        <v>2</v>
      </c>
      <c r="X1272" t="s">
        <v>118</v>
      </c>
      <c r="Y1272">
        <v>2.67</v>
      </c>
      <c r="Z1272" t="s">
        <v>62</v>
      </c>
    </row>
    <row r="1273" spans="1:26" x14ac:dyDescent="0.25">
      <c r="A1273">
        <v>1280</v>
      </c>
      <c r="B1273" t="s">
        <v>5190</v>
      </c>
      <c r="C1273">
        <v>4350</v>
      </c>
      <c r="D1273" t="s">
        <v>48</v>
      </c>
      <c r="E1273" t="s">
        <v>28</v>
      </c>
      <c r="F1273">
        <v>7</v>
      </c>
      <c r="G1273" t="s">
        <v>5191</v>
      </c>
      <c r="H1273" t="s">
        <v>5192</v>
      </c>
      <c r="I1273" t="s">
        <v>22</v>
      </c>
      <c r="J1273">
        <v>71</v>
      </c>
      <c r="K1273" t="s">
        <v>5193</v>
      </c>
      <c r="L1273" t="s">
        <v>587</v>
      </c>
      <c r="M1273" t="s">
        <v>99</v>
      </c>
      <c r="N1273" t="s">
        <v>69</v>
      </c>
      <c r="O1273" t="s">
        <v>35</v>
      </c>
      <c r="P1273" t="s">
        <v>36</v>
      </c>
      <c r="Q1273">
        <v>15</v>
      </c>
      <c r="R1273">
        <v>106</v>
      </c>
      <c r="S1273">
        <v>4</v>
      </c>
      <c r="T1273">
        <v>2799.42</v>
      </c>
      <c r="U1273">
        <v>1</v>
      </c>
      <c r="V1273">
        <v>1</v>
      </c>
      <c r="W1273">
        <v>3</v>
      </c>
      <c r="X1273" t="s">
        <v>141</v>
      </c>
      <c r="Y1273">
        <v>1.67</v>
      </c>
      <c r="Z1273" t="s">
        <v>46</v>
      </c>
    </row>
    <row r="1274" spans="1:26" x14ac:dyDescent="0.25">
      <c r="A1274">
        <v>1281</v>
      </c>
      <c r="B1274" t="s">
        <v>5194</v>
      </c>
      <c r="C1274">
        <v>4213</v>
      </c>
      <c r="D1274" t="s">
        <v>48</v>
      </c>
      <c r="E1274" t="s">
        <v>28</v>
      </c>
      <c r="F1274">
        <v>8</v>
      </c>
      <c r="G1274" t="s">
        <v>4173</v>
      </c>
      <c r="H1274" t="s">
        <v>2750</v>
      </c>
      <c r="I1274" t="s">
        <v>22</v>
      </c>
      <c r="J1274">
        <v>29</v>
      </c>
      <c r="K1274" t="s">
        <v>5195</v>
      </c>
      <c r="L1274" t="s">
        <v>1176</v>
      </c>
      <c r="M1274" t="s">
        <v>99</v>
      </c>
      <c r="N1274" t="s">
        <v>60</v>
      </c>
      <c r="O1274" t="s">
        <v>35</v>
      </c>
      <c r="P1274" t="s">
        <v>36</v>
      </c>
      <c r="Q1274">
        <v>16</v>
      </c>
      <c r="R1274">
        <v>87</v>
      </c>
      <c r="S1274">
        <v>3</v>
      </c>
      <c r="T1274">
        <v>1186.6099999999999</v>
      </c>
      <c r="U1274">
        <v>2</v>
      </c>
      <c r="V1274">
        <v>1</v>
      </c>
      <c r="W1274">
        <v>1</v>
      </c>
      <c r="X1274" t="s">
        <v>198</v>
      </c>
      <c r="Y1274">
        <v>1.33</v>
      </c>
      <c r="Z1274" t="s">
        <v>46</v>
      </c>
    </row>
    <row r="1275" spans="1:26" x14ac:dyDescent="0.25">
      <c r="A1275">
        <v>1282</v>
      </c>
      <c r="B1275" t="s">
        <v>5196</v>
      </c>
      <c r="C1275">
        <v>4340</v>
      </c>
      <c r="D1275" t="s">
        <v>48</v>
      </c>
      <c r="E1275" t="s">
        <v>28</v>
      </c>
      <c r="F1275">
        <v>5</v>
      </c>
      <c r="G1275" t="s">
        <v>5197</v>
      </c>
      <c r="H1275" t="s">
        <v>5198</v>
      </c>
      <c r="I1275" t="s">
        <v>22</v>
      </c>
      <c r="J1275">
        <v>99</v>
      </c>
      <c r="K1275" t="s">
        <v>5199</v>
      </c>
      <c r="L1275" t="s">
        <v>738</v>
      </c>
      <c r="M1275" t="s">
        <v>236</v>
      </c>
      <c r="N1275" t="s">
        <v>60</v>
      </c>
      <c r="O1275" t="s">
        <v>35</v>
      </c>
      <c r="P1275" t="s">
        <v>36</v>
      </c>
      <c r="Q1275">
        <v>14</v>
      </c>
      <c r="R1275">
        <v>38</v>
      </c>
      <c r="S1275">
        <v>8</v>
      </c>
      <c r="T1275">
        <v>5521.41</v>
      </c>
      <c r="U1275">
        <v>3</v>
      </c>
      <c r="V1275">
        <v>4</v>
      </c>
      <c r="W1275">
        <v>5</v>
      </c>
      <c r="X1275" t="s">
        <v>264</v>
      </c>
      <c r="Y1275">
        <v>4</v>
      </c>
      <c r="Z1275" t="s">
        <v>94</v>
      </c>
    </row>
    <row r="1276" spans="1:26" x14ac:dyDescent="0.25">
      <c r="A1276">
        <v>1283</v>
      </c>
      <c r="B1276" t="s">
        <v>5200</v>
      </c>
      <c r="C1276">
        <v>4122</v>
      </c>
      <c r="D1276" t="s">
        <v>48</v>
      </c>
      <c r="E1276" t="s">
        <v>28</v>
      </c>
      <c r="F1276">
        <v>7</v>
      </c>
      <c r="G1276" t="s">
        <v>5201</v>
      </c>
      <c r="H1276" t="s">
        <v>5202</v>
      </c>
      <c r="I1276" t="s">
        <v>21</v>
      </c>
      <c r="J1276">
        <v>43</v>
      </c>
      <c r="K1276" t="s">
        <v>5203</v>
      </c>
      <c r="L1276" t="s">
        <v>1099</v>
      </c>
      <c r="M1276" t="s">
        <v>33</v>
      </c>
      <c r="N1276" t="s">
        <v>34</v>
      </c>
      <c r="O1276" t="s">
        <v>35</v>
      </c>
      <c r="P1276" t="s">
        <v>35</v>
      </c>
      <c r="Q1276">
        <v>1</v>
      </c>
      <c r="R1276">
        <v>93</v>
      </c>
      <c r="S1276">
        <v>2</v>
      </c>
      <c r="T1276">
        <v>1012.1</v>
      </c>
      <c r="U1276">
        <v>2</v>
      </c>
      <c r="V1276">
        <v>1</v>
      </c>
      <c r="W1276">
        <v>1</v>
      </c>
      <c r="X1276" t="s">
        <v>198</v>
      </c>
      <c r="Y1276">
        <v>1.33</v>
      </c>
      <c r="Z1276" t="s">
        <v>46</v>
      </c>
    </row>
    <row r="1277" spans="1:26" x14ac:dyDescent="0.25">
      <c r="A1277">
        <v>1284</v>
      </c>
      <c r="B1277" t="s">
        <v>5204</v>
      </c>
      <c r="C1277">
        <v>4306</v>
      </c>
      <c r="D1277" t="s">
        <v>48</v>
      </c>
      <c r="E1277" t="s">
        <v>28</v>
      </c>
      <c r="F1277">
        <v>8</v>
      </c>
      <c r="G1277" t="s">
        <v>5205</v>
      </c>
      <c r="H1277" t="s">
        <v>5206</v>
      </c>
      <c r="I1277" t="s">
        <v>22</v>
      </c>
      <c r="J1277">
        <v>30</v>
      </c>
      <c r="K1277" t="s">
        <v>2210</v>
      </c>
      <c r="L1277" t="s">
        <v>117</v>
      </c>
      <c r="M1277" t="s">
        <v>236</v>
      </c>
      <c r="N1277" t="s">
        <v>60</v>
      </c>
      <c r="O1277" t="s">
        <v>35</v>
      </c>
      <c r="P1277" t="s">
        <v>35</v>
      </c>
      <c r="Q1277">
        <v>11</v>
      </c>
      <c r="R1277">
        <v>78</v>
      </c>
      <c r="S1277">
        <v>3</v>
      </c>
      <c r="T1277">
        <v>106.5</v>
      </c>
      <c r="U1277">
        <v>2</v>
      </c>
      <c r="V1277">
        <v>1</v>
      </c>
      <c r="W1277">
        <v>1</v>
      </c>
      <c r="X1277" t="s">
        <v>198</v>
      </c>
      <c r="Y1277">
        <v>1.33</v>
      </c>
      <c r="Z1277" t="s">
        <v>46</v>
      </c>
    </row>
    <row r="1278" spans="1:26" x14ac:dyDescent="0.25">
      <c r="A1278">
        <v>1285</v>
      </c>
      <c r="B1278" t="s">
        <v>5207</v>
      </c>
      <c r="C1278">
        <v>4306</v>
      </c>
      <c r="D1278" t="s">
        <v>48</v>
      </c>
      <c r="E1278" t="s">
        <v>28</v>
      </c>
      <c r="F1278">
        <v>6</v>
      </c>
      <c r="G1278" t="s">
        <v>5208</v>
      </c>
      <c r="H1278" t="s">
        <v>5209</v>
      </c>
      <c r="I1278" t="s">
        <v>22</v>
      </c>
      <c r="J1278">
        <v>44</v>
      </c>
      <c r="K1278" t="s">
        <v>5210</v>
      </c>
      <c r="L1278" t="s">
        <v>339</v>
      </c>
      <c r="M1278" t="s">
        <v>99</v>
      </c>
      <c r="N1278" t="s">
        <v>34</v>
      </c>
      <c r="O1278" t="s">
        <v>35</v>
      </c>
      <c r="P1278" t="s">
        <v>36</v>
      </c>
      <c r="Q1278">
        <v>12</v>
      </c>
      <c r="R1278">
        <v>117</v>
      </c>
      <c r="S1278">
        <v>8</v>
      </c>
      <c r="T1278">
        <v>6456.5099999999984</v>
      </c>
      <c r="U1278">
        <v>1</v>
      </c>
      <c r="V1278">
        <v>4</v>
      </c>
      <c r="W1278">
        <v>5</v>
      </c>
      <c r="X1278" t="s">
        <v>533</v>
      </c>
      <c r="Y1278">
        <v>3.33</v>
      </c>
      <c r="Z1278" t="s">
        <v>94</v>
      </c>
    </row>
    <row r="1279" spans="1:26" x14ac:dyDescent="0.25">
      <c r="A1279">
        <v>1286</v>
      </c>
      <c r="B1279" t="s">
        <v>5211</v>
      </c>
      <c r="C1279">
        <v>4306</v>
      </c>
      <c r="D1279" t="s">
        <v>48</v>
      </c>
      <c r="E1279" t="s">
        <v>28</v>
      </c>
      <c r="F1279">
        <v>8</v>
      </c>
      <c r="G1279" t="s">
        <v>5212</v>
      </c>
      <c r="H1279" t="s">
        <v>5213</v>
      </c>
      <c r="I1279" t="s">
        <v>21</v>
      </c>
      <c r="J1279">
        <v>83</v>
      </c>
      <c r="K1279" t="s">
        <v>5214</v>
      </c>
      <c r="L1279" t="s">
        <v>180</v>
      </c>
      <c r="M1279" t="s">
        <v>99</v>
      </c>
      <c r="N1279" t="s">
        <v>69</v>
      </c>
      <c r="O1279" t="s">
        <v>35</v>
      </c>
      <c r="P1279" t="s">
        <v>36</v>
      </c>
      <c r="Q1279">
        <v>16</v>
      </c>
      <c r="R1279">
        <v>51</v>
      </c>
      <c r="S1279">
        <v>7</v>
      </c>
      <c r="T1279">
        <v>2415.2399999999998</v>
      </c>
      <c r="U1279">
        <v>3</v>
      </c>
      <c r="V1279">
        <v>4</v>
      </c>
      <c r="W1279">
        <v>2</v>
      </c>
      <c r="X1279" t="s">
        <v>1760</v>
      </c>
      <c r="Y1279">
        <v>3</v>
      </c>
      <c r="Z1279" t="s">
        <v>62</v>
      </c>
    </row>
    <row r="1280" spans="1:26" x14ac:dyDescent="0.25">
      <c r="A1280">
        <v>1287</v>
      </c>
      <c r="B1280" t="s">
        <v>5215</v>
      </c>
      <c r="C1280">
        <v>4306</v>
      </c>
      <c r="D1280" t="s">
        <v>48</v>
      </c>
      <c r="E1280" t="s">
        <v>28</v>
      </c>
      <c r="F1280">
        <v>4</v>
      </c>
      <c r="G1280" t="s">
        <v>3854</v>
      </c>
      <c r="H1280" t="s">
        <v>5216</v>
      </c>
      <c r="I1280" t="s">
        <v>22</v>
      </c>
      <c r="J1280">
        <v>72</v>
      </c>
      <c r="K1280" t="s">
        <v>5217</v>
      </c>
      <c r="L1280" t="s">
        <v>2356</v>
      </c>
      <c r="M1280" t="s">
        <v>44</v>
      </c>
      <c r="N1280" t="s">
        <v>34</v>
      </c>
      <c r="O1280" t="s">
        <v>35</v>
      </c>
      <c r="P1280" t="s">
        <v>36</v>
      </c>
      <c r="Q1280">
        <v>20</v>
      </c>
      <c r="R1280">
        <v>67</v>
      </c>
      <c r="S1280">
        <v>7</v>
      </c>
      <c r="T1280">
        <v>5456.9699999999993</v>
      </c>
      <c r="U1280">
        <v>2</v>
      </c>
      <c r="V1280">
        <v>4</v>
      </c>
      <c r="W1280">
        <v>5</v>
      </c>
      <c r="X1280" t="s">
        <v>287</v>
      </c>
      <c r="Y1280">
        <v>3.67</v>
      </c>
      <c r="Z1280" t="s">
        <v>94</v>
      </c>
    </row>
    <row r="1281" spans="1:26" x14ac:dyDescent="0.25">
      <c r="A1281">
        <v>1288</v>
      </c>
      <c r="B1281" t="s">
        <v>5218</v>
      </c>
      <c r="C1281">
        <v>4306</v>
      </c>
      <c r="D1281" t="s">
        <v>48</v>
      </c>
      <c r="E1281" t="s">
        <v>28</v>
      </c>
      <c r="F1281">
        <v>7</v>
      </c>
      <c r="G1281" t="s">
        <v>2713</v>
      </c>
      <c r="H1281" t="s">
        <v>5219</v>
      </c>
      <c r="I1281" t="s">
        <v>21</v>
      </c>
      <c r="J1281">
        <v>51</v>
      </c>
      <c r="K1281" t="s">
        <v>5220</v>
      </c>
      <c r="L1281" t="s">
        <v>1053</v>
      </c>
      <c r="M1281" t="s">
        <v>44</v>
      </c>
      <c r="N1281" t="s">
        <v>60</v>
      </c>
      <c r="O1281" t="s">
        <v>35</v>
      </c>
      <c r="P1281" t="s">
        <v>36</v>
      </c>
      <c r="Q1281">
        <v>18</v>
      </c>
      <c r="R1281">
        <v>22</v>
      </c>
      <c r="S1281">
        <v>5</v>
      </c>
      <c r="T1281">
        <v>3227.13</v>
      </c>
      <c r="U1281">
        <v>4</v>
      </c>
      <c r="V1281">
        <v>2</v>
      </c>
      <c r="W1281">
        <v>3</v>
      </c>
      <c r="X1281" t="s">
        <v>809</v>
      </c>
      <c r="Y1281">
        <v>3</v>
      </c>
      <c r="Z1281" t="s">
        <v>62</v>
      </c>
    </row>
    <row r="1282" spans="1:26" x14ac:dyDescent="0.25">
      <c r="A1282">
        <v>1289</v>
      </c>
      <c r="B1282" t="s">
        <v>5221</v>
      </c>
      <c r="C1282">
        <v>4306</v>
      </c>
      <c r="D1282" t="s">
        <v>48</v>
      </c>
      <c r="E1282" t="s">
        <v>28</v>
      </c>
      <c r="F1282">
        <v>1</v>
      </c>
      <c r="G1282" t="s">
        <v>5222</v>
      </c>
      <c r="H1282" t="s">
        <v>5223</v>
      </c>
      <c r="I1282" t="s">
        <v>22</v>
      </c>
      <c r="J1282">
        <v>35</v>
      </c>
      <c r="K1282" t="s">
        <v>5224</v>
      </c>
      <c r="L1282" t="s">
        <v>1048</v>
      </c>
      <c r="M1282" t="s">
        <v>44</v>
      </c>
      <c r="N1282" t="s">
        <v>34</v>
      </c>
      <c r="O1282" t="s">
        <v>35</v>
      </c>
      <c r="P1282" t="s">
        <v>36</v>
      </c>
      <c r="Q1282">
        <v>8</v>
      </c>
      <c r="R1282">
        <v>11</v>
      </c>
      <c r="S1282">
        <v>6</v>
      </c>
      <c r="T1282">
        <v>3940.48</v>
      </c>
      <c r="U1282">
        <v>5</v>
      </c>
      <c r="V1282">
        <v>3</v>
      </c>
      <c r="W1282">
        <v>4</v>
      </c>
      <c r="X1282" t="s">
        <v>243</v>
      </c>
      <c r="Y1282">
        <v>4</v>
      </c>
      <c r="Z1282" t="s">
        <v>94</v>
      </c>
    </row>
    <row r="1283" spans="1:26" x14ac:dyDescent="0.25">
      <c r="A1283">
        <v>1290</v>
      </c>
      <c r="B1283" t="s">
        <v>5225</v>
      </c>
      <c r="C1283">
        <v>4305</v>
      </c>
      <c r="D1283" t="s">
        <v>48</v>
      </c>
      <c r="E1283" t="s">
        <v>28</v>
      </c>
      <c r="F1283">
        <v>5</v>
      </c>
      <c r="G1283" t="s">
        <v>5226</v>
      </c>
      <c r="H1283" t="s">
        <v>5227</v>
      </c>
      <c r="I1283" t="s">
        <v>22</v>
      </c>
      <c r="J1283">
        <v>49</v>
      </c>
      <c r="K1283" t="s">
        <v>5228</v>
      </c>
      <c r="L1283" t="s">
        <v>1048</v>
      </c>
      <c r="M1283" t="s">
        <v>44</v>
      </c>
      <c r="N1283" t="s">
        <v>69</v>
      </c>
      <c r="O1283" t="s">
        <v>35</v>
      </c>
      <c r="P1283" t="s">
        <v>36</v>
      </c>
      <c r="Q1283">
        <v>6</v>
      </c>
      <c r="R1283">
        <v>44</v>
      </c>
      <c r="S1283">
        <v>9</v>
      </c>
      <c r="T1283">
        <v>7616.04</v>
      </c>
      <c r="U1283">
        <v>3</v>
      </c>
      <c r="V1283">
        <v>5</v>
      </c>
      <c r="W1283">
        <v>5</v>
      </c>
      <c r="X1283" t="s">
        <v>237</v>
      </c>
      <c r="Y1283">
        <v>4.33</v>
      </c>
      <c r="Z1283" t="s">
        <v>38</v>
      </c>
    </row>
    <row r="1284" spans="1:26" x14ac:dyDescent="0.25">
      <c r="A1284">
        <v>1291</v>
      </c>
      <c r="B1284" t="s">
        <v>5229</v>
      </c>
      <c r="C1284">
        <v>4304</v>
      </c>
      <c r="D1284" t="s">
        <v>48</v>
      </c>
      <c r="E1284" t="s">
        <v>28</v>
      </c>
      <c r="F1284">
        <v>2</v>
      </c>
      <c r="G1284" t="s">
        <v>5230</v>
      </c>
      <c r="H1284" t="s">
        <v>5231</v>
      </c>
      <c r="I1284" t="s">
        <v>22</v>
      </c>
      <c r="J1284">
        <v>0</v>
      </c>
      <c r="K1284" t="s">
        <v>5232</v>
      </c>
      <c r="L1284" t="s">
        <v>747</v>
      </c>
      <c r="M1284" t="s">
        <v>33</v>
      </c>
      <c r="N1284" t="s">
        <v>34</v>
      </c>
      <c r="O1284" t="s">
        <v>35</v>
      </c>
      <c r="P1284" t="s">
        <v>35</v>
      </c>
      <c r="Q1284">
        <v>12</v>
      </c>
      <c r="R1284">
        <v>16</v>
      </c>
      <c r="S1284">
        <v>7</v>
      </c>
      <c r="T1284">
        <v>5147.26</v>
      </c>
      <c r="U1284">
        <v>4</v>
      </c>
      <c r="V1284">
        <v>4</v>
      </c>
      <c r="W1284">
        <v>5</v>
      </c>
      <c r="X1284" t="s">
        <v>297</v>
      </c>
      <c r="Y1284">
        <v>4.33</v>
      </c>
      <c r="Z1284" t="s">
        <v>38</v>
      </c>
    </row>
    <row r="1285" spans="1:26" x14ac:dyDescent="0.25">
      <c r="A1285">
        <v>1292</v>
      </c>
      <c r="B1285" t="s">
        <v>5233</v>
      </c>
      <c r="C1285">
        <v>4301</v>
      </c>
      <c r="D1285" t="s">
        <v>48</v>
      </c>
      <c r="E1285" t="s">
        <v>28</v>
      </c>
      <c r="F1285">
        <v>3</v>
      </c>
      <c r="G1285" t="s">
        <v>5234</v>
      </c>
      <c r="H1285" t="s">
        <v>5235</v>
      </c>
      <c r="I1285" t="s">
        <v>21</v>
      </c>
      <c r="J1285">
        <v>56</v>
      </c>
      <c r="K1285" t="s">
        <v>2444</v>
      </c>
      <c r="L1285" t="s">
        <v>747</v>
      </c>
      <c r="M1285" t="s">
        <v>52</v>
      </c>
      <c r="N1285" t="s">
        <v>60</v>
      </c>
      <c r="O1285" t="s">
        <v>35</v>
      </c>
      <c r="P1285" t="s">
        <v>35</v>
      </c>
      <c r="Q1285">
        <v>20</v>
      </c>
      <c r="R1285">
        <v>31</v>
      </c>
      <c r="S1285">
        <v>5</v>
      </c>
      <c r="T1285">
        <v>3607.66</v>
      </c>
      <c r="U1285">
        <v>4</v>
      </c>
      <c r="V1285">
        <v>2</v>
      </c>
      <c r="W1285">
        <v>4</v>
      </c>
      <c r="X1285" t="s">
        <v>1121</v>
      </c>
      <c r="Y1285">
        <v>3.33</v>
      </c>
      <c r="Z1285" t="s">
        <v>94</v>
      </c>
    </row>
    <row r="1286" spans="1:26" x14ac:dyDescent="0.25">
      <c r="A1286">
        <v>1293</v>
      </c>
      <c r="B1286" t="s">
        <v>5236</v>
      </c>
      <c r="C1286">
        <v>4300</v>
      </c>
      <c r="D1286" t="s">
        <v>48</v>
      </c>
      <c r="E1286" t="s">
        <v>28</v>
      </c>
      <c r="F1286">
        <v>6</v>
      </c>
      <c r="G1286" t="s">
        <v>5237</v>
      </c>
      <c r="H1286" t="s">
        <v>5238</v>
      </c>
      <c r="I1286" t="s">
        <v>22</v>
      </c>
      <c r="J1286">
        <v>89</v>
      </c>
      <c r="K1286" t="s">
        <v>5239</v>
      </c>
      <c r="L1286" t="s">
        <v>747</v>
      </c>
      <c r="M1286" t="s">
        <v>52</v>
      </c>
      <c r="N1286" t="s">
        <v>34</v>
      </c>
      <c r="O1286" t="s">
        <v>35</v>
      </c>
      <c r="P1286" t="s">
        <v>35</v>
      </c>
      <c r="Q1286">
        <v>8</v>
      </c>
      <c r="R1286">
        <v>239</v>
      </c>
      <c r="S1286">
        <v>5</v>
      </c>
      <c r="T1286">
        <v>4736.6899999999996</v>
      </c>
      <c r="U1286">
        <v>1</v>
      </c>
      <c r="V1286">
        <v>2</v>
      </c>
      <c r="W1286">
        <v>5</v>
      </c>
      <c r="X1286" t="s">
        <v>3795</v>
      </c>
      <c r="Y1286">
        <v>2.67</v>
      </c>
      <c r="Z1286" t="s">
        <v>62</v>
      </c>
    </row>
    <row r="1287" spans="1:26" x14ac:dyDescent="0.25">
      <c r="A1287">
        <v>1294</v>
      </c>
      <c r="B1287" t="s">
        <v>5240</v>
      </c>
      <c r="C1287">
        <v>4212</v>
      </c>
      <c r="D1287" t="s">
        <v>48</v>
      </c>
      <c r="E1287" t="s">
        <v>28</v>
      </c>
      <c r="F1287">
        <v>7</v>
      </c>
      <c r="G1287" t="s">
        <v>5241</v>
      </c>
      <c r="H1287" t="s">
        <v>5242</v>
      </c>
      <c r="I1287" t="s">
        <v>21</v>
      </c>
      <c r="J1287">
        <v>31</v>
      </c>
      <c r="K1287" t="s">
        <v>5243</v>
      </c>
      <c r="L1287" t="s">
        <v>1185</v>
      </c>
      <c r="M1287" t="s">
        <v>99</v>
      </c>
      <c r="N1287" t="s">
        <v>34</v>
      </c>
      <c r="O1287" t="s">
        <v>35</v>
      </c>
      <c r="P1287" t="s">
        <v>36</v>
      </c>
      <c r="Q1287">
        <v>15</v>
      </c>
      <c r="R1287">
        <v>176</v>
      </c>
      <c r="S1287">
        <v>3</v>
      </c>
      <c r="T1287">
        <v>917.31999999999994</v>
      </c>
      <c r="U1287">
        <v>1</v>
      </c>
      <c r="V1287">
        <v>1</v>
      </c>
      <c r="W1287">
        <v>1</v>
      </c>
      <c r="X1287" t="s">
        <v>53</v>
      </c>
      <c r="Y1287">
        <v>1</v>
      </c>
      <c r="Z1287" t="s">
        <v>54</v>
      </c>
    </row>
    <row r="1288" spans="1:26" x14ac:dyDescent="0.25">
      <c r="A1288">
        <v>1295</v>
      </c>
      <c r="B1288" t="s">
        <v>5244</v>
      </c>
      <c r="C1288">
        <v>4209</v>
      </c>
      <c r="D1288" t="s">
        <v>48</v>
      </c>
      <c r="E1288" t="s">
        <v>28</v>
      </c>
      <c r="F1288">
        <v>7</v>
      </c>
      <c r="G1288" t="s">
        <v>5245</v>
      </c>
      <c r="H1288" t="s">
        <v>5246</v>
      </c>
      <c r="I1288" t="s">
        <v>22</v>
      </c>
      <c r="J1288">
        <v>66</v>
      </c>
      <c r="K1288" t="s">
        <v>5247</v>
      </c>
      <c r="L1288" t="s">
        <v>1185</v>
      </c>
      <c r="M1288" t="s">
        <v>79</v>
      </c>
      <c r="N1288" t="s">
        <v>34</v>
      </c>
      <c r="O1288" t="s">
        <v>35</v>
      </c>
      <c r="P1288" t="s">
        <v>36</v>
      </c>
      <c r="Q1288">
        <v>5</v>
      </c>
      <c r="R1288">
        <v>29</v>
      </c>
      <c r="S1288">
        <v>7</v>
      </c>
      <c r="T1288">
        <v>3326.393048779069</v>
      </c>
      <c r="U1288">
        <v>4</v>
      </c>
      <c r="V1288">
        <v>4</v>
      </c>
      <c r="W1288">
        <v>3</v>
      </c>
      <c r="X1288" t="s">
        <v>500</v>
      </c>
      <c r="Y1288">
        <v>3.67</v>
      </c>
      <c r="Z1288" t="s">
        <v>94</v>
      </c>
    </row>
    <row r="1289" spans="1:26" x14ac:dyDescent="0.25">
      <c r="A1289">
        <v>1296</v>
      </c>
      <c r="B1289" t="s">
        <v>5248</v>
      </c>
      <c r="C1289">
        <v>4211</v>
      </c>
      <c r="D1289" t="s">
        <v>48</v>
      </c>
      <c r="E1289" t="s">
        <v>28</v>
      </c>
      <c r="F1289">
        <v>6</v>
      </c>
      <c r="G1289" t="s">
        <v>5249</v>
      </c>
      <c r="H1289" t="s">
        <v>5250</v>
      </c>
      <c r="I1289" t="s">
        <v>21</v>
      </c>
      <c r="J1289">
        <v>61</v>
      </c>
      <c r="K1289" t="s">
        <v>5251</v>
      </c>
      <c r="L1289" t="s">
        <v>322</v>
      </c>
      <c r="M1289" t="s">
        <v>44</v>
      </c>
      <c r="N1289" t="s">
        <v>60</v>
      </c>
      <c r="O1289" t="s">
        <v>35</v>
      </c>
      <c r="P1289" t="s">
        <v>36</v>
      </c>
      <c r="Q1289">
        <v>9</v>
      </c>
      <c r="R1289">
        <v>130</v>
      </c>
      <c r="S1289">
        <v>4</v>
      </c>
      <c r="T1289">
        <v>2793.27</v>
      </c>
      <c r="U1289">
        <v>1</v>
      </c>
      <c r="V1289">
        <v>1</v>
      </c>
      <c r="W1289">
        <v>3</v>
      </c>
      <c r="X1289" t="s">
        <v>141</v>
      </c>
      <c r="Y1289">
        <v>1.67</v>
      </c>
      <c r="Z1289" t="s">
        <v>46</v>
      </c>
    </row>
    <row r="1290" spans="1:26" x14ac:dyDescent="0.25">
      <c r="A1290">
        <v>1297</v>
      </c>
      <c r="B1290" t="s">
        <v>5252</v>
      </c>
      <c r="C1290">
        <v>4210</v>
      </c>
      <c r="D1290" t="s">
        <v>48</v>
      </c>
      <c r="E1290" t="s">
        <v>28</v>
      </c>
      <c r="F1290">
        <v>7</v>
      </c>
      <c r="G1290" t="s">
        <v>5253</v>
      </c>
      <c r="H1290" t="s">
        <v>5254</v>
      </c>
      <c r="I1290" t="s">
        <v>22</v>
      </c>
      <c r="J1290">
        <v>91</v>
      </c>
      <c r="K1290" t="s">
        <v>5255</v>
      </c>
      <c r="L1290" t="s">
        <v>225</v>
      </c>
      <c r="M1290" t="s">
        <v>33</v>
      </c>
      <c r="N1290" t="s">
        <v>34</v>
      </c>
      <c r="O1290" t="s">
        <v>35</v>
      </c>
      <c r="P1290" t="s">
        <v>35</v>
      </c>
      <c r="Q1290">
        <v>3</v>
      </c>
      <c r="R1290">
        <v>2</v>
      </c>
      <c r="S1290">
        <v>6</v>
      </c>
      <c r="T1290">
        <v>2424.5300000000002</v>
      </c>
      <c r="U1290">
        <v>5</v>
      </c>
      <c r="V1290">
        <v>3</v>
      </c>
      <c r="W1290">
        <v>2</v>
      </c>
      <c r="X1290" t="s">
        <v>2083</v>
      </c>
      <c r="Y1290">
        <v>3.33</v>
      </c>
      <c r="Z1290" t="s">
        <v>94</v>
      </c>
    </row>
    <row r="1291" spans="1:26" x14ac:dyDescent="0.25">
      <c r="A1291">
        <v>1298</v>
      </c>
      <c r="B1291" t="s">
        <v>5256</v>
      </c>
      <c r="C1291">
        <v>4205</v>
      </c>
      <c r="D1291" t="s">
        <v>48</v>
      </c>
      <c r="E1291" t="s">
        <v>28</v>
      </c>
      <c r="F1291">
        <v>5</v>
      </c>
      <c r="G1291" t="s">
        <v>5257</v>
      </c>
      <c r="H1291" t="s">
        <v>5258</v>
      </c>
      <c r="I1291" t="s">
        <v>22</v>
      </c>
      <c r="J1291">
        <v>35</v>
      </c>
      <c r="K1291" t="s">
        <v>5259</v>
      </c>
      <c r="L1291" t="s">
        <v>174</v>
      </c>
      <c r="M1291" t="s">
        <v>33</v>
      </c>
      <c r="N1291" t="s">
        <v>34</v>
      </c>
      <c r="O1291" t="s">
        <v>35</v>
      </c>
      <c r="P1291" t="s">
        <v>35</v>
      </c>
      <c r="Q1291">
        <v>16</v>
      </c>
      <c r="R1291">
        <v>141</v>
      </c>
      <c r="S1291">
        <v>5</v>
      </c>
      <c r="T1291">
        <v>4113.3599999999997</v>
      </c>
      <c r="U1291">
        <v>1</v>
      </c>
      <c r="V1291">
        <v>2</v>
      </c>
      <c r="W1291">
        <v>4</v>
      </c>
      <c r="X1291" t="s">
        <v>1423</v>
      </c>
      <c r="Y1291">
        <v>2.33</v>
      </c>
      <c r="Z1291" t="s">
        <v>62</v>
      </c>
    </row>
    <row r="1292" spans="1:26" x14ac:dyDescent="0.25">
      <c r="A1292">
        <v>1299</v>
      </c>
      <c r="B1292" t="s">
        <v>5260</v>
      </c>
      <c r="C1292">
        <v>4051</v>
      </c>
      <c r="D1292" t="s">
        <v>48</v>
      </c>
      <c r="E1292" t="s">
        <v>28</v>
      </c>
      <c r="F1292">
        <v>8</v>
      </c>
      <c r="G1292" t="s">
        <v>3307</v>
      </c>
      <c r="H1292" t="s">
        <v>5261</v>
      </c>
      <c r="I1292" t="s">
        <v>21</v>
      </c>
      <c r="J1292">
        <v>72</v>
      </c>
      <c r="K1292" t="s">
        <v>5262</v>
      </c>
      <c r="L1292" t="s">
        <v>123</v>
      </c>
      <c r="M1292" t="s">
        <v>44</v>
      </c>
      <c r="N1292" t="s">
        <v>60</v>
      </c>
      <c r="O1292" t="s">
        <v>35</v>
      </c>
      <c r="P1292" t="s">
        <v>35</v>
      </c>
      <c r="Q1292">
        <v>12</v>
      </c>
      <c r="R1292">
        <v>6</v>
      </c>
      <c r="S1292">
        <v>7</v>
      </c>
      <c r="T1292">
        <v>5957.7799999999988</v>
      </c>
      <c r="U1292">
        <v>5</v>
      </c>
      <c r="V1292">
        <v>4</v>
      </c>
      <c r="W1292">
        <v>5</v>
      </c>
      <c r="X1292" t="s">
        <v>308</v>
      </c>
      <c r="Y1292">
        <v>4.67</v>
      </c>
      <c r="Z1292" t="s">
        <v>38</v>
      </c>
    </row>
    <row r="1293" spans="1:26" x14ac:dyDescent="0.25">
      <c r="A1293">
        <v>1300</v>
      </c>
      <c r="B1293" t="s">
        <v>5263</v>
      </c>
      <c r="C1293">
        <v>4165</v>
      </c>
      <c r="D1293" t="s">
        <v>48</v>
      </c>
      <c r="E1293" t="s">
        <v>28</v>
      </c>
      <c r="F1293">
        <v>9</v>
      </c>
      <c r="G1293" t="s">
        <v>3144</v>
      </c>
      <c r="H1293" t="s">
        <v>5264</v>
      </c>
      <c r="I1293" t="s">
        <v>21</v>
      </c>
      <c r="J1293">
        <v>0</v>
      </c>
      <c r="K1293" t="s">
        <v>5265</v>
      </c>
      <c r="L1293" t="s">
        <v>344</v>
      </c>
      <c r="M1293" t="s">
        <v>44</v>
      </c>
      <c r="N1293" t="s">
        <v>60</v>
      </c>
      <c r="O1293" t="s">
        <v>35</v>
      </c>
      <c r="P1293" t="s">
        <v>36</v>
      </c>
      <c r="Q1293">
        <v>9</v>
      </c>
      <c r="R1293">
        <v>20</v>
      </c>
      <c r="S1293">
        <v>6</v>
      </c>
      <c r="T1293">
        <v>6148.619999999999</v>
      </c>
      <c r="U1293">
        <v>4</v>
      </c>
      <c r="V1293">
        <v>3</v>
      </c>
      <c r="W1293">
        <v>5</v>
      </c>
      <c r="X1293" t="s">
        <v>392</v>
      </c>
      <c r="Y1293">
        <v>4</v>
      </c>
      <c r="Z1293" t="s">
        <v>94</v>
      </c>
    </row>
    <row r="1294" spans="1:26" x14ac:dyDescent="0.25">
      <c r="A1294">
        <v>1301</v>
      </c>
      <c r="B1294" t="s">
        <v>5266</v>
      </c>
      <c r="C1294">
        <v>4165</v>
      </c>
      <c r="D1294" t="s">
        <v>48</v>
      </c>
      <c r="E1294" t="s">
        <v>28</v>
      </c>
      <c r="F1294">
        <v>7</v>
      </c>
      <c r="G1294" t="s">
        <v>5267</v>
      </c>
      <c r="H1294" t="s">
        <v>5267</v>
      </c>
      <c r="I1294" t="s">
        <v>21</v>
      </c>
      <c r="J1294">
        <v>17</v>
      </c>
      <c r="K1294" t="s">
        <v>5268</v>
      </c>
      <c r="L1294" t="s">
        <v>852</v>
      </c>
      <c r="M1294" t="s">
        <v>33</v>
      </c>
      <c r="N1294" t="s">
        <v>34</v>
      </c>
      <c r="O1294" t="s">
        <v>35</v>
      </c>
      <c r="P1294" t="s">
        <v>35</v>
      </c>
      <c r="Q1294">
        <v>9</v>
      </c>
      <c r="R1294">
        <v>12</v>
      </c>
      <c r="S1294">
        <v>8</v>
      </c>
      <c r="T1294">
        <v>2178.71</v>
      </c>
      <c r="U1294">
        <v>5</v>
      </c>
      <c r="V1294">
        <v>4</v>
      </c>
      <c r="W1294">
        <v>2</v>
      </c>
      <c r="X1294" t="s">
        <v>623</v>
      </c>
      <c r="Y1294">
        <v>3.67</v>
      </c>
      <c r="Z1294" t="s">
        <v>94</v>
      </c>
    </row>
    <row r="1295" spans="1:26" x14ac:dyDescent="0.25">
      <c r="A1295">
        <v>1302</v>
      </c>
      <c r="B1295" t="s">
        <v>5269</v>
      </c>
      <c r="C1295">
        <v>4053</v>
      </c>
      <c r="D1295" t="s">
        <v>48</v>
      </c>
      <c r="E1295" t="s">
        <v>28</v>
      </c>
      <c r="F1295">
        <v>7</v>
      </c>
      <c r="G1295" t="s">
        <v>5270</v>
      </c>
      <c r="H1295" t="s">
        <v>5271</v>
      </c>
      <c r="I1295" t="s">
        <v>21</v>
      </c>
      <c r="J1295">
        <v>29</v>
      </c>
      <c r="K1295" t="s">
        <v>5272</v>
      </c>
      <c r="L1295" t="s">
        <v>3800</v>
      </c>
      <c r="M1295" t="s">
        <v>44</v>
      </c>
      <c r="N1295" t="s">
        <v>60</v>
      </c>
      <c r="O1295" t="s">
        <v>35</v>
      </c>
      <c r="P1295" t="s">
        <v>36</v>
      </c>
      <c r="Q1295">
        <v>2</v>
      </c>
      <c r="R1295">
        <v>29</v>
      </c>
      <c r="S1295">
        <v>13</v>
      </c>
      <c r="T1295">
        <v>5336.73</v>
      </c>
      <c r="U1295">
        <v>4</v>
      </c>
      <c r="V1295">
        <v>5</v>
      </c>
      <c r="W1295">
        <v>5</v>
      </c>
      <c r="X1295" t="s">
        <v>80</v>
      </c>
      <c r="Y1295">
        <v>4.67</v>
      </c>
      <c r="Z1295" t="s">
        <v>38</v>
      </c>
    </row>
    <row r="1296" spans="1:26" x14ac:dyDescent="0.25">
      <c r="A1296">
        <v>1303</v>
      </c>
      <c r="B1296" t="s">
        <v>5273</v>
      </c>
      <c r="C1296">
        <v>4217</v>
      </c>
      <c r="D1296" t="s">
        <v>48</v>
      </c>
      <c r="E1296" t="s">
        <v>28</v>
      </c>
      <c r="F1296">
        <v>1</v>
      </c>
      <c r="G1296" t="s">
        <v>5274</v>
      </c>
      <c r="H1296" t="s">
        <v>5275</v>
      </c>
      <c r="I1296" t="s">
        <v>22</v>
      </c>
      <c r="J1296">
        <v>64</v>
      </c>
      <c r="K1296" t="s">
        <v>5276</v>
      </c>
      <c r="L1296" t="s">
        <v>1176</v>
      </c>
      <c r="M1296" t="s">
        <v>79</v>
      </c>
      <c r="N1296" t="s">
        <v>34</v>
      </c>
      <c r="O1296" t="s">
        <v>35</v>
      </c>
      <c r="P1296" t="s">
        <v>35</v>
      </c>
      <c r="Q1296">
        <v>15</v>
      </c>
      <c r="R1296">
        <v>10</v>
      </c>
      <c r="S1296">
        <v>6</v>
      </c>
      <c r="T1296">
        <v>4352.37</v>
      </c>
      <c r="U1296">
        <v>5</v>
      </c>
      <c r="V1296">
        <v>3</v>
      </c>
      <c r="W1296">
        <v>4</v>
      </c>
      <c r="X1296" t="s">
        <v>243</v>
      </c>
      <c r="Y1296">
        <v>4</v>
      </c>
      <c r="Z1296" t="s">
        <v>94</v>
      </c>
    </row>
    <row r="1297" spans="1:26" x14ac:dyDescent="0.25">
      <c r="A1297">
        <v>1304</v>
      </c>
      <c r="B1297" t="s">
        <v>5277</v>
      </c>
      <c r="C1297">
        <v>4130</v>
      </c>
      <c r="D1297" t="s">
        <v>48</v>
      </c>
      <c r="E1297" t="s">
        <v>28</v>
      </c>
      <c r="F1297">
        <v>7</v>
      </c>
      <c r="G1297" t="s">
        <v>5278</v>
      </c>
      <c r="H1297" t="s">
        <v>5279</v>
      </c>
      <c r="I1297" t="s">
        <v>22</v>
      </c>
      <c r="J1297">
        <v>23</v>
      </c>
      <c r="K1297" t="s">
        <v>5169</v>
      </c>
      <c r="L1297" t="s">
        <v>1176</v>
      </c>
      <c r="M1297" t="s">
        <v>44</v>
      </c>
      <c r="N1297" t="s">
        <v>69</v>
      </c>
      <c r="O1297" t="s">
        <v>35</v>
      </c>
      <c r="P1297" t="s">
        <v>35</v>
      </c>
      <c r="Q1297">
        <v>11</v>
      </c>
      <c r="R1297">
        <v>3</v>
      </c>
      <c r="S1297">
        <v>6</v>
      </c>
      <c r="T1297">
        <v>2321.06</v>
      </c>
      <c r="U1297">
        <v>5</v>
      </c>
      <c r="V1297">
        <v>3</v>
      </c>
      <c r="W1297">
        <v>2</v>
      </c>
      <c r="X1297" t="s">
        <v>2083</v>
      </c>
      <c r="Y1297">
        <v>3.33</v>
      </c>
      <c r="Z1297" t="s">
        <v>94</v>
      </c>
    </row>
    <row r="1298" spans="1:26" x14ac:dyDescent="0.25">
      <c r="A1298">
        <v>1305</v>
      </c>
      <c r="B1298" t="s">
        <v>5280</v>
      </c>
      <c r="C1298">
        <v>4124</v>
      </c>
      <c r="D1298" t="s">
        <v>48</v>
      </c>
      <c r="E1298" t="s">
        <v>28</v>
      </c>
      <c r="F1298">
        <v>4</v>
      </c>
      <c r="G1298" t="s">
        <v>5281</v>
      </c>
      <c r="H1298" t="s">
        <v>5282</v>
      </c>
      <c r="I1298" t="s">
        <v>22</v>
      </c>
      <c r="J1298">
        <v>97</v>
      </c>
      <c r="K1298" t="s">
        <v>3040</v>
      </c>
      <c r="L1298" t="s">
        <v>32</v>
      </c>
      <c r="M1298" t="s">
        <v>44</v>
      </c>
      <c r="N1298" t="s">
        <v>69</v>
      </c>
      <c r="O1298" t="s">
        <v>35</v>
      </c>
      <c r="P1298" t="s">
        <v>36</v>
      </c>
      <c r="Q1298">
        <v>6</v>
      </c>
      <c r="R1298">
        <v>142</v>
      </c>
      <c r="S1298">
        <v>5</v>
      </c>
      <c r="T1298">
        <v>2825</v>
      </c>
      <c r="U1298">
        <v>1</v>
      </c>
      <c r="V1298">
        <v>2</v>
      </c>
      <c r="W1298">
        <v>3</v>
      </c>
      <c r="X1298" t="s">
        <v>1040</v>
      </c>
      <c r="Y1298">
        <v>2</v>
      </c>
      <c r="Z1298" t="s">
        <v>46</v>
      </c>
    </row>
    <row r="1299" spans="1:26" x14ac:dyDescent="0.25">
      <c r="A1299">
        <v>1306</v>
      </c>
      <c r="B1299" t="s">
        <v>5283</v>
      </c>
      <c r="C1299">
        <v>4208</v>
      </c>
      <c r="D1299" t="s">
        <v>48</v>
      </c>
      <c r="E1299" t="s">
        <v>28</v>
      </c>
      <c r="F1299">
        <v>7</v>
      </c>
      <c r="G1299" t="s">
        <v>5284</v>
      </c>
      <c r="H1299" t="s">
        <v>5285</v>
      </c>
      <c r="I1299" t="s">
        <v>22</v>
      </c>
      <c r="J1299">
        <v>13</v>
      </c>
      <c r="K1299" t="s">
        <v>5286</v>
      </c>
      <c r="L1299" t="s">
        <v>478</v>
      </c>
      <c r="M1299" t="s">
        <v>33</v>
      </c>
      <c r="N1299" t="s">
        <v>60</v>
      </c>
      <c r="O1299" t="s">
        <v>35</v>
      </c>
      <c r="P1299" t="s">
        <v>36</v>
      </c>
      <c r="Q1299">
        <v>13</v>
      </c>
      <c r="R1299">
        <v>12</v>
      </c>
      <c r="S1299">
        <v>6</v>
      </c>
      <c r="T1299">
        <v>5486.0999999999995</v>
      </c>
      <c r="U1299">
        <v>5</v>
      </c>
      <c r="V1299">
        <v>3</v>
      </c>
      <c r="W1299">
        <v>5</v>
      </c>
      <c r="X1299" t="s">
        <v>358</v>
      </c>
      <c r="Y1299">
        <v>4.33</v>
      </c>
      <c r="Z1299" t="s">
        <v>38</v>
      </c>
    </row>
    <row r="1300" spans="1:26" x14ac:dyDescent="0.25">
      <c r="A1300">
        <v>1307</v>
      </c>
      <c r="B1300" t="s">
        <v>5287</v>
      </c>
      <c r="C1300">
        <v>4123</v>
      </c>
      <c r="D1300" t="s">
        <v>48</v>
      </c>
      <c r="E1300" t="s">
        <v>28</v>
      </c>
      <c r="F1300">
        <v>6</v>
      </c>
      <c r="G1300" t="s">
        <v>1934</v>
      </c>
      <c r="H1300" t="s">
        <v>5288</v>
      </c>
      <c r="I1300" t="s">
        <v>21</v>
      </c>
      <c r="J1300">
        <v>73</v>
      </c>
      <c r="K1300" t="s">
        <v>5289</v>
      </c>
      <c r="L1300" t="s">
        <v>1266</v>
      </c>
      <c r="M1300" t="s">
        <v>33</v>
      </c>
      <c r="N1300" t="s">
        <v>69</v>
      </c>
      <c r="O1300" t="s">
        <v>35</v>
      </c>
      <c r="P1300" t="s">
        <v>36</v>
      </c>
      <c r="Q1300">
        <v>10</v>
      </c>
      <c r="R1300">
        <v>90</v>
      </c>
      <c r="S1300">
        <v>9</v>
      </c>
      <c r="T1300">
        <v>4526.7299999999996</v>
      </c>
      <c r="U1300">
        <v>2</v>
      </c>
      <c r="V1300">
        <v>5</v>
      </c>
      <c r="W1300">
        <v>4</v>
      </c>
      <c r="X1300" t="s">
        <v>259</v>
      </c>
      <c r="Y1300">
        <v>3.67</v>
      </c>
      <c r="Z1300" t="s">
        <v>94</v>
      </c>
    </row>
    <row r="1301" spans="1:26" x14ac:dyDescent="0.25">
      <c r="A1301">
        <v>1308</v>
      </c>
      <c r="B1301" t="s">
        <v>5290</v>
      </c>
      <c r="C1301">
        <v>4118</v>
      </c>
      <c r="D1301" t="s">
        <v>48</v>
      </c>
      <c r="E1301" t="s">
        <v>28</v>
      </c>
      <c r="F1301">
        <v>7</v>
      </c>
      <c r="G1301" t="s">
        <v>5291</v>
      </c>
      <c r="H1301" t="s">
        <v>5292</v>
      </c>
      <c r="I1301" t="s">
        <v>22</v>
      </c>
      <c r="J1301">
        <v>34</v>
      </c>
      <c r="K1301" t="s">
        <v>5293</v>
      </c>
      <c r="L1301" t="s">
        <v>769</v>
      </c>
      <c r="M1301" t="s">
        <v>99</v>
      </c>
      <c r="N1301" t="s">
        <v>60</v>
      </c>
      <c r="O1301" t="s">
        <v>35</v>
      </c>
      <c r="P1301" t="s">
        <v>36</v>
      </c>
      <c r="Q1301">
        <v>18</v>
      </c>
      <c r="R1301">
        <v>15</v>
      </c>
      <c r="S1301">
        <v>5</v>
      </c>
      <c r="T1301">
        <v>4757.9599999999991</v>
      </c>
      <c r="U1301">
        <v>4</v>
      </c>
      <c r="V1301">
        <v>2</v>
      </c>
      <c r="W1301">
        <v>5</v>
      </c>
      <c r="X1301" t="s">
        <v>5294</v>
      </c>
      <c r="Y1301">
        <v>3.67</v>
      </c>
      <c r="Z1301" t="s">
        <v>94</v>
      </c>
    </row>
    <row r="1302" spans="1:26" x14ac:dyDescent="0.25">
      <c r="A1302">
        <v>1309</v>
      </c>
      <c r="B1302" t="s">
        <v>5295</v>
      </c>
      <c r="C1302">
        <v>4115</v>
      </c>
      <c r="D1302" t="s">
        <v>48</v>
      </c>
      <c r="E1302" t="s">
        <v>28</v>
      </c>
      <c r="F1302">
        <v>8</v>
      </c>
      <c r="G1302" t="s">
        <v>5296</v>
      </c>
      <c r="H1302" t="s">
        <v>5297</v>
      </c>
      <c r="I1302" t="s">
        <v>22</v>
      </c>
      <c r="J1302">
        <v>95</v>
      </c>
      <c r="K1302" t="s">
        <v>5298</v>
      </c>
      <c r="L1302" t="s">
        <v>1048</v>
      </c>
      <c r="M1302" t="s">
        <v>99</v>
      </c>
      <c r="N1302" t="s">
        <v>34</v>
      </c>
      <c r="O1302" t="s">
        <v>35</v>
      </c>
      <c r="P1302" t="s">
        <v>35</v>
      </c>
      <c r="Q1302">
        <v>13</v>
      </c>
      <c r="R1302">
        <v>82</v>
      </c>
      <c r="S1302">
        <v>4</v>
      </c>
      <c r="T1302">
        <v>1400.32</v>
      </c>
      <c r="U1302">
        <v>2</v>
      </c>
      <c r="V1302">
        <v>1</v>
      </c>
      <c r="W1302">
        <v>1</v>
      </c>
      <c r="X1302" t="s">
        <v>198</v>
      </c>
      <c r="Y1302">
        <v>1.33</v>
      </c>
      <c r="Z1302" t="s">
        <v>46</v>
      </c>
    </row>
    <row r="1303" spans="1:26" x14ac:dyDescent="0.25">
      <c r="A1303">
        <v>1310</v>
      </c>
      <c r="B1303" t="s">
        <v>5299</v>
      </c>
      <c r="C1303">
        <v>4164</v>
      </c>
      <c r="D1303" t="s">
        <v>48</v>
      </c>
      <c r="E1303" t="s">
        <v>28</v>
      </c>
      <c r="F1303">
        <v>9</v>
      </c>
      <c r="G1303" t="s">
        <v>5300</v>
      </c>
      <c r="H1303" t="s">
        <v>5301</v>
      </c>
      <c r="I1303" t="s">
        <v>22</v>
      </c>
      <c r="J1303">
        <v>38</v>
      </c>
      <c r="K1303" t="s">
        <v>2658</v>
      </c>
      <c r="L1303" t="s">
        <v>140</v>
      </c>
      <c r="M1303" t="s">
        <v>99</v>
      </c>
      <c r="N1303" t="s">
        <v>69</v>
      </c>
      <c r="O1303" t="s">
        <v>35</v>
      </c>
      <c r="P1303" t="s">
        <v>36</v>
      </c>
      <c r="Q1303">
        <v>13</v>
      </c>
      <c r="R1303">
        <v>20</v>
      </c>
      <c r="S1303">
        <v>5</v>
      </c>
      <c r="T1303">
        <v>2289.27</v>
      </c>
      <c r="U1303">
        <v>4</v>
      </c>
      <c r="V1303">
        <v>2</v>
      </c>
      <c r="W1303">
        <v>2</v>
      </c>
      <c r="X1303" t="s">
        <v>406</v>
      </c>
      <c r="Y1303">
        <v>2.67</v>
      </c>
      <c r="Z1303" t="s">
        <v>62</v>
      </c>
    </row>
    <row r="1304" spans="1:26" x14ac:dyDescent="0.25">
      <c r="A1304">
        <v>1311</v>
      </c>
      <c r="B1304" t="s">
        <v>5302</v>
      </c>
      <c r="C1304">
        <v>4127</v>
      </c>
      <c r="D1304" t="s">
        <v>48</v>
      </c>
      <c r="E1304" t="s">
        <v>28</v>
      </c>
      <c r="F1304">
        <v>7</v>
      </c>
      <c r="G1304" t="s">
        <v>5303</v>
      </c>
      <c r="H1304" t="s">
        <v>5304</v>
      </c>
      <c r="I1304" t="s">
        <v>21</v>
      </c>
      <c r="J1304">
        <v>89</v>
      </c>
      <c r="K1304" t="s">
        <v>5305</v>
      </c>
      <c r="L1304" t="s">
        <v>544</v>
      </c>
      <c r="M1304" t="s">
        <v>44</v>
      </c>
      <c r="N1304" t="s">
        <v>34</v>
      </c>
      <c r="O1304" t="s">
        <v>35</v>
      </c>
      <c r="P1304" t="s">
        <v>36</v>
      </c>
      <c r="Q1304">
        <v>13</v>
      </c>
      <c r="R1304">
        <v>37</v>
      </c>
      <c r="S1304">
        <v>4</v>
      </c>
      <c r="T1304">
        <v>3572.059999999999</v>
      </c>
      <c r="U1304">
        <v>3</v>
      </c>
      <c r="V1304">
        <v>1</v>
      </c>
      <c r="W1304">
        <v>4</v>
      </c>
      <c r="X1304" t="s">
        <v>2675</v>
      </c>
      <c r="Y1304">
        <v>2.67</v>
      </c>
      <c r="Z1304" t="s">
        <v>62</v>
      </c>
    </row>
    <row r="1305" spans="1:26" x14ac:dyDescent="0.25">
      <c r="A1305">
        <v>1312</v>
      </c>
      <c r="B1305" t="s">
        <v>5306</v>
      </c>
      <c r="C1305">
        <v>4115</v>
      </c>
      <c r="D1305" t="s">
        <v>48</v>
      </c>
      <c r="E1305" t="s">
        <v>28</v>
      </c>
      <c r="F1305">
        <v>8</v>
      </c>
      <c r="G1305" t="s">
        <v>5307</v>
      </c>
      <c r="H1305" t="s">
        <v>5308</v>
      </c>
      <c r="I1305" t="s">
        <v>21</v>
      </c>
      <c r="J1305">
        <v>96</v>
      </c>
      <c r="K1305" t="s">
        <v>5309</v>
      </c>
      <c r="L1305" t="s">
        <v>248</v>
      </c>
      <c r="M1305" t="s">
        <v>33</v>
      </c>
      <c r="N1305" t="s">
        <v>60</v>
      </c>
      <c r="O1305" t="s">
        <v>35</v>
      </c>
      <c r="P1305" t="s">
        <v>35</v>
      </c>
      <c r="Q1305">
        <v>8</v>
      </c>
      <c r="R1305">
        <v>26</v>
      </c>
      <c r="S1305">
        <v>4</v>
      </c>
      <c r="T1305">
        <v>1292.5999999999999</v>
      </c>
      <c r="U1305">
        <v>4</v>
      </c>
      <c r="V1305">
        <v>1</v>
      </c>
      <c r="W1305">
        <v>1</v>
      </c>
      <c r="X1305" t="s">
        <v>418</v>
      </c>
      <c r="Y1305">
        <v>2</v>
      </c>
      <c r="Z1305" t="s">
        <v>46</v>
      </c>
    </row>
    <row r="1306" spans="1:26" x14ac:dyDescent="0.25">
      <c r="A1306">
        <v>1313</v>
      </c>
      <c r="B1306" t="s">
        <v>5310</v>
      </c>
      <c r="C1306">
        <v>4152</v>
      </c>
      <c r="D1306" t="s">
        <v>48</v>
      </c>
      <c r="E1306" t="s">
        <v>28</v>
      </c>
      <c r="F1306">
        <v>4</v>
      </c>
      <c r="G1306" t="s">
        <v>5311</v>
      </c>
      <c r="H1306" t="s">
        <v>5312</v>
      </c>
      <c r="I1306" t="s">
        <v>22</v>
      </c>
      <c r="J1306">
        <v>59</v>
      </c>
      <c r="K1306" t="s">
        <v>5313</v>
      </c>
      <c r="L1306" t="s">
        <v>472</v>
      </c>
      <c r="M1306" t="s">
        <v>92</v>
      </c>
      <c r="N1306" t="s">
        <v>34</v>
      </c>
      <c r="O1306" t="s">
        <v>35</v>
      </c>
      <c r="P1306" t="s">
        <v>35</v>
      </c>
      <c r="Q1306">
        <v>22</v>
      </c>
      <c r="R1306">
        <v>7</v>
      </c>
      <c r="S1306">
        <v>8</v>
      </c>
      <c r="T1306">
        <v>6258.8430487790692</v>
      </c>
      <c r="U1306">
        <v>5</v>
      </c>
      <c r="V1306">
        <v>4</v>
      </c>
      <c r="W1306">
        <v>5</v>
      </c>
      <c r="X1306" t="s">
        <v>308</v>
      </c>
      <c r="Y1306">
        <v>4.67</v>
      </c>
      <c r="Z1306" t="s">
        <v>38</v>
      </c>
    </row>
    <row r="1307" spans="1:26" x14ac:dyDescent="0.25">
      <c r="A1307">
        <v>1314</v>
      </c>
      <c r="B1307" t="s">
        <v>5314</v>
      </c>
      <c r="C1307">
        <v>2452</v>
      </c>
      <c r="D1307" t="s">
        <v>27</v>
      </c>
      <c r="E1307" t="s">
        <v>28</v>
      </c>
      <c r="F1307">
        <v>8</v>
      </c>
      <c r="G1307" t="s">
        <v>1512</v>
      </c>
      <c r="H1307" t="s">
        <v>5315</v>
      </c>
      <c r="I1307" t="s">
        <v>21</v>
      </c>
      <c r="J1307">
        <v>25</v>
      </c>
      <c r="K1307" t="s">
        <v>5316</v>
      </c>
      <c r="L1307" t="s">
        <v>1099</v>
      </c>
      <c r="M1307" t="s">
        <v>33</v>
      </c>
      <c r="N1307" t="s">
        <v>34</v>
      </c>
      <c r="O1307" t="s">
        <v>35</v>
      </c>
      <c r="P1307" t="s">
        <v>36</v>
      </c>
      <c r="Q1307">
        <v>6</v>
      </c>
      <c r="R1307">
        <v>27</v>
      </c>
      <c r="S1307">
        <v>5</v>
      </c>
      <c r="T1307">
        <v>2894.17</v>
      </c>
      <c r="U1307">
        <v>4</v>
      </c>
      <c r="V1307">
        <v>2</v>
      </c>
      <c r="W1307">
        <v>3</v>
      </c>
      <c r="X1307" t="s">
        <v>809</v>
      </c>
      <c r="Y1307">
        <v>3</v>
      </c>
      <c r="Z1307" t="s">
        <v>62</v>
      </c>
    </row>
    <row r="1308" spans="1:26" x14ac:dyDescent="0.25">
      <c r="A1308">
        <v>1315</v>
      </c>
      <c r="B1308" t="s">
        <v>5317</v>
      </c>
      <c r="C1308">
        <v>3931</v>
      </c>
      <c r="D1308" t="s">
        <v>64</v>
      </c>
      <c r="E1308" t="s">
        <v>28</v>
      </c>
      <c r="F1308">
        <v>10</v>
      </c>
      <c r="G1308" t="s">
        <v>879</v>
      </c>
      <c r="H1308" t="s">
        <v>5318</v>
      </c>
      <c r="I1308" t="s">
        <v>21</v>
      </c>
      <c r="J1308">
        <v>46</v>
      </c>
      <c r="K1308" t="s">
        <v>5319</v>
      </c>
      <c r="L1308" t="s">
        <v>729</v>
      </c>
      <c r="M1308" t="s">
        <v>52</v>
      </c>
      <c r="N1308" t="s">
        <v>34</v>
      </c>
      <c r="O1308" t="s">
        <v>35</v>
      </c>
      <c r="P1308" t="s">
        <v>36</v>
      </c>
      <c r="Q1308">
        <v>12</v>
      </c>
      <c r="R1308">
        <v>5</v>
      </c>
      <c r="S1308">
        <v>8</v>
      </c>
      <c r="T1308">
        <v>2216.9699999999998</v>
      </c>
      <c r="U1308">
        <v>5</v>
      </c>
      <c r="V1308">
        <v>4</v>
      </c>
      <c r="W1308">
        <v>2</v>
      </c>
      <c r="X1308" t="s">
        <v>623</v>
      </c>
      <c r="Y1308">
        <v>3.67</v>
      </c>
      <c r="Z1308" t="s">
        <v>94</v>
      </c>
    </row>
    <row r="1309" spans="1:26" x14ac:dyDescent="0.25">
      <c r="A1309">
        <v>1316</v>
      </c>
      <c r="B1309" t="s">
        <v>5320</v>
      </c>
      <c r="C1309">
        <v>4280</v>
      </c>
      <c r="D1309" t="s">
        <v>48</v>
      </c>
      <c r="E1309" t="s">
        <v>28</v>
      </c>
      <c r="F1309">
        <v>7</v>
      </c>
      <c r="G1309" t="s">
        <v>5321</v>
      </c>
      <c r="H1309" t="s">
        <v>5322</v>
      </c>
      <c r="I1309" t="s">
        <v>22</v>
      </c>
      <c r="J1309">
        <v>79</v>
      </c>
      <c r="K1309" t="s">
        <v>5323</v>
      </c>
      <c r="L1309" t="s">
        <v>729</v>
      </c>
      <c r="M1309" t="s">
        <v>59</v>
      </c>
      <c r="N1309" t="s">
        <v>69</v>
      </c>
      <c r="O1309" t="s">
        <v>35</v>
      </c>
      <c r="P1309" t="s">
        <v>36</v>
      </c>
      <c r="Q1309">
        <v>18</v>
      </c>
      <c r="R1309">
        <v>32</v>
      </c>
      <c r="S1309">
        <v>5</v>
      </c>
      <c r="T1309">
        <v>2152.88</v>
      </c>
      <c r="U1309">
        <v>4</v>
      </c>
      <c r="V1309">
        <v>2</v>
      </c>
      <c r="W1309">
        <v>2</v>
      </c>
      <c r="X1309" t="s">
        <v>406</v>
      </c>
      <c r="Y1309">
        <v>2.67</v>
      </c>
      <c r="Z1309" t="s">
        <v>62</v>
      </c>
    </row>
    <row r="1310" spans="1:26" x14ac:dyDescent="0.25">
      <c r="A1310">
        <v>1317</v>
      </c>
      <c r="B1310" t="s">
        <v>5324</v>
      </c>
      <c r="C1310">
        <v>4300</v>
      </c>
      <c r="D1310" t="s">
        <v>48</v>
      </c>
      <c r="E1310" t="s">
        <v>28</v>
      </c>
      <c r="F1310">
        <v>2</v>
      </c>
      <c r="G1310" t="s">
        <v>5325</v>
      </c>
      <c r="H1310" t="s">
        <v>5326</v>
      </c>
      <c r="I1310" t="s">
        <v>22</v>
      </c>
      <c r="J1310">
        <v>2</v>
      </c>
      <c r="K1310" t="s">
        <v>5327</v>
      </c>
      <c r="L1310" t="s">
        <v>550</v>
      </c>
      <c r="M1310" t="s">
        <v>59</v>
      </c>
      <c r="N1310" t="s">
        <v>34</v>
      </c>
      <c r="O1310" t="s">
        <v>35</v>
      </c>
      <c r="P1310" t="s">
        <v>36</v>
      </c>
      <c r="Q1310">
        <v>5</v>
      </c>
      <c r="R1310">
        <v>10</v>
      </c>
      <c r="S1310">
        <v>9</v>
      </c>
      <c r="T1310">
        <v>7024.7099999999991</v>
      </c>
      <c r="U1310">
        <v>5</v>
      </c>
      <c r="V1310">
        <v>5</v>
      </c>
      <c r="W1310">
        <v>5</v>
      </c>
      <c r="X1310" t="s">
        <v>164</v>
      </c>
      <c r="Y1310">
        <v>5</v>
      </c>
      <c r="Z1310" t="s">
        <v>38</v>
      </c>
    </row>
    <row r="1311" spans="1:26" x14ac:dyDescent="0.25">
      <c r="A1311">
        <v>1318</v>
      </c>
      <c r="B1311" t="s">
        <v>5328</v>
      </c>
      <c r="C1311">
        <v>4055</v>
      </c>
      <c r="D1311" t="s">
        <v>48</v>
      </c>
      <c r="E1311" t="s">
        <v>28</v>
      </c>
      <c r="F1311">
        <v>6</v>
      </c>
      <c r="G1311" t="s">
        <v>5329</v>
      </c>
      <c r="H1311" t="s">
        <v>5330</v>
      </c>
      <c r="I1311" t="s">
        <v>21</v>
      </c>
      <c r="J1311">
        <v>10</v>
      </c>
      <c r="K1311" t="s">
        <v>5331</v>
      </c>
      <c r="L1311" t="s">
        <v>719</v>
      </c>
      <c r="M1311" t="s">
        <v>44</v>
      </c>
      <c r="N1311" t="s">
        <v>34</v>
      </c>
      <c r="O1311" t="s">
        <v>35</v>
      </c>
      <c r="P1311" t="s">
        <v>36</v>
      </c>
      <c r="Q1311">
        <v>4</v>
      </c>
      <c r="R1311">
        <v>7</v>
      </c>
      <c r="S1311">
        <v>7</v>
      </c>
      <c r="T1311">
        <v>3500.7400000000011</v>
      </c>
      <c r="U1311">
        <v>5</v>
      </c>
      <c r="V1311">
        <v>4</v>
      </c>
      <c r="W1311">
        <v>4</v>
      </c>
      <c r="X1311" t="s">
        <v>660</v>
      </c>
      <c r="Y1311">
        <v>4.33</v>
      </c>
      <c r="Z1311" t="s">
        <v>38</v>
      </c>
    </row>
    <row r="1312" spans="1:26" x14ac:dyDescent="0.25">
      <c r="A1312">
        <v>1319</v>
      </c>
      <c r="B1312" t="s">
        <v>5332</v>
      </c>
      <c r="C1312">
        <v>4128</v>
      </c>
      <c r="D1312" t="s">
        <v>48</v>
      </c>
      <c r="E1312" t="s">
        <v>28</v>
      </c>
      <c r="F1312">
        <v>2</v>
      </c>
      <c r="G1312" t="s">
        <v>5333</v>
      </c>
      <c r="H1312" t="s">
        <v>5334</v>
      </c>
      <c r="I1312" t="s">
        <v>22</v>
      </c>
      <c r="J1312">
        <v>20</v>
      </c>
      <c r="K1312" t="s">
        <v>5335</v>
      </c>
      <c r="L1312" t="s">
        <v>169</v>
      </c>
      <c r="M1312" t="s">
        <v>236</v>
      </c>
      <c r="N1312" t="s">
        <v>34</v>
      </c>
      <c r="O1312" t="s">
        <v>35</v>
      </c>
      <c r="P1312" t="s">
        <v>36</v>
      </c>
      <c r="Q1312">
        <v>12</v>
      </c>
      <c r="R1312">
        <v>16</v>
      </c>
      <c r="S1312">
        <v>5</v>
      </c>
      <c r="T1312">
        <v>3653.496097558138</v>
      </c>
      <c r="U1312">
        <v>4</v>
      </c>
      <c r="V1312">
        <v>2</v>
      </c>
      <c r="W1312">
        <v>4</v>
      </c>
      <c r="X1312" t="s">
        <v>1121</v>
      </c>
      <c r="Y1312">
        <v>3.33</v>
      </c>
      <c r="Z1312" t="s">
        <v>94</v>
      </c>
    </row>
    <row r="1313" spans="1:26" x14ac:dyDescent="0.25">
      <c r="A1313">
        <v>1320</v>
      </c>
      <c r="B1313" t="s">
        <v>5336</v>
      </c>
      <c r="C1313">
        <v>4500</v>
      </c>
      <c r="D1313" t="s">
        <v>48</v>
      </c>
      <c r="E1313" t="s">
        <v>28</v>
      </c>
      <c r="F1313">
        <v>3</v>
      </c>
      <c r="G1313" t="s">
        <v>5337</v>
      </c>
      <c r="H1313" t="s">
        <v>5337</v>
      </c>
      <c r="I1313" t="s">
        <v>21</v>
      </c>
      <c r="J1313">
        <v>4</v>
      </c>
      <c r="K1313" t="s">
        <v>5338</v>
      </c>
      <c r="L1313" t="s">
        <v>169</v>
      </c>
      <c r="M1313" t="s">
        <v>99</v>
      </c>
      <c r="N1313" t="s">
        <v>69</v>
      </c>
      <c r="O1313" t="s">
        <v>35</v>
      </c>
      <c r="P1313" t="s">
        <v>36</v>
      </c>
      <c r="Q1313">
        <v>7</v>
      </c>
      <c r="R1313">
        <v>94</v>
      </c>
      <c r="S1313">
        <v>6</v>
      </c>
      <c r="T1313">
        <v>1835.18</v>
      </c>
      <c r="U1313">
        <v>2</v>
      </c>
      <c r="V1313">
        <v>3</v>
      </c>
      <c r="W1313">
        <v>2</v>
      </c>
      <c r="X1313" t="s">
        <v>86</v>
      </c>
      <c r="Y1313">
        <v>2.33</v>
      </c>
      <c r="Z1313" t="s">
        <v>62</v>
      </c>
    </row>
    <row r="1314" spans="1:26" x14ac:dyDescent="0.25">
      <c r="A1314">
        <v>1321</v>
      </c>
      <c r="B1314" t="s">
        <v>5339</v>
      </c>
      <c r="C1314">
        <v>4370</v>
      </c>
      <c r="D1314" t="s">
        <v>48</v>
      </c>
      <c r="E1314" t="s">
        <v>28</v>
      </c>
      <c r="F1314">
        <v>6</v>
      </c>
      <c r="G1314" t="s">
        <v>5340</v>
      </c>
      <c r="H1314" t="s">
        <v>5341</v>
      </c>
      <c r="I1314" t="s">
        <v>21</v>
      </c>
      <c r="J1314">
        <v>29</v>
      </c>
      <c r="K1314" t="s">
        <v>5342</v>
      </c>
      <c r="L1314" t="s">
        <v>169</v>
      </c>
      <c r="M1314" t="s">
        <v>79</v>
      </c>
      <c r="N1314" t="s">
        <v>60</v>
      </c>
      <c r="O1314" t="s">
        <v>35</v>
      </c>
      <c r="P1314" t="s">
        <v>35</v>
      </c>
      <c r="Q1314">
        <v>8</v>
      </c>
      <c r="R1314">
        <v>103</v>
      </c>
      <c r="S1314">
        <v>7</v>
      </c>
      <c r="T1314">
        <v>2398.25</v>
      </c>
      <c r="U1314">
        <v>1</v>
      </c>
      <c r="V1314">
        <v>4</v>
      </c>
      <c r="W1314">
        <v>2</v>
      </c>
      <c r="X1314" t="s">
        <v>2320</v>
      </c>
      <c r="Y1314">
        <v>2.33</v>
      </c>
      <c r="Z1314" t="s">
        <v>62</v>
      </c>
    </row>
    <row r="1315" spans="1:26" x14ac:dyDescent="0.25">
      <c r="A1315">
        <v>1322</v>
      </c>
      <c r="B1315" t="s">
        <v>5343</v>
      </c>
      <c r="C1315">
        <v>4017</v>
      </c>
      <c r="D1315" t="s">
        <v>48</v>
      </c>
      <c r="E1315" t="s">
        <v>28</v>
      </c>
      <c r="F1315">
        <v>8</v>
      </c>
      <c r="G1315" t="s">
        <v>5344</v>
      </c>
      <c r="H1315" t="s">
        <v>5345</v>
      </c>
      <c r="I1315" t="s">
        <v>21</v>
      </c>
      <c r="J1315">
        <v>37</v>
      </c>
      <c r="K1315" t="s">
        <v>5346</v>
      </c>
      <c r="L1315" t="s">
        <v>447</v>
      </c>
      <c r="M1315" t="s">
        <v>44</v>
      </c>
      <c r="N1315" t="s">
        <v>34</v>
      </c>
      <c r="O1315" t="s">
        <v>35</v>
      </c>
      <c r="P1315" t="s">
        <v>36</v>
      </c>
      <c r="Q1315">
        <v>1</v>
      </c>
      <c r="R1315">
        <v>63</v>
      </c>
      <c r="S1315">
        <v>4</v>
      </c>
      <c r="T1315">
        <v>4008.84</v>
      </c>
      <c r="U1315">
        <v>2</v>
      </c>
      <c r="V1315">
        <v>1</v>
      </c>
      <c r="W1315">
        <v>4</v>
      </c>
      <c r="X1315" t="s">
        <v>215</v>
      </c>
      <c r="Y1315">
        <v>2.33</v>
      </c>
      <c r="Z1315" t="s">
        <v>62</v>
      </c>
    </row>
    <row r="1316" spans="1:26" x14ac:dyDescent="0.25">
      <c r="A1316">
        <v>1323</v>
      </c>
      <c r="B1316" t="s">
        <v>5347</v>
      </c>
      <c r="C1316">
        <v>4053</v>
      </c>
      <c r="D1316" t="s">
        <v>48</v>
      </c>
      <c r="E1316" t="s">
        <v>28</v>
      </c>
      <c r="F1316">
        <v>7</v>
      </c>
      <c r="G1316" t="s">
        <v>3975</v>
      </c>
      <c r="H1316" t="s">
        <v>5348</v>
      </c>
      <c r="I1316" t="s">
        <v>22</v>
      </c>
      <c r="J1316">
        <v>27</v>
      </c>
      <c r="K1316" t="s">
        <v>5349</v>
      </c>
      <c r="L1316" t="s">
        <v>111</v>
      </c>
      <c r="M1316" t="s">
        <v>99</v>
      </c>
      <c r="N1316" t="s">
        <v>69</v>
      </c>
      <c r="O1316" t="s">
        <v>35</v>
      </c>
      <c r="P1316" t="s">
        <v>36</v>
      </c>
      <c r="Q1316">
        <v>9</v>
      </c>
      <c r="R1316">
        <v>53</v>
      </c>
      <c r="S1316">
        <v>7</v>
      </c>
      <c r="T1316">
        <v>1695.38</v>
      </c>
      <c r="U1316">
        <v>3</v>
      </c>
      <c r="V1316">
        <v>4</v>
      </c>
      <c r="W1316">
        <v>2</v>
      </c>
      <c r="X1316" t="s">
        <v>1760</v>
      </c>
      <c r="Y1316">
        <v>3</v>
      </c>
      <c r="Z1316" t="s">
        <v>62</v>
      </c>
    </row>
    <row r="1317" spans="1:26" x14ac:dyDescent="0.25">
      <c r="A1317">
        <v>1324</v>
      </c>
      <c r="B1317" t="s">
        <v>5350</v>
      </c>
      <c r="C1317">
        <v>4020</v>
      </c>
      <c r="D1317" t="s">
        <v>48</v>
      </c>
      <c r="E1317" t="s">
        <v>28</v>
      </c>
      <c r="F1317">
        <v>5</v>
      </c>
      <c r="G1317" t="s">
        <v>5351</v>
      </c>
      <c r="H1317" t="s">
        <v>5352</v>
      </c>
      <c r="I1317" t="s">
        <v>21</v>
      </c>
      <c r="J1317">
        <v>88</v>
      </c>
      <c r="K1317" t="s">
        <v>5353</v>
      </c>
      <c r="L1317" t="s">
        <v>913</v>
      </c>
      <c r="M1317" t="s">
        <v>99</v>
      </c>
      <c r="N1317" t="s">
        <v>34</v>
      </c>
      <c r="O1317" t="s">
        <v>35</v>
      </c>
      <c r="P1317" t="s">
        <v>35</v>
      </c>
      <c r="Q1317">
        <v>11</v>
      </c>
      <c r="R1317">
        <v>74</v>
      </c>
      <c r="S1317">
        <v>6</v>
      </c>
      <c r="T1317">
        <v>2011.93</v>
      </c>
      <c r="U1317">
        <v>2</v>
      </c>
      <c r="V1317">
        <v>3</v>
      </c>
      <c r="W1317">
        <v>2</v>
      </c>
      <c r="X1317" t="s">
        <v>86</v>
      </c>
      <c r="Y1317">
        <v>2.33</v>
      </c>
      <c r="Z1317" t="s">
        <v>62</v>
      </c>
    </row>
    <row r="1318" spans="1:26" x14ac:dyDescent="0.25">
      <c r="A1318">
        <v>1325</v>
      </c>
      <c r="B1318" t="s">
        <v>5354</v>
      </c>
      <c r="C1318">
        <v>4019</v>
      </c>
      <c r="D1318" t="s">
        <v>48</v>
      </c>
      <c r="E1318" t="s">
        <v>28</v>
      </c>
      <c r="F1318">
        <v>4</v>
      </c>
      <c r="G1318" t="s">
        <v>5355</v>
      </c>
      <c r="H1318" t="s">
        <v>5356</v>
      </c>
      <c r="I1318" t="s">
        <v>22</v>
      </c>
      <c r="J1318">
        <v>67</v>
      </c>
      <c r="K1318" t="s">
        <v>5357</v>
      </c>
      <c r="L1318" t="s">
        <v>111</v>
      </c>
      <c r="M1318" t="s">
        <v>79</v>
      </c>
      <c r="N1318" t="s">
        <v>69</v>
      </c>
      <c r="O1318" t="s">
        <v>35</v>
      </c>
      <c r="P1318" t="s">
        <v>36</v>
      </c>
      <c r="Q1318">
        <v>14</v>
      </c>
      <c r="R1318">
        <v>82</v>
      </c>
      <c r="S1318">
        <v>1</v>
      </c>
      <c r="T1318">
        <v>104.24</v>
      </c>
      <c r="U1318">
        <v>2</v>
      </c>
      <c r="V1318">
        <v>1</v>
      </c>
      <c r="W1318">
        <v>1</v>
      </c>
      <c r="X1318" t="s">
        <v>198</v>
      </c>
      <c r="Y1318">
        <v>1.33</v>
      </c>
      <c r="Z1318" t="s">
        <v>46</v>
      </c>
    </row>
    <row r="1319" spans="1:26" x14ac:dyDescent="0.25">
      <c r="A1319">
        <v>1326</v>
      </c>
      <c r="B1319" t="s">
        <v>5358</v>
      </c>
      <c r="C1319">
        <v>3188</v>
      </c>
      <c r="D1319" t="s">
        <v>64</v>
      </c>
      <c r="E1319" t="s">
        <v>28</v>
      </c>
      <c r="F1319">
        <v>8</v>
      </c>
      <c r="G1319" t="s">
        <v>5359</v>
      </c>
      <c r="H1319" t="s">
        <v>5360</v>
      </c>
      <c r="I1319" t="s">
        <v>22</v>
      </c>
      <c r="J1319">
        <v>15</v>
      </c>
      <c r="K1319" t="s">
        <v>5361</v>
      </c>
      <c r="L1319" t="s">
        <v>3423</v>
      </c>
      <c r="M1319" t="s">
        <v>33</v>
      </c>
      <c r="N1319" t="s">
        <v>60</v>
      </c>
      <c r="O1319" t="s">
        <v>35</v>
      </c>
      <c r="P1319" t="s">
        <v>36</v>
      </c>
      <c r="Q1319">
        <v>5</v>
      </c>
      <c r="R1319">
        <v>10</v>
      </c>
      <c r="S1319">
        <v>6</v>
      </c>
      <c r="T1319">
        <v>3581</v>
      </c>
      <c r="U1319">
        <v>5</v>
      </c>
      <c r="V1319">
        <v>3</v>
      </c>
      <c r="W1319">
        <v>4</v>
      </c>
      <c r="X1319" t="s">
        <v>243</v>
      </c>
      <c r="Y1319">
        <v>4</v>
      </c>
      <c r="Z1319" t="s">
        <v>94</v>
      </c>
    </row>
    <row r="1320" spans="1:26" x14ac:dyDescent="0.25">
      <c r="A1320">
        <v>1327</v>
      </c>
      <c r="B1320" t="s">
        <v>5362</v>
      </c>
      <c r="C1320">
        <v>3977</v>
      </c>
      <c r="D1320" t="s">
        <v>64</v>
      </c>
      <c r="E1320" t="s">
        <v>28</v>
      </c>
      <c r="F1320">
        <v>8</v>
      </c>
      <c r="G1320" t="s">
        <v>5363</v>
      </c>
      <c r="H1320" t="s">
        <v>5364</v>
      </c>
      <c r="I1320" t="s">
        <v>21</v>
      </c>
      <c r="J1320">
        <v>57</v>
      </c>
      <c r="K1320" t="s">
        <v>5365</v>
      </c>
      <c r="L1320" t="s">
        <v>258</v>
      </c>
      <c r="M1320" t="s">
        <v>92</v>
      </c>
      <c r="N1320" t="s">
        <v>60</v>
      </c>
      <c r="O1320" t="s">
        <v>35</v>
      </c>
      <c r="P1320" t="s">
        <v>35</v>
      </c>
      <c r="Q1320">
        <v>6</v>
      </c>
      <c r="R1320">
        <v>6</v>
      </c>
      <c r="S1320">
        <v>5</v>
      </c>
      <c r="T1320">
        <v>2848.5</v>
      </c>
      <c r="U1320">
        <v>5</v>
      </c>
      <c r="V1320">
        <v>2</v>
      </c>
      <c r="W1320">
        <v>3</v>
      </c>
      <c r="X1320" t="s">
        <v>313</v>
      </c>
      <c r="Y1320">
        <v>3.33</v>
      </c>
      <c r="Z1320" t="s">
        <v>94</v>
      </c>
    </row>
    <row r="1321" spans="1:26" x14ac:dyDescent="0.25">
      <c r="A1321">
        <v>1328</v>
      </c>
      <c r="B1321" t="s">
        <v>5366</v>
      </c>
      <c r="C1321">
        <v>3806</v>
      </c>
      <c r="D1321" t="s">
        <v>64</v>
      </c>
      <c r="E1321" t="s">
        <v>28</v>
      </c>
      <c r="F1321">
        <v>8</v>
      </c>
      <c r="G1321" t="s">
        <v>5367</v>
      </c>
      <c r="H1321" t="s">
        <v>5368</v>
      </c>
      <c r="I1321" t="s">
        <v>22</v>
      </c>
      <c r="J1321">
        <v>19</v>
      </c>
      <c r="K1321" t="s">
        <v>1819</v>
      </c>
      <c r="L1321" t="s">
        <v>632</v>
      </c>
      <c r="M1321" t="s">
        <v>52</v>
      </c>
      <c r="N1321" t="s">
        <v>34</v>
      </c>
      <c r="O1321" t="s">
        <v>35</v>
      </c>
      <c r="P1321" t="s">
        <v>36</v>
      </c>
      <c r="Q1321">
        <v>6</v>
      </c>
      <c r="R1321">
        <v>0</v>
      </c>
      <c r="S1321">
        <v>7</v>
      </c>
      <c r="T1321">
        <v>5351.58</v>
      </c>
      <c r="U1321">
        <v>5</v>
      </c>
      <c r="V1321">
        <v>4</v>
      </c>
      <c r="W1321">
        <v>5</v>
      </c>
      <c r="X1321" t="s">
        <v>308</v>
      </c>
      <c r="Y1321">
        <v>4.67</v>
      </c>
      <c r="Z1321" t="s">
        <v>38</v>
      </c>
    </row>
    <row r="1322" spans="1:26" x14ac:dyDescent="0.25">
      <c r="A1322">
        <v>1329</v>
      </c>
      <c r="B1322" t="s">
        <v>5369</v>
      </c>
      <c r="C1322">
        <v>3940</v>
      </c>
      <c r="D1322" t="s">
        <v>64</v>
      </c>
      <c r="E1322" t="s">
        <v>28</v>
      </c>
      <c r="F1322">
        <v>7</v>
      </c>
      <c r="G1322" t="s">
        <v>5370</v>
      </c>
      <c r="H1322" t="s">
        <v>5371</v>
      </c>
      <c r="I1322" t="s">
        <v>21</v>
      </c>
      <c r="J1322">
        <v>65</v>
      </c>
      <c r="K1322" t="s">
        <v>5372</v>
      </c>
      <c r="L1322" t="s">
        <v>1116</v>
      </c>
      <c r="M1322" t="s">
        <v>197</v>
      </c>
      <c r="N1322" t="s">
        <v>34</v>
      </c>
      <c r="O1322" t="s">
        <v>35</v>
      </c>
      <c r="P1322" t="s">
        <v>35</v>
      </c>
      <c r="Q1322">
        <v>11</v>
      </c>
      <c r="R1322">
        <v>4</v>
      </c>
      <c r="S1322">
        <v>10</v>
      </c>
      <c r="T1322">
        <v>6968.5499999999993</v>
      </c>
      <c r="U1322">
        <v>5</v>
      </c>
      <c r="V1322">
        <v>5</v>
      </c>
      <c r="W1322">
        <v>5</v>
      </c>
      <c r="X1322" t="s">
        <v>164</v>
      </c>
      <c r="Y1322">
        <v>5</v>
      </c>
      <c r="Z1322" t="s">
        <v>38</v>
      </c>
    </row>
    <row r="1323" spans="1:26" x14ac:dyDescent="0.25">
      <c r="A1323">
        <v>1330</v>
      </c>
      <c r="B1323" t="s">
        <v>5373</v>
      </c>
      <c r="C1323">
        <v>3939</v>
      </c>
      <c r="D1323" t="s">
        <v>64</v>
      </c>
      <c r="E1323" t="s">
        <v>28</v>
      </c>
      <c r="F1323">
        <v>6</v>
      </c>
      <c r="G1323" t="s">
        <v>5374</v>
      </c>
      <c r="H1323" t="s">
        <v>5375</v>
      </c>
      <c r="I1323" t="s">
        <v>22</v>
      </c>
      <c r="J1323">
        <v>20</v>
      </c>
      <c r="K1323" t="s">
        <v>5376</v>
      </c>
      <c r="L1323" t="s">
        <v>1203</v>
      </c>
      <c r="M1323" t="s">
        <v>197</v>
      </c>
      <c r="N1323" t="s">
        <v>60</v>
      </c>
      <c r="O1323" t="s">
        <v>35</v>
      </c>
      <c r="P1323" t="s">
        <v>35</v>
      </c>
      <c r="Q1323">
        <v>19</v>
      </c>
      <c r="R1323">
        <v>75</v>
      </c>
      <c r="S1323">
        <v>6</v>
      </c>
      <c r="T1323">
        <v>5101.12</v>
      </c>
      <c r="U1323">
        <v>2</v>
      </c>
      <c r="V1323">
        <v>3</v>
      </c>
      <c r="W1323">
        <v>5</v>
      </c>
      <c r="X1323" t="s">
        <v>818</v>
      </c>
      <c r="Y1323">
        <v>3.33</v>
      </c>
      <c r="Z1323" t="s">
        <v>94</v>
      </c>
    </row>
    <row r="1324" spans="1:26" x14ac:dyDescent="0.25">
      <c r="A1324">
        <v>1331</v>
      </c>
      <c r="B1324" t="s">
        <v>5377</v>
      </c>
      <c r="C1324">
        <v>3910</v>
      </c>
      <c r="D1324" t="s">
        <v>64</v>
      </c>
      <c r="E1324" t="s">
        <v>28</v>
      </c>
      <c r="F1324">
        <v>7</v>
      </c>
      <c r="G1324" t="s">
        <v>5378</v>
      </c>
      <c r="H1324" t="s">
        <v>5379</v>
      </c>
      <c r="I1324" t="s">
        <v>22</v>
      </c>
      <c r="J1324">
        <v>12</v>
      </c>
      <c r="K1324" t="s">
        <v>5380</v>
      </c>
      <c r="L1324" t="s">
        <v>1094</v>
      </c>
      <c r="M1324" t="s">
        <v>197</v>
      </c>
      <c r="N1324" t="s">
        <v>69</v>
      </c>
      <c r="O1324" t="s">
        <v>35</v>
      </c>
      <c r="P1324" t="s">
        <v>35</v>
      </c>
      <c r="Q1324">
        <v>17</v>
      </c>
      <c r="R1324">
        <v>5</v>
      </c>
      <c r="S1324">
        <v>10</v>
      </c>
      <c r="T1324">
        <v>6252.4299999999994</v>
      </c>
      <c r="U1324">
        <v>5</v>
      </c>
      <c r="V1324">
        <v>5</v>
      </c>
      <c r="W1324">
        <v>5</v>
      </c>
      <c r="X1324" t="s">
        <v>164</v>
      </c>
      <c r="Y1324">
        <v>5</v>
      </c>
      <c r="Z1324" t="s">
        <v>38</v>
      </c>
    </row>
    <row r="1325" spans="1:26" x14ac:dyDescent="0.25">
      <c r="A1325">
        <v>1332</v>
      </c>
      <c r="B1325" t="s">
        <v>5381</v>
      </c>
      <c r="C1325">
        <v>3977</v>
      </c>
      <c r="D1325" t="s">
        <v>64</v>
      </c>
      <c r="E1325" t="s">
        <v>28</v>
      </c>
      <c r="F1325">
        <v>10</v>
      </c>
      <c r="G1325" t="s">
        <v>1471</v>
      </c>
      <c r="H1325" t="s">
        <v>5382</v>
      </c>
      <c r="I1325" t="s">
        <v>22</v>
      </c>
      <c r="J1325">
        <v>87</v>
      </c>
      <c r="K1325" t="s">
        <v>5383</v>
      </c>
      <c r="L1325" t="s">
        <v>1203</v>
      </c>
      <c r="M1325" t="s">
        <v>44</v>
      </c>
      <c r="N1325" t="s">
        <v>34</v>
      </c>
      <c r="O1325" t="s">
        <v>35</v>
      </c>
      <c r="P1325" t="s">
        <v>36</v>
      </c>
      <c r="Q1325">
        <v>12</v>
      </c>
      <c r="R1325">
        <v>31</v>
      </c>
      <c r="S1325">
        <v>8</v>
      </c>
      <c r="T1325">
        <v>5075.6100000000006</v>
      </c>
      <c r="U1325">
        <v>4</v>
      </c>
      <c r="V1325">
        <v>4</v>
      </c>
      <c r="W1325">
        <v>5</v>
      </c>
      <c r="X1325" t="s">
        <v>297</v>
      </c>
      <c r="Y1325">
        <v>4.33</v>
      </c>
      <c r="Z1325" t="s">
        <v>38</v>
      </c>
    </row>
    <row r="1326" spans="1:26" x14ac:dyDescent="0.25">
      <c r="A1326">
        <v>1333</v>
      </c>
      <c r="B1326" t="s">
        <v>5384</v>
      </c>
      <c r="C1326">
        <v>3840</v>
      </c>
      <c r="D1326" t="s">
        <v>64</v>
      </c>
      <c r="E1326" t="s">
        <v>28</v>
      </c>
      <c r="F1326">
        <v>2</v>
      </c>
      <c r="G1326" t="s">
        <v>5385</v>
      </c>
      <c r="H1326" t="s">
        <v>5386</v>
      </c>
      <c r="I1326" t="s">
        <v>22</v>
      </c>
      <c r="J1326">
        <v>4</v>
      </c>
      <c r="K1326" t="s">
        <v>5387</v>
      </c>
      <c r="L1326" t="s">
        <v>674</v>
      </c>
      <c r="M1326" t="s">
        <v>44</v>
      </c>
      <c r="N1326" t="s">
        <v>69</v>
      </c>
      <c r="O1326" t="s">
        <v>35</v>
      </c>
      <c r="P1326" t="s">
        <v>35</v>
      </c>
      <c r="Q1326">
        <v>9</v>
      </c>
      <c r="R1326">
        <v>7</v>
      </c>
      <c r="S1326">
        <v>3</v>
      </c>
      <c r="T1326">
        <v>1924.18</v>
      </c>
      <c r="U1326">
        <v>5</v>
      </c>
      <c r="V1326">
        <v>1</v>
      </c>
      <c r="W1326">
        <v>2</v>
      </c>
      <c r="X1326" t="s">
        <v>1157</v>
      </c>
      <c r="Y1326">
        <v>2.67</v>
      </c>
      <c r="Z1326" t="s">
        <v>62</v>
      </c>
    </row>
    <row r="1327" spans="1:26" x14ac:dyDescent="0.25">
      <c r="A1327">
        <v>1334</v>
      </c>
      <c r="B1327" t="s">
        <v>5388</v>
      </c>
      <c r="C1327">
        <v>3840</v>
      </c>
      <c r="D1327" t="s">
        <v>64</v>
      </c>
      <c r="E1327" t="s">
        <v>28</v>
      </c>
      <c r="F1327">
        <v>2</v>
      </c>
      <c r="G1327" t="s">
        <v>5389</v>
      </c>
      <c r="H1327" t="s">
        <v>5390</v>
      </c>
      <c r="I1327" t="s">
        <v>21</v>
      </c>
      <c r="J1327">
        <v>72</v>
      </c>
      <c r="K1327" t="s">
        <v>5391</v>
      </c>
      <c r="L1327" t="s">
        <v>269</v>
      </c>
      <c r="M1327" t="s">
        <v>44</v>
      </c>
      <c r="N1327" t="s">
        <v>34</v>
      </c>
      <c r="O1327" t="s">
        <v>35</v>
      </c>
      <c r="P1327" t="s">
        <v>35</v>
      </c>
      <c r="Q1327">
        <v>4</v>
      </c>
      <c r="R1327">
        <v>240</v>
      </c>
      <c r="S1327">
        <v>2</v>
      </c>
      <c r="T1327">
        <v>719.98</v>
      </c>
      <c r="U1327">
        <v>1</v>
      </c>
      <c r="V1327">
        <v>1</v>
      </c>
      <c r="W1327">
        <v>1</v>
      </c>
      <c r="X1327" t="s">
        <v>53</v>
      </c>
      <c r="Y1327">
        <v>1</v>
      </c>
      <c r="Z1327" t="s">
        <v>54</v>
      </c>
    </row>
    <row r="1328" spans="1:26" x14ac:dyDescent="0.25">
      <c r="A1328">
        <v>1335</v>
      </c>
      <c r="B1328" t="s">
        <v>5392</v>
      </c>
      <c r="C1328">
        <v>3977</v>
      </c>
      <c r="D1328" t="s">
        <v>64</v>
      </c>
      <c r="E1328" t="s">
        <v>28</v>
      </c>
      <c r="F1328">
        <v>5</v>
      </c>
      <c r="G1328" t="s">
        <v>5393</v>
      </c>
      <c r="H1328" t="s">
        <v>5394</v>
      </c>
      <c r="I1328" t="s">
        <v>21</v>
      </c>
      <c r="J1328">
        <v>57</v>
      </c>
      <c r="K1328" t="s">
        <v>5395</v>
      </c>
      <c r="L1328" t="s">
        <v>344</v>
      </c>
      <c r="M1328" t="s">
        <v>236</v>
      </c>
      <c r="N1328" t="s">
        <v>34</v>
      </c>
      <c r="O1328" t="s">
        <v>35</v>
      </c>
      <c r="P1328" t="s">
        <v>36</v>
      </c>
      <c r="Q1328">
        <v>3</v>
      </c>
      <c r="R1328">
        <v>52</v>
      </c>
      <c r="S1328">
        <v>7</v>
      </c>
      <c r="T1328">
        <v>3332.65</v>
      </c>
      <c r="U1328">
        <v>3</v>
      </c>
      <c r="V1328">
        <v>4</v>
      </c>
      <c r="W1328">
        <v>3</v>
      </c>
      <c r="X1328" t="s">
        <v>323</v>
      </c>
      <c r="Y1328">
        <v>3.33</v>
      </c>
      <c r="Z1328" t="s">
        <v>94</v>
      </c>
    </row>
    <row r="1329" spans="1:26" x14ac:dyDescent="0.25">
      <c r="A1329">
        <v>1336</v>
      </c>
      <c r="B1329" t="s">
        <v>5396</v>
      </c>
      <c r="C1329">
        <v>3810</v>
      </c>
      <c r="D1329" t="s">
        <v>64</v>
      </c>
      <c r="E1329" t="s">
        <v>28</v>
      </c>
      <c r="F1329">
        <v>6</v>
      </c>
      <c r="G1329" t="s">
        <v>5397</v>
      </c>
      <c r="H1329" t="s">
        <v>5398</v>
      </c>
      <c r="I1329" t="s">
        <v>22</v>
      </c>
      <c r="J1329">
        <v>83</v>
      </c>
      <c r="K1329" t="s">
        <v>5399</v>
      </c>
      <c r="L1329" t="s">
        <v>344</v>
      </c>
      <c r="M1329" t="s">
        <v>33</v>
      </c>
      <c r="N1329" t="s">
        <v>34</v>
      </c>
      <c r="O1329" t="s">
        <v>35</v>
      </c>
      <c r="P1329" t="s">
        <v>36</v>
      </c>
      <c r="Q1329">
        <v>15</v>
      </c>
      <c r="R1329">
        <v>78</v>
      </c>
      <c r="S1329">
        <v>6</v>
      </c>
      <c r="T1329">
        <v>3595.91</v>
      </c>
      <c r="U1329">
        <v>2</v>
      </c>
      <c r="V1329">
        <v>3</v>
      </c>
      <c r="W1329">
        <v>4</v>
      </c>
      <c r="X1329" t="s">
        <v>181</v>
      </c>
      <c r="Y1329">
        <v>3</v>
      </c>
      <c r="Z1329" t="s">
        <v>62</v>
      </c>
    </row>
    <row r="1330" spans="1:26" x14ac:dyDescent="0.25">
      <c r="A1330">
        <v>1337</v>
      </c>
      <c r="B1330" t="s">
        <v>5400</v>
      </c>
      <c r="C1330">
        <v>3806</v>
      </c>
      <c r="D1330" t="s">
        <v>64</v>
      </c>
      <c r="E1330" t="s">
        <v>28</v>
      </c>
      <c r="F1330">
        <v>8</v>
      </c>
      <c r="G1330" t="s">
        <v>5401</v>
      </c>
      <c r="H1330" t="s">
        <v>5402</v>
      </c>
      <c r="I1330" t="s">
        <v>21</v>
      </c>
      <c r="J1330">
        <v>15</v>
      </c>
      <c r="K1330" t="s">
        <v>5403</v>
      </c>
      <c r="L1330" t="s">
        <v>944</v>
      </c>
      <c r="M1330" t="s">
        <v>33</v>
      </c>
      <c r="N1330" t="s">
        <v>34</v>
      </c>
      <c r="O1330" t="s">
        <v>35</v>
      </c>
      <c r="P1330" t="s">
        <v>35</v>
      </c>
      <c r="Q1330">
        <v>10</v>
      </c>
      <c r="R1330">
        <v>83</v>
      </c>
      <c r="S1330">
        <v>6</v>
      </c>
      <c r="T1330">
        <v>3417.420000000001</v>
      </c>
      <c r="U1330">
        <v>2</v>
      </c>
      <c r="V1330">
        <v>3</v>
      </c>
      <c r="W1330">
        <v>4</v>
      </c>
      <c r="X1330" t="s">
        <v>181</v>
      </c>
      <c r="Y1330">
        <v>3</v>
      </c>
      <c r="Z1330" t="s">
        <v>62</v>
      </c>
    </row>
    <row r="1331" spans="1:26" x14ac:dyDescent="0.25">
      <c r="A1331">
        <v>1338</v>
      </c>
      <c r="B1331" t="s">
        <v>5404</v>
      </c>
      <c r="C1331">
        <v>3804</v>
      </c>
      <c r="D1331" t="s">
        <v>64</v>
      </c>
      <c r="E1331" t="s">
        <v>28</v>
      </c>
      <c r="F1331">
        <v>9</v>
      </c>
      <c r="G1331" t="s">
        <v>5405</v>
      </c>
      <c r="H1331" t="s">
        <v>5406</v>
      </c>
      <c r="I1331" t="s">
        <v>22</v>
      </c>
      <c r="J1331">
        <v>53</v>
      </c>
      <c r="K1331" t="s">
        <v>5407</v>
      </c>
      <c r="L1331" t="s">
        <v>208</v>
      </c>
      <c r="M1331" t="s">
        <v>52</v>
      </c>
      <c r="N1331" t="s">
        <v>69</v>
      </c>
      <c r="O1331" t="s">
        <v>35</v>
      </c>
      <c r="P1331" t="s">
        <v>35</v>
      </c>
      <c r="Q1331">
        <v>14</v>
      </c>
      <c r="R1331">
        <v>231</v>
      </c>
      <c r="S1331">
        <v>2</v>
      </c>
      <c r="T1331">
        <v>234.36</v>
      </c>
      <c r="U1331">
        <v>1</v>
      </c>
      <c r="V1331">
        <v>1</v>
      </c>
      <c r="W1331">
        <v>1</v>
      </c>
      <c r="X1331" t="s">
        <v>53</v>
      </c>
      <c r="Y1331">
        <v>1</v>
      </c>
      <c r="Z1331" t="s">
        <v>54</v>
      </c>
    </row>
    <row r="1332" spans="1:26" x14ac:dyDescent="0.25">
      <c r="A1332">
        <v>1339</v>
      </c>
      <c r="B1332" t="s">
        <v>5408</v>
      </c>
      <c r="C1332">
        <v>3805</v>
      </c>
      <c r="D1332" t="s">
        <v>64</v>
      </c>
      <c r="E1332" t="s">
        <v>28</v>
      </c>
      <c r="F1332">
        <v>8</v>
      </c>
      <c r="G1332" t="s">
        <v>5409</v>
      </c>
      <c r="H1332" t="s">
        <v>5410</v>
      </c>
      <c r="I1332" t="s">
        <v>21</v>
      </c>
      <c r="J1332">
        <v>82</v>
      </c>
      <c r="K1332" t="s">
        <v>2480</v>
      </c>
      <c r="L1332" t="s">
        <v>169</v>
      </c>
      <c r="M1332" t="s">
        <v>52</v>
      </c>
      <c r="N1332" t="s">
        <v>69</v>
      </c>
      <c r="O1332" t="s">
        <v>35</v>
      </c>
      <c r="P1332" t="s">
        <v>35</v>
      </c>
      <c r="Q1332">
        <v>14</v>
      </c>
      <c r="R1332">
        <v>102</v>
      </c>
      <c r="S1332">
        <v>5</v>
      </c>
      <c r="T1332">
        <v>4713.22</v>
      </c>
      <c r="U1332">
        <v>1</v>
      </c>
      <c r="V1332">
        <v>2</v>
      </c>
      <c r="W1332">
        <v>5</v>
      </c>
      <c r="X1332" t="s">
        <v>3795</v>
      </c>
      <c r="Y1332">
        <v>2.67</v>
      </c>
      <c r="Z1332" t="s">
        <v>62</v>
      </c>
    </row>
    <row r="1333" spans="1:26" x14ac:dyDescent="0.25">
      <c r="A1333">
        <v>1340</v>
      </c>
      <c r="B1333" t="s">
        <v>5411</v>
      </c>
      <c r="C1333">
        <v>3765</v>
      </c>
      <c r="D1333" t="s">
        <v>64</v>
      </c>
      <c r="E1333" t="s">
        <v>28</v>
      </c>
      <c r="F1333">
        <v>7</v>
      </c>
      <c r="G1333" t="s">
        <v>5412</v>
      </c>
      <c r="H1333" t="s">
        <v>5413</v>
      </c>
      <c r="I1333" t="s">
        <v>22</v>
      </c>
      <c r="J1333">
        <v>16</v>
      </c>
      <c r="K1333" t="s">
        <v>5414</v>
      </c>
      <c r="L1333" t="s">
        <v>1027</v>
      </c>
      <c r="M1333" t="s">
        <v>44</v>
      </c>
      <c r="N1333" t="s">
        <v>69</v>
      </c>
      <c r="O1333" t="s">
        <v>35</v>
      </c>
      <c r="P1333" t="s">
        <v>35</v>
      </c>
      <c r="Q1333">
        <v>18</v>
      </c>
      <c r="R1333">
        <v>28</v>
      </c>
      <c r="S1333">
        <v>8</v>
      </c>
      <c r="T1333">
        <v>2120.42</v>
      </c>
      <c r="U1333">
        <v>4</v>
      </c>
      <c r="V1333">
        <v>4</v>
      </c>
      <c r="W1333">
        <v>2</v>
      </c>
      <c r="X1333" t="s">
        <v>467</v>
      </c>
      <c r="Y1333">
        <v>3.33</v>
      </c>
      <c r="Z1333" t="s">
        <v>94</v>
      </c>
    </row>
    <row r="1334" spans="1:26" x14ac:dyDescent="0.25">
      <c r="A1334">
        <v>1341</v>
      </c>
      <c r="B1334" t="s">
        <v>5415</v>
      </c>
      <c r="C1334">
        <v>3757</v>
      </c>
      <c r="D1334" t="s">
        <v>64</v>
      </c>
      <c r="E1334" t="s">
        <v>28</v>
      </c>
      <c r="F1334">
        <v>7</v>
      </c>
      <c r="G1334" t="s">
        <v>5416</v>
      </c>
      <c r="H1334" t="s">
        <v>5417</v>
      </c>
      <c r="I1334" t="s">
        <v>22</v>
      </c>
      <c r="J1334">
        <v>65</v>
      </c>
      <c r="K1334" t="s">
        <v>5418</v>
      </c>
      <c r="L1334" t="s">
        <v>1523</v>
      </c>
      <c r="M1334" t="s">
        <v>44</v>
      </c>
      <c r="N1334" t="s">
        <v>60</v>
      </c>
      <c r="O1334" t="s">
        <v>35</v>
      </c>
      <c r="P1334" t="s">
        <v>35</v>
      </c>
      <c r="Q1334">
        <v>15</v>
      </c>
      <c r="R1334">
        <v>10</v>
      </c>
      <c r="S1334">
        <v>4</v>
      </c>
      <c r="T1334">
        <v>1213.75</v>
      </c>
      <c r="U1334">
        <v>5</v>
      </c>
      <c r="V1334">
        <v>1</v>
      </c>
      <c r="W1334">
        <v>1</v>
      </c>
      <c r="X1334" t="s">
        <v>551</v>
      </c>
      <c r="Y1334">
        <v>2.33</v>
      </c>
      <c r="Z1334" t="s">
        <v>62</v>
      </c>
    </row>
    <row r="1335" spans="1:26" x14ac:dyDescent="0.25">
      <c r="A1335">
        <v>1342</v>
      </c>
      <c r="B1335" t="s">
        <v>5419</v>
      </c>
      <c r="C1335">
        <v>2582</v>
      </c>
      <c r="D1335" t="s">
        <v>27</v>
      </c>
      <c r="E1335" t="s">
        <v>28</v>
      </c>
      <c r="F1335">
        <v>8</v>
      </c>
      <c r="G1335" t="s">
        <v>5420</v>
      </c>
      <c r="H1335" t="s">
        <v>5421</v>
      </c>
      <c r="I1335" t="s">
        <v>22</v>
      </c>
      <c r="J1335">
        <v>14</v>
      </c>
      <c r="K1335" t="s">
        <v>5422</v>
      </c>
      <c r="L1335" t="s">
        <v>1266</v>
      </c>
      <c r="M1335" t="s">
        <v>59</v>
      </c>
      <c r="N1335" t="s">
        <v>60</v>
      </c>
      <c r="O1335" t="s">
        <v>35</v>
      </c>
      <c r="P1335" t="s">
        <v>36</v>
      </c>
      <c r="Q1335">
        <v>11</v>
      </c>
      <c r="R1335">
        <v>3</v>
      </c>
      <c r="S1335">
        <v>5</v>
      </c>
      <c r="T1335">
        <v>3822.2</v>
      </c>
      <c r="U1335">
        <v>5</v>
      </c>
      <c r="V1335">
        <v>2</v>
      </c>
      <c r="W1335">
        <v>4</v>
      </c>
      <c r="X1335" t="s">
        <v>153</v>
      </c>
      <c r="Y1335">
        <v>3.67</v>
      </c>
      <c r="Z1335" t="s">
        <v>94</v>
      </c>
    </row>
    <row r="1336" spans="1:26" x14ac:dyDescent="0.25">
      <c r="A1336">
        <v>1343</v>
      </c>
      <c r="B1336" t="s">
        <v>5423</v>
      </c>
      <c r="C1336">
        <v>3196</v>
      </c>
      <c r="D1336" t="s">
        <v>64</v>
      </c>
      <c r="E1336" t="s">
        <v>28</v>
      </c>
      <c r="F1336">
        <v>8</v>
      </c>
      <c r="G1336" t="s">
        <v>5424</v>
      </c>
      <c r="H1336" t="s">
        <v>5425</v>
      </c>
      <c r="I1336" t="s">
        <v>22</v>
      </c>
      <c r="J1336">
        <v>67</v>
      </c>
      <c r="K1336" t="s">
        <v>5426</v>
      </c>
      <c r="L1336" t="s">
        <v>1266</v>
      </c>
      <c r="M1336" t="s">
        <v>33</v>
      </c>
      <c r="N1336" t="s">
        <v>69</v>
      </c>
      <c r="O1336" t="s">
        <v>35</v>
      </c>
      <c r="P1336" t="s">
        <v>35</v>
      </c>
      <c r="Q1336">
        <v>5</v>
      </c>
      <c r="R1336">
        <v>20</v>
      </c>
      <c r="S1336">
        <v>4</v>
      </c>
      <c r="T1336">
        <v>1651.393048779069</v>
      </c>
      <c r="U1336">
        <v>4</v>
      </c>
      <c r="V1336">
        <v>1</v>
      </c>
      <c r="W1336">
        <v>2</v>
      </c>
      <c r="X1336" t="s">
        <v>905</v>
      </c>
      <c r="Y1336">
        <v>2.33</v>
      </c>
      <c r="Z1336" t="s">
        <v>62</v>
      </c>
    </row>
    <row r="1337" spans="1:26" x14ac:dyDescent="0.25">
      <c r="A1337">
        <v>1344</v>
      </c>
      <c r="B1337" t="s">
        <v>5427</v>
      </c>
      <c r="C1337">
        <v>3747</v>
      </c>
      <c r="D1337" t="s">
        <v>64</v>
      </c>
      <c r="E1337" t="s">
        <v>28</v>
      </c>
      <c r="F1337">
        <v>4</v>
      </c>
      <c r="G1337" t="s">
        <v>5428</v>
      </c>
      <c r="H1337" t="s">
        <v>5429</v>
      </c>
      <c r="I1337" t="s">
        <v>21</v>
      </c>
      <c r="J1337">
        <v>20</v>
      </c>
      <c r="K1337" t="s">
        <v>5430</v>
      </c>
      <c r="L1337" t="s">
        <v>1094</v>
      </c>
      <c r="M1337" t="s">
        <v>99</v>
      </c>
      <c r="N1337" t="s">
        <v>34</v>
      </c>
      <c r="O1337" t="s">
        <v>35</v>
      </c>
      <c r="P1337" t="s">
        <v>35</v>
      </c>
      <c r="Q1337">
        <v>4</v>
      </c>
      <c r="R1337">
        <v>21</v>
      </c>
      <c r="S1337">
        <v>3</v>
      </c>
      <c r="T1337">
        <v>628.56999999999994</v>
      </c>
      <c r="U1337">
        <v>4</v>
      </c>
      <c r="V1337">
        <v>1</v>
      </c>
      <c r="W1337">
        <v>1</v>
      </c>
      <c r="X1337" t="s">
        <v>418</v>
      </c>
      <c r="Y1337">
        <v>2</v>
      </c>
      <c r="Z1337" t="s">
        <v>46</v>
      </c>
    </row>
    <row r="1338" spans="1:26" x14ac:dyDescent="0.25">
      <c r="A1338">
        <v>1345</v>
      </c>
      <c r="B1338" t="s">
        <v>5431</v>
      </c>
      <c r="C1338">
        <v>3677</v>
      </c>
      <c r="D1338" t="s">
        <v>64</v>
      </c>
      <c r="E1338" t="s">
        <v>28</v>
      </c>
      <c r="F1338">
        <v>1</v>
      </c>
      <c r="G1338" t="s">
        <v>5432</v>
      </c>
      <c r="H1338" t="s">
        <v>5433</v>
      </c>
      <c r="I1338" t="s">
        <v>22</v>
      </c>
      <c r="J1338">
        <v>94</v>
      </c>
      <c r="K1338" t="s">
        <v>5434</v>
      </c>
      <c r="L1338" t="s">
        <v>1378</v>
      </c>
      <c r="M1338" t="s">
        <v>99</v>
      </c>
      <c r="N1338" t="s">
        <v>34</v>
      </c>
      <c r="O1338" t="s">
        <v>35</v>
      </c>
      <c r="P1338" t="s">
        <v>35</v>
      </c>
      <c r="Q1338">
        <v>12</v>
      </c>
      <c r="R1338">
        <v>43</v>
      </c>
      <c r="S1338">
        <v>6</v>
      </c>
      <c r="T1338">
        <v>5170.9500000000007</v>
      </c>
      <c r="U1338">
        <v>3</v>
      </c>
      <c r="V1338">
        <v>3</v>
      </c>
      <c r="W1338">
        <v>5</v>
      </c>
      <c r="X1338" t="s">
        <v>209</v>
      </c>
      <c r="Y1338">
        <v>3.67</v>
      </c>
      <c r="Z1338" t="s">
        <v>94</v>
      </c>
    </row>
    <row r="1339" spans="1:26" x14ac:dyDescent="0.25">
      <c r="A1339">
        <v>1346</v>
      </c>
      <c r="B1339" t="s">
        <v>5435</v>
      </c>
      <c r="C1339">
        <v>3620</v>
      </c>
      <c r="D1339" t="s">
        <v>64</v>
      </c>
      <c r="E1339" t="s">
        <v>28</v>
      </c>
      <c r="F1339">
        <v>4</v>
      </c>
      <c r="G1339" t="s">
        <v>5436</v>
      </c>
      <c r="H1339" t="s">
        <v>5437</v>
      </c>
      <c r="I1339" t="s">
        <v>22</v>
      </c>
      <c r="J1339">
        <v>9</v>
      </c>
      <c r="K1339" t="s">
        <v>5438</v>
      </c>
      <c r="L1339" t="s">
        <v>4041</v>
      </c>
      <c r="M1339" t="s">
        <v>197</v>
      </c>
      <c r="N1339" t="s">
        <v>34</v>
      </c>
      <c r="O1339" t="s">
        <v>35</v>
      </c>
      <c r="P1339" t="s">
        <v>35</v>
      </c>
      <c r="Q1339">
        <v>19</v>
      </c>
      <c r="R1339">
        <v>15</v>
      </c>
      <c r="S1339">
        <v>9</v>
      </c>
      <c r="T1339">
        <v>6736.5299999999988</v>
      </c>
      <c r="U1339">
        <v>4</v>
      </c>
      <c r="V1339">
        <v>5</v>
      </c>
      <c r="W1339">
        <v>5</v>
      </c>
      <c r="X1339" t="s">
        <v>80</v>
      </c>
      <c r="Y1339">
        <v>4.67</v>
      </c>
      <c r="Z1339" t="s">
        <v>38</v>
      </c>
    </row>
    <row r="1340" spans="1:26" x14ac:dyDescent="0.25">
      <c r="A1340">
        <v>1347</v>
      </c>
      <c r="B1340" t="s">
        <v>5439</v>
      </c>
      <c r="C1340">
        <v>3620</v>
      </c>
      <c r="D1340" t="s">
        <v>64</v>
      </c>
      <c r="E1340" t="s">
        <v>28</v>
      </c>
      <c r="F1340">
        <v>2</v>
      </c>
      <c r="G1340" t="s">
        <v>5440</v>
      </c>
      <c r="H1340" t="s">
        <v>5441</v>
      </c>
      <c r="I1340" t="s">
        <v>21</v>
      </c>
      <c r="J1340">
        <v>14</v>
      </c>
      <c r="K1340" t="s">
        <v>1991</v>
      </c>
      <c r="L1340" t="s">
        <v>350</v>
      </c>
      <c r="M1340" t="s">
        <v>99</v>
      </c>
      <c r="N1340" t="s">
        <v>34</v>
      </c>
      <c r="O1340" t="s">
        <v>35</v>
      </c>
      <c r="P1340" t="s">
        <v>36</v>
      </c>
      <c r="Q1340">
        <v>14</v>
      </c>
      <c r="R1340">
        <v>91</v>
      </c>
      <c r="S1340">
        <v>6</v>
      </c>
      <c r="T1340">
        <v>3745.36</v>
      </c>
      <c r="U1340">
        <v>2</v>
      </c>
      <c r="V1340">
        <v>3</v>
      </c>
      <c r="W1340">
        <v>4</v>
      </c>
      <c r="X1340" t="s">
        <v>181</v>
      </c>
      <c r="Y1340">
        <v>3</v>
      </c>
      <c r="Z1340" t="s">
        <v>62</v>
      </c>
    </row>
    <row r="1341" spans="1:26" x14ac:dyDescent="0.25">
      <c r="A1341">
        <v>1348</v>
      </c>
      <c r="B1341" t="s">
        <v>5442</v>
      </c>
      <c r="C1341">
        <v>3630</v>
      </c>
      <c r="D1341" t="s">
        <v>64</v>
      </c>
      <c r="E1341" t="s">
        <v>28</v>
      </c>
      <c r="F1341">
        <v>2</v>
      </c>
      <c r="G1341" t="s">
        <v>5443</v>
      </c>
      <c r="H1341" t="s">
        <v>1334</v>
      </c>
      <c r="I1341" t="s">
        <v>22</v>
      </c>
      <c r="J1341">
        <v>88</v>
      </c>
      <c r="K1341" t="s">
        <v>5444</v>
      </c>
      <c r="L1341" t="s">
        <v>328</v>
      </c>
      <c r="M1341" t="s">
        <v>99</v>
      </c>
      <c r="N1341" t="s">
        <v>69</v>
      </c>
      <c r="O1341" t="s">
        <v>35</v>
      </c>
      <c r="P1341" t="s">
        <v>35</v>
      </c>
      <c r="Q1341">
        <v>13</v>
      </c>
      <c r="R1341">
        <v>114</v>
      </c>
      <c r="S1341">
        <v>5</v>
      </c>
      <c r="T1341">
        <v>5915.86</v>
      </c>
      <c r="U1341">
        <v>1</v>
      </c>
      <c r="V1341">
        <v>2</v>
      </c>
      <c r="W1341">
        <v>5</v>
      </c>
      <c r="X1341" t="s">
        <v>3795</v>
      </c>
      <c r="Y1341">
        <v>2.67</v>
      </c>
      <c r="Z1341" t="s">
        <v>62</v>
      </c>
    </row>
    <row r="1342" spans="1:26" x14ac:dyDescent="0.25">
      <c r="A1342">
        <v>1349</v>
      </c>
      <c r="B1342" t="s">
        <v>5445</v>
      </c>
      <c r="C1342">
        <v>3151</v>
      </c>
      <c r="D1342" t="s">
        <v>64</v>
      </c>
      <c r="E1342" t="s">
        <v>28</v>
      </c>
      <c r="F1342">
        <v>10</v>
      </c>
      <c r="G1342" t="s">
        <v>304</v>
      </c>
      <c r="H1342" t="s">
        <v>5446</v>
      </c>
      <c r="I1342" t="s">
        <v>22</v>
      </c>
      <c r="J1342">
        <v>83</v>
      </c>
      <c r="K1342" t="s">
        <v>5447</v>
      </c>
      <c r="L1342" t="s">
        <v>1088</v>
      </c>
      <c r="M1342" t="s">
        <v>99</v>
      </c>
      <c r="N1342" t="s">
        <v>60</v>
      </c>
      <c r="O1342" t="s">
        <v>35</v>
      </c>
      <c r="P1342" t="s">
        <v>35</v>
      </c>
      <c r="Q1342">
        <v>1</v>
      </c>
      <c r="R1342">
        <v>43</v>
      </c>
      <c r="S1342">
        <v>6</v>
      </c>
      <c r="T1342">
        <v>1905.16</v>
      </c>
      <c r="U1342">
        <v>3</v>
      </c>
      <c r="V1342">
        <v>3</v>
      </c>
      <c r="W1342">
        <v>2</v>
      </c>
      <c r="X1342" t="s">
        <v>118</v>
      </c>
      <c r="Y1342">
        <v>2.67</v>
      </c>
      <c r="Z1342" t="s">
        <v>62</v>
      </c>
    </row>
    <row r="1343" spans="1:26" x14ac:dyDescent="0.25">
      <c r="A1343">
        <v>1350</v>
      </c>
      <c r="B1343" t="s">
        <v>5448</v>
      </c>
      <c r="C1343">
        <v>3023</v>
      </c>
      <c r="D1343" t="s">
        <v>64</v>
      </c>
      <c r="E1343" t="s">
        <v>28</v>
      </c>
      <c r="F1343">
        <v>7</v>
      </c>
      <c r="G1343" t="s">
        <v>5449</v>
      </c>
      <c r="H1343" t="s">
        <v>5450</v>
      </c>
      <c r="I1343" t="s">
        <v>22</v>
      </c>
      <c r="J1343">
        <v>10</v>
      </c>
      <c r="K1343" t="s">
        <v>5451</v>
      </c>
      <c r="L1343" t="s">
        <v>609</v>
      </c>
      <c r="M1343" t="s">
        <v>59</v>
      </c>
      <c r="N1343" t="s">
        <v>34</v>
      </c>
      <c r="O1343" t="s">
        <v>35</v>
      </c>
      <c r="P1343" t="s">
        <v>36</v>
      </c>
      <c r="Q1343">
        <v>8</v>
      </c>
      <c r="R1343">
        <v>116</v>
      </c>
      <c r="S1343">
        <v>2</v>
      </c>
      <c r="T1343">
        <v>1235.26</v>
      </c>
      <c r="U1343">
        <v>1</v>
      </c>
      <c r="V1343">
        <v>1</v>
      </c>
      <c r="W1343">
        <v>1</v>
      </c>
      <c r="X1343" t="s">
        <v>53</v>
      </c>
      <c r="Y1343">
        <v>1</v>
      </c>
      <c r="Z1343" t="s">
        <v>54</v>
      </c>
    </row>
    <row r="1344" spans="1:26" x14ac:dyDescent="0.25">
      <c r="A1344">
        <v>1351</v>
      </c>
      <c r="B1344" t="s">
        <v>5452</v>
      </c>
      <c r="C1344">
        <v>3564</v>
      </c>
      <c r="D1344" t="s">
        <v>64</v>
      </c>
      <c r="E1344" t="s">
        <v>28</v>
      </c>
      <c r="F1344">
        <v>2</v>
      </c>
      <c r="G1344" t="s">
        <v>4476</v>
      </c>
      <c r="H1344" t="s">
        <v>4476</v>
      </c>
      <c r="I1344" t="s">
        <v>755</v>
      </c>
      <c r="J1344">
        <v>32</v>
      </c>
      <c r="K1344" t="s">
        <v>756</v>
      </c>
      <c r="L1344" t="s">
        <v>4679</v>
      </c>
      <c r="M1344" t="s">
        <v>52</v>
      </c>
      <c r="N1344" t="s">
        <v>69</v>
      </c>
      <c r="O1344" t="s">
        <v>35</v>
      </c>
      <c r="P1344" t="s">
        <v>35</v>
      </c>
      <c r="Q1344">
        <v>10</v>
      </c>
      <c r="R1344">
        <v>17</v>
      </c>
      <c r="S1344">
        <v>6</v>
      </c>
      <c r="T1344">
        <v>4638.66</v>
      </c>
      <c r="U1344">
        <v>4</v>
      </c>
      <c r="V1344">
        <v>3</v>
      </c>
      <c r="W1344">
        <v>5</v>
      </c>
      <c r="X1344" t="s">
        <v>392</v>
      </c>
      <c r="Y1344">
        <v>4</v>
      </c>
      <c r="Z1344" t="s">
        <v>94</v>
      </c>
    </row>
    <row r="1345" spans="1:26" x14ac:dyDescent="0.25">
      <c r="A1345">
        <v>1352</v>
      </c>
      <c r="B1345" t="s">
        <v>5453</v>
      </c>
      <c r="C1345">
        <v>3199</v>
      </c>
      <c r="D1345" t="s">
        <v>64</v>
      </c>
      <c r="E1345" t="s">
        <v>28</v>
      </c>
      <c r="F1345">
        <v>7</v>
      </c>
      <c r="G1345" t="s">
        <v>5454</v>
      </c>
      <c r="H1345" t="s">
        <v>5455</v>
      </c>
      <c r="I1345" t="s">
        <v>22</v>
      </c>
      <c r="J1345">
        <v>53</v>
      </c>
      <c r="K1345" t="s">
        <v>5456</v>
      </c>
      <c r="L1345" t="s">
        <v>1088</v>
      </c>
      <c r="M1345" t="s">
        <v>99</v>
      </c>
      <c r="N1345" t="s">
        <v>69</v>
      </c>
      <c r="O1345" t="s">
        <v>35</v>
      </c>
      <c r="P1345" t="s">
        <v>35</v>
      </c>
      <c r="Q1345">
        <v>18</v>
      </c>
      <c r="R1345">
        <v>88</v>
      </c>
      <c r="S1345">
        <v>3</v>
      </c>
      <c r="T1345">
        <v>1151.5999999999999</v>
      </c>
      <c r="U1345">
        <v>2</v>
      </c>
      <c r="V1345">
        <v>1</v>
      </c>
      <c r="W1345">
        <v>1</v>
      </c>
      <c r="X1345" t="s">
        <v>198</v>
      </c>
      <c r="Y1345">
        <v>1.33</v>
      </c>
      <c r="Z1345" t="s">
        <v>46</v>
      </c>
    </row>
    <row r="1346" spans="1:26" x14ac:dyDescent="0.25">
      <c r="A1346">
        <v>1353</v>
      </c>
      <c r="B1346" t="s">
        <v>5457</v>
      </c>
      <c r="C1346">
        <v>3500</v>
      </c>
      <c r="D1346" t="s">
        <v>64</v>
      </c>
      <c r="E1346" t="s">
        <v>28</v>
      </c>
      <c r="F1346">
        <v>1</v>
      </c>
      <c r="G1346" t="s">
        <v>5458</v>
      </c>
      <c r="H1346" t="s">
        <v>5459</v>
      </c>
      <c r="I1346" t="s">
        <v>21</v>
      </c>
      <c r="J1346">
        <v>1</v>
      </c>
      <c r="K1346" t="s">
        <v>5460</v>
      </c>
      <c r="L1346" t="s">
        <v>1099</v>
      </c>
      <c r="M1346" t="s">
        <v>33</v>
      </c>
      <c r="N1346" t="s">
        <v>34</v>
      </c>
      <c r="O1346" t="s">
        <v>35</v>
      </c>
      <c r="P1346" t="s">
        <v>36</v>
      </c>
      <c r="Q1346">
        <v>11</v>
      </c>
      <c r="R1346">
        <v>14</v>
      </c>
      <c r="S1346">
        <v>9</v>
      </c>
      <c r="T1346">
        <v>3363.87</v>
      </c>
      <c r="U1346">
        <v>5</v>
      </c>
      <c r="V1346">
        <v>5</v>
      </c>
      <c r="W1346">
        <v>4</v>
      </c>
      <c r="X1346" t="s">
        <v>545</v>
      </c>
      <c r="Y1346">
        <v>4.67</v>
      </c>
      <c r="Z1346" t="s">
        <v>38</v>
      </c>
    </row>
    <row r="1347" spans="1:26" x14ac:dyDescent="0.25">
      <c r="A1347">
        <v>1354</v>
      </c>
      <c r="B1347" t="s">
        <v>5461</v>
      </c>
      <c r="C1347">
        <v>3444</v>
      </c>
      <c r="D1347" t="s">
        <v>64</v>
      </c>
      <c r="E1347" t="s">
        <v>28</v>
      </c>
      <c r="F1347">
        <v>4</v>
      </c>
      <c r="G1347" t="s">
        <v>5462</v>
      </c>
      <c r="H1347" t="s">
        <v>5463</v>
      </c>
      <c r="I1347" t="s">
        <v>21</v>
      </c>
      <c r="J1347">
        <v>0</v>
      </c>
      <c r="K1347" t="s">
        <v>5464</v>
      </c>
      <c r="L1347" t="s">
        <v>472</v>
      </c>
      <c r="M1347" t="s">
        <v>44</v>
      </c>
      <c r="N1347" t="s">
        <v>60</v>
      </c>
      <c r="O1347" t="s">
        <v>35</v>
      </c>
      <c r="P1347" t="s">
        <v>35</v>
      </c>
      <c r="Q1347">
        <v>2</v>
      </c>
      <c r="R1347">
        <v>74</v>
      </c>
      <c r="S1347">
        <v>3</v>
      </c>
      <c r="T1347">
        <v>2464.54</v>
      </c>
      <c r="U1347">
        <v>2</v>
      </c>
      <c r="V1347">
        <v>1</v>
      </c>
      <c r="W1347">
        <v>3</v>
      </c>
      <c r="X1347" t="s">
        <v>514</v>
      </c>
      <c r="Y1347">
        <v>2</v>
      </c>
      <c r="Z1347" t="s">
        <v>46</v>
      </c>
    </row>
    <row r="1348" spans="1:26" x14ac:dyDescent="0.25">
      <c r="A1348">
        <v>1355</v>
      </c>
      <c r="B1348" t="s">
        <v>5465</v>
      </c>
      <c r="C1348">
        <v>3444</v>
      </c>
      <c r="D1348" t="s">
        <v>64</v>
      </c>
      <c r="E1348" t="s">
        <v>28</v>
      </c>
      <c r="F1348">
        <v>4</v>
      </c>
      <c r="G1348" t="s">
        <v>5466</v>
      </c>
      <c r="H1348" t="s">
        <v>5467</v>
      </c>
      <c r="I1348" t="s">
        <v>22</v>
      </c>
      <c r="J1348">
        <v>37</v>
      </c>
      <c r="K1348" t="s">
        <v>5468</v>
      </c>
      <c r="L1348" t="s">
        <v>220</v>
      </c>
      <c r="M1348" t="s">
        <v>92</v>
      </c>
      <c r="N1348" t="s">
        <v>34</v>
      </c>
      <c r="O1348" t="s">
        <v>35</v>
      </c>
      <c r="P1348" t="s">
        <v>35</v>
      </c>
      <c r="Q1348">
        <v>1</v>
      </c>
      <c r="R1348">
        <v>8</v>
      </c>
      <c r="S1348">
        <v>5</v>
      </c>
      <c r="T1348">
        <v>2713.72</v>
      </c>
      <c r="U1348">
        <v>5</v>
      </c>
      <c r="V1348">
        <v>2</v>
      </c>
      <c r="W1348">
        <v>3</v>
      </c>
      <c r="X1348" t="s">
        <v>313</v>
      </c>
      <c r="Y1348">
        <v>3.33</v>
      </c>
      <c r="Z1348" t="s">
        <v>94</v>
      </c>
    </row>
    <row r="1349" spans="1:26" x14ac:dyDescent="0.25">
      <c r="A1349">
        <v>1356</v>
      </c>
      <c r="B1349" t="s">
        <v>5469</v>
      </c>
      <c r="C1349">
        <v>3076</v>
      </c>
      <c r="D1349" t="s">
        <v>64</v>
      </c>
      <c r="E1349" t="s">
        <v>28</v>
      </c>
      <c r="F1349">
        <v>8</v>
      </c>
      <c r="G1349" t="s">
        <v>5470</v>
      </c>
      <c r="H1349" t="s">
        <v>5471</v>
      </c>
      <c r="I1349" t="s">
        <v>21</v>
      </c>
      <c r="J1349">
        <v>12</v>
      </c>
      <c r="K1349" t="s">
        <v>2402</v>
      </c>
      <c r="L1349" t="s">
        <v>4818</v>
      </c>
      <c r="M1349" t="s">
        <v>33</v>
      </c>
      <c r="N1349" t="s">
        <v>69</v>
      </c>
      <c r="O1349" t="s">
        <v>35</v>
      </c>
      <c r="P1349" t="s">
        <v>35</v>
      </c>
      <c r="Q1349">
        <v>13</v>
      </c>
      <c r="R1349">
        <v>22</v>
      </c>
      <c r="S1349">
        <v>6</v>
      </c>
      <c r="T1349">
        <v>3853.42</v>
      </c>
      <c r="U1349">
        <v>4</v>
      </c>
      <c r="V1349">
        <v>3</v>
      </c>
      <c r="W1349">
        <v>4</v>
      </c>
      <c r="X1349" t="s">
        <v>1089</v>
      </c>
      <c r="Y1349">
        <v>3.67</v>
      </c>
      <c r="Z1349" t="s">
        <v>94</v>
      </c>
    </row>
    <row r="1350" spans="1:26" x14ac:dyDescent="0.25">
      <c r="A1350">
        <v>1357</v>
      </c>
      <c r="B1350" t="s">
        <v>5472</v>
      </c>
      <c r="C1350">
        <v>3380</v>
      </c>
      <c r="D1350" t="s">
        <v>64</v>
      </c>
      <c r="E1350" t="s">
        <v>28</v>
      </c>
      <c r="F1350">
        <v>1</v>
      </c>
      <c r="G1350" t="s">
        <v>5473</v>
      </c>
      <c r="H1350" t="s">
        <v>5474</v>
      </c>
      <c r="I1350" t="s">
        <v>22</v>
      </c>
      <c r="J1350">
        <v>69</v>
      </c>
      <c r="K1350" t="s">
        <v>5475</v>
      </c>
      <c r="L1350" t="s">
        <v>174</v>
      </c>
      <c r="M1350" t="s">
        <v>33</v>
      </c>
      <c r="N1350" t="s">
        <v>69</v>
      </c>
      <c r="O1350" t="s">
        <v>35</v>
      </c>
      <c r="P1350" t="s">
        <v>35</v>
      </c>
      <c r="Q1350">
        <v>6</v>
      </c>
      <c r="R1350">
        <v>12</v>
      </c>
      <c r="S1350">
        <v>10</v>
      </c>
      <c r="T1350">
        <v>5689.8600000000006</v>
      </c>
      <c r="U1350">
        <v>5</v>
      </c>
      <c r="V1350">
        <v>5</v>
      </c>
      <c r="W1350">
        <v>5</v>
      </c>
      <c r="X1350" t="s">
        <v>164</v>
      </c>
      <c r="Y1350">
        <v>5</v>
      </c>
      <c r="Z1350" t="s">
        <v>38</v>
      </c>
    </row>
    <row r="1351" spans="1:26" x14ac:dyDescent="0.25">
      <c r="A1351">
        <v>1358</v>
      </c>
      <c r="B1351" t="s">
        <v>5476</v>
      </c>
      <c r="C1351">
        <v>3340</v>
      </c>
      <c r="D1351" t="s">
        <v>64</v>
      </c>
      <c r="E1351" t="s">
        <v>28</v>
      </c>
      <c r="F1351">
        <v>3</v>
      </c>
      <c r="G1351" t="s">
        <v>5477</v>
      </c>
      <c r="H1351" t="s">
        <v>5478</v>
      </c>
      <c r="I1351" t="s">
        <v>22</v>
      </c>
      <c r="J1351">
        <v>8</v>
      </c>
      <c r="K1351" t="s">
        <v>5479</v>
      </c>
      <c r="L1351" t="s">
        <v>1266</v>
      </c>
      <c r="M1351" t="s">
        <v>33</v>
      </c>
      <c r="N1351" t="s">
        <v>69</v>
      </c>
      <c r="O1351" t="s">
        <v>35</v>
      </c>
      <c r="P1351" t="s">
        <v>35</v>
      </c>
      <c r="Q1351">
        <v>6</v>
      </c>
      <c r="R1351">
        <v>3</v>
      </c>
      <c r="S1351">
        <v>8</v>
      </c>
      <c r="T1351">
        <v>4113.04</v>
      </c>
      <c r="U1351">
        <v>5</v>
      </c>
      <c r="V1351">
        <v>4</v>
      </c>
      <c r="W1351">
        <v>4</v>
      </c>
      <c r="X1351" t="s">
        <v>660</v>
      </c>
      <c r="Y1351">
        <v>4.33</v>
      </c>
      <c r="Z1351" t="s">
        <v>38</v>
      </c>
    </row>
    <row r="1352" spans="1:26" x14ac:dyDescent="0.25">
      <c r="A1352">
        <v>1359</v>
      </c>
      <c r="B1352" t="s">
        <v>5480</v>
      </c>
      <c r="C1352">
        <v>3338</v>
      </c>
      <c r="D1352" t="s">
        <v>64</v>
      </c>
      <c r="E1352" t="s">
        <v>28</v>
      </c>
      <c r="F1352">
        <v>5</v>
      </c>
      <c r="G1352" t="s">
        <v>5481</v>
      </c>
      <c r="H1352" t="s">
        <v>5482</v>
      </c>
      <c r="I1352" t="s">
        <v>21</v>
      </c>
      <c r="J1352">
        <v>54</v>
      </c>
      <c r="K1352" t="s">
        <v>5483</v>
      </c>
      <c r="L1352" t="s">
        <v>2019</v>
      </c>
      <c r="M1352" t="s">
        <v>59</v>
      </c>
      <c r="N1352" t="s">
        <v>34</v>
      </c>
      <c r="O1352" t="s">
        <v>35</v>
      </c>
      <c r="P1352" t="s">
        <v>35</v>
      </c>
      <c r="Q1352">
        <v>6</v>
      </c>
      <c r="R1352">
        <v>12</v>
      </c>
      <c r="S1352">
        <v>2</v>
      </c>
      <c r="T1352">
        <v>1550.82</v>
      </c>
      <c r="U1352">
        <v>5</v>
      </c>
      <c r="V1352">
        <v>1</v>
      </c>
      <c r="W1352">
        <v>1</v>
      </c>
      <c r="X1352" t="s">
        <v>551</v>
      </c>
      <c r="Y1352">
        <v>2.33</v>
      </c>
      <c r="Z1352" t="s">
        <v>62</v>
      </c>
    </row>
    <row r="1353" spans="1:26" x14ac:dyDescent="0.25">
      <c r="A1353">
        <v>1360</v>
      </c>
      <c r="B1353" t="s">
        <v>5484</v>
      </c>
      <c r="C1353">
        <v>3337</v>
      </c>
      <c r="D1353" t="s">
        <v>64</v>
      </c>
      <c r="E1353" t="s">
        <v>28</v>
      </c>
      <c r="F1353">
        <v>5</v>
      </c>
      <c r="G1353" t="s">
        <v>5485</v>
      </c>
      <c r="H1353" t="s">
        <v>5486</v>
      </c>
      <c r="I1353" t="s">
        <v>22</v>
      </c>
      <c r="J1353">
        <v>41</v>
      </c>
      <c r="K1353" t="s">
        <v>5487</v>
      </c>
      <c r="L1353" t="s">
        <v>1005</v>
      </c>
      <c r="M1353" t="s">
        <v>99</v>
      </c>
      <c r="N1353" t="s">
        <v>34</v>
      </c>
      <c r="O1353" t="s">
        <v>35</v>
      </c>
      <c r="P1353" t="s">
        <v>36</v>
      </c>
      <c r="Q1353">
        <v>15</v>
      </c>
      <c r="R1353">
        <v>181</v>
      </c>
      <c r="S1353">
        <v>3</v>
      </c>
      <c r="T1353">
        <v>1906.15</v>
      </c>
      <c r="U1353">
        <v>1</v>
      </c>
      <c r="V1353">
        <v>1</v>
      </c>
      <c r="W1353">
        <v>2</v>
      </c>
      <c r="X1353" t="s">
        <v>45</v>
      </c>
      <c r="Y1353">
        <v>1.33</v>
      </c>
      <c r="Z1353" t="s">
        <v>46</v>
      </c>
    </row>
    <row r="1354" spans="1:26" x14ac:dyDescent="0.25">
      <c r="A1354">
        <v>1361</v>
      </c>
      <c r="B1354" t="s">
        <v>5488</v>
      </c>
      <c r="C1354">
        <v>3280</v>
      </c>
      <c r="D1354" t="s">
        <v>64</v>
      </c>
      <c r="E1354" t="s">
        <v>28</v>
      </c>
      <c r="F1354">
        <v>4</v>
      </c>
      <c r="G1354" t="s">
        <v>5489</v>
      </c>
      <c r="H1354" t="s">
        <v>5490</v>
      </c>
      <c r="I1354" t="s">
        <v>22</v>
      </c>
      <c r="J1354">
        <v>56</v>
      </c>
      <c r="K1354" t="s">
        <v>5491</v>
      </c>
      <c r="L1354" t="s">
        <v>134</v>
      </c>
      <c r="M1354" t="s">
        <v>99</v>
      </c>
      <c r="N1354" t="s">
        <v>60</v>
      </c>
      <c r="O1354" t="s">
        <v>35</v>
      </c>
      <c r="P1354" t="s">
        <v>35</v>
      </c>
      <c r="Q1354">
        <v>19</v>
      </c>
      <c r="R1354">
        <v>28</v>
      </c>
      <c r="S1354">
        <v>7</v>
      </c>
      <c r="T1354">
        <v>2731.92</v>
      </c>
      <c r="U1354">
        <v>4</v>
      </c>
      <c r="V1354">
        <v>4</v>
      </c>
      <c r="W1354">
        <v>3</v>
      </c>
      <c r="X1354" t="s">
        <v>500</v>
      </c>
      <c r="Y1354">
        <v>3.67</v>
      </c>
      <c r="Z1354" t="s">
        <v>94</v>
      </c>
    </row>
    <row r="1355" spans="1:26" x14ac:dyDescent="0.25">
      <c r="A1355">
        <v>1362</v>
      </c>
      <c r="B1355" t="s">
        <v>5492</v>
      </c>
      <c r="C1355">
        <v>3224</v>
      </c>
      <c r="D1355" t="s">
        <v>64</v>
      </c>
      <c r="E1355" t="s">
        <v>28</v>
      </c>
      <c r="F1355">
        <v>5</v>
      </c>
      <c r="G1355" t="s">
        <v>5493</v>
      </c>
      <c r="H1355" t="s">
        <v>5494</v>
      </c>
      <c r="I1355" t="s">
        <v>21</v>
      </c>
      <c r="J1355">
        <v>20</v>
      </c>
      <c r="K1355" t="s">
        <v>5495</v>
      </c>
      <c r="L1355" t="s">
        <v>111</v>
      </c>
      <c r="M1355" t="s">
        <v>99</v>
      </c>
      <c r="N1355" t="s">
        <v>60</v>
      </c>
      <c r="O1355" t="s">
        <v>35</v>
      </c>
      <c r="P1355" t="s">
        <v>36</v>
      </c>
      <c r="Q1355">
        <v>15</v>
      </c>
      <c r="R1355">
        <v>118</v>
      </c>
      <c r="S1355">
        <v>2</v>
      </c>
      <c r="T1355">
        <v>1736.45</v>
      </c>
      <c r="U1355">
        <v>1</v>
      </c>
      <c r="V1355">
        <v>1</v>
      </c>
      <c r="W1355">
        <v>2</v>
      </c>
      <c r="X1355" t="s">
        <v>45</v>
      </c>
      <c r="Y1355">
        <v>1.33</v>
      </c>
      <c r="Z1355" t="s">
        <v>46</v>
      </c>
    </row>
    <row r="1356" spans="1:26" x14ac:dyDescent="0.25">
      <c r="A1356">
        <v>1363</v>
      </c>
      <c r="B1356" t="s">
        <v>5496</v>
      </c>
      <c r="C1356">
        <v>3222</v>
      </c>
      <c r="D1356" t="s">
        <v>64</v>
      </c>
      <c r="E1356" t="s">
        <v>28</v>
      </c>
      <c r="F1356">
        <v>5</v>
      </c>
      <c r="G1356" t="s">
        <v>5497</v>
      </c>
      <c r="H1356" t="s">
        <v>5498</v>
      </c>
      <c r="I1356" t="s">
        <v>22</v>
      </c>
      <c r="J1356">
        <v>7</v>
      </c>
      <c r="K1356" t="s">
        <v>5499</v>
      </c>
      <c r="L1356" t="s">
        <v>637</v>
      </c>
      <c r="M1356" t="s">
        <v>44</v>
      </c>
      <c r="N1356" t="s">
        <v>34</v>
      </c>
      <c r="O1356" t="s">
        <v>35</v>
      </c>
      <c r="P1356" t="s">
        <v>35</v>
      </c>
      <c r="Q1356">
        <v>18</v>
      </c>
      <c r="R1356">
        <v>24</v>
      </c>
      <c r="S1356">
        <v>7</v>
      </c>
      <c r="T1356">
        <v>2744.34</v>
      </c>
      <c r="U1356">
        <v>4</v>
      </c>
      <c r="V1356">
        <v>4</v>
      </c>
      <c r="W1356">
        <v>3</v>
      </c>
      <c r="X1356" t="s">
        <v>500</v>
      </c>
      <c r="Y1356">
        <v>3.67</v>
      </c>
      <c r="Z1356" t="s">
        <v>94</v>
      </c>
    </row>
    <row r="1357" spans="1:26" x14ac:dyDescent="0.25">
      <c r="A1357">
        <v>1364</v>
      </c>
      <c r="B1357" t="s">
        <v>5500</v>
      </c>
      <c r="C1357">
        <v>3222</v>
      </c>
      <c r="D1357" t="s">
        <v>64</v>
      </c>
      <c r="E1357" t="s">
        <v>28</v>
      </c>
      <c r="F1357">
        <v>6</v>
      </c>
      <c r="G1357" t="s">
        <v>5501</v>
      </c>
      <c r="H1357" t="s">
        <v>5502</v>
      </c>
      <c r="I1357" t="s">
        <v>22</v>
      </c>
      <c r="J1357">
        <v>99</v>
      </c>
      <c r="K1357" t="s">
        <v>2558</v>
      </c>
      <c r="L1357" t="s">
        <v>117</v>
      </c>
      <c r="M1357" t="s">
        <v>99</v>
      </c>
      <c r="N1357" t="s">
        <v>34</v>
      </c>
      <c r="O1357" t="s">
        <v>35</v>
      </c>
      <c r="P1357" t="s">
        <v>35</v>
      </c>
      <c r="Q1357">
        <v>21</v>
      </c>
      <c r="R1357">
        <v>64</v>
      </c>
      <c r="S1357">
        <v>5</v>
      </c>
      <c r="T1357">
        <v>2329.3200000000002</v>
      </c>
      <c r="U1357">
        <v>2</v>
      </c>
      <c r="V1357">
        <v>2</v>
      </c>
      <c r="W1357">
        <v>2</v>
      </c>
      <c r="X1357" t="s">
        <v>890</v>
      </c>
      <c r="Y1357">
        <v>2</v>
      </c>
      <c r="Z1357" t="s">
        <v>46</v>
      </c>
    </row>
    <row r="1358" spans="1:26" x14ac:dyDescent="0.25">
      <c r="A1358">
        <v>1365</v>
      </c>
      <c r="B1358" t="s">
        <v>5503</v>
      </c>
      <c r="C1358">
        <v>3222</v>
      </c>
      <c r="D1358" t="s">
        <v>64</v>
      </c>
      <c r="E1358" t="s">
        <v>28</v>
      </c>
      <c r="F1358">
        <v>5</v>
      </c>
      <c r="G1358" t="s">
        <v>5504</v>
      </c>
      <c r="H1358" t="s">
        <v>5505</v>
      </c>
      <c r="I1358" t="s">
        <v>22</v>
      </c>
      <c r="J1358">
        <v>97</v>
      </c>
      <c r="K1358" t="s">
        <v>5506</v>
      </c>
      <c r="L1358" t="s">
        <v>401</v>
      </c>
      <c r="M1358" t="s">
        <v>33</v>
      </c>
      <c r="N1358" t="s">
        <v>34</v>
      </c>
      <c r="O1358" t="s">
        <v>35</v>
      </c>
      <c r="P1358" t="s">
        <v>35</v>
      </c>
      <c r="Q1358">
        <v>3</v>
      </c>
      <c r="R1358">
        <v>217</v>
      </c>
      <c r="S1358">
        <v>4</v>
      </c>
      <c r="T1358">
        <v>818.72000000000014</v>
      </c>
      <c r="U1358">
        <v>1</v>
      </c>
      <c r="V1358">
        <v>1</v>
      </c>
      <c r="W1358">
        <v>1</v>
      </c>
      <c r="X1358" t="s">
        <v>53</v>
      </c>
      <c r="Y1358">
        <v>1</v>
      </c>
      <c r="Z1358" t="s">
        <v>54</v>
      </c>
    </row>
    <row r="1359" spans="1:26" x14ac:dyDescent="0.25">
      <c r="A1359">
        <v>1366</v>
      </c>
      <c r="B1359" t="s">
        <v>5507</v>
      </c>
      <c r="C1359">
        <v>4164</v>
      </c>
      <c r="D1359" t="s">
        <v>48</v>
      </c>
      <c r="E1359" t="s">
        <v>28</v>
      </c>
      <c r="F1359">
        <v>9</v>
      </c>
      <c r="G1359" t="s">
        <v>5508</v>
      </c>
      <c r="H1359" t="s">
        <v>5509</v>
      </c>
      <c r="I1359" t="s">
        <v>22</v>
      </c>
      <c r="J1359">
        <v>10</v>
      </c>
      <c r="K1359" t="s">
        <v>5510</v>
      </c>
      <c r="L1359" t="s">
        <v>1312</v>
      </c>
      <c r="M1359" t="s">
        <v>59</v>
      </c>
      <c r="N1359" t="s">
        <v>60</v>
      </c>
      <c r="O1359" t="s">
        <v>35</v>
      </c>
      <c r="P1359" t="s">
        <v>35</v>
      </c>
      <c r="Q1359">
        <v>22</v>
      </c>
      <c r="R1359">
        <v>54</v>
      </c>
      <c r="S1359">
        <v>5</v>
      </c>
      <c r="T1359">
        <v>1614.09</v>
      </c>
      <c r="U1359">
        <v>3</v>
      </c>
      <c r="V1359">
        <v>2</v>
      </c>
      <c r="W1359">
        <v>1</v>
      </c>
      <c r="X1359" t="s">
        <v>565</v>
      </c>
      <c r="Y1359">
        <v>2</v>
      </c>
      <c r="Z1359" t="s">
        <v>46</v>
      </c>
    </row>
    <row r="1360" spans="1:26" x14ac:dyDescent="0.25">
      <c r="A1360">
        <v>1367</v>
      </c>
      <c r="B1360" t="s">
        <v>5511</v>
      </c>
      <c r="C1360">
        <v>3226</v>
      </c>
      <c r="D1360" t="s">
        <v>64</v>
      </c>
      <c r="E1360" t="s">
        <v>28</v>
      </c>
      <c r="F1360">
        <v>7</v>
      </c>
      <c r="G1360" t="s">
        <v>5512</v>
      </c>
      <c r="H1360" t="s">
        <v>5513</v>
      </c>
      <c r="I1360" t="s">
        <v>21</v>
      </c>
      <c r="J1360">
        <v>63</v>
      </c>
      <c r="K1360" t="s">
        <v>5514</v>
      </c>
      <c r="L1360" t="s">
        <v>462</v>
      </c>
      <c r="M1360" t="s">
        <v>59</v>
      </c>
      <c r="N1360" t="s">
        <v>34</v>
      </c>
      <c r="O1360" t="s">
        <v>35</v>
      </c>
      <c r="P1360" t="s">
        <v>35</v>
      </c>
      <c r="Q1360">
        <v>18</v>
      </c>
      <c r="R1360">
        <v>11</v>
      </c>
      <c r="S1360">
        <v>7</v>
      </c>
      <c r="T1360">
        <v>2760.2800000000011</v>
      </c>
      <c r="U1360">
        <v>5</v>
      </c>
      <c r="V1360">
        <v>4</v>
      </c>
      <c r="W1360">
        <v>3</v>
      </c>
      <c r="X1360" t="s">
        <v>428</v>
      </c>
      <c r="Y1360">
        <v>4</v>
      </c>
      <c r="Z1360" t="s">
        <v>94</v>
      </c>
    </row>
    <row r="1361" spans="1:26" x14ac:dyDescent="0.25">
      <c r="A1361">
        <v>1368</v>
      </c>
      <c r="B1361" t="s">
        <v>5515</v>
      </c>
      <c r="C1361">
        <v>3204</v>
      </c>
      <c r="D1361" t="s">
        <v>64</v>
      </c>
      <c r="E1361" t="s">
        <v>28</v>
      </c>
      <c r="F1361">
        <v>10</v>
      </c>
      <c r="G1361" t="s">
        <v>841</v>
      </c>
      <c r="H1361" t="s">
        <v>5516</v>
      </c>
      <c r="I1361" t="s">
        <v>21</v>
      </c>
      <c r="J1361">
        <v>54</v>
      </c>
      <c r="K1361" t="s">
        <v>5517</v>
      </c>
      <c r="L1361" t="s">
        <v>519</v>
      </c>
      <c r="M1361" t="s">
        <v>92</v>
      </c>
      <c r="N1361" t="s">
        <v>34</v>
      </c>
      <c r="O1361" t="s">
        <v>35</v>
      </c>
      <c r="P1361" t="s">
        <v>35</v>
      </c>
      <c r="Q1361">
        <v>4</v>
      </c>
      <c r="R1361">
        <v>48</v>
      </c>
      <c r="S1361">
        <v>6</v>
      </c>
      <c r="T1361">
        <v>3581.34</v>
      </c>
      <c r="U1361">
        <v>3</v>
      </c>
      <c r="V1361">
        <v>3</v>
      </c>
      <c r="W1361">
        <v>4</v>
      </c>
      <c r="X1361" t="s">
        <v>93</v>
      </c>
      <c r="Y1361">
        <v>3.33</v>
      </c>
      <c r="Z1361" t="s">
        <v>94</v>
      </c>
    </row>
    <row r="1362" spans="1:26" x14ac:dyDescent="0.25">
      <c r="A1362">
        <v>1369</v>
      </c>
      <c r="B1362" t="s">
        <v>5518</v>
      </c>
      <c r="C1362">
        <v>3201</v>
      </c>
      <c r="D1362" t="s">
        <v>64</v>
      </c>
      <c r="E1362" t="s">
        <v>28</v>
      </c>
      <c r="F1362">
        <v>6</v>
      </c>
      <c r="G1362" t="s">
        <v>5519</v>
      </c>
      <c r="H1362" t="s">
        <v>5520</v>
      </c>
      <c r="I1362" t="s">
        <v>21</v>
      </c>
      <c r="J1362">
        <v>51</v>
      </c>
      <c r="K1362" t="s">
        <v>5521</v>
      </c>
      <c r="L1362" t="s">
        <v>519</v>
      </c>
      <c r="M1362" t="s">
        <v>99</v>
      </c>
      <c r="N1362" t="s">
        <v>34</v>
      </c>
      <c r="O1362" t="s">
        <v>35</v>
      </c>
      <c r="P1362" t="s">
        <v>36</v>
      </c>
      <c r="Q1362">
        <v>6</v>
      </c>
      <c r="R1362">
        <v>178</v>
      </c>
      <c r="S1362">
        <v>4</v>
      </c>
      <c r="T1362">
        <v>2503.4699999999998</v>
      </c>
      <c r="U1362">
        <v>1</v>
      </c>
      <c r="V1362">
        <v>1</v>
      </c>
      <c r="W1362">
        <v>3</v>
      </c>
      <c r="X1362" t="s">
        <v>141</v>
      </c>
      <c r="Y1362">
        <v>1.67</v>
      </c>
      <c r="Z1362" t="s">
        <v>46</v>
      </c>
    </row>
    <row r="1363" spans="1:26" x14ac:dyDescent="0.25">
      <c r="A1363">
        <v>1370</v>
      </c>
      <c r="B1363" t="s">
        <v>5522</v>
      </c>
      <c r="C1363">
        <v>3201</v>
      </c>
      <c r="D1363" t="s">
        <v>64</v>
      </c>
      <c r="E1363" t="s">
        <v>28</v>
      </c>
      <c r="F1363">
        <v>6</v>
      </c>
      <c r="G1363" t="s">
        <v>5523</v>
      </c>
      <c r="H1363" t="s">
        <v>5524</v>
      </c>
      <c r="I1363" t="s">
        <v>21</v>
      </c>
      <c r="J1363">
        <v>44</v>
      </c>
      <c r="K1363" t="s">
        <v>5525</v>
      </c>
      <c r="L1363" t="s">
        <v>1312</v>
      </c>
      <c r="M1363" t="s">
        <v>92</v>
      </c>
      <c r="N1363" t="s">
        <v>34</v>
      </c>
      <c r="O1363" t="s">
        <v>35</v>
      </c>
      <c r="P1363" t="s">
        <v>35</v>
      </c>
      <c r="Q1363">
        <v>18</v>
      </c>
      <c r="R1363">
        <v>26</v>
      </c>
      <c r="S1363">
        <v>4</v>
      </c>
      <c r="T1363">
        <v>839.27000000000021</v>
      </c>
      <c r="U1363">
        <v>4</v>
      </c>
      <c r="V1363">
        <v>1</v>
      </c>
      <c r="W1363">
        <v>1</v>
      </c>
      <c r="X1363" t="s">
        <v>418</v>
      </c>
      <c r="Y1363">
        <v>2</v>
      </c>
      <c r="Z1363" t="s">
        <v>46</v>
      </c>
    </row>
    <row r="1364" spans="1:26" x14ac:dyDescent="0.25">
      <c r="A1364">
        <v>1371</v>
      </c>
      <c r="B1364" t="s">
        <v>5526</v>
      </c>
      <c r="C1364">
        <v>3840</v>
      </c>
      <c r="D1364" t="s">
        <v>64</v>
      </c>
      <c r="E1364" t="s">
        <v>28</v>
      </c>
      <c r="F1364">
        <v>1</v>
      </c>
      <c r="G1364" t="s">
        <v>5527</v>
      </c>
      <c r="H1364" t="s">
        <v>5528</v>
      </c>
      <c r="I1364" t="s">
        <v>21</v>
      </c>
      <c r="J1364">
        <v>39</v>
      </c>
      <c r="K1364" t="s">
        <v>5529</v>
      </c>
      <c r="L1364" t="s">
        <v>1005</v>
      </c>
      <c r="M1364" t="s">
        <v>59</v>
      </c>
      <c r="N1364" t="s">
        <v>34</v>
      </c>
      <c r="O1364" t="s">
        <v>35</v>
      </c>
      <c r="P1364" t="s">
        <v>36</v>
      </c>
      <c r="Q1364">
        <v>13</v>
      </c>
      <c r="R1364">
        <v>26</v>
      </c>
      <c r="S1364">
        <v>4</v>
      </c>
      <c r="T1364">
        <v>1270.94</v>
      </c>
      <c r="U1364">
        <v>4</v>
      </c>
      <c r="V1364">
        <v>1</v>
      </c>
      <c r="W1364">
        <v>1</v>
      </c>
      <c r="X1364" t="s">
        <v>418</v>
      </c>
      <c r="Y1364">
        <v>2</v>
      </c>
      <c r="Z1364" t="s">
        <v>46</v>
      </c>
    </row>
    <row r="1365" spans="1:26" x14ac:dyDescent="0.25">
      <c r="A1365">
        <v>1372</v>
      </c>
      <c r="B1365" t="s">
        <v>5530</v>
      </c>
      <c r="C1365">
        <v>3198</v>
      </c>
      <c r="D1365" t="s">
        <v>64</v>
      </c>
      <c r="E1365" t="s">
        <v>28</v>
      </c>
      <c r="F1365">
        <v>8</v>
      </c>
      <c r="G1365" t="s">
        <v>5531</v>
      </c>
      <c r="H1365" t="s">
        <v>5532</v>
      </c>
      <c r="I1365" t="s">
        <v>22</v>
      </c>
      <c r="J1365">
        <v>44</v>
      </c>
      <c r="K1365" t="s">
        <v>5533</v>
      </c>
      <c r="L1365" t="s">
        <v>5534</v>
      </c>
      <c r="M1365" t="s">
        <v>99</v>
      </c>
      <c r="N1365" t="s">
        <v>60</v>
      </c>
      <c r="O1365" t="s">
        <v>35</v>
      </c>
      <c r="P1365" t="s">
        <v>35</v>
      </c>
      <c r="Q1365">
        <v>17</v>
      </c>
      <c r="R1365">
        <v>66</v>
      </c>
      <c r="S1365">
        <v>6</v>
      </c>
      <c r="T1365">
        <v>2935.68</v>
      </c>
      <c r="U1365">
        <v>2</v>
      </c>
      <c r="V1365">
        <v>3</v>
      </c>
      <c r="W1365">
        <v>3</v>
      </c>
      <c r="X1365" t="s">
        <v>489</v>
      </c>
      <c r="Y1365">
        <v>2.67</v>
      </c>
      <c r="Z1365" t="s">
        <v>62</v>
      </c>
    </row>
    <row r="1366" spans="1:26" x14ac:dyDescent="0.25">
      <c r="A1366">
        <v>1374</v>
      </c>
      <c r="B1366" t="s">
        <v>5535</v>
      </c>
      <c r="C1366">
        <v>3190</v>
      </c>
      <c r="D1366" t="s">
        <v>64</v>
      </c>
      <c r="E1366" t="s">
        <v>28</v>
      </c>
      <c r="F1366">
        <v>10</v>
      </c>
      <c r="G1366" t="s">
        <v>5536</v>
      </c>
      <c r="H1366" t="s">
        <v>5537</v>
      </c>
      <c r="I1366" t="s">
        <v>22</v>
      </c>
      <c r="J1366">
        <v>76</v>
      </c>
      <c r="K1366" t="s">
        <v>2710</v>
      </c>
      <c r="L1366" t="s">
        <v>769</v>
      </c>
      <c r="M1366" t="s">
        <v>99</v>
      </c>
      <c r="N1366" t="s">
        <v>34</v>
      </c>
      <c r="O1366" t="s">
        <v>35</v>
      </c>
      <c r="P1366" t="s">
        <v>35</v>
      </c>
      <c r="Q1366">
        <v>8</v>
      </c>
      <c r="R1366">
        <v>39</v>
      </c>
      <c r="S1366">
        <v>8</v>
      </c>
      <c r="T1366">
        <v>5196.33</v>
      </c>
      <c r="U1366">
        <v>3</v>
      </c>
      <c r="V1366">
        <v>4</v>
      </c>
      <c r="W1366">
        <v>5</v>
      </c>
      <c r="X1366" t="s">
        <v>264</v>
      </c>
      <c r="Y1366">
        <v>4</v>
      </c>
      <c r="Z1366" t="s">
        <v>94</v>
      </c>
    </row>
    <row r="1367" spans="1:26" x14ac:dyDescent="0.25">
      <c r="A1367">
        <v>1375</v>
      </c>
      <c r="B1367" t="s">
        <v>5538</v>
      </c>
      <c r="C1367">
        <v>3156</v>
      </c>
      <c r="D1367" t="s">
        <v>64</v>
      </c>
      <c r="E1367" t="s">
        <v>28</v>
      </c>
      <c r="F1367">
        <v>8</v>
      </c>
      <c r="G1367" t="s">
        <v>5539</v>
      </c>
      <c r="H1367" t="s">
        <v>5540</v>
      </c>
      <c r="I1367" t="s">
        <v>22</v>
      </c>
      <c r="J1367">
        <v>36</v>
      </c>
      <c r="K1367" t="s">
        <v>5541</v>
      </c>
      <c r="L1367" t="s">
        <v>769</v>
      </c>
      <c r="M1367" t="s">
        <v>44</v>
      </c>
      <c r="N1367" t="s">
        <v>60</v>
      </c>
      <c r="O1367" t="s">
        <v>35</v>
      </c>
      <c r="P1367" t="s">
        <v>35</v>
      </c>
      <c r="Q1367">
        <v>18</v>
      </c>
      <c r="R1367">
        <v>82</v>
      </c>
      <c r="S1367">
        <v>5</v>
      </c>
      <c r="T1367">
        <v>1849.91</v>
      </c>
      <c r="U1367">
        <v>2</v>
      </c>
      <c r="V1367">
        <v>2</v>
      </c>
      <c r="W1367">
        <v>2</v>
      </c>
      <c r="X1367" t="s">
        <v>890</v>
      </c>
      <c r="Y1367">
        <v>2</v>
      </c>
      <c r="Z1367" t="s">
        <v>46</v>
      </c>
    </row>
    <row r="1368" spans="1:26" x14ac:dyDescent="0.25">
      <c r="A1368">
        <v>1376</v>
      </c>
      <c r="B1368" t="s">
        <v>5542</v>
      </c>
      <c r="C1368">
        <v>3169</v>
      </c>
      <c r="D1368" t="s">
        <v>64</v>
      </c>
      <c r="E1368" t="s">
        <v>28</v>
      </c>
      <c r="F1368">
        <v>5</v>
      </c>
      <c r="G1368" t="s">
        <v>2194</v>
      </c>
      <c r="H1368" t="s">
        <v>2194</v>
      </c>
      <c r="I1368" t="s">
        <v>22</v>
      </c>
      <c r="J1368">
        <v>89</v>
      </c>
      <c r="K1368" t="s">
        <v>5543</v>
      </c>
      <c r="L1368" t="s">
        <v>757</v>
      </c>
      <c r="M1368" t="s">
        <v>33</v>
      </c>
      <c r="N1368" t="s">
        <v>34</v>
      </c>
      <c r="O1368" t="s">
        <v>35</v>
      </c>
      <c r="P1368" t="s">
        <v>36</v>
      </c>
      <c r="Q1368">
        <v>18</v>
      </c>
      <c r="R1368">
        <v>89</v>
      </c>
      <c r="S1368">
        <v>6</v>
      </c>
      <c r="T1368">
        <v>4576.53</v>
      </c>
      <c r="U1368">
        <v>2</v>
      </c>
      <c r="V1368">
        <v>3</v>
      </c>
      <c r="W1368">
        <v>4</v>
      </c>
      <c r="X1368" t="s">
        <v>181</v>
      </c>
      <c r="Y1368">
        <v>3</v>
      </c>
      <c r="Z1368" t="s">
        <v>62</v>
      </c>
    </row>
    <row r="1369" spans="1:26" x14ac:dyDescent="0.25">
      <c r="A1369">
        <v>1377</v>
      </c>
      <c r="B1369" t="s">
        <v>5544</v>
      </c>
      <c r="C1369">
        <v>3170</v>
      </c>
      <c r="D1369" t="s">
        <v>64</v>
      </c>
      <c r="E1369" t="s">
        <v>28</v>
      </c>
      <c r="F1369">
        <v>10</v>
      </c>
      <c r="G1369" t="s">
        <v>2393</v>
      </c>
      <c r="H1369" t="s">
        <v>5545</v>
      </c>
      <c r="I1369" t="s">
        <v>22</v>
      </c>
      <c r="J1369">
        <v>86</v>
      </c>
      <c r="K1369" t="s">
        <v>5546</v>
      </c>
      <c r="L1369" t="s">
        <v>4216</v>
      </c>
      <c r="M1369" t="s">
        <v>59</v>
      </c>
      <c r="N1369" t="s">
        <v>34</v>
      </c>
      <c r="O1369" t="s">
        <v>35</v>
      </c>
      <c r="P1369" t="s">
        <v>36</v>
      </c>
      <c r="Q1369">
        <v>2</v>
      </c>
      <c r="R1369">
        <v>75</v>
      </c>
      <c r="S1369">
        <v>5</v>
      </c>
      <c r="T1369">
        <v>2814.08</v>
      </c>
      <c r="U1369">
        <v>2</v>
      </c>
      <c r="V1369">
        <v>2</v>
      </c>
      <c r="W1369">
        <v>3</v>
      </c>
      <c r="X1369" t="s">
        <v>457</v>
      </c>
      <c r="Y1369">
        <v>2.33</v>
      </c>
      <c r="Z1369" t="s">
        <v>62</v>
      </c>
    </row>
    <row r="1370" spans="1:26" x14ac:dyDescent="0.25">
      <c r="A1370">
        <v>1378</v>
      </c>
      <c r="B1370" t="s">
        <v>5547</v>
      </c>
      <c r="C1370">
        <v>3163</v>
      </c>
      <c r="D1370" t="s">
        <v>64</v>
      </c>
      <c r="E1370" t="s">
        <v>28</v>
      </c>
      <c r="F1370">
        <v>6</v>
      </c>
      <c r="G1370" t="s">
        <v>5548</v>
      </c>
      <c r="H1370" t="s">
        <v>5549</v>
      </c>
      <c r="I1370" t="s">
        <v>21</v>
      </c>
      <c r="J1370">
        <v>36</v>
      </c>
      <c r="K1370" t="s">
        <v>5550</v>
      </c>
      <c r="L1370" t="s">
        <v>203</v>
      </c>
      <c r="M1370" t="s">
        <v>92</v>
      </c>
      <c r="N1370" t="s">
        <v>60</v>
      </c>
      <c r="O1370" t="s">
        <v>35</v>
      </c>
      <c r="P1370" t="s">
        <v>36</v>
      </c>
      <c r="Q1370">
        <v>7</v>
      </c>
      <c r="R1370">
        <v>12</v>
      </c>
      <c r="S1370">
        <v>6</v>
      </c>
      <c r="T1370">
        <v>4881.5499999999993</v>
      </c>
      <c r="U1370">
        <v>5</v>
      </c>
      <c r="V1370">
        <v>3</v>
      </c>
      <c r="W1370">
        <v>5</v>
      </c>
      <c r="X1370" t="s">
        <v>358</v>
      </c>
      <c r="Y1370">
        <v>4.33</v>
      </c>
      <c r="Z1370" t="s">
        <v>38</v>
      </c>
    </row>
    <row r="1371" spans="1:26" x14ac:dyDescent="0.25">
      <c r="A1371">
        <v>1379</v>
      </c>
      <c r="B1371" t="s">
        <v>5551</v>
      </c>
      <c r="C1371">
        <v>3161</v>
      </c>
      <c r="D1371" t="s">
        <v>64</v>
      </c>
      <c r="E1371" t="s">
        <v>28</v>
      </c>
      <c r="F1371">
        <v>9</v>
      </c>
      <c r="G1371" t="s">
        <v>5552</v>
      </c>
      <c r="H1371" t="s">
        <v>5553</v>
      </c>
      <c r="I1371" t="s">
        <v>21</v>
      </c>
      <c r="J1371">
        <v>63</v>
      </c>
      <c r="K1371" t="s">
        <v>5554</v>
      </c>
      <c r="L1371" t="s">
        <v>203</v>
      </c>
      <c r="M1371" t="s">
        <v>44</v>
      </c>
      <c r="N1371" t="s">
        <v>34</v>
      </c>
      <c r="O1371" t="s">
        <v>35</v>
      </c>
      <c r="P1371" t="s">
        <v>36</v>
      </c>
      <c r="Q1371">
        <v>7</v>
      </c>
      <c r="R1371">
        <v>28</v>
      </c>
      <c r="S1371">
        <v>5</v>
      </c>
      <c r="T1371">
        <v>4337.3099999999986</v>
      </c>
      <c r="U1371">
        <v>4</v>
      </c>
      <c r="V1371">
        <v>2</v>
      </c>
      <c r="W1371">
        <v>4</v>
      </c>
      <c r="X1371" t="s">
        <v>1121</v>
      </c>
      <c r="Y1371">
        <v>3.33</v>
      </c>
      <c r="Z1371" t="s">
        <v>94</v>
      </c>
    </row>
    <row r="1372" spans="1:26" x14ac:dyDescent="0.25">
      <c r="A1372">
        <v>1380</v>
      </c>
      <c r="B1372" t="s">
        <v>5555</v>
      </c>
      <c r="C1372">
        <v>3791</v>
      </c>
      <c r="D1372" t="s">
        <v>64</v>
      </c>
      <c r="E1372" t="s">
        <v>28</v>
      </c>
      <c r="F1372">
        <v>9</v>
      </c>
      <c r="G1372" t="s">
        <v>5556</v>
      </c>
      <c r="H1372" t="s">
        <v>5557</v>
      </c>
      <c r="I1372" t="s">
        <v>21</v>
      </c>
      <c r="J1372">
        <v>99</v>
      </c>
      <c r="K1372" t="s">
        <v>5558</v>
      </c>
      <c r="L1372" t="s">
        <v>1357</v>
      </c>
      <c r="M1372" t="s">
        <v>44</v>
      </c>
      <c r="N1372" t="s">
        <v>34</v>
      </c>
      <c r="O1372" t="s">
        <v>35</v>
      </c>
      <c r="P1372" t="s">
        <v>35</v>
      </c>
      <c r="Q1372">
        <v>3</v>
      </c>
      <c r="R1372">
        <v>198</v>
      </c>
      <c r="S1372">
        <v>3</v>
      </c>
      <c r="T1372">
        <v>2550.940000000001</v>
      </c>
      <c r="U1372">
        <v>1</v>
      </c>
      <c r="V1372">
        <v>1</v>
      </c>
      <c r="W1372">
        <v>3</v>
      </c>
      <c r="X1372" t="s">
        <v>141</v>
      </c>
      <c r="Y1372">
        <v>1.67</v>
      </c>
      <c r="Z1372" t="s">
        <v>46</v>
      </c>
    </row>
    <row r="1373" spans="1:26" x14ac:dyDescent="0.25">
      <c r="A1373">
        <v>1381</v>
      </c>
      <c r="B1373" t="s">
        <v>5559</v>
      </c>
      <c r="C1373">
        <v>3156</v>
      </c>
      <c r="D1373" t="s">
        <v>64</v>
      </c>
      <c r="E1373" t="s">
        <v>28</v>
      </c>
      <c r="F1373">
        <v>8</v>
      </c>
      <c r="G1373" t="s">
        <v>5560</v>
      </c>
      <c r="H1373" t="s">
        <v>5561</v>
      </c>
      <c r="I1373" t="s">
        <v>22</v>
      </c>
      <c r="J1373">
        <v>79</v>
      </c>
      <c r="K1373" t="s">
        <v>5562</v>
      </c>
      <c r="L1373" t="s">
        <v>4393</v>
      </c>
      <c r="M1373" t="s">
        <v>99</v>
      </c>
      <c r="N1373" t="s">
        <v>60</v>
      </c>
      <c r="O1373" t="s">
        <v>35</v>
      </c>
      <c r="P1373" t="s">
        <v>36</v>
      </c>
      <c r="Q1373">
        <v>15</v>
      </c>
      <c r="R1373">
        <v>113</v>
      </c>
      <c r="S1373">
        <v>5</v>
      </c>
      <c r="T1373">
        <v>4177.6099999999997</v>
      </c>
      <c r="U1373">
        <v>1</v>
      </c>
      <c r="V1373">
        <v>2</v>
      </c>
      <c r="W1373">
        <v>4</v>
      </c>
      <c r="X1373" t="s">
        <v>1423</v>
      </c>
      <c r="Y1373">
        <v>2.33</v>
      </c>
      <c r="Z1373" t="s">
        <v>62</v>
      </c>
    </row>
    <row r="1374" spans="1:26" x14ac:dyDescent="0.25">
      <c r="A1374">
        <v>1382</v>
      </c>
      <c r="B1374" t="s">
        <v>5563</v>
      </c>
      <c r="C1374">
        <v>3155</v>
      </c>
      <c r="D1374" t="s">
        <v>64</v>
      </c>
      <c r="E1374" t="s">
        <v>28</v>
      </c>
      <c r="F1374">
        <v>8</v>
      </c>
      <c r="G1374" t="s">
        <v>5564</v>
      </c>
      <c r="H1374" t="s">
        <v>5565</v>
      </c>
      <c r="I1374" t="s">
        <v>22</v>
      </c>
      <c r="J1374">
        <v>27</v>
      </c>
      <c r="K1374" t="s">
        <v>5566</v>
      </c>
      <c r="L1374" t="s">
        <v>447</v>
      </c>
      <c r="M1374" t="s">
        <v>99</v>
      </c>
      <c r="N1374" t="s">
        <v>69</v>
      </c>
      <c r="O1374" t="s">
        <v>35</v>
      </c>
      <c r="P1374" t="s">
        <v>36</v>
      </c>
      <c r="Q1374">
        <v>20</v>
      </c>
      <c r="R1374">
        <v>122</v>
      </c>
      <c r="S1374">
        <v>2</v>
      </c>
      <c r="T1374">
        <v>1946.89</v>
      </c>
      <c r="U1374">
        <v>1</v>
      </c>
      <c r="V1374">
        <v>1</v>
      </c>
      <c r="W1374">
        <v>2</v>
      </c>
      <c r="X1374" t="s">
        <v>45</v>
      </c>
      <c r="Y1374">
        <v>1.33</v>
      </c>
      <c r="Z1374" t="s">
        <v>46</v>
      </c>
    </row>
    <row r="1375" spans="1:26" x14ac:dyDescent="0.25">
      <c r="A1375">
        <v>1383</v>
      </c>
      <c r="B1375" t="s">
        <v>5567</v>
      </c>
      <c r="C1375">
        <v>3977</v>
      </c>
      <c r="D1375" t="s">
        <v>64</v>
      </c>
      <c r="E1375" t="s">
        <v>28</v>
      </c>
      <c r="F1375">
        <v>6</v>
      </c>
      <c r="G1375" t="s">
        <v>4634</v>
      </c>
      <c r="H1375" t="s">
        <v>5568</v>
      </c>
      <c r="I1375" t="s">
        <v>21</v>
      </c>
      <c r="J1375">
        <v>81</v>
      </c>
      <c r="K1375" t="s">
        <v>5569</v>
      </c>
      <c r="L1375" t="s">
        <v>1896</v>
      </c>
      <c r="M1375" t="s">
        <v>52</v>
      </c>
      <c r="N1375" t="s">
        <v>60</v>
      </c>
      <c r="O1375" t="s">
        <v>35</v>
      </c>
      <c r="P1375" t="s">
        <v>35</v>
      </c>
      <c r="Q1375">
        <v>8</v>
      </c>
      <c r="R1375">
        <v>57</v>
      </c>
      <c r="S1375">
        <v>4</v>
      </c>
      <c r="T1375">
        <v>3372.9699999999989</v>
      </c>
      <c r="U1375">
        <v>3</v>
      </c>
      <c r="V1375">
        <v>1</v>
      </c>
      <c r="W1375">
        <v>4</v>
      </c>
      <c r="X1375" t="s">
        <v>2675</v>
      </c>
      <c r="Y1375">
        <v>2.67</v>
      </c>
      <c r="Z1375" t="s">
        <v>62</v>
      </c>
    </row>
    <row r="1376" spans="1:26" x14ac:dyDescent="0.25">
      <c r="A1376">
        <v>1384</v>
      </c>
      <c r="B1376" t="s">
        <v>5570</v>
      </c>
      <c r="C1376">
        <v>4119</v>
      </c>
      <c r="D1376" t="s">
        <v>48</v>
      </c>
      <c r="E1376" t="s">
        <v>28</v>
      </c>
      <c r="F1376">
        <v>7</v>
      </c>
      <c r="G1376" t="s">
        <v>5571</v>
      </c>
      <c r="H1376" t="s">
        <v>5572</v>
      </c>
      <c r="I1376" t="s">
        <v>21</v>
      </c>
      <c r="J1376">
        <v>48</v>
      </c>
      <c r="K1376" t="s">
        <v>5573</v>
      </c>
      <c r="L1376" t="s">
        <v>499</v>
      </c>
      <c r="M1376" t="s">
        <v>99</v>
      </c>
      <c r="N1376" t="s">
        <v>34</v>
      </c>
      <c r="O1376" t="s">
        <v>35</v>
      </c>
      <c r="P1376" t="s">
        <v>35</v>
      </c>
      <c r="Q1376">
        <v>2</v>
      </c>
      <c r="R1376">
        <v>36</v>
      </c>
      <c r="S1376">
        <v>6</v>
      </c>
      <c r="T1376">
        <v>3307.48</v>
      </c>
      <c r="U1376">
        <v>3</v>
      </c>
      <c r="V1376">
        <v>3</v>
      </c>
      <c r="W1376">
        <v>3</v>
      </c>
      <c r="X1376" t="s">
        <v>442</v>
      </c>
      <c r="Y1376">
        <v>3</v>
      </c>
      <c r="Z1376" t="s">
        <v>62</v>
      </c>
    </row>
    <row r="1377" spans="1:26" x14ac:dyDescent="0.25">
      <c r="A1377">
        <v>1385</v>
      </c>
      <c r="B1377" t="s">
        <v>5574</v>
      </c>
      <c r="C1377">
        <v>3140</v>
      </c>
      <c r="D1377" t="s">
        <v>64</v>
      </c>
      <c r="E1377" t="s">
        <v>28</v>
      </c>
      <c r="F1377">
        <v>10</v>
      </c>
      <c r="G1377" t="s">
        <v>5575</v>
      </c>
      <c r="H1377" t="s">
        <v>5576</v>
      </c>
      <c r="I1377" t="s">
        <v>21</v>
      </c>
      <c r="J1377">
        <v>39</v>
      </c>
      <c r="K1377" t="s">
        <v>5577</v>
      </c>
      <c r="L1377" t="s">
        <v>783</v>
      </c>
      <c r="M1377" t="s">
        <v>44</v>
      </c>
      <c r="N1377" t="s">
        <v>34</v>
      </c>
      <c r="O1377" t="s">
        <v>35</v>
      </c>
      <c r="P1377" t="s">
        <v>35</v>
      </c>
      <c r="Q1377">
        <v>16</v>
      </c>
      <c r="R1377">
        <v>142</v>
      </c>
      <c r="S1377">
        <v>5</v>
      </c>
      <c r="T1377">
        <v>2624.57</v>
      </c>
      <c r="U1377">
        <v>1</v>
      </c>
      <c r="V1377">
        <v>2</v>
      </c>
      <c r="W1377">
        <v>3</v>
      </c>
      <c r="X1377" t="s">
        <v>1040</v>
      </c>
      <c r="Y1377">
        <v>2</v>
      </c>
      <c r="Z1377" t="s">
        <v>46</v>
      </c>
    </row>
    <row r="1378" spans="1:26" x14ac:dyDescent="0.25">
      <c r="A1378">
        <v>1386</v>
      </c>
      <c r="B1378" t="s">
        <v>5578</v>
      </c>
      <c r="C1378">
        <v>3136</v>
      </c>
      <c r="D1378" t="s">
        <v>64</v>
      </c>
      <c r="E1378" t="s">
        <v>28</v>
      </c>
      <c r="F1378">
        <v>9</v>
      </c>
      <c r="G1378" t="s">
        <v>5579</v>
      </c>
      <c r="H1378" t="s">
        <v>5580</v>
      </c>
      <c r="I1378" t="s">
        <v>21</v>
      </c>
      <c r="J1378">
        <v>71</v>
      </c>
      <c r="K1378" t="s">
        <v>5581</v>
      </c>
      <c r="L1378" t="s">
        <v>2019</v>
      </c>
      <c r="M1378" t="s">
        <v>59</v>
      </c>
      <c r="N1378" t="s">
        <v>34</v>
      </c>
      <c r="O1378" t="s">
        <v>35</v>
      </c>
      <c r="P1378" t="s">
        <v>36</v>
      </c>
      <c r="Q1378">
        <v>12</v>
      </c>
      <c r="R1378">
        <v>106</v>
      </c>
      <c r="S1378">
        <v>3</v>
      </c>
      <c r="T1378">
        <v>2724.72</v>
      </c>
      <c r="U1378">
        <v>1</v>
      </c>
      <c r="V1378">
        <v>1</v>
      </c>
      <c r="W1378">
        <v>3</v>
      </c>
      <c r="X1378" t="s">
        <v>141</v>
      </c>
      <c r="Y1378">
        <v>1.67</v>
      </c>
      <c r="Z1378" t="s">
        <v>46</v>
      </c>
    </row>
    <row r="1379" spans="1:26" x14ac:dyDescent="0.25">
      <c r="A1379">
        <v>1387</v>
      </c>
      <c r="B1379" t="s">
        <v>5582</v>
      </c>
      <c r="C1379">
        <v>3818</v>
      </c>
      <c r="D1379" t="s">
        <v>64</v>
      </c>
      <c r="E1379" t="s">
        <v>28</v>
      </c>
      <c r="F1379">
        <v>6</v>
      </c>
      <c r="G1379" t="s">
        <v>2035</v>
      </c>
      <c r="H1379" t="s">
        <v>5318</v>
      </c>
      <c r="I1379" t="s">
        <v>21</v>
      </c>
      <c r="J1379">
        <v>33</v>
      </c>
      <c r="K1379" t="s">
        <v>5583</v>
      </c>
      <c r="L1379" t="s">
        <v>689</v>
      </c>
      <c r="M1379" t="s">
        <v>99</v>
      </c>
      <c r="N1379" t="s">
        <v>34</v>
      </c>
      <c r="O1379" t="s">
        <v>35</v>
      </c>
      <c r="P1379" t="s">
        <v>36</v>
      </c>
      <c r="Q1379">
        <v>4</v>
      </c>
      <c r="R1379">
        <v>215</v>
      </c>
      <c r="S1379">
        <v>1</v>
      </c>
      <c r="T1379">
        <v>641.64</v>
      </c>
      <c r="U1379">
        <v>1</v>
      </c>
      <c r="V1379">
        <v>1</v>
      </c>
      <c r="W1379">
        <v>1</v>
      </c>
      <c r="X1379" t="s">
        <v>53</v>
      </c>
      <c r="Y1379">
        <v>1</v>
      </c>
      <c r="Z1379" t="s">
        <v>54</v>
      </c>
    </row>
    <row r="1380" spans="1:26" x14ac:dyDescent="0.25">
      <c r="A1380">
        <v>1388</v>
      </c>
      <c r="B1380" t="s">
        <v>5584</v>
      </c>
      <c r="C1380">
        <v>3028</v>
      </c>
      <c r="D1380" t="s">
        <v>64</v>
      </c>
      <c r="E1380" t="s">
        <v>28</v>
      </c>
      <c r="F1380">
        <v>8</v>
      </c>
      <c r="G1380" t="s">
        <v>5585</v>
      </c>
      <c r="H1380" t="s">
        <v>5586</v>
      </c>
      <c r="I1380" t="s">
        <v>22</v>
      </c>
      <c r="J1380">
        <v>86</v>
      </c>
      <c r="K1380" t="s">
        <v>5587</v>
      </c>
      <c r="L1380" t="s">
        <v>462</v>
      </c>
      <c r="M1380" t="s">
        <v>44</v>
      </c>
      <c r="N1380" t="s">
        <v>34</v>
      </c>
      <c r="O1380" t="s">
        <v>35</v>
      </c>
      <c r="P1380" t="s">
        <v>35</v>
      </c>
      <c r="Q1380">
        <v>7</v>
      </c>
      <c r="R1380">
        <v>19</v>
      </c>
      <c r="S1380">
        <v>6</v>
      </c>
      <c r="T1380">
        <v>3792.12</v>
      </c>
      <c r="U1380">
        <v>4</v>
      </c>
      <c r="V1380">
        <v>3</v>
      </c>
      <c r="W1380">
        <v>4</v>
      </c>
      <c r="X1380" t="s">
        <v>1089</v>
      </c>
      <c r="Y1380">
        <v>3.67</v>
      </c>
      <c r="Z1380" t="s">
        <v>94</v>
      </c>
    </row>
    <row r="1381" spans="1:26" x14ac:dyDescent="0.25">
      <c r="A1381">
        <v>1389</v>
      </c>
      <c r="B1381" t="s">
        <v>5588</v>
      </c>
      <c r="C1381">
        <v>3106</v>
      </c>
      <c r="D1381" t="s">
        <v>64</v>
      </c>
      <c r="E1381" t="s">
        <v>28</v>
      </c>
      <c r="F1381">
        <v>10</v>
      </c>
      <c r="G1381" t="s">
        <v>5589</v>
      </c>
      <c r="H1381" t="s">
        <v>5590</v>
      </c>
      <c r="I1381" t="s">
        <v>21</v>
      </c>
      <c r="J1381">
        <v>27</v>
      </c>
      <c r="K1381" t="s">
        <v>5591</v>
      </c>
      <c r="L1381" t="s">
        <v>2646</v>
      </c>
      <c r="M1381" t="s">
        <v>33</v>
      </c>
      <c r="N1381" t="s">
        <v>60</v>
      </c>
      <c r="O1381" t="s">
        <v>35</v>
      </c>
      <c r="P1381" t="s">
        <v>35</v>
      </c>
      <c r="Q1381">
        <v>15</v>
      </c>
      <c r="R1381">
        <v>49</v>
      </c>
      <c r="S1381">
        <v>9</v>
      </c>
      <c r="T1381">
        <v>6263.119999999999</v>
      </c>
      <c r="U1381">
        <v>3</v>
      </c>
      <c r="V1381">
        <v>5</v>
      </c>
      <c r="W1381">
        <v>5</v>
      </c>
      <c r="X1381" t="s">
        <v>237</v>
      </c>
      <c r="Y1381">
        <v>4.33</v>
      </c>
      <c r="Z1381" t="s">
        <v>38</v>
      </c>
    </row>
    <row r="1382" spans="1:26" x14ac:dyDescent="0.25">
      <c r="A1382">
        <v>1390</v>
      </c>
      <c r="B1382" t="s">
        <v>5592</v>
      </c>
      <c r="C1382">
        <v>3082</v>
      </c>
      <c r="D1382" t="s">
        <v>64</v>
      </c>
      <c r="E1382" t="s">
        <v>28</v>
      </c>
      <c r="F1382">
        <v>7</v>
      </c>
      <c r="G1382" t="s">
        <v>5593</v>
      </c>
      <c r="H1382" t="s">
        <v>5594</v>
      </c>
      <c r="I1382" t="s">
        <v>21</v>
      </c>
      <c r="J1382">
        <v>74</v>
      </c>
      <c r="K1382" t="s">
        <v>5595</v>
      </c>
      <c r="L1382" t="s">
        <v>2646</v>
      </c>
      <c r="M1382" t="s">
        <v>59</v>
      </c>
      <c r="N1382" t="s">
        <v>69</v>
      </c>
      <c r="O1382" t="s">
        <v>35</v>
      </c>
      <c r="P1382" t="s">
        <v>36</v>
      </c>
      <c r="Q1382">
        <v>1</v>
      </c>
      <c r="R1382">
        <v>1</v>
      </c>
      <c r="S1382">
        <v>9</v>
      </c>
      <c r="T1382">
        <v>3474.54</v>
      </c>
      <c r="U1382">
        <v>5</v>
      </c>
      <c r="V1382">
        <v>5</v>
      </c>
      <c r="W1382">
        <v>4</v>
      </c>
      <c r="X1382" t="s">
        <v>545</v>
      </c>
      <c r="Y1382">
        <v>4.67</v>
      </c>
      <c r="Z1382" t="s">
        <v>38</v>
      </c>
    </row>
    <row r="1383" spans="1:26" x14ac:dyDescent="0.25">
      <c r="A1383">
        <v>1391</v>
      </c>
      <c r="B1383" t="s">
        <v>5596</v>
      </c>
      <c r="C1383">
        <v>3099</v>
      </c>
      <c r="D1383" t="s">
        <v>64</v>
      </c>
      <c r="E1383" t="s">
        <v>28</v>
      </c>
      <c r="F1383">
        <v>9</v>
      </c>
      <c r="G1383" t="s">
        <v>5597</v>
      </c>
      <c r="H1383" t="s">
        <v>5598</v>
      </c>
      <c r="I1383" t="s">
        <v>21</v>
      </c>
      <c r="J1383">
        <v>62</v>
      </c>
      <c r="K1383" t="s">
        <v>5599</v>
      </c>
      <c r="L1383" t="s">
        <v>587</v>
      </c>
      <c r="M1383" t="s">
        <v>59</v>
      </c>
      <c r="N1383" t="s">
        <v>69</v>
      </c>
      <c r="O1383" t="s">
        <v>35</v>
      </c>
      <c r="P1383" t="s">
        <v>35</v>
      </c>
      <c r="Q1383">
        <v>12</v>
      </c>
      <c r="R1383">
        <v>63</v>
      </c>
      <c r="S1383">
        <v>3</v>
      </c>
      <c r="T1383">
        <v>2283.829999999999</v>
      </c>
      <c r="U1383">
        <v>2</v>
      </c>
      <c r="V1383">
        <v>1</v>
      </c>
      <c r="W1383">
        <v>2</v>
      </c>
      <c r="X1383" t="s">
        <v>363</v>
      </c>
      <c r="Y1383">
        <v>1.67</v>
      </c>
      <c r="Z1383" t="s">
        <v>46</v>
      </c>
    </row>
    <row r="1384" spans="1:26" x14ac:dyDescent="0.25">
      <c r="A1384">
        <v>1392</v>
      </c>
      <c r="B1384" t="s">
        <v>5600</v>
      </c>
      <c r="C1384">
        <v>3752</v>
      </c>
      <c r="D1384" t="s">
        <v>64</v>
      </c>
      <c r="E1384" t="s">
        <v>28</v>
      </c>
      <c r="F1384">
        <v>6</v>
      </c>
      <c r="G1384" t="s">
        <v>5601</v>
      </c>
      <c r="H1384" t="s">
        <v>5602</v>
      </c>
      <c r="I1384" t="s">
        <v>21</v>
      </c>
      <c r="J1384">
        <v>28</v>
      </c>
      <c r="K1384" t="s">
        <v>5603</v>
      </c>
      <c r="L1384" t="s">
        <v>1580</v>
      </c>
      <c r="M1384" t="s">
        <v>44</v>
      </c>
      <c r="N1384" t="s">
        <v>34</v>
      </c>
      <c r="O1384" t="s">
        <v>35</v>
      </c>
      <c r="P1384" t="s">
        <v>35</v>
      </c>
      <c r="Q1384">
        <v>1</v>
      </c>
      <c r="R1384">
        <v>107</v>
      </c>
      <c r="S1384">
        <v>3</v>
      </c>
      <c r="T1384">
        <v>3196.27</v>
      </c>
      <c r="U1384">
        <v>1</v>
      </c>
      <c r="V1384">
        <v>1</v>
      </c>
      <c r="W1384">
        <v>3</v>
      </c>
      <c r="X1384" t="s">
        <v>141</v>
      </c>
      <c r="Y1384">
        <v>1.67</v>
      </c>
      <c r="Z1384" t="s">
        <v>46</v>
      </c>
    </row>
    <row r="1385" spans="1:26" x14ac:dyDescent="0.25">
      <c r="A1385">
        <v>1393</v>
      </c>
      <c r="B1385" t="s">
        <v>5604</v>
      </c>
      <c r="C1385">
        <v>3754</v>
      </c>
      <c r="D1385" t="s">
        <v>64</v>
      </c>
      <c r="E1385" t="s">
        <v>28</v>
      </c>
      <c r="F1385">
        <v>8</v>
      </c>
      <c r="G1385" t="s">
        <v>5605</v>
      </c>
      <c r="H1385" t="s">
        <v>5606</v>
      </c>
      <c r="I1385" t="s">
        <v>21</v>
      </c>
      <c r="J1385">
        <v>96</v>
      </c>
      <c r="K1385" t="s">
        <v>5607</v>
      </c>
      <c r="L1385" t="s">
        <v>417</v>
      </c>
      <c r="M1385" t="s">
        <v>99</v>
      </c>
      <c r="N1385" t="s">
        <v>34</v>
      </c>
      <c r="O1385" t="s">
        <v>35</v>
      </c>
      <c r="P1385" t="s">
        <v>35</v>
      </c>
      <c r="Q1385">
        <v>20</v>
      </c>
      <c r="R1385">
        <v>1</v>
      </c>
      <c r="S1385">
        <v>3</v>
      </c>
      <c r="T1385">
        <v>798.9</v>
      </c>
      <c r="U1385">
        <v>5</v>
      </c>
      <c r="V1385">
        <v>1</v>
      </c>
      <c r="W1385">
        <v>1</v>
      </c>
      <c r="X1385" t="s">
        <v>551</v>
      </c>
      <c r="Y1385">
        <v>2.33</v>
      </c>
      <c r="Z1385" t="s">
        <v>62</v>
      </c>
    </row>
    <row r="1386" spans="1:26" x14ac:dyDescent="0.25">
      <c r="A1386">
        <v>1394</v>
      </c>
      <c r="B1386" t="s">
        <v>5608</v>
      </c>
      <c r="C1386">
        <v>3140</v>
      </c>
      <c r="D1386" t="s">
        <v>64</v>
      </c>
      <c r="E1386" t="s">
        <v>28</v>
      </c>
      <c r="F1386">
        <v>9</v>
      </c>
      <c r="G1386" t="s">
        <v>5609</v>
      </c>
      <c r="H1386" t="s">
        <v>5610</v>
      </c>
      <c r="I1386" t="s">
        <v>22</v>
      </c>
      <c r="J1386">
        <v>50</v>
      </c>
      <c r="K1386" t="s">
        <v>5611</v>
      </c>
      <c r="L1386" t="s">
        <v>417</v>
      </c>
      <c r="M1386" t="s">
        <v>33</v>
      </c>
      <c r="N1386" t="s">
        <v>34</v>
      </c>
      <c r="O1386" t="s">
        <v>35</v>
      </c>
      <c r="P1386" t="s">
        <v>36</v>
      </c>
      <c r="Q1386">
        <v>8</v>
      </c>
      <c r="R1386">
        <v>171</v>
      </c>
      <c r="S1386">
        <v>4</v>
      </c>
      <c r="T1386">
        <v>1796.62</v>
      </c>
      <c r="U1386">
        <v>1</v>
      </c>
      <c r="V1386">
        <v>1</v>
      </c>
      <c r="W1386">
        <v>2</v>
      </c>
      <c r="X1386" t="s">
        <v>45</v>
      </c>
      <c r="Y1386">
        <v>1.33</v>
      </c>
      <c r="Z1386" t="s">
        <v>46</v>
      </c>
    </row>
    <row r="1387" spans="1:26" x14ac:dyDescent="0.25">
      <c r="A1387">
        <v>1395</v>
      </c>
      <c r="B1387" t="s">
        <v>5612</v>
      </c>
      <c r="C1387">
        <v>3068</v>
      </c>
      <c r="D1387" t="s">
        <v>64</v>
      </c>
      <c r="E1387" t="s">
        <v>28</v>
      </c>
      <c r="F1387">
        <v>5</v>
      </c>
      <c r="G1387" t="s">
        <v>5613</v>
      </c>
      <c r="H1387" t="s">
        <v>5614</v>
      </c>
      <c r="I1387" t="s">
        <v>21</v>
      </c>
      <c r="J1387">
        <v>83</v>
      </c>
      <c r="K1387" t="s">
        <v>5615</v>
      </c>
      <c r="L1387" t="s">
        <v>417</v>
      </c>
      <c r="M1387" t="s">
        <v>44</v>
      </c>
      <c r="N1387" t="s">
        <v>69</v>
      </c>
      <c r="O1387" t="s">
        <v>35</v>
      </c>
      <c r="P1387" t="s">
        <v>36</v>
      </c>
      <c r="Q1387">
        <v>16</v>
      </c>
      <c r="R1387">
        <v>87</v>
      </c>
      <c r="S1387">
        <v>3</v>
      </c>
      <c r="T1387">
        <v>1471.77</v>
      </c>
      <c r="U1387">
        <v>2</v>
      </c>
      <c r="V1387">
        <v>1</v>
      </c>
      <c r="W1387">
        <v>1</v>
      </c>
      <c r="X1387" t="s">
        <v>198</v>
      </c>
      <c r="Y1387">
        <v>1.33</v>
      </c>
      <c r="Z1387" t="s">
        <v>46</v>
      </c>
    </row>
    <row r="1388" spans="1:26" x14ac:dyDescent="0.25">
      <c r="A1388">
        <v>1396</v>
      </c>
      <c r="B1388" t="s">
        <v>5616</v>
      </c>
      <c r="C1388">
        <v>3756</v>
      </c>
      <c r="D1388" t="s">
        <v>64</v>
      </c>
      <c r="E1388" t="s">
        <v>28</v>
      </c>
      <c r="F1388">
        <v>4</v>
      </c>
      <c r="G1388" t="s">
        <v>1847</v>
      </c>
      <c r="H1388" t="s">
        <v>5617</v>
      </c>
      <c r="I1388" t="s">
        <v>22</v>
      </c>
      <c r="J1388">
        <v>20</v>
      </c>
      <c r="K1388" t="s">
        <v>5618</v>
      </c>
      <c r="L1388" t="s">
        <v>783</v>
      </c>
      <c r="M1388" t="s">
        <v>44</v>
      </c>
      <c r="N1388" t="s">
        <v>34</v>
      </c>
      <c r="O1388" t="s">
        <v>35</v>
      </c>
      <c r="P1388" t="s">
        <v>35</v>
      </c>
      <c r="Q1388">
        <v>18</v>
      </c>
      <c r="R1388">
        <v>9</v>
      </c>
      <c r="S1388">
        <v>10</v>
      </c>
      <c r="T1388">
        <v>7075.58</v>
      </c>
      <c r="U1388">
        <v>5</v>
      </c>
      <c r="V1388">
        <v>5</v>
      </c>
      <c r="W1388">
        <v>5</v>
      </c>
      <c r="X1388" t="s">
        <v>164</v>
      </c>
      <c r="Y1388">
        <v>5</v>
      </c>
      <c r="Z1388" t="s">
        <v>38</v>
      </c>
    </row>
    <row r="1389" spans="1:26" x14ac:dyDescent="0.25">
      <c r="A1389">
        <v>1397</v>
      </c>
      <c r="B1389" t="s">
        <v>5619</v>
      </c>
      <c r="C1389">
        <v>3061</v>
      </c>
      <c r="D1389" t="s">
        <v>64</v>
      </c>
      <c r="E1389" t="s">
        <v>28</v>
      </c>
      <c r="F1389">
        <v>5</v>
      </c>
      <c r="G1389" t="s">
        <v>5620</v>
      </c>
      <c r="H1389" t="s">
        <v>5621</v>
      </c>
      <c r="I1389" t="s">
        <v>22</v>
      </c>
      <c r="J1389">
        <v>29</v>
      </c>
      <c r="K1389" t="s">
        <v>5622</v>
      </c>
      <c r="L1389" t="s">
        <v>203</v>
      </c>
      <c r="M1389" t="s">
        <v>99</v>
      </c>
      <c r="N1389" t="s">
        <v>34</v>
      </c>
      <c r="O1389" t="s">
        <v>35</v>
      </c>
      <c r="P1389" t="s">
        <v>36</v>
      </c>
      <c r="Q1389">
        <v>14</v>
      </c>
      <c r="R1389">
        <v>137</v>
      </c>
      <c r="S1389">
        <v>6</v>
      </c>
      <c r="T1389">
        <v>4563.95</v>
      </c>
      <c r="U1389">
        <v>1</v>
      </c>
      <c r="V1389">
        <v>3</v>
      </c>
      <c r="W1389">
        <v>4</v>
      </c>
      <c r="X1389" t="s">
        <v>373</v>
      </c>
      <c r="Y1389">
        <v>2.67</v>
      </c>
      <c r="Z1389" t="s">
        <v>62</v>
      </c>
    </row>
    <row r="1390" spans="1:26" x14ac:dyDescent="0.25">
      <c r="A1390">
        <v>1398</v>
      </c>
      <c r="B1390" t="s">
        <v>5623</v>
      </c>
      <c r="C1390">
        <v>3048</v>
      </c>
      <c r="D1390" t="s">
        <v>64</v>
      </c>
      <c r="E1390" t="s">
        <v>28</v>
      </c>
      <c r="F1390">
        <v>6</v>
      </c>
      <c r="G1390" t="s">
        <v>3921</v>
      </c>
      <c r="H1390" t="s">
        <v>5624</v>
      </c>
      <c r="I1390" t="s">
        <v>21</v>
      </c>
      <c r="J1390">
        <v>11</v>
      </c>
      <c r="K1390" t="s">
        <v>5625</v>
      </c>
      <c r="L1390" t="s">
        <v>146</v>
      </c>
      <c r="M1390" t="s">
        <v>99</v>
      </c>
      <c r="N1390" t="s">
        <v>34</v>
      </c>
      <c r="O1390" t="s">
        <v>35</v>
      </c>
      <c r="P1390" t="s">
        <v>35</v>
      </c>
      <c r="Q1390">
        <v>17</v>
      </c>
      <c r="R1390">
        <v>36</v>
      </c>
      <c r="S1390">
        <v>7</v>
      </c>
      <c r="T1390">
        <v>5649.829999999999</v>
      </c>
      <c r="U1390">
        <v>3</v>
      </c>
      <c r="V1390">
        <v>4</v>
      </c>
      <c r="W1390">
        <v>5</v>
      </c>
      <c r="X1390" t="s">
        <v>264</v>
      </c>
      <c r="Y1390">
        <v>4</v>
      </c>
      <c r="Z1390" t="s">
        <v>94</v>
      </c>
    </row>
    <row r="1391" spans="1:26" x14ac:dyDescent="0.25">
      <c r="A1391">
        <v>1399</v>
      </c>
      <c r="B1391" t="s">
        <v>5626</v>
      </c>
      <c r="C1391">
        <v>3046</v>
      </c>
      <c r="D1391" t="s">
        <v>64</v>
      </c>
      <c r="E1391" t="s">
        <v>28</v>
      </c>
      <c r="F1391">
        <v>9</v>
      </c>
      <c r="G1391" t="s">
        <v>5627</v>
      </c>
      <c r="H1391" t="s">
        <v>5628</v>
      </c>
      <c r="I1391" t="s">
        <v>21</v>
      </c>
      <c r="J1391">
        <v>84</v>
      </c>
      <c r="K1391" t="s">
        <v>5629</v>
      </c>
      <c r="L1391" t="s">
        <v>609</v>
      </c>
      <c r="M1391" t="s">
        <v>99</v>
      </c>
      <c r="N1391" t="s">
        <v>34</v>
      </c>
      <c r="O1391" t="s">
        <v>35</v>
      </c>
      <c r="P1391" t="s">
        <v>35</v>
      </c>
      <c r="Q1391">
        <v>15</v>
      </c>
      <c r="R1391">
        <v>16</v>
      </c>
      <c r="S1391">
        <v>4</v>
      </c>
      <c r="T1391">
        <v>2234.62</v>
      </c>
      <c r="U1391">
        <v>4</v>
      </c>
      <c r="V1391">
        <v>1</v>
      </c>
      <c r="W1391">
        <v>2</v>
      </c>
      <c r="X1391" t="s">
        <v>905</v>
      </c>
      <c r="Y1391">
        <v>2.33</v>
      </c>
      <c r="Z1391" t="s">
        <v>62</v>
      </c>
    </row>
    <row r="1392" spans="1:26" x14ac:dyDescent="0.25">
      <c r="A1392">
        <v>1400</v>
      </c>
      <c r="B1392" t="s">
        <v>5630</v>
      </c>
      <c r="C1392">
        <v>4217</v>
      </c>
      <c r="D1392" t="s">
        <v>48</v>
      </c>
      <c r="E1392" t="s">
        <v>28</v>
      </c>
      <c r="F1392">
        <v>4</v>
      </c>
      <c r="G1392" t="s">
        <v>5631</v>
      </c>
      <c r="H1392" t="s">
        <v>5632</v>
      </c>
      <c r="I1392" t="s">
        <v>21</v>
      </c>
      <c r="J1392">
        <v>51</v>
      </c>
      <c r="K1392" t="s">
        <v>5633</v>
      </c>
      <c r="L1392" t="s">
        <v>719</v>
      </c>
      <c r="M1392" t="s">
        <v>99</v>
      </c>
      <c r="N1392" t="s">
        <v>60</v>
      </c>
      <c r="O1392" t="s">
        <v>35</v>
      </c>
      <c r="P1392" t="s">
        <v>36</v>
      </c>
      <c r="Q1392">
        <v>7</v>
      </c>
      <c r="R1392">
        <v>56</v>
      </c>
      <c r="S1392">
        <v>6</v>
      </c>
      <c r="T1392">
        <v>4751.7199999999993</v>
      </c>
      <c r="U1392">
        <v>3</v>
      </c>
      <c r="V1392">
        <v>3</v>
      </c>
      <c r="W1392">
        <v>5</v>
      </c>
      <c r="X1392" t="s">
        <v>209</v>
      </c>
      <c r="Y1392">
        <v>3.67</v>
      </c>
      <c r="Z1392" t="s">
        <v>94</v>
      </c>
    </row>
    <row r="1393" spans="1:26" x14ac:dyDescent="0.25">
      <c r="A1393">
        <v>1401</v>
      </c>
      <c r="B1393" t="s">
        <v>5634</v>
      </c>
      <c r="C1393">
        <v>3036</v>
      </c>
      <c r="D1393" t="s">
        <v>64</v>
      </c>
      <c r="E1393" t="s">
        <v>28</v>
      </c>
      <c r="F1393">
        <v>9</v>
      </c>
      <c r="G1393" t="s">
        <v>5635</v>
      </c>
      <c r="H1393" t="s">
        <v>5636</v>
      </c>
      <c r="I1393" t="s">
        <v>21</v>
      </c>
      <c r="J1393">
        <v>68</v>
      </c>
      <c r="K1393" t="s">
        <v>5637</v>
      </c>
      <c r="L1393" t="s">
        <v>622</v>
      </c>
      <c r="M1393" t="s">
        <v>44</v>
      </c>
      <c r="N1393" t="s">
        <v>69</v>
      </c>
      <c r="O1393" t="s">
        <v>35</v>
      </c>
      <c r="P1393" t="s">
        <v>35</v>
      </c>
      <c r="Q1393">
        <v>10</v>
      </c>
      <c r="R1393">
        <v>81</v>
      </c>
      <c r="S1393">
        <v>4</v>
      </c>
      <c r="T1393">
        <v>2405.42</v>
      </c>
      <c r="U1393">
        <v>2</v>
      </c>
      <c r="V1393">
        <v>1</v>
      </c>
      <c r="W1393">
        <v>2</v>
      </c>
      <c r="X1393" t="s">
        <v>363</v>
      </c>
      <c r="Y1393">
        <v>1.67</v>
      </c>
      <c r="Z1393" t="s">
        <v>46</v>
      </c>
    </row>
    <row r="1394" spans="1:26" x14ac:dyDescent="0.25">
      <c r="A1394">
        <v>1402</v>
      </c>
      <c r="B1394" t="s">
        <v>5638</v>
      </c>
      <c r="C1394">
        <v>3107</v>
      </c>
      <c r="D1394" t="s">
        <v>64</v>
      </c>
      <c r="E1394" t="s">
        <v>28</v>
      </c>
      <c r="F1394">
        <v>8</v>
      </c>
      <c r="G1394" t="s">
        <v>5639</v>
      </c>
      <c r="H1394" t="s">
        <v>5640</v>
      </c>
      <c r="I1394" t="s">
        <v>22</v>
      </c>
      <c r="J1394">
        <v>58</v>
      </c>
      <c r="K1394" t="s">
        <v>5641</v>
      </c>
      <c r="L1394" t="s">
        <v>622</v>
      </c>
      <c r="M1394" t="s">
        <v>197</v>
      </c>
      <c r="N1394" t="s">
        <v>34</v>
      </c>
      <c r="O1394" t="s">
        <v>35</v>
      </c>
      <c r="P1394" t="s">
        <v>35</v>
      </c>
      <c r="Q1394">
        <v>1</v>
      </c>
      <c r="R1394">
        <v>40</v>
      </c>
      <c r="S1394">
        <v>8</v>
      </c>
      <c r="T1394">
        <v>3067.579999999999</v>
      </c>
      <c r="U1394">
        <v>3</v>
      </c>
      <c r="V1394">
        <v>4</v>
      </c>
      <c r="W1394">
        <v>3</v>
      </c>
      <c r="X1394" t="s">
        <v>323</v>
      </c>
      <c r="Y1394">
        <v>3.33</v>
      </c>
      <c r="Z1394" t="s">
        <v>94</v>
      </c>
    </row>
    <row r="1395" spans="1:26" x14ac:dyDescent="0.25">
      <c r="A1395">
        <v>1403</v>
      </c>
      <c r="B1395" t="s">
        <v>5642</v>
      </c>
      <c r="C1395">
        <v>3030</v>
      </c>
      <c r="D1395" t="s">
        <v>64</v>
      </c>
      <c r="E1395" t="s">
        <v>28</v>
      </c>
      <c r="F1395">
        <v>7</v>
      </c>
      <c r="G1395" t="s">
        <v>5643</v>
      </c>
      <c r="H1395" t="s">
        <v>5644</v>
      </c>
      <c r="I1395" t="s">
        <v>21</v>
      </c>
      <c r="J1395">
        <v>18</v>
      </c>
      <c r="K1395" t="s">
        <v>5645</v>
      </c>
      <c r="L1395" t="s">
        <v>5646</v>
      </c>
      <c r="M1395" t="s">
        <v>59</v>
      </c>
      <c r="N1395" t="s">
        <v>34</v>
      </c>
      <c r="O1395" t="s">
        <v>35</v>
      </c>
      <c r="P1395" t="s">
        <v>35</v>
      </c>
      <c r="Q1395">
        <v>16</v>
      </c>
      <c r="R1395">
        <v>164</v>
      </c>
      <c r="S1395">
        <v>2</v>
      </c>
      <c r="T1395">
        <v>685.43000000000006</v>
      </c>
      <c r="U1395">
        <v>1</v>
      </c>
      <c r="V1395">
        <v>1</v>
      </c>
      <c r="W1395">
        <v>1</v>
      </c>
      <c r="X1395" t="s">
        <v>53</v>
      </c>
      <c r="Y1395">
        <v>1</v>
      </c>
      <c r="Z1395" t="s">
        <v>54</v>
      </c>
    </row>
    <row r="1396" spans="1:26" x14ac:dyDescent="0.25">
      <c r="A1396">
        <v>1404</v>
      </c>
      <c r="B1396" t="s">
        <v>5647</v>
      </c>
      <c r="C1396">
        <v>3022</v>
      </c>
      <c r="D1396" t="s">
        <v>64</v>
      </c>
      <c r="E1396" t="s">
        <v>28</v>
      </c>
      <c r="F1396">
        <v>8</v>
      </c>
      <c r="G1396" t="s">
        <v>5648</v>
      </c>
      <c r="H1396" t="s">
        <v>5649</v>
      </c>
      <c r="I1396" t="s">
        <v>22</v>
      </c>
      <c r="J1396">
        <v>78</v>
      </c>
      <c r="K1396" t="s">
        <v>5650</v>
      </c>
      <c r="L1396" t="s">
        <v>689</v>
      </c>
      <c r="M1396" t="s">
        <v>99</v>
      </c>
      <c r="N1396" t="s">
        <v>34</v>
      </c>
      <c r="O1396" t="s">
        <v>35</v>
      </c>
      <c r="P1396" t="s">
        <v>36</v>
      </c>
      <c r="Q1396">
        <v>14</v>
      </c>
      <c r="R1396">
        <v>7</v>
      </c>
      <c r="S1396">
        <v>10</v>
      </c>
      <c r="T1396">
        <v>5426.7</v>
      </c>
      <c r="U1396">
        <v>5</v>
      </c>
      <c r="V1396">
        <v>5</v>
      </c>
      <c r="W1396">
        <v>5</v>
      </c>
      <c r="X1396" t="s">
        <v>164</v>
      </c>
      <c r="Y1396">
        <v>5</v>
      </c>
      <c r="Z1396" t="s">
        <v>38</v>
      </c>
    </row>
    <row r="1397" spans="1:26" x14ac:dyDescent="0.25">
      <c r="A1397">
        <v>1405</v>
      </c>
      <c r="B1397" t="s">
        <v>5651</v>
      </c>
      <c r="C1397">
        <v>3020</v>
      </c>
      <c r="D1397" t="s">
        <v>64</v>
      </c>
      <c r="E1397" t="s">
        <v>28</v>
      </c>
      <c r="F1397">
        <v>4</v>
      </c>
      <c r="G1397" t="s">
        <v>5652</v>
      </c>
      <c r="H1397" t="s">
        <v>5653</v>
      </c>
      <c r="I1397" t="s">
        <v>21</v>
      </c>
      <c r="J1397">
        <v>52</v>
      </c>
      <c r="K1397" t="s">
        <v>5654</v>
      </c>
      <c r="L1397" t="s">
        <v>417</v>
      </c>
      <c r="M1397" t="s">
        <v>99</v>
      </c>
      <c r="N1397" t="s">
        <v>69</v>
      </c>
      <c r="O1397" t="s">
        <v>35</v>
      </c>
      <c r="P1397" t="s">
        <v>36</v>
      </c>
      <c r="Q1397">
        <v>11</v>
      </c>
      <c r="R1397">
        <v>33</v>
      </c>
      <c r="S1397">
        <v>11</v>
      </c>
      <c r="T1397">
        <v>2281.9899999999998</v>
      </c>
      <c r="U1397">
        <v>3</v>
      </c>
      <c r="V1397">
        <v>5</v>
      </c>
      <c r="W1397">
        <v>2</v>
      </c>
      <c r="X1397" t="s">
        <v>1022</v>
      </c>
      <c r="Y1397">
        <v>3.33</v>
      </c>
      <c r="Z1397" t="s">
        <v>94</v>
      </c>
    </row>
    <row r="1398" spans="1:26" x14ac:dyDescent="0.25">
      <c r="A1398">
        <v>1406</v>
      </c>
      <c r="B1398" t="s">
        <v>5655</v>
      </c>
      <c r="C1398">
        <v>3049</v>
      </c>
      <c r="D1398" t="s">
        <v>64</v>
      </c>
      <c r="E1398" t="s">
        <v>28</v>
      </c>
      <c r="F1398">
        <v>6</v>
      </c>
      <c r="G1398" t="s">
        <v>5656</v>
      </c>
      <c r="H1398" t="s">
        <v>5657</v>
      </c>
      <c r="I1398" t="s">
        <v>22</v>
      </c>
      <c r="J1398">
        <v>3</v>
      </c>
      <c r="K1398" t="s">
        <v>5658</v>
      </c>
      <c r="L1398" t="s">
        <v>783</v>
      </c>
      <c r="M1398" t="s">
        <v>44</v>
      </c>
      <c r="N1398" t="s">
        <v>69</v>
      </c>
      <c r="O1398" t="s">
        <v>35</v>
      </c>
      <c r="P1398" t="s">
        <v>36</v>
      </c>
      <c r="Q1398">
        <v>17</v>
      </c>
      <c r="R1398">
        <v>28</v>
      </c>
      <c r="S1398">
        <v>6</v>
      </c>
      <c r="T1398">
        <v>2396.6999999999989</v>
      </c>
      <c r="U1398">
        <v>4</v>
      </c>
      <c r="V1398">
        <v>3</v>
      </c>
      <c r="W1398">
        <v>2</v>
      </c>
      <c r="X1398" t="s">
        <v>61</v>
      </c>
      <c r="Y1398">
        <v>3</v>
      </c>
      <c r="Z1398" t="s">
        <v>62</v>
      </c>
    </row>
    <row r="1399" spans="1:26" x14ac:dyDescent="0.25">
      <c r="A1399">
        <v>1407</v>
      </c>
      <c r="B1399" t="s">
        <v>5659</v>
      </c>
      <c r="C1399">
        <v>3015</v>
      </c>
      <c r="D1399" t="s">
        <v>64</v>
      </c>
      <c r="E1399" t="s">
        <v>28</v>
      </c>
      <c r="F1399">
        <v>10</v>
      </c>
      <c r="G1399" t="s">
        <v>5660</v>
      </c>
      <c r="H1399" t="s">
        <v>5661</v>
      </c>
      <c r="I1399" t="s">
        <v>21</v>
      </c>
      <c r="J1399">
        <v>43</v>
      </c>
      <c r="K1399" t="s">
        <v>5662</v>
      </c>
      <c r="L1399" t="s">
        <v>852</v>
      </c>
      <c r="M1399" t="s">
        <v>99</v>
      </c>
      <c r="N1399" t="s">
        <v>34</v>
      </c>
      <c r="O1399" t="s">
        <v>35</v>
      </c>
      <c r="P1399" t="s">
        <v>36</v>
      </c>
      <c r="Q1399">
        <v>9</v>
      </c>
      <c r="R1399">
        <v>0</v>
      </c>
      <c r="S1399">
        <v>9</v>
      </c>
      <c r="T1399">
        <v>3796.53</v>
      </c>
      <c r="U1399">
        <v>5</v>
      </c>
      <c r="V1399">
        <v>5</v>
      </c>
      <c r="W1399">
        <v>4</v>
      </c>
      <c r="X1399" t="s">
        <v>545</v>
      </c>
      <c r="Y1399">
        <v>4.67</v>
      </c>
      <c r="Z1399" t="s">
        <v>38</v>
      </c>
    </row>
    <row r="1400" spans="1:26" x14ac:dyDescent="0.25">
      <c r="A1400">
        <v>1408</v>
      </c>
      <c r="B1400" t="s">
        <v>5663</v>
      </c>
      <c r="C1400">
        <v>2880</v>
      </c>
      <c r="D1400" t="s">
        <v>27</v>
      </c>
      <c r="E1400" t="s">
        <v>28</v>
      </c>
      <c r="F1400">
        <v>1</v>
      </c>
      <c r="G1400" t="s">
        <v>4350</v>
      </c>
      <c r="H1400" t="s">
        <v>5664</v>
      </c>
      <c r="I1400" t="s">
        <v>22</v>
      </c>
      <c r="J1400">
        <v>14</v>
      </c>
      <c r="K1400" t="s">
        <v>5665</v>
      </c>
      <c r="L1400" t="s">
        <v>1266</v>
      </c>
      <c r="M1400" t="s">
        <v>33</v>
      </c>
      <c r="N1400" t="s">
        <v>69</v>
      </c>
      <c r="O1400" t="s">
        <v>35</v>
      </c>
      <c r="P1400" t="s">
        <v>35</v>
      </c>
      <c r="Q1400">
        <v>4</v>
      </c>
      <c r="R1400">
        <v>10</v>
      </c>
      <c r="S1400">
        <v>3</v>
      </c>
      <c r="T1400">
        <v>2731.09</v>
      </c>
      <c r="U1400">
        <v>5</v>
      </c>
      <c r="V1400">
        <v>1</v>
      </c>
      <c r="W1400">
        <v>3</v>
      </c>
      <c r="X1400" t="s">
        <v>192</v>
      </c>
      <c r="Y1400">
        <v>3</v>
      </c>
      <c r="Z1400" t="s">
        <v>62</v>
      </c>
    </row>
    <row r="1401" spans="1:26" x14ac:dyDescent="0.25">
      <c r="A1401">
        <v>1409</v>
      </c>
      <c r="B1401" t="s">
        <v>5666</v>
      </c>
      <c r="C1401">
        <v>3500</v>
      </c>
      <c r="D1401" t="s">
        <v>64</v>
      </c>
      <c r="E1401" t="s">
        <v>28</v>
      </c>
      <c r="F1401">
        <v>2</v>
      </c>
      <c r="G1401" t="s">
        <v>5667</v>
      </c>
      <c r="H1401" t="s">
        <v>5668</v>
      </c>
      <c r="I1401" t="s">
        <v>21</v>
      </c>
      <c r="J1401">
        <v>69</v>
      </c>
      <c r="K1401" t="s">
        <v>3492</v>
      </c>
      <c r="L1401" t="s">
        <v>2019</v>
      </c>
      <c r="M1401" t="s">
        <v>59</v>
      </c>
      <c r="N1401" t="s">
        <v>34</v>
      </c>
      <c r="O1401" t="s">
        <v>35</v>
      </c>
      <c r="P1401" t="s">
        <v>35</v>
      </c>
      <c r="Q1401">
        <v>4</v>
      </c>
      <c r="R1401">
        <v>22</v>
      </c>
      <c r="S1401">
        <v>5</v>
      </c>
      <c r="T1401">
        <v>2637.41</v>
      </c>
      <c r="U1401">
        <v>4</v>
      </c>
      <c r="V1401">
        <v>2</v>
      </c>
      <c r="W1401">
        <v>3</v>
      </c>
      <c r="X1401" t="s">
        <v>809</v>
      </c>
      <c r="Y1401">
        <v>3</v>
      </c>
      <c r="Z1401" t="s">
        <v>62</v>
      </c>
    </row>
    <row r="1402" spans="1:26" x14ac:dyDescent="0.25">
      <c r="A1402">
        <v>1410</v>
      </c>
      <c r="B1402" t="s">
        <v>5669</v>
      </c>
      <c r="C1402">
        <v>2870</v>
      </c>
      <c r="D1402" t="s">
        <v>27</v>
      </c>
      <c r="E1402" t="s">
        <v>28</v>
      </c>
      <c r="F1402">
        <v>5</v>
      </c>
      <c r="G1402" t="s">
        <v>5670</v>
      </c>
      <c r="H1402" t="s">
        <v>5671</v>
      </c>
      <c r="I1402" t="s">
        <v>21</v>
      </c>
      <c r="J1402">
        <v>10</v>
      </c>
      <c r="K1402" t="s">
        <v>5672</v>
      </c>
      <c r="L1402" t="s">
        <v>604</v>
      </c>
      <c r="M1402" t="s">
        <v>59</v>
      </c>
      <c r="N1402" t="s">
        <v>69</v>
      </c>
      <c r="O1402" t="s">
        <v>35</v>
      </c>
      <c r="P1402" t="s">
        <v>36</v>
      </c>
      <c r="Q1402">
        <v>6</v>
      </c>
      <c r="R1402">
        <v>60</v>
      </c>
      <c r="S1402">
        <v>7</v>
      </c>
      <c r="T1402">
        <v>5597.1099999999988</v>
      </c>
      <c r="U1402">
        <v>2</v>
      </c>
      <c r="V1402">
        <v>4</v>
      </c>
      <c r="W1402">
        <v>5</v>
      </c>
      <c r="X1402" t="s">
        <v>287</v>
      </c>
      <c r="Y1402">
        <v>3.67</v>
      </c>
      <c r="Z1402" t="s">
        <v>94</v>
      </c>
    </row>
    <row r="1403" spans="1:26" x14ac:dyDescent="0.25">
      <c r="A1403">
        <v>1411</v>
      </c>
      <c r="B1403" t="s">
        <v>5673</v>
      </c>
      <c r="C1403">
        <v>2259</v>
      </c>
      <c r="D1403" t="s">
        <v>27</v>
      </c>
      <c r="E1403" t="s">
        <v>28</v>
      </c>
      <c r="F1403">
        <v>7</v>
      </c>
      <c r="G1403" t="s">
        <v>3875</v>
      </c>
      <c r="H1403" t="s">
        <v>5674</v>
      </c>
      <c r="I1403" t="s">
        <v>21</v>
      </c>
      <c r="J1403">
        <v>24</v>
      </c>
      <c r="K1403" t="s">
        <v>5675</v>
      </c>
      <c r="L1403" t="s">
        <v>275</v>
      </c>
      <c r="M1403" t="s">
        <v>33</v>
      </c>
      <c r="N1403" t="s">
        <v>34</v>
      </c>
      <c r="O1403" t="s">
        <v>35</v>
      </c>
      <c r="P1403" t="s">
        <v>36</v>
      </c>
      <c r="Q1403">
        <v>5</v>
      </c>
      <c r="R1403">
        <v>35</v>
      </c>
      <c r="S1403">
        <v>6</v>
      </c>
      <c r="T1403">
        <v>4268.3200000000006</v>
      </c>
      <c r="U1403">
        <v>3</v>
      </c>
      <c r="V1403">
        <v>3</v>
      </c>
      <c r="W1403">
        <v>4</v>
      </c>
      <c r="X1403" t="s">
        <v>93</v>
      </c>
      <c r="Y1403">
        <v>3.33</v>
      </c>
      <c r="Z1403" t="s">
        <v>94</v>
      </c>
    </row>
    <row r="1404" spans="1:26" x14ac:dyDescent="0.25">
      <c r="A1404">
        <v>1412</v>
      </c>
      <c r="B1404" t="s">
        <v>5676</v>
      </c>
      <c r="C1404">
        <v>2830</v>
      </c>
      <c r="D1404" t="s">
        <v>27</v>
      </c>
      <c r="E1404" t="s">
        <v>28</v>
      </c>
      <c r="F1404">
        <v>4</v>
      </c>
      <c r="G1404" t="s">
        <v>5677</v>
      </c>
      <c r="H1404" t="s">
        <v>5678</v>
      </c>
      <c r="I1404" t="s">
        <v>21</v>
      </c>
      <c r="J1404">
        <v>20</v>
      </c>
      <c r="K1404" t="s">
        <v>5679</v>
      </c>
      <c r="L1404" t="s">
        <v>1094</v>
      </c>
      <c r="M1404" t="s">
        <v>44</v>
      </c>
      <c r="N1404" t="s">
        <v>34</v>
      </c>
      <c r="O1404" t="s">
        <v>35</v>
      </c>
      <c r="P1404" t="s">
        <v>36</v>
      </c>
      <c r="Q1404">
        <v>4</v>
      </c>
      <c r="R1404">
        <v>121</v>
      </c>
      <c r="S1404">
        <v>4</v>
      </c>
      <c r="T1404">
        <v>2223.44</v>
      </c>
      <c r="U1404">
        <v>1</v>
      </c>
      <c r="V1404">
        <v>1</v>
      </c>
      <c r="W1404">
        <v>2</v>
      </c>
      <c r="X1404" t="s">
        <v>45</v>
      </c>
      <c r="Y1404">
        <v>1.33</v>
      </c>
      <c r="Z1404" t="s">
        <v>46</v>
      </c>
    </row>
    <row r="1405" spans="1:26" x14ac:dyDescent="0.25">
      <c r="A1405">
        <v>1413</v>
      </c>
      <c r="B1405" t="s">
        <v>5680</v>
      </c>
      <c r="C1405">
        <v>2880</v>
      </c>
      <c r="D1405" t="s">
        <v>27</v>
      </c>
      <c r="E1405" t="s">
        <v>28</v>
      </c>
      <c r="F1405">
        <v>1</v>
      </c>
      <c r="G1405" t="s">
        <v>5681</v>
      </c>
      <c r="H1405" t="s">
        <v>5682</v>
      </c>
      <c r="I1405" t="s">
        <v>21</v>
      </c>
      <c r="J1405">
        <v>47</v>
      </c>
      <c r="K1405" t="s">
        <v>5683</v>
      </c>
      <c r="L1405" t="s">
        <v>659</v>
      </c>
      <c r="M1405" t="s">
        <v>44</v>
      </c>
      <c r="N1405" t="s">
        <v>34</v>
      </c>
      <c r="O1405" t="s">
        <v>35</v>
      </c>
      <c r="P1405" t="s">
        <v>35</v>
      </c>
      <c r="Q1405">
        <v>3</v>
      </c>
      <c r="R1405">
        <v>3</v>
      </c>
      <c r="S1405">
        <v>6</v>
      </c>
      <c r="T1405">
        <v>3277.86</v>
      </c>
      <c r="U1405">
        <v>5</v>
      </c>
      <c r="V1405">
        <v>3</v>
      </c>
      <c r="W1405">
        <v>3</v>
      </c>
      <c r="X1405" t="s">
        <v>700</v>
      </c>
      <c r="Y1405">
        <v>3.67</v>
      </c>
      <c r="Z1405" t="s">
        <v>94</v>
      </c>
    </row>
    <row r="1406" spans="1:26" x14ac:dyDescent="0.25">
      <c r="A1406">
        <v>1414</v>
      </c>
      <c r="B1406" t="s">
        <v>5684</v>
      </c>
      <c r="C1406">
        <v>2763</v>
      </c>
      <c r="D1406" t="s">
        <v>27</v>
      </c>
      <c r="E1406" t="s">
        <v>28</v>
      </c>
      <c r="F1406">
        <v>8</v>
      </c>
      <c r="G1406" t="s">
        <v>5685</v>
      </c>
      <c r="H1406" t="s">
        <v>5686</v>
      </c>
      <c r="I1406" t="s">
        <v>21</v>
      </c>
      <c r="J1406">
        <v>57</v>
      </c>
      <c r="K1406" t="s">
        <v>5687</v>
      </c>
      <c r="L1406" t="s">
        <v>2019</v>
      </c>
      <c r="M1406" t="s">
        <v>59</v>
      </c>
      <c r="N1406" t="s">
        <v>34</v>
      </c>
      <c r="O1406" t="s">
        <v>35</v>
      </c>
      <c r="P1406" t="s">
        <v>36</v>
      </c>
      <c r="Q1406">
        <v>10</v>
      </c>
      <c r="R1406">
        <v>18</v>
      </c>
      <c r="S1406">
        <v>2</v>
      </c>
      <c r="T1406">
        <v>630.21</v>
      </c>
      <c r="U1406">
        <v>4</v>
      </c>
      <c r="V1406">
        <v>1</v>
      </c>
      <c r="W1406">
        <v>1</v>
      </c>
      <c r="X1406" t="s">
        <v>418</v>
      </c>
      <c r="Y1406">
        <v>2</v>
      </c>
      <c r="Z1406" t="s">
        <v>46</v>
      </c>
    </row>
    <row r="1407" spans="1:26" x14ac:dyDescent="0.25">
      <c r="A1407">
        <v>1415</v>
      </c>
      <c r="B1407" t="s">
        <v>5688</v>
      </c>
      <c r="C1407">
        <v>2774</v>
      </c>
      <c r="D1407" t="s">
        <v>27</v>
      </c>
      <c r="E1407" t="s">
        <v>28</v>
      </c>
      <c r="F1407">
        <v>8</v>
      </c>
      <c r="G1407" t="s">
        <v>5689</v>
      </c>
      <c r="H1407" t="s">
        <v>5690</v>
      </c>
      <c r="I1407" t="s">
        <v>21</v>
      </c>
      <c r="J1407">
        <v>68</v>
      </c>
      <c r="K1407" t="s">
        <v>5691</v>
      </c>
      <c r="L1407" t="s">
        <v>32</v>
      </c>
      <c r="M1407" t="s">
        <v>92</v>
      </c>
      <c r="N1407" t="s">
        <v>69</v>
      </c>
      <c r="O1407" t="s">
        <v>35</v>
      </c>
      <c r="P1407" t="s">
        <v>36</v>
      </c>
      <c r="Q1407">
        <v>3</v>
      </c>
      <c r="R1407">
        <v>57</v>
      </c>
      <c r="S1407">
        <v>4</v>
      </c>
      <c r="T1407">
        <v>3062.52</v>
      </c>
      <c r="U1407">
        <v>3</v>
      </c>
      <c r="V1407">
        <v>1</v>
      </c>
      <c r="W1407">
        <v>3</v>
      </c>
      <c r="X1407" t="s">
        <v>378</v>
      </c>
      <c r="Y1407">
        <v>2.33</v>
      </c>
      <c r="Z1407" t="s">
        <v>62</v>
      </c>
    </row>
    <row r="1408" spans="1:26" x14ac:dyDescent="0.25">
      <c r="A1408">
        <v>1416</v>
      </c>
      <c r="B1408" t="s">
        <v>5692</v>
      </c>
      <c r="C1408">
        <v>2155</v>
      </c>
      <c r="D1408" t="s">
        <v>27</v>
      </c>
      <c r="E1408" t="s">
        <v>28</v>
      </c>
      <c r="F1408">
        <v>10</v>
      </c>
      <c r="G1408" t="s">
        <v>5693</v>
      </c>
      <c r="H1408" t="s">
        <v>5694</v>
      </c>
      <c r="I1408" t="s">
        <v>22</v>
      </c>
      <c r="J1408">
        <v>90</v>
      </c>
      <c r="K1408" t="s">
        <v>5695</v>
      </c>
      <c r="L1408" t="s">
        <v>873</v>
      </c>
      <c r="M1408" t="s">
        <v>99</v>
      </c>
      <c r="N1408" t="s">
        <v>69</v>
      </c>
      <c r="O1408" t="s">
        <v>35</v>
      </c>
      <c r="P1408" t="s">
        <v>36</v>
      </c>
      <c r="Q1408">
        <v>5</v>
      </c>
      <c r="R1408">
        <v>67</v>
      </c>
      <c r="S1408">
        <v>5</v>
      </c>
      <c r="T1408">
        <v>1733.403048779069</v>
      </c>
      <c r="U1408">
        <v>2</v>
      </c>
      <c r="V1408">
        <v>2</v>
      </c>
      <c r="W1408">
        <v>2</v>
      </c>
      <c r="X1408" t="s">
        <v>890</v>
      </c>
      <c r="Y1408">
        <v>2</v>
      </c>
      <c r="Z1408" t="s">
        <v>46</v>
      </c>
    </row>
    <row r="1409" spans="1:26" x14ac:dyDescent="0.25">
      <c r="A1409">
        <v>1417</v>
      </c>
      <c r="B1409" t="s">
        <v>5696</v>
      </c>
      <c r="C1409">
        <v>2770</v>
      </c>
      <c r="D1409" t="s">
        <v>27</v>
      </c>
      <c r="E1409" t="s">
        <v>28</v>
      </c>
      <c r="F1409">
        <v>7</v>
      </c>
      <c r="G1409" t="s">
        <v>5697</v>
      </c>
      <c r="H1409" t="s">
        <v>5698</v>
      </c>
      <c r="I1409" t="s">
        <v>21</v>
      </c>
      <c r="J1409">
        <v>12</v>
      </c>
      <c r="K1409" t="s">
        <v>5699</v>
      </c>
      <c r="L1409" t="s">
        <v>1378</v>
      </c>
      <c r="M1409" t="s">
        <v>99</v>
      </c>
      <c r="N1409" t="s">
        <v>69</v>
      </c>
      <c r="O1409" t="s">
        <v>35</v>
      </c>
      <c r="P1409" t="s">
        <v>36</v>
      </c>
      <c r="Q1409">
        <v>20</v>
      </c>
      <c r="R1409">
        <v>56</v>
      </c>
      <c r="S1409">
        <v>7</v>
      </c>
      <c r="T1409">
        <v>3873.42</v>
      </c>
      <c r="U1409">
        <v>3</v>
      </c>
      <c r="V1409">
        <v>4</v>
      </c>
      <c r="W1409">
        <v>4</v>
      </c>
      <c r="X1409" t="s">
        <v>281</v>
      </c>
      <c r="Y1409">
        <v>3.67</v>
      </c>
      <c r="Z1409" t="s">
        <v>94</v>
      </c>
    </row>
    <row r="1410" spans="1:26" x14ac:dyDescent="0.25">
      <c r="A1410">
        <v>1418</v>
      </c>
      <c r="B1410" t="s">
        <v>5700</v>
      </c>
      <c r="C1410">
        <v>2750</v>
      </c>
      <c r="D1410" t="s">
        <v>27</v>
      </c>
      <c r="E1410" t="s">
        <v>28</v>
      </c>
      <c r="F1410">
        <v>5</v>
      </c>
      <c r="G1410" t="s">
        <v>5701</v>
      </c>
      <c r="H1410" t="s">
        <v>3650</v>
      </c>
      <c r="I1410" t="s">
        <v>21</v>
      </c>
      <c r="J1410">
        <v>80</v>
      </c>
      <c r="K1410" t="s">
        <v>5702</v>
      </c>
      <c r="L1410" t="s">
        <v>1378</v>
      </c>
      <c r="M1410" t="s">
        <v>52</v>
      </c>
      <c r="N1410" t="s">
        <v>60</v>
      </c>
      <c r="O1410" t="s">
        <v>35</v>
      </c>
      <c r="P1410" t="s">
        <v>36</v>
      </c>
      <c r="Q1410">
        <v>21</v>
      </c>
      <c r="R1410">
        <v>86</v>
      </c>
      <c r="S1410">
        <v>7</v>
      </c>
      <c r="T1410">
        <v>2482.393048779069</v>
      </c>
      <c r="U1410">
        <v>2</v>
      </c>
      <c r="V1410">
        <v>4</v>
      </c>
      <c r="W1410">
        <v>3</v>
      </c>
      <c r="X1410" t="s">
        <v>2192</v>
      </c>
      <c r="Y1410">
        <v>3</v>
      </c>
      <c r="Z1410" t="s">
        <v>62</v>
      </c>
    </row>
    <row r="1411" spans="1:26" x14ac:dyDescent="0.25">
      <c r="A1411">
        <v>1419</v>
      </c>
      <c r="B1411" t="s">
        <v>5703</v>
      </c>
      <c r="C1411">
        <v>2767</v>
      </c>
      <c r="D1411" t="s">
        <v>27</v>
      </c>
      <c r="E1411" t="s">
        <v>28</v>
      </c>
      <c r="F1411">
        <v>9</v>
      </c>
      <c r="G1411" t="s">
        <v>5704</v>
      </c>
      <c r="H1411" t="s">
        <v>5705</v>
      </c>
      <c r="I1411" t="s">
        <v>22</v>
      </c>
      <c r="J1411">
        <v>5</v>
      </c>
      <c r="K1411" t="s">
        <v>5706</v>
      </c>
      <c r="L1411" t="s">
        <v>344</v>
      </c>
      <c r="M1411" t="s">
        <v>44</v>
      </c>
      <c r="N1411" t="s">
        <v>34</v>
      </c>
      <c r="O1411" t="s">
        <v>35</v>
      </c>
      <c r="P1411" t="s">
        <v>36</v>
      </c>
      <c r="Q1411">
        <v>4</v>
      </c>
      <c r="R1411">
        <v>22</v>
      </c>
      <c r="S1411">
        <v>5</v>
      </c>
      <c r="T1411">
        <v>972.79000000000019</v>
      </c>
      <c r="U1411">
        <v>4</v>
      </c>
      <c r="V1411">
        <v>2</v>
      </c>
      <c r="W1411">
        <v>1</v>
      </c>
      <c r="X1411" t="s">
        <v>705</v>
      </c>
      <c r="Y1411">
        <v>2.33</v>
      </c>
      <c r="Z1411" t="s">
        <v>62</v>
      </c>
    </row>
    <row r="1412" spans="1:26" x14ac:dyDescent="0.25">
      <c r="A1412">
        <v>1420</v>
      </c>
      <c r="B1412" t="s">
        <v>5707</v>
      </c>
      <c r="C1412">
        <v>2767</v>
      </c>
      <c r="D1412" t="s">
        <v>27</v>
      </c>
      <c r="E1412" t="s">
        <v>28</v>
      </c>
      <c r="F1412">
        <v>8</v>
      </c>
      <c r="G1412" t="s">
        <v>2817</v>
      </c>
      <c r="H1412" t="s">
        <v>5708</v>
      </c>
      <c r="I1412" t="s">
        <v>21</v>
      </c>
      <c r="J1412">
        <v>14</v>
      </c>
      <c r="K1412" t="s">
        <v>5709</v>
      </c>
      <c r="L1412" t="s">
        <v>1266</v>
      </c>
      <c r="M1412" t="s">
        <v>33</v>
      </c>
      <c r="N1412" t="s">
        <v>34</v>
      </c>
      <c r="O1412" t="s">
        <v>35</v>
      </c>
      <c r="P1412" t="s">
        <v>35</v>
      </c>
      <c r="Q1412">
        <v>11</v>
      </c>
      <c r="R1412">
        <v>38</v>
      </c>
      <c r="S1412">
        <v>5</v>
      </c>
      <c r="T1412">
        <v>2121.64</v>
      </c>
      <c r="U1412">
        <v>3</v>
      </c>
      <c r="V1412">
        <v>2</v>
      </c>
      <c r="W1412">
        <v>2</v>
      </c>
      <c r="X1412" t="s">
        <v>276</v>
      </c>
      <c r="Y1412">
        <v>2.33</v>
      </c>
      <c r="Z1412" t="s">
        <v>62</v>
      </c>
    </row>
    <row r="1413" spans="1:26" x14ac:dyDescent="0.25">
      <c r="A1413">
        <v>1421</v>
      </c>
      <c r="B1413" t="s">
        <v>5710</v>
      </c>
      <c r="C1413">
        <v>2765</v>
      </c>
      <c r="D1413" t="s">
        <v>27</v>
      </c>
      <c r="E1413" t="s">
        <v>28</v>
      </c>
      <c r="F1413">
        <v>10</v>
      </c>
      <c r="G1413" t="s">
        <v>5711</v>
      </c>
      <c r="H1413" t="s">
        <v>5712</v>
      </c>
      <c r="I1413" t="s">
        <v>21</v>
      </c>
      <c r="J1413">
        <v>74</v>
      </c>
      <c r="K1413" t="s">
        <v>5713</v>
      </c>
      <c r="L1413" t="s">
        <v>51</v>
      </c>
      <c r="M1413" t="s">
        <v>92</v>
      </c>
      <c r="N1413" t="s">
        <v>34</v>
      </c>
      <c r="O1413" t="s">
        <v>35</v>
      </c>
      <c r="P1413" t="s">
        <v>35</v>
      </c>
      <c r="Q1413">
        <v>20</v>
      </c>
      <c r="R1413">
        <v>57</v>
      </c>
      <c r="S1413">
        <v>6</v>
      </c>
      <c r="T1413">
        <v>2529.62</v>
      </c>
      <c r="U1413">
        <v>3</v>
      </c>
      <c r="V1413">
        <v>3</v>
      </c>
      <c r="W1413">
        <v>3</v>
      </c>
      <c r="X1413" t="s">
        <v>442</v>
      </c>
      <c r="Y1413">
        <v>3</v>
      </c>
      <c r="Z1413" t="s">
        <v>62</v>
      </c>
    </row>
    <row r="1414" spans="1:26" x14ac:dyDescent="0.25">
      <c r="A1414">
        <v>1422</v>
      </c>
      <c r="B1414" t="s">
        <v>5714</v>
      </c>
      <c r="C1414">
        <v>2769</v>
      </c>
      <c r="D1414" t="s">
        <v>27</v>
      </c>
      <c r="E1414" t="s">
        <v>28</v>
      </c>
      <c r="F1414">
        <v>10</v>
      </c>
      <c r="G1414" t="s">
        <v>5715</v>
      </c>
      <c r="H1414" t="s">
        <v>5716</v>
      </c>
      <c r="I1414" t="s">
        <v>22</v>
      </c>
      <c r="J1414">
        <v>31</v>
      </c>
      <c r="K1414" t="s">
        <v>5717</v>
      </c>
      <c r="L1414" t="s">
        <v>91</v>
      </c>
      <c r="M1414" t="s">
        <v>99</v>
      </c>
      <c r="N1414" t="s">
        <v>60</v>
      </c>
      <c r="O1414" t="s">
        <v>35</v>
      </c>
      <c r="P1414" t="s">
        <v>36</v>
      </c>
      <c r="Q1414">
        <v>16</v>
      </c>
      <c r="R1414">
        <v>38</v>
      </c>
      <c r="S1414">
        <v>7</v>
      </c>
      <c r="T1414">
        <v>1652.39</v>
      </c>
      <c r="U1414">
        <v>3</v>
      </c>
      <c r="V1414">
        <v>4</v>
      </c>
      <c r="W1414">
        <v>2</v>
      </c>
      <c r="X1414" t="s">
        <v>1760</v>
      </c>
      <c r="Y1414">
        <v>3</v>
      </c>
      <c r="Z1414" t="s">
        <v>62</v>
      </c>
    </row>
    <row r="1415" spans="1:26" x14ac:dyDescent="0.25">
      <c r="A1415">
        <v>1423</v>
      </c>
      <c r="B1415" t="s">
        <v>5718</v>
      </c>
      <c r="C1415">
        <v>2762</v>
      </c>
      <c r="D1415" t="s">
        <v>27</v>
      </c>
      <c r="E1415" t="s">
        <v>28</v>
      </c>
      <c r="F1415">
        <v>9</v>
      </c>
      <c r="G1415" t="s">
        <v>5719</v>
      </c>
      <c r="H1415" t="s">
        <v>5720</v>
      </c>
      <c r="I1415" t="s">
        <v>21</v>
      </c>
      <c r="J1415">
        <v>51</v>
      </c>
      <c r="K1415" t="s">
        <v>5721</v>
      </c>
      <c r="L1415" t="s">
        <v>146</v>
      </c>
      <c r="M1415" t="s">
        <v>99</v>
      </c>
      <c r="N1415" t="s">
        <v>34</v>
      </c>
      <c r="O1415" t="s">
        <v>35</v>
      </c>
      <c r="P1415" t="s">
        <v>35</v>
      </c>
      <c r="Q1415">
        <v>19</v>
      </c>
      <c r="R1415">
        <v>24</v>
      </c>
      <c r="S1415">
        <v>6</v>
      </c>
      <c r="T1415">
        <v>3233.09</v>
      </c>
      <c r="U1415">
        <v>4</v>
      </c>
      <c r="V1415">
        <v>3</v>
      </c>
      <c r="W1415">
        <v>3</v>
      </c>
      <c r="X1415" t="s">
        <v>950</v>
      </c>
      <c r="Y1415">
        <v>3.33</v>
      </c>
      <c r="Z1415" t="s">
        <v>94</v>
      </c>
    </row>
    <row r="1416" spans="1:26" x14ac:dyDescent="0.25">
      <c r="A1416">
        <v>1424</v>
      </c>
      <c r="B1416" t="s">
        <v>5722</v>
      </c>
      <c r="C1416">
        <v>2745</v>
      </c>
      <c r="D1416" t="s">
        <v>27</v>
      </c>
      <c r="E1416" t="s">
        <v>28</v>
      </c>
      <c r="F1416">
        <v>9</v>
      </c>
      <c r="G1416" t="s">
        <v>273</v>
      </c>
      <c r="H1416" t="s">
        <v>5723</v>
      </c>
      <c r="I1416" t="s">
        <v>22</v>
      </c>
      <c r="J1416">
        <v>56</v>
      </c>
      <c r="K1416" t="s">
        <v>5724</v>
      </c>
      <c r="L1416" t="s">
        <v>478</v>
      </c>
      <c r="M1416" t="s">
        <v>33</v>
      </c>
      <c r="N1416" t="s">
        <v>69</v>
      </c>
      <c r="O1416" t="s">
        <v>35</v>
      </c>
      <c r="P1416" t="s">
        <v>36</v>
      </c>
      <c r="Q1416">
        <v>14</v>
      </c>
      <c r="R1416">
        <v>76</v>
      </c>
      <c r="S1416">
        <v>3</v>
      </c>
      <c r="T1416">
        <v>1475.88</v>
      </c>
      <c r="U1416">
        <v>2</v>
      </c>
      <c r="V1416">
        <v>1</v>
      </c>
      <c r="W1416">
        <v>1</v>
      </c>
      <c r="X1416" t="s">
        <v>198</v>
      </c>
      <c r="Y1416">
        <v>1.33</v>
      </c>
      <c r="Z1416" t="s">
        <v>46</v>
      </c>
    </row>
    <row r="1417" spans="1:26" x14ac:dyDescent="0.25">
      <c r="A1417">
        <v>1425</v>
      </c>
      <c r="B1417" t="s">
        <v>5725</v>
      </c>
      <c r="C1417">
        <v>2761</v>
      </c>
      <c r="D1417" t="s">
        <v>27</v>
      </c>
      <c r="E1417" t="s">
        <v>28</v>
      </c>
      <c r="F1417">
        <v>7</v>
      </c>
      <c r="G1417" t="s">
        <v>4406</v>
      </c>
      <c r="H1417" t="s">
        <v>5726</v>
      </c>
      <c r="I1417" t="s">
        <v>22</v>
      </c>
      <c r="J1417">
        <v>20</v>
      </c>
      <c r="K1417" t="s">
        <v>5727</v>
      </c>
      <c r="L1417" t="s">
        <v>550</v>
      </c>
      <c r="M1417" t="s">
        <v>59</v>
      </c>
      <c r="N1417" t="s">
        <v>69</v>
      </c>
      <c r="O1417" t="s">
        <v>35</v>
      </c>
      <c r="P1417" t="s">
        <v>36</v>
      </c>
      <c r="Q1417">
        <v>11</v>
      </c>
      <c r="R1417">
        <v>0</v>
      </c>
      <c r="S1417">
        <v>4</v>
      </c>
      <c r="T1417">
        <v>3144.9999999999991</v>
      </c>
      <c r="U1417">
        <v>5</v>
      </c>
      <c r="V1417">
        <v>1</v>
      </c>
      <c r="W1417">
        <v>3</v>
      </c>
      <c r="X1417" t="s">
        <v>192</v>
      </c>
      <c r="Y1417">
        <v>3</v>
      </c>
      <c r="Z1417" t="s">
        <v>62</v>
      </c>
    </row>
    <row r="1418" spans="1:26" x14ac:dyDescent="0.25">
      <c r="A1418">
        <v>1426</v>
      </c>
      <c r="B1418" t="s">
        <v>5728</v>
      </c>
      <c r="C1418">
        <v>2761</v>
      </c>
      <c r="D1418" t="s">
        <v>27</v>
      </c>
      <c r="E1418" t="s">
        <v>28</v>
      </c>
      <c r="F1418">
        <v>8</v>
      </c>
      <c r="G1418" t="s">
        <v>5729</v>
      </c>
      <c r="H1418" t="s">
        <v>5730</v>
      </c>
      <c r="I1418" t="s">
        <v>21</v>
      </c>
      <c r="J1418">
        <v>72</v>
      </c>
      <c r="K1418" t="s">
        <v>5731</v>
      </c>
      <c r="L1418" t="s">
        <v>684</v>
      </c>
      <c r="M1418" t="s">
        <v>44</v>
      </c>
      <c r="N1418" t="s">
        <v>34</v>
      </c>
      <c r="O1418" t="s">
        <v>35</v>
      </c>
      <c r="P1418" t="s">
        <v>35</v>
      </c>
      <c r="Q1418">
        <v>17</v>
      </c>
      <c r="R1418">
        <v>48</v>
      </c>
      <c r="S1418">
        <v>7</v>
      </c>
      <c r="T1418">
        <v>3867.34</v>
      </c>
      <c r="U1418">
        <v>3</v>
      </c>
      <c r="V1418">
        <v>4</v>
      </c>
      <c r="W1418">
        <v>4</v>
      </c>
      <c r="X1418" t="s">
        <v>281</v>
      </c>
      <c r="Y1418">
        <v>3.67</v>
      </c>
      <c r="Z1418" t="s">
        <v>94</v>
      </c>
    </row>
    <row r="1419" spans="1:26" x14ac:dyDescent="0.25">
      <c r="A1419">
        <v>1427</v>
      </c>
      <c r="B1419" t="s">
        <v>5732</v>
      </c>
      <c r="C1419">
        <v>2761</v>
      </c>
      <c r="D1419" t="s">
        <v>27</v>
      </c>
      <c r="E1419" t="s">
        <v>28</v>
      </c>
      <c r="F1419">
        <v>9</v>
      </c>
      <c r="G1419" t="s">
        <v>5733</v>
      </c>
      <c r="H1419" t="s">
        <v>4419</v>
      </c>
      <c r="I1419" t="s">
        <v>22</v>
      </c>
      <c r="J1419">
        <v>14</v>
      </c>
      <c r="K1419" t="s">
        <v>5734</v>
      </c>
      <c r="L1419" t="s">
        <v>1490</v>
      </c>
      <c r="M1419" t="s">
        <v>44</v>
      </c>
      <c r="N1419" t="s">
        <v>69</v>
      </c>
      <c r="O1419" t="s">
        <v>35</v>
      </c>
      <c r="P1419" t="s">
        <v>35</v>
      </c>
      <c r="Q1419">
        <v>8</v>
      </c>
      <c r="R1419">
        <v>59</v>
      </c>
      <c r="S1419">
        <v>6</v>
      </c>
      <c r="T1419">
        <v>3684.7</v>
      </c>
      <c r="U1419">
        <v>2</v>
      </c>
      <c r="V1419">
        <v>3</v>
      </c>
      <c r="W1419">
        <v>4</v>
      </c>
      <c r="X1419" t="s">
        <v>181</v>
      </c>
      <c r="Y1419">
        <v>3</v>
      </c>
      <c r="Z1419" t="s">
        <v>62</v>
      </c>
    </row>
    <row r="1420" spans="1:26" x14ac:dyDescent="0.25">
      <c r="A1420">
        <v>1428</v>
      </c>
      <c r="B1420" t="s">
        <v>5735</v>
      </c>
      <c r="C1420">
        <v>2760</v>
      </c>
      <c r="D1420" t="s">
        <v>27</v>
      </c>
      <c r="E1420" t="s">
        <v>28</v>
      </c>
      <c r="F1420">
        <v>8</v>
      </c>
      <c r="G1420" t="s">
        <v>5736</v>
      </c>
      <c r="H1420" t="s">
        <v>5737</v>
      </c>
      <c r="I1420" t="s">
        <v>21</v>
      </c>
      <c r="J1420">
        <v>93</v>
      </c>
      <c r="K1420" t="s">
        <v>5185</v>
      </c>
      <c r="L1420" t="s">
        <v>1279</v>
      </c>
      <c r="M1420" t="s">
        <v>59</v>
      </c>
      <c r="N1420" t="s">
        <v>69</v>
      </c>
      <c r="O1420" t="s">
        <v>35</v>
      </c>
      <c r="P1420" t="s">
        <v>35</v>
      </c>
      <c r="Q1420">
        <v>1</v>
      </c>
      <c r="R1420">
        <v>15</v>
      </c>
      <c r="S1420">
        <v>10</v>
      </c>
      <c r="T1420">
        <v>5508.8</v>
      </c>
      <c r="U1420">
        <v>4</v>
      </c>
      <c r="V1420">
        <v>5</v>
      </c>
      <c r="W1420">
        <v>5</v>
      </c>
      <c r="X1420" t="s">
        <v>80</v>
      </c>
      <c r="Y1420">
        <v>4.67</v>
      </c>
      <c r="Z1420" t="s">
        <v>38</v>
      </c>
    </row>
    <row r="1421" spans="1:26" x14ac:dyDescent="0.25">
      <c r="A1421">
        <v>1429</v>
      </c>
      <c r="B1421" t="s">
        <v>5738</v>
      </c>
      <c r="C1421">
        <v>2794</v>
      </c>
      <c r="D1421" t="s">
        <v>27</v>
      </c>
      <c r="E1421" t="s">
        <v>28</v>
      </c>
      <c r="F1421">
        <v>2</v>
      </c>
      <c r="G1421" t="s">
        <v>5739</v>
      </c>
      <c r="H1421" t="s">
        <v>5740</v>
      </c>
      <c r="I1421" t="s">
        <v>22</v>
      </c>
      <c r="J1421">
        <v>94</v>
      </c>
      <c r="K1421" t="s">
        <v>5741</v>
      </c>
      <c r="L1421" t="s">
        <v>203</v>
      </c>
      <c r="M1421" t="s">
        <v>33</v>
      </c>
      <c r="N1421" t="s">
        <v>34</v>
      </c>
      <c r="O1421" t="s">
        <v>35</v>
      </c>
      <c r="P1421" t="s">
        <v>36</v>
      </c>
      <c r="Q1421">
        <v>12</v>
      </c>
      <c r="R1421">
        <v>31</v>
      </c>
      <c r="S1421">
        <v>7</v>
      </c>
      <c r="T1421">
        <v>1489.573048779069</v>
      </c>
      <c r="U1421">
        <v>4</v>
      </c>
      <c r="V1421">
        <v>4</v>
      </c>
      <c r="W1421">
        <v>1</v>
      </c>
      <c r="X1421" t="s">
        <v>3787</v>
      </c>
      <c r="Y1421">
        <v>3</v>
      </c>
      <c r="Z1421" t="s">
        <v>62</v>
      </c>
    </row>
    <row r="1422" spans="1:26" x14ac:dyDescent="0.25">
      <c r="A1422">
        <v>1430</v>
      </c>
      <c r="B1422" t="s">
        <v>5742</v>
      </c>
      <c r="C1422">
        <v>2759</v>
      </c>
      <c r="D1422" t="s">
        <v>27</v>
      </c>
      <c r="E1422" t="s">
        <v>28</v>
      </c>
      <c r="F1422">
        <v>8</v>
      </c>
      <c r="G1422" t="s">
        <v>5743</v>
      </c>
      <c r="H1422" t="s">
        <v>5744</v>
      </c>
      <c r="I1422" t="s">
        <v>21</v>
      </c>
      <c r="J1422">
        <v>86</v>
      </c>
      <c r="K1422" t="s">
        <v>5745</v>
      </c>
      <c r="L1422" t="s">
        <v>3800</v>
      </c>
      <c r="M1422" t="s">
        <v>99</v>
      </c>
      <c r="N1422" t="s">
        <v>34</v>
      </c>
      <c r="O1422" t="s">
        <v>35</v>
      </c>
      <c r="P1422" t="s">
        <v>36</v>
      </c>
      <c r="Q1422">
        <v>3</v>
      </c>
      <c r="R1422">
        <v>108</v>
      </c>
      <c r="S1422">
        <v>6</v>
      </c>
      <c r="T1422">
        <v>1844.0830487790679</v>
      </c>
      <c r="U1422">
        <v>1</v>
      </c>
      <c r="V1422">
        <v>3</v>
      </c>
      <c r="W1422">
        <v>2</v>
      </c>
      <c r="X1422" t="s">
        <v>412</v>
      </c>
      <c r="Y1422">
        <v>2</v>
      </c>
      <c r="Z1422" t="s">
        <v>46</v>
      </c>
    </row>
    <row r="1423" spans="1:26" x14ac:dyDescent="0.25">
      <c r="A1423">
        <v>1431</v>
      </c>
      <c r="B1423" t="s">
        <v>5746</v>
      </c>
      <c r="C1423">
        <v>2750</v>
      </c>
      <c r="D1423" t="s">
        <v>27</v>
      </c>
      <c r="E1423" t="s">
        <v>28</v>
      </c>
      <c r="F1423">
        <v>9</v>
      </c>
      <c r="G1423" t="s">
        <v>5747</v>
      </c>
      <c r="H1423" t="s">
        <v>5748</v>
      </c>
      <c r="I1423" t="s">
        <v>22</v>
      </c>
      <c r="J1423">
        <v>29</v>
      </c>
      <c r="K1423" t="s">
        <v>5749</v>
      </c>
      <c r="L1423" t="s">
        <v>128</v>
      </c>
      <c r="M1423" t="s">
        <v>44</v>
      </c>
      <c r="N1423" t="s">
        <v>60</v>
      </c>
      <c r="O1423" t="s">
        <v>35</v>
      </c>
      <c r="P1423" t="s">
        <v>36</v>
      </c>
      <c r="Q1423">
        <v>17</v>
      </c>
      <c r="R1423">
        <v>19</v>
      </c>
      <c r="S1423">
        <v>4</v>
      </c>
      <c r="T1423">
        <v>955.44</v>
      </c>
      <c r="U1423">
        <v>4</v>
      </c>
      <c r="V1423">
        <v>1</v>
      </c>
      <c r="W1423">
        <v>1</v>
      </c>
      <c r="X1423" t="s">
        <v>418</v>
      </c>
      <c r="Y1423">
        <v>2</v>
      </c>
      <c r="Z1423" t="s">
        <v>46</v>
      </c>
    </row>
    <row r="1424" spans="1:26" x14ac:dyDescent="0.25">
      <c r="A1424">
        <v>1432</v>
      </c>
      <c r="B1424" t="s">
        <v>5750</v>
      </c>
      <c r="C1424">
        <v>2759</v>
      </c>
      <c r="D1424" t="s">
        <v>27</v>
      </c>
      <c r="E1424" t="s">
        <v>28</v>
      </c>
      <c r="F1424">
        <v>8</v>
      </c>
      <c r="G1424" t="s">
        <v>5751</v>
      </c>
      <c r="H1424" t="s">
        <v>5752</v>
      </c>
      <c r="I1424" t="s">
        <v>22</v>
      </c>
      <c r="J1424">
        <v>70</v>
      </c>
      <c r="K1424" t="s">
        <v>5753</v>
      </c>
      <c r="L1424" t="s">
        <v>1094</v>
      </c>
      <c r="M1424" t="s">
        <v>79</v>
      </c>
      <c r="N1424" t="s">
        <v>69</v>
      </c>
      <c r="O1424" t="s">
        <v>35</v>
      </c>
      <c r="P1424" t="s">
        <v>36</v>
      </c>
      <c r="Q1424">
        <v>2</v>
      </c>
      <c r="R1424">
        <v>33</v>
      </c>
      <c r="S1424">
        <v>6</v>
      </c>
      <c r="T1424">
        <v>3727.06</v>
      </c>
      <c r="U1424">
        <v>3</v>
      </c>
      <c r="V1424">
        <v>3</v>
      </c>
      <c r="W1424">
        <v>4</v>
      </c>
      <c r="X1424" t="s">
        <v>93</v>
      </c>
      <c r="Y1424">
        <v>3.33</v>
      </c>
      <c r="Z1424" t="s">
        <v>94</v>
      </c>
    </row>
    <row r="1425" spans="1:26" x14ac:dyDescent="0.25">
      <c r="A1425">
        <v>1433</v>
      </c>
      <c r="B1425" t="s">
        <v>5754</v>
      </c>
      <c r="C1425">
        <v>2756</v>
      </c>
      <c r="D1425" t="s">
        <v>27</v>
      </c>
      <c r="E1425" t="s">
        <v>28</v>
      </c>
      <c r="F1425">
        <v>8</v>
      </c>
      <c r="G1425" t="s">
        <v>5755</v>
      </c>
      <c r="H1425" t="s">
        <v>5756</v>
      </c>
      <c r="I1425" t="s">
        <v>21</v>
      </c>
      <c r="J1425">
        <v>15</v>
      </c>
      <c r="K1425" t="s">
        <v>5757</v>
      </c>
      <c r="L1425" t="s">
        <v>1162</v>
      </c>
      <c r="M1425" t="s">
        <v>52</v>
      </c>
      <c r="N1425" t="s">
        <v>34</v>
      </c>
      <c r="O1425" t="s">
        <v>35</v>
      </c>
      <c r="P1425" t="s">
        <v>35</v>
      </c>
      <c r="Q1425">
        <v>20</v>
      </c>
      <c r="R1425">
        <v>131</v>
      </c>
      <c r="S1425">
        <v>3</v>
      </c>
      <c r="T1425">
        <v>1908.57</v>
      </c>
      <c r="U1425">
        <v>1</v>
      </c>
      <c r="V1425">
        <v>1</v>
      </c>
      <c r="W1425">
        <v>2</v>
      </c>
      <c r="X1425" t="s">
        <v>45</v>
      </c>
      <c r="Y1425">
        <v>1.33</v>
      </c>
      <c r="Z1425" t="s">
        <v>46</v>
      </c>
    </row>
    <row r="1426" spans="1:26" x14ac:dyDescent="0.25">
      <c r="A1426">
        <v>1434</v>
      </c>
      <c r="B1426" t="s">
        <v>5758</v>
      </c>
      <c r="C1426">
        <v>2756</v>
      </c>
      <c r="D1426" t="s">
        <v>27</v>
      </c>
      <c r="E1426" t="s">
        <v>28</v>
      </c>
      <c r="F1426">
        <v>11</v>
      </c>
      <c r="G1426" t="s">
        <v>5759</v>
      </c>
      <c r="H1426" t="s">
        <v>5760</v>
      </c>
      <c r="I1426" t="s">
        <v>22</v>
      </c>
      <c r="J1426">
        <v>42</v>
      </c>
      <c r="K1426" t="s">
        <v>1120</v>
      </c>
      <c r="L1426" t="s">
        <v>1027</v>
      </c>
      <c r="M1426" t="s">
        <v>92</v>
      </c>
      <c r="N1426" t="s">
        <v>69</v>
      </c>
      <c r="O1426" t="s">
        <v>35</v>
      </c>
      <c r="P1426" t="s">
        <v>35</v>
      </c>
      <c r="Q1426">
        <v>9</v>
      </c>
      <c r="R1426">
        <v>124</v>
      </c>
      <c r="S1426">
        <v>2</v>
      </c>
      <c r="T1426">
        <v>1127.95</v>
      </c>
      <c r="U1426">
        <v>1</v>
      </c>
      <c r="V1426">
        <v>1</v>
      </c>
      <c r="W1426">
        <v>1</v>
      </c>
      <c r="X1426" t="s">
        <v>53</v>
      </c>
      <c r="Y1426">
        <v>1</v>
      </c>
      <c r="Z1426" t="s">
        <v>54</v>
      </c>
    </row>
    <row r="1427" spans="1:26" x14ac:dyDescent="0.25">
      <c r="A1427">
        <v>1435</v>
      </c>
      <c r="B1427" t="s">
        <v>5761</v>
      </c>
      <c r="C1427">
        <v>2756</v>
      </c>
      <c r="D1427" t="s">
        <v>27</v>
      </c>
      <c r="E1427" t="s">
        <v>28</v>
      </c>
      <c r="F1427">
        <v>8</v>
      </c>
      <c r="G1427" t="s">
        <v>5747</v>
      </c>
      <c r="H1427" t="s">
        <v>5762</v>
      </c>
      <c r="I1427" t="s">
        <v>22</v>
      </c>
      <c r="J1427">
        <v>96</v>
      </c>
      <c r="K1427" t="s">
        <v>5763</v>
      </c>
      <c r="L1427" t="s">
        <v>2535</v>
      </c>
      <c r="M1427" t="s">
        <v>197</v>
      </c>
      <c r="N1427" t="s">
        <v>60</v>
      </c>
      <c r="O1427" t="s">
        <v>35</v>
      </c>
      <c r="P1427" t="s">
        <v>36</v>
      </c>
      <c r="Q1427">
        <v>19</v>
      </c>
      <c r="R1427">
        <v>33</v>
      </c>
      <c r="S1427">
        <v>7</v>
      </c>
      <c r="T1427">
        <v>5393.83</v>
      </c>
      <c r="U1427">
        <v>3</v>
      </c>
      <c r="V1427">
        <v>4</v>
      </c>
      <c r="W1427">
        <v>5</v>
      </c>
      <c r="X1427" t="s">
        <v>264</v>
      </c>
      <c r="Y1427">
        <v>4</v>
      </c>
      <c r="Z1427" t="s">
        <v>94</v>
      </c>
    </row>
    <row r="1428" spans="1:26" x14ac:dyDescent="0.25">
      <c r="A1428">
        <v>1436</v>
      </c>
      <c r="B1428" t="s">
        <v>5764</v>
      </c>
      <c r="C1428">
        <v>2756</v>
      </c>
      <c r="D1428" t="s">
        <v>27</v>
      </c>
      <c r="E1428" t="s">
        <v>28</v>
      </c>
      <c r="F1428">
        <v>8</v>
      </c>
      <c r="G1428" t="s">
        <v>5765</v>
      </c>
      <c r="H1428" t="s">
        <v>5766</v>
      </c>
      <c r="I1428" t="s">
        <v>22</v>
      </c>
      <c r="J1428">
        <v>40</v>
      </c>
      <c r="K1428" t="s">
        <v>5767</v>
      </c>
      <c r="L1428" t="s">
        <v>550</v>
      </c>
      <c r="M1428" t="s">
        <v>99</v>
      </c>
      <c r="N1428" t="s">
        <v>60</v>
      </c>
      <c r="O1428" t="s">
        <v>35</v>
      </c>
      <c r="P1428" t="s">
        <v>35</v>
      </c>
      <c r="Q1428">
        <v>3</v>
      </c>
      <c r="R1428">
        <v>72</v>
      </c>
      <c r="S1428">
        <v>5</v>
      </c>
      <c r="T1428">
        <v>3404.369999999999</v>
      </c>
      <c r="U1428">
        <v>2</v>
      </c>
      <c r="V1428">
        <v>2</v>
      </c>
      <c r="W1428">
        <v>4</v>
      </c>
      <c r="X1428" t="s">
        <v>70</v>
      </c>
      <c r="Y1428">
        <v>2.67</v>
      </c>
      <c r="Z1428" t="s">
        <v>62</v>
      </c>
    </row>
    <row r="1429" spans="1:26" x14ac:dyDescent="0.25">
      <c r="A1429">
        <v>1437</v>
      </c>
      <c r="B1429" t="s">
        <v>5768</v>
      </c>
      <c r="C1429">
        <v>2777</v>
      </c>
      <c r="D1429" t="s">
        <v>27</v>
      </c>
      <c r="E1429" t="s">
        <v>28</v>
      </c>
      <c r="F1429">
        <v>9</v>
      </c>
      <c r="G1429" t="s">
        <v>5769</v>
      </c>
      <c r="H1429" t="s">
        <v>5770</v>
      </c>
      <c r="I1429" t="s">
        <v>22</v>
      </c>
      <c r="J1429">
        <v>35</v>
      </c>
      <c r="K1429" t="s">
        <v>5771</v>
      </c>
      <c r="L1429" t="s">
        <v>1088</v>
      </c>
      <c r="M1429" t="s">
        <v>99</v>
      </c>
      <c r="N1429" t="s">
        <v>60</v>
      </c>
      <c r="O1429" t="s">
        <v>35</v>
      </c>
      <c r="P1429" t="s">
        <v>35</v>
      </c>
      <c r="Q1429">
        <v>20</v>
      </c>
      <c r="R1429">
        <v>143</v>
      </c>
      <c r="S1429">
        <v>3</v>
      </c>
      <c r="T1429">
        <v>2636.2</v>
      </c>
      <c r="U1429">
        <v>1</v>
      </c>
      <c r="V1429">
        <v>1</v>
      </c>
      <c r="W1429">
        <v>3</v>
      </c>
      <c r="X1429" t="s">
        <v>141</v>
      </c>
      <c r="Y1429">
        <v>1.67</v>
      </c>
      <c r="Z1429" t="s">
        <v>46</v>
      </c>
    </row>
    <row r="1430" spans="1:26" x14ac:dyDescent="0.25">
      <c r="A1430">
        <v>1438</v>
      </c>
      <c r="B1430" t="s">
        <v>5772</v>
      </c>
      <c r="C1430">
        <v>2749</v>
      </c>
      <c r="D1430" t="s">
        <v>27</v>
      </c>
      <c r="E1430" t="s">
        <v>28</v>
      </c>
      <c r="F1430">
        <v>8</v>
      </c>
      <c r="G1430" t="s">
        <v>5773</v>
      </c>
      <c r="H1430" t="s">
        <v>5774</v>
      </c>
      <c r="I1430" t="s">
        <v>21</v>
      </c>
      <c r="J1430">
        <v>27</v>
      </c>
      <c r="K1430" t="s">
        <v>5775</v>
      </c>
      <c r="L1430" t="s">
        <v>225</v>
      </c>
      <c r="M1430" t="s">
        <v>33</v>
      </c>
      <c r="N1430" t="s">
        <v>34</v>
      </c>
      <c r="O1430" t="s">
        <v>35</v>
      </c>
      <c r="P1430" t="s">
        <v>36</v>
      </c>
      <c r="Q1430">
        <v>14</v>
      </c>
      <c r="R1430">
        <v>6</v>
      </c>
      <c r="S1430">
        <v>11</v>
      </c>
      <c r="T1430">
        <v>6559.7099999999991</v>
      </c>
      <c r="U1430">
        <v>5</v>
      </c>
      <c r="V1430">
        <v>5</v>
      </c>
      <c r="W1430">
        <v>5</v>
      </c>
      <c r="X1430" t="s">
        <v>164</v>
      </c>
      <c r="Y1430">
        <v>5</v>
      </c>
      <c r="Z1430" t="s">
        <v>38</v>
      </c>
    </row>
    <row r="1431" spans="1:26" x14ac:dyDescent="0.25">
      <c r="A1431">
        <v>1439</v>
      </c>
      <c r="B1431" t="s">
        <v>5776</v>
      </c>
      <c r="C1431">
        <v>2154</v>
      </c>
      <c r="D1431" t="s">
        <v>27</v>
      </c>
      <c r="E1431" t="s">
        <v>28</v>
      </c>
      <c r="F1431">
        <v>10</v>
      </c>
      <c r="G1431" t="s">
        <v>5777</v>
      </c>
      <c r="H1431" t="s">
        <v>5778</v>
      </c>
      <c r="I1431" t="s">
        <v>22</v>
      </c>
      <c r="J1431">
        <v>97</v>
      </c>
      <c r="K1431" t="s">
        <v>5779</v>
      </c>
      <c r="L1431" t="s">
        <v>1589</v>
      </c>
      <c r="M1431" t="s">
        <v>59</v>
      </c>
      <c r="N1431" t="s">
        <v>34</v>
      </c>
      <c r="O1431" t="s">
        <v>35</v>
      </c>
      <c r="P1431" t="s">
        <v>35</v>
      </c>
      <c r="Q1431">
        <v>19</v>
      </c>
      <c r="R1431">
        <v>65</v>
      </c>
      <c r="S1431">
        <v>4</v>
      </c>
      <c r="T1431">
        <v>2597.4299999999998</v>
      </c>
      <c r="U1431">
        <v>2</v>
      </c>
      <c r="V1431">
        <v>1</v>
      </c>
      <c r="W1431">
        <v>3</v>
      </c>
      <c r="X1431" t="s">
        <v>514</v>
      </c>
      <c r="Y1431">
        <v>2</v>
      </c>
      <c r="Z1431" t="s">
        <v>46</v>
      </c>
    </row>
    <row r="1432" spans="1:26" x14ac:dyDescent="0.25">
      <c r="A1432">
        <v>1440</v>
      </c>
      <c r="B1432" t="s">
        <v>5780</v>
      </c>
      <c r="C1432">
        <v>2749</v>
      </c>
      <c r="D1432" t="s">
        <v>27</v>
      </c>
      <c r="E1432" t="s">
        <v>28</v>
      </c>
      <c r="F1432">
        <v>9</v>
      </c>
      <c r="G1432" t="s">
        <v>5781</v>
      </c>
      <c r="H1432" t="s">
        <v>5782</v>
      </c>
      <c r="I1432" t="s">
        <v>21</v>
      </c>
      <c r="J1432">
        <v>19</v>
      </c>
      <c r="K1432" t="s">
        <v>5783</v>
      </c>
      <c r="L1432" t="s">
        <v>1580</v>
      </c>
      <c r="M1432" t="s">
        <v>44</v>
      </c>
      <c r="N1432" t="s">
        <v>69</v>
      </c>
      <c r="O1432" t="s">
        <v>35</v>
      </c>
      <c r="P1432" t="s">
        <v>36</v>
      </c>
      <c r="Q1432">
        <v>12</v>
      </c>
      <c r="R1432">
        <v>19</v>
      </c>
      <c r="S1432">
        <v>6</v>
      </c>
      <c r="T1432">
        <v>6362.4699999999993</v>
      </c>
      <c r="U1432">
        <v>4</v>
      </c>
      <c r="V1432">
        <v>3</v>
      </c>
      <c r="W1432">
        <v>5</v>
      </c>
      <c r="X1432" t="s">
        <v>392</v>
      </c>
      <c r="Y1432">
        <v>4</v>
      </c>
      <c r="Z1432" t="s">
        <v>94</v>
      </c>
    </row>
    <row r="1433" spans="1:26" x14ac:dyDescent="0.25">
      <c r="A1433">
        <v>1441</v>
      </c>
      <c r="B1433" t="s">
        <v>5784</v>
      </c>
      <c r="C1433">
        <v>2773</v>
      </c>
      <c r="D1433" t="s">
        <v>27</v>
      </c>
      <c r="E1433" t="s">
        <v>28</v>
      </c>
      <c r="F1433">
        <v>10</v>
      </c>
      <c r="G1433" t="s">
        <v>5785</v>
      </c>
      <c r="H1433" t="s">
        <v>5786</v>
      </c>
      <c r="I1433" t="s">
        <v>21</v>
      </c>
      <c r="J1433">
        <v>23</v>
      </c>
      <c r="K1433" t="s">
        <v>5787</v>
      </c>
      <c r="L1433" t="s">
        <v>242</v>
      </c>
      <c r="M1433" t="s">
        <v>99</v>
      </c>
      <c r="N1433" t="s">
        <v>60</v>
      </c>
      <c r="O1433" t="s">
        <v>35</v>
      </c>
      <c r="P1433" t="s">
        <v>35</v>
      </c>
      <c r="Q1433">
        <v>5</v>
      </c>
      <c r="R1433">
        <v>158</v>
      </c>
      <c r="S1433">
        <v>2</v>
      </c>
      <c r="T1433">
        <v>562.46</v>
      </c>
      <c r="U1433">
        <v>1</v>
      </c>
      <c r="V1433">
        <v>1</v>
      </c>
      <c r="W1433">
        <v>1</v>
      </c>
      <c r="X1433" t="s">
        <v>53</v>
      </c>
      <c r="Y1433">
        <v>1</v>
      </c>
      <c r="Z1433" t="s">
        <v>54</v>
      </c>
    </row>
    <row r="1434" spans="1:26" x14ac:dyDescent="0.25">
      <c r="A1434">
        <v>1442</v>
      </c>
      <c r="B1434" t="s">
        <v>5788</v>
      </c>
      <c r="C1434">
        <v>2745</v>
      </c>
      <c r="D1434" t="s">
        <v>27</v>
      </c>
      <c r="E1434" t="s">
        <v>28</v>
      </c>
      <c r="F1434">
        <v>9</v>
      </c>
      <c r="G1434" t="s">
        <v>5789</v>
      </c>
      <c r="H1434" t="s">
        <v>5790</v>
      </c>
      <c r="I1434" t="s">
        <v>22</v>
      </c>
      <c r="J1434">
        <v>1</v>
      </c>
      <c r="K1434" t="s">
        <v>5791</v>
      </c>
      <c r="L1434" t="s">
        <v>242</v>
      </c>
      <c r="M1434" t="s">
        <v>99</v>
      </c>
      <c r="N1434" t="s">
        <v>60</v>
      </c>
      <c r="O1434" t="s">
        <v>35</v>
      </c>
      <c r="P1434" t="s">
        <v>35</v>
      </c>
      <c r="Q1434">
        <v>17</v>
      </c>
      <c r="R1434">
        <v>53</v>
      </c>
      <c r="S1434">
        <v>3</v>
      </c>
      <c r="T1434">
        <v>911.28</v>
      </c>
      <c r="U1434">
        <v>3</v>
      </c>
      <c r="V1434">
        <v>1</v>
      </c>
      <c r="W1434">
        <v>1</v>
      </c>
      <c r="X1434" t="s">
        <v>270</v>
      </c>
      <c r="Y1434">
        <v>1.67</v>
      </c>
      <c r="Z1434" t="s">
        <v>46</v>
      </c>
    </row>
    <row r="1435" spans="1:26" x14ac:dyDescent="0.25">
      <c r="A1435">
        <v>1443</v>
      </c>
      <c r="B1435" t="s">
        <v>5792</v>
      </c>
      <c r="C1435">
        <v>2747</v>
      </c>
      <c r="D1435" t="s">
        <v>27</v>
      </c>
      <c r="E1435" t="s">
        <v>28</v>
      </c>
      <c r="F1435">
        <v>7</v>
      </c>
      <c r="G1435" t="s">
        <v>5793</v>
      </c>
      <c r="H1435" t="s">
        <v>5794</v>
      </c>
      <c r="I1435" t="s">
        <v>21</v>
      </c>
      <c r="J1435">
        <v>47</v>
      </c>
      <c r="K1435" t="s">
        <v>5795</v>
      </c>
      <c r="L1435" t="s">
        <v>242</v>
      </c>
      <c r="M1435" t="s">
        <v>44</v>
      </c>
      <c r="N1435" t="s">
        <v>60</v>
      </c>
      <c r="O1435" t="s">
        <v>35</v>
      </c>
      <c r="P1435" t="s">
        <v>36</v>
      </c>
      <c r="Q1435">
        <v>22</v>
      </c>
      <c r="R1435">
        <v>44</v>
      </c>
      <c r="S1435">
        <v>10</v>
      </c>
      <c r="T1435">
        <v>5004.26</v>
      </c>
      <c r="U1435">
        <v>3</v>
      </c>
      <c r="V1435">
        <v>5</v>
      </c>
      <c r="W1435">
        <v>5</v>
      </c>
      <c r="X1435" t="s">
        <v>237</v>
      </c>
      <c r="Y1435">
        <v>4.33</v>
      </c>
      <c r="Z1435" t="s">
        <v>38</v>
      </c>
    </row>
    <row r="1436" spans="1:26" x14ac:dyDescent="0.25">
      <c r="A1436">
        <v>1444</v>
      </c>
      <c r="B1436" t="s">
        <v>5796</v>
      </c>
      <c r="C1436">
        <v>2323</v>
      </c>
      <c r="D1436" t="s">
        <v>27</v>
      </c>
      <c r="E1436" t="s">
        <v>28</v>
      </c>
      <c r="F1436">
        <v>5</v>
      </c>
      <c r="G1436" t="s">
        <v>5797</v>
      </c>
      <c r="H1436" t="s">
        <v>5798</v>
      </c>
      <c r="I1436" t="s">
        <v>22</v>
      </c>
      <c r="J1436">
        <v>97</v>
      </c>
      <c r="K1436" t="s">
        <v>5799</v>
      </c>
      <c r="L1436" t="s">
        <v>242</v>
      </c>
      <c r="M1436" t="s">
        <v>33</v>
      </c>
      <c r="N1436" t="s">
        <v>34</v>
      </c>
      <c r="O1436" t="s">
        <v>35</v>
      </c>
      <c r="P1436" t="s">
        <v>35</v>
      </c>
      <c r="Q1436">
        <v>8</v>
      </c>
      <c r="R1436">
        <v>38</v>
      </c>
      <c r="S1436">
        <v>5</v>
      </c>
      <c r="T1436">
        <v>1281.31</v>
      </c>
      <c r="U1436">
        <v>3</v>
      </c>
      <c r="V1436">
        <v>2</v>
      </c>
      <c r="W1436">
        <v>1</v>
      </c>
      <c r="X1436" t="s">
        <v>565</v>
      </c>
      <c r="Y1436">
        <v>2</v>
      </c>
      <c r="Z1436" t="s">
        <v>46</v>
      </c>
    </row>
    <row r="1437" spans="1:26" x14ac:dyDescent="0.25">
      <c r="A1437">
        <v>1445</v>
      </c>
      <c r="B1437" t="s">
        <v>5800</v>
      </c>
      <c r="C1437">
        <v>2640</v>
      </c>
      <c r="D1437" t="s">
        <v>27</v>
      </c>
      <c r="E1437" t="s">
        <v>28</v>
      </c>
      <c r="F1437">
        <v>4</v>
      </c>
      <c r="G1437" t="s">
        <v>5801</v>
      </c>
      <c r="H1437" t="s">
        <v>5802</v>
      </c>
      <c r="I1437" t="s">
        <v>21</v>
      </c>
      <c r="J1437">
        <v>57</v>
      </c>
      <c r="K1437" t="s">
        <v>5803</v>
      </c>
      <c r="L1437" t="s">
        <v>5804</v>
      </c>
      <c r="M1437" t="s">
        <v>52</v>
      </c>
      <c r="N1437" t="s">
        <v>60</v>
      </c>
      <c r="O1437" t="s">
        <v>35</v>
      </c>
      <c r="P1437" t="s">
        <v>35</v>
      </c>
      <c r="Q1437">
        <v>18</v>
      </c>
      <c r="R1437">
        <v>6</v>
      </c>
      <c r="S1437">
        <v>6</v>
      </c>
      <c r="T1437">
        <v>3423.12</v>
      </c>
      <c r="U1437">
        <v>5</v>
      </c>
      <c r="V1437">
        <v>3</v>
      </c>
      <c r="W1437">
        <v>4</v>
      </c>
      <c r="X1437" t="s">
        <v>243</v>
      </c>
      <c r="Y1437">
        <v>4</v>
      </c>
      <c r="Z1437" t="s">
        <v>94</v>
      </c>
    </row>
    <row r="1438" spans="1:26" x14ac:dyDescent="0.25">
      <c r="A1438">
        <v>1446</v>
      </c>
      <c r="B1438" t="s">
        <v>5805</v>
      </c>
      <c r="C1438">
        <v>3690</v>
      </c>
      <c r="D1438" t="s">
        <v>64</v>
      </c>
      <c r="E1438" t="s">
        <v>28</v>
      </c>
      <c r="F1438">
        <v>2</v>
      </c>
      <c r="G1438" t="s">
        <v>5806</v>
      </c>
      <c r="H1438" t="s">
        <v>5807</v>
      </c>
      <c r="I1438" t="s">
        <v>22</v>
      </c>
      <c r="J1438">
        <v>51</v>
      </c>
      <c r="K1438" t="s">
        <v>5808</v>
      </c>
      <c r="L1438" t="s">
        <v>1413</v>
      </c>
      <c r="M1438" t="s">
        <v>99</v>
      </c>
      <c r="N1438" t="s">
        <v>34</v>
      </c>
      <c r="O1438" t="s">
        <v>35</v>
      </c>
      <c r="P1438" t="s">
        <v>35</v>
      </c>
      <c r="Q1438">
        <v>17</v>
      </c>
      <c r="R1438">
        <v>10</v>
      </c>
      <c r="S1438">
        <v>7</v>
      </c>
      <c r="T1438">
        <v>4495.5200000000004</v>
      </c>
      <c r="U1438">
        <v>5</v>
      </c>
      <c r="V1438">
        <v>4</v>
      </c>
      <c r="W1438">
        <v>4</v>
      </c>
      <c r="X1438" t="s">
        <v>660</v>
      </c>
      <c r="Y1438">
        <v>4.33</v>
      </c>
      <c r="Z1438" t="s">
        <v>38</v>
      </c>
    </row>
    <row r="1439" spans="1:26" x14ac:dyDescent="0.25">
      <c r="A1439">
        <v>1447</v>
      </c>
      <c r="B1439" t="s">
        <v>5809</v>
      </c>
      <c r="C1439">
        <v>2630</v>
      </c>
      <c r="D1439" t="s">
        <v>27</v>
      </c>
      <c r="E1439" t="s">
        <v>28</v>
      </c>
      <c r="F1439">
        <v>1</v>
      </c>
      <c r="G1439" t="s">
        <v>5810</v>
      </c>
      <c r="H1439" t="s">
        <v>5811</v>
      </c>
      <c r="I1439" t="s">
        <v>22</v>
      </c>
      <c r="J1439">
        <v>29</v>
      </c>
      <c r="K1439" t="s">
        <v>5812</v>
      </c>
      <c r="L1439" t="s">
        <v>519</v>
      </c>
      <c r="M1439" t="s">
        <v>99</v>
      </c>
      <c r="N1439" t="s">
        <v>34</v>
      </c>
      <c r="O1439" t="s">
        <v>35</v>
      </c>
      <c r="P1439" t="s">
        <v>35</v>
      </c>
      <c r="Q1439">
        <v>4</v>
      </c>
      <c r="R1439">
        <v>97</v>
      </c>
      <c r="S1439">
        <v>7</v>
      </c>
      <c r="T1439">
        <v>4553.8599999999997</v>
      </c>
      <c r="U1439">
        <v>2</v>
      </c>
      <c r="V1439">
        <v>4</v>
      </c>
      <c r="W1439">
        <v>4</v>
      </c>
      <c r="X1439" t="s">
        <v>100</v>
      </c>
      <c r="Y1439">
        <v>3.33</v>
      </c>
      <c r="Z1439" t="s">
        <v>94</v>
      </c>
    </row>
    <row r="1440" spans="1:26" x14ac:dyDescent="0.25">
      <c r="A1440">
        <v>1448</v>
      </c>
      <c r="B1440" t="s">
        <v>5813</v>
      </c>
      <c r="C1440">
        <v>2260</v>
      </c>
      <c r="D1440" t="s">
        <v>27</v>
      </c>
      <c r="E1440" t="s">
        <v>28</v>
      </c>
      <c r="F1440">
        <v>8</v>
      </c>
      <c r="G1440" t="s">
        <v>5814</v>
      </c>
      <c r="H1440" t="s">
        <v>5815</v>
      </c>
      <c r="I1440" t="s">
        <v>22</v>
      </c>
      <c r="J1440">
        <v>40</v>
      </c>
      <c r="K1440" t="s">
        <v>5816</v>
      </c>
      <c r="L1440" t="s">
        <v>417</v>
      </c>
      <c r="M1440" t="s">
        <v>92</v>
      </c>
      <c r="N1440" t="s">
        <v>34</v>
      </c>
      <c r="O1440" t="s">
        <v>35</v>
      </c>
      <c r="P1440" t="s">
        <v>35</v>
      </c>
      <c r="Q1440">
        <v>20</v>
      </c>
      <c r="R1440">
        <v>237</v>
      </c>
      <c r="S1440">
        <v>1</v>
      </c>
      <c r="T1440">
        <v>128.45999999999989</v>
      </c>
      <c r="U1440">
        <v>1</v>
      </c>
      <c r="V1440">
        <v>1</v>
      </c>
      <c r="W1440">
        <v>1</v>
      </c>
      <c r="X1440" t="s">
        <v>53</v>
      </c>
      <c r="Y1440">
        <v>1</v>
      </c>
      <c r="Z1440" t="s">
        <v>54</v>
      </c>
    </row>
    <row r="1441" spans="1:26" x14ac:dyDescent="0.25">
      <c r="A1441">
        <v>1449</v>
      </c>
      <c r="B1441" t="s">
        <v>5817</v>
      </c>
      <c r="C1441">
        <v>2594</v>
      </c>
      <c r="D1441" t="s">
        <v>27</v>
      </c>
      <c r="E1441" t="s">
        <v>28</v>
      </c>
      <c r="F1441">
        <v>3</v>
      </c>
      <c r="G1441" t="s">
        <v>5818</v>
      </c>
      <c r="H1441" t="s">
        <v>5819</v>
      </c>
      <c r="I1441" t="s">
        <v>21</v>
      </c>
      <c r="J1441">
        <v>38</v>
      </c>
      <c r="K1441" t="s">
        <v>5820</v>
      </c>
      <c r="L1441" t="s">
        <v>5821</v>
      </c>
      <c r="M1441" t="s">
        <v>99</v>
      </c>
      <c r="N1441" t="s">
        <v>69</v>
      </c>
      <c r="O1441" t="s">
        <v>35</v>
      </c>
      <c r="P1441" t="s">
        <v>35</v>
      </c>
      <c r="Q1441">
        <v>4</v>
      </c>
      <c r="R1441">
        <v>14</v>
      </c>
      <c r="S1441">
        <v>6</v>
      </c>
      <c r="T1441">
        <v>4565.329999999999</v>
      </c>
      <c r="U1441">
        <v>5</v>
      </c>
      <c r="V1441">
        <v>3</v>
      </c>
      <c r="W1441">
        <v>4</v>
      </c>
      <c r="X1441" t="s">
        <v>243</v>
      </c>
      <c r="Y1441">
        <v>4</v>
      </c>
      <c r="Z1441" t="s">
        <v>94</v>
      </c>
    </row>
    <row r="1442" spans="1:26" x14ac:dyDescent="0.25">
      <c r="A1442">
        <v>1450</v>
      </c>
      <c r="B1442" t="s">
        <v>5822</v>
      </c>
      <c r="C1442">
        <v>2579</v>
      </c>
      <c r="D1442" t="s">
        <v>27</v>
      </c>
      <c r="E1442" t="s">
        <v>28</v>
      </c>
      <c r="F1442">
        <v>2</v>
      </c>
      <c r="G1442" t="s">
        <v>5823</v>
      </c>
      <c r="H1442" t="s">
        <v>5824</v>
      </c>
      <c r="I1442" t="s">
        <v>21</v>
      </c>
      <c r="J1442">
        <v>23</v>
      </c>
      <c r="K1442" t="s">
        <v>5825</v>
      </c>
      <c r="L1442" t="s">
        <v>1027</v>
      </c>
      <c r="M1442" t="s">
        <v>99</v>
      </c>
      <c r="N1442" t="s">
        <v>60</v>
      </c>
      <c r="O1442" t="s">
        <v>35</v>
      </c>
      <c r="P1442" t="s">
        <v>35</v>
      </c>
      <c r="Q1442">
        <v>6</v>
      </c>
      <c r="R1442">
        <v>42</v>
      </c>
      <c r="S1442">
        <v>7</v>
      </c>
      <c r="T1442">
        <v>2959.59</v>
      </c>
      <c r="U1442">
        <v>3</v>
      </c>
      <c r="V1442">
        <v>4</v>
      </c>
      <c r="W1442">
        <v>3</v>
      </c>
      <c r="X1442" t="s">
        <v>323</v>
      </c>
      <c r="Y1442">
        <v>3.33</v>
      </c>
      <c r="Z1442" t="s">
        <v>94</v>
      </c>
    </row>
    <row r="1443" spans="1:26" x14ac:dyDescent="0.25">
      <c r="A1443">
        <v>1451</v>
      </c>
      <c r="B1443" t="s">
        <v>5826</v>
      </c>
      <c r="C1443">
        <v>2567</v>
      </c>
      <c r="D1443" t="s">
        <v>27</v>
      </c>
      <c r="E1443" t="s">
        <v>28</v>
      </c>
      <c r="F1443">
        <v>9</v>
      </c>
      <c r="G1443" t="s">
        <v>5827</v>
      </c>
      <c r="H1443" t="s">
        <v>5828</v>
      </c>
      <c r="I1443" t="s">
        <v>21</v>
      </c>
      <c r="J1443">
        <v>32</v>
      </c>
      <c r="K1443" t="s">
        <v>5829</v>
      </c>
      <c r="L1443" t="s">
        <v>117</v>
      </c>
      <c r="M1443" t="s">
        <v>79</v>
      </c>
      <c r="N1443" t="s">
        <v>34</v>
      </c>
      <c r="O1443" t="s">
        <v>35</v>
      </c>
      <c r="P1443" t="s">
        <v>36</v>
      </c>
      <c r="Q1443">
        <v>16</v>
      </c>
      <c r="R1443">
        <v>31</v>
      </c>
      <c r="S1443">
        <v>7</v>
      </c>
      <c r="T1443">
        <v>5017.329999999999</v>
      </c>
      <c r="U1443">
        <v>4</v>
      </c>
      <c r="V1443">
        <v>4</v>
      </c>
      <c r="W1443">
        <v>5</v>
      </c>
      <c r="X1443" t="s">
        <v>297</v>
      </c>
      <c r="Y1443">
        <v>4.33</v>
      </c>
      <c r="Z1443" t="s">
        <v>38</v>
      </c>
    </row>
    <row r="1444" spans="1:26" x14ac:dyDescent="0.25">
      <c r="A1444">
        <v>1452</v>
      </c>
      <c r="B1444" t="s">
        <v>5830</v>
      </c>
      <c r="C1444">
        <v>2567</v>
      </c>
      <c r="D1444" t="s">
        <v>27</v>
      </c>
      <c r="E1444" t="s">
        <v>28</v>
      </c>
      <c r="F1444">
        <v>8</v>
      </c>
      <c r="G1444" t="s">
        <v>5831</v>
      </c>
      <c r="H1444" t="s">
        <v>5832</v>
      </c>
      <c r="I1444" t="s">
        <v>22</v>
      </c>
      <c r="J1444">
        <v>99</v>
      </c>
      <c r="K1444" t="s">
        <v>5833</v>
      </c>
      <c r="L1444" t="s">
        <v>186</v>
      </c>
      <c r="M1444" t="s">
        <v>59</v>
      </c>
      <c r="N1444" t="s">
        <v>34</v>
      </c>
      <c r="O1444" t="s">
        <v>35</v>
      </c>
      <c r="P1444" t="s">
        <v>35</v>
      </c>
      <c r="Q1444">
        <v>20</v>
      </c>
      <c r="R1444">
        <v>2</v>
      </c>
      <c r="S1444">
        <v>5</v>
      </c>
      <c r="T1444">
        <v>3431.62</v>
      </c>
      <c r="U1444">
        <v>5</v>
      </c>
      <c r="V1444">
        <v>2</v>
      </c>
      <c r="W1444">
        <v>4</v>
      </c>
      <c r="X1444" t="s">
        <v>153</v>
      </c>
      <c r="Y1444">
        <v>3.67</v>
      </c>
      <c r="Z1444" t="s">
        <v>94</v>
      </c>
    </row>
    <row r="1445" spans="1:26" x14ac:dyDescent="0.25">
      <c r="A1445">
        <v>1453</v>
      </c>
      <c r="B1445" t="s">
        <v>5834</v>
      </c>
      <c r="C1445">
        <v>2567</v>
      </c>
      <c r="D1445" t="s">
        <v>27</v>
      </c>
      <c r="E1445" t="s">
        <v>28</v>
      </c>
      <c r="F1445">
        <v>8</v>
      </c>
      <c r="G1445" t="s">
        <v>5835</v>
      </c>
      <c r="H1445" t="s">
        <v>5835</v>
      </c>
      <c r="I1445" t="s">
        <v>22</v>
      </c>
      <c r="J1445">
        <v>54</v>
      </c>
      <c r="K1445" t="s">
        <v>5836</v>
      </c>
      <c r="L1445" t="s">
        <v>1523</v>
      </c>
      <c r="M1445" t="s">
        <v>33</v>
      </c>
      <c r="N1445" t="s">
        <v>69</v>
      </c>
      <c r="O1445" t="s">
        <v>35</v>
      </c>
      <c r="P1445" t="s">
        <v>35</v>
      </c>
      <c r="Q1445">
        <v>13</v>
      </c>
      <c r="R1445">
        <v>0</v>
      </c>
      <c r="S1445">
        <v>5</v>
      </c>
      <c r="T1445">
        <v>3265.75</v>
      </c>
      <c r="U1445">
        <v>5</v>
      </c>
      <c r="V1445">
        <v>2</v>
      </c>
      <c r="W1445">
        <v>3</v>
      </c>
      <c r="X1445" t="s">
        <v>313</v>
      </c>
      <c r="Y1445">
        <v>3.33</v>
      </c>
      <c r="Z1445" t="s">
        <v>94</v>
      </c>
    </row>
    <row r="1446" spans="1:26" x14ac:dyDescent="0.25">
      <c r="A1446">
        <v>1454</v>
      </c>
      <c r="B1446" t="s">
        <v>5837</v>
      </c>
      <c r="C1446">
        <v>2567</v>
      </c>
      <c r="D1446" t="s">
        <v>27</v>
      </c>
      <c r="E1446" t="s">
        <v>28</v>
      </c>
      <c r="F1446">
        <v>9</v>
      </c>
      <c r="G1446" t="s">
        <v>5838</v>
      </c>
      <c r="H1446" t="s">
        <v>5839</v>
      </c>
      <c r="I1446" t="s">
        <v>22</v>
      </c>
      <c r="J1446">
        <v>4</v>
      </c>
      <c r="K1446" t="s">
        <v>5840</v>
      </c>
      <c r="L1446" t="s">
        <v>344</v>
      </c>
      <c r="M1446" t="s">
        <v>79</v>
      </c>
      <c r="N1446" t="s">
        <v>34</v>
      </c>
      <c r="O1446" t="s">
        <v>35</v>
      </c>
      <c r="P1446" t="s">
        <v>36</v>
      </c>
      <c r="Q1446">
        <v>3</v>
      </c>
      <c r="R1446">
        <v>5</v>
      </c>
      <c r="S1446">
        <v>4</v>
      </c>
      <c r="T1446">
        <v>1428.06</v>
      </c>
      <c r="U1446">
        <v>5</v>
      </c>
      <c r="V1446">
        <v>1</v>
      </c>
      <c r="W1446">
        <v>1</v>
      </c>
      <c r="X1446" t="s">
        <v>551</v>
      </c>
      <c r="Y1446">
        <v>2.33</v>
      </c>
      <c r="Z1446" t="s">
        <v>62</v>
      </c>
    </row>
    <row r="1447" spans="1:26" x14ac:dyDescent="0.25">
      <c r="A1447">
        <v>1455</v>
      </c>
      <c r="B1447" t="s">
        <v>5841</v>
      </c>
      <c r="C1447">
        <v>2560</v>
      </c>
      <c r="D1447" t="s">
        <v>27</v>
      </c>
      <c r="E1447" t="s">
        <v>28</v>
      </c>
      <c r="F1447">
        <v>7</v>
      </c>
      <c r="G1447" t="s">
        <v>5842</v>
      </c>
      <c r="H1447" t="s">
        <v>5842</v>
      </c>
      <c r="I1447" t="s">
        <v>21</v>
      </c>
      <c r="J1447">
        <v>2</v>
      </c>
      <c r="K1447" t="s">
        <v>5843</v>
      </c>
      <c r="L1447" t="s">
        <v>4990</v>
      </c>
      <c r="M1447" t="s">
        <v>92</v>
      </c>
      <c r="N1447" t="s">
        <v>60</v>
      </c>
      <c r="O1447" t="s">
        <v>35</v>
      </c>
      <c r="P1447" t="s">
        <v>35</v>
      </c>
      <c r="Q1447">
        <v>8</v>
      </c>
      <c r="R1447">
        <v>32</v>
      </c>
      <c r="S1447">
        <v>5</v>
      </c>
      <c r="T1447">
        <v>2349.98</v>
      </c>
      <c r="U1447">
        <v>4</v>
      </c>
      <c r="V1447">
        <v>2</v>
      </c>
      <c r="W1447">
        <v>2</v>
      </c>
      <c r="X1447" t="s">
        <v>406</v>
      </c>
      <c r="Y1447">
        <v>2.67</v>
      </c>
      <c r="Z1447" t="s">
        <v>62</v>
      </c>
    </row>
    <row r="1448" spans="1:26" x14ac:dyDescent="0.25">
      <c r="A1448">
        <v>1456</v>
      </c>
      <c r="B1448" t="s">
        <v>5844</v>
      </c>
      <c r="C1448">
        <v>2560</v>
      </c>
      <c r="D1448" t="s">
        <v>27</v>
      </c>
      <c r="E1448" t="s">
        <v>28</v>
      </c>
      <c r="F1448">
        <v>4</v>
      </c>
      <c r="G1448" t="s">
        <v>5845</v>
      </c>
      <c r="H1448" t="s">
        <v>5846</v>
      </c>
      <c r="I1448" t="s">
        <v>22</v>
      </c>
      <c r="J1448">
        <v>97</v>
      </c>
      <c r="K1448" t="s">
        <v>5847</v>
      </c>
      <c r="L1448" t="s">
        <v>2247</v>
      </c>
      <c r="M1448" t="s">
        <v>92</v>
      </c>
      <c r="N1448" t="s">
        <v>34</v>
      </c>
      <c r="O1448" t="s">
        <v>35</v>
      </c>
      <c r="P1448" t="s">
        <v>36</v>
      </c>
      <c r="Q1448">
        <v>6</v>
      </c>
      <c r="R1448">
        <v>8</v>
      </c>
      <c r="S1448">
        <v>4</v>
      </c>
      <c r="T1448">
        <v>874.93</v>
      </c>
      <c r="U1448">
        <v>5</v>
      </c>
      <c r="V1448">
        <v>1</v>
      </c>
      <c r="W1448">
        <v>1</v>
      </c>
      <c r="X1448" t="s">
        <v>551</v>
      </c>
      <c r="Y1448">
        <v>2.33</v>
      </c>
      <c r="Z1448" t="s">
        <v>62</v>
      </c>
    </row>
    <row r="1449" spans="1:26" x14ac:dyDescent="0.25">
      <c r="A1449">
        <v>1457</v>
      </c>
      <c r="B1449" t="s">
        <v>5848</v>
      </c>
      <c r="C1449">
        <v>2564</v>
      </c>
      <c r="D1449" t="s">
        <v>27</v>
      </c>
      <c r="E1449" t="s">
        <v>28</v>
      </c>
      <c r="F1449">
        <v>8</v>
      </c>
      <c r="G1449" t="s">
        <v>5849</v>
      </c>
      <c r="H1449" t="s">
        <v>5850</v>
      </c>
      <c r="I1449" t="s">
        <v>21</v>
      </c>
      <c r="J1449">
        <v>99</v>
      </c>
      <c r="K1449" t="s">
        <v>5851</v>
      </c>
      <c r="L1449" t="s">
        <v>494</v>
      </c>
      <c r="M1449" t="s">
        <v>197</v>
      </c>
      <c r="N1449" t="s">
        <v>60</v>
      </c>
      <c r="O1449" t="s">
        <v>35</v>
      </c>
      <c r="P1449" t="s">
        <v>36</v>
      </c>
      <c r="Q1449">
        <v>12</v>
      </c>
      <c r="R1449">
        <v>65</v>
      </c>
      <c r="S1449">
        <v>7</v>
      </c>
      <c r="T1449">
        <v>2330.29</v>
      </c>
      <c r="U1449">
        <v>2</v>
      </c>
      <c r="V1449">
        <v>4</v>
      </c>
      <c r="W1449">
        <v>2</v>
      </c>
      <c r="X1449" t="s">
        <v>2732</v>
      </c>
      <c r="Y1449">
        <v>2.67</v>
      </c>
      <c r="Z1449" t="s">
        <v>62</v>
      </c>
    </row>
    <row r="1450" spans="1:26" x14ac:dyDescent="0.25">
      <c r="A1450">
        <v>1458</v>
      </c>
      <c r="B1450" t="s">
        <v>5852</v>
      </c>
      <c r="C1450">
        <v>2560</v>
      </c>
      <c r="D1450" t="s">
        <v>27</v>
      </c>
      <c r="E1450" t="s">
        <v>28</v>
      </c>
      <c r="F1450">
        <v>6</v>
      </c>
      <c r="G1450" t="s">
        <v>5853</v>
      </c>
      <c r="H1450" t="s">
        <v>5854</v>
      </c>
      <c r="I1450" t="s">
        <v>22</v>
      </c>
      <c r="J1450">
        <v>40</v>
      </c>
      <c r="K1450" t="s">
        <v>5855</v>
      </c>
      <c r="L1450" t="s">
        <v>1543</v>
      </c>
      <c r="M1450" t="s">
        <v>197</v>
      </c>
      <c r="N1450" t="s">
        <v>60</v>
      </c>
      <c r="O1450" t="s">
        <v>35</v>
      </c>
      <c r="P1450" t="s">
        <v>35</v>
      </c>
      <c r="Q1450">
        <v>11</v>
      </c>
      <c r="R1450">
        <v>198</v>
      </c>
      <c r="S1450">
        <v>3</v>
      </c>
      <c r="T1450">
        <v>3273.33</v>
      </c>
      <c r="U1450">
        <v>1</v>
      </c>
      <c r="V1450">
        <v>1</v>
      </c>
      <c r="W1450">
        <v>3</v>
      </c>
      <c r="X1450" t="s">
        <v>141</v>
      </c>
      <c r="Y1450">
        <v>1.67</v>
      </c>
      <c r="Z1450" t="s">
        <v>46</v>
      </c>
    </row>
    <row r="1451" spans="1:26" x14ac:dyDescent="0.25">
      <c r="A1451">
        <v>1459</v>
      </c>
      <c r="B1451" t="s">
        <v>5856</v>
      </c>
      <c r="C1451">
        <v>2570</v>
      </c>
      <c r="D1451" t="s">
        <v>27</v>
      </c>
      <c r="E1451" t="s">
        <v>28</v>
      </c>
      <c r="F1451">
        <v>8</v>
      </c>
      <c r="G1451" t="s">
        <v>5857</v>
      </c>
      <c r="H1451" t="s">
        <v>5858</v>
      </c>
      <c r="I1451" t="s">
        <v>22</v>
      </c>
      <c r="J1451">
        <v>89</v>
      </c>
      <c r="K1451" t="s">
        <v>5859</v>
      </c>
      <c r="L1451" t="s">
        <v>1378</v>
      </c>
      <c r="M1451" t="s">
        <v>99</v>
      </c>
      <c r="N1451" t="s">
        <v>34</v>
      </c>
      <c r="O1451" t="s">
        <v>35</v>
      </c>
      <c r="P1451" t="s">
        <v>35</v>
      </c>
      <c r="Q1451">
        <v>4</v>
      </c>
      <c r="R1451">
        <v>98</v>
      </c>
      <c r="S1451">
        <v>4</v>
      </c>
      <c r="T1451">
        <v>4557.6000000000004</v>
      </c>
      <c r="U1451">
        <v>2</v>
      </c>
      <c r="V1451">
        <v>1</v>
      </c>
      <c r="W1451">
        <v>4</v>
      </c>
      <c r="X1451" t="s">
        <v>215</v>
      </c>
      <c r="Y1451">
        <v>2.33</v>
      </c>
      <c r="Z1451" t="s">
        <v>62</v>
      </c>
    </row>
    <row r="1452" spans="1:26" x14ac:dyDescent="0.25">
      <c r="A1452">
        <v>1460</v>
      </c>
      <c r="B1452" t="s">
        <v>5860</v>
      </c>
      <c r="C1452">
        <v>2207</v>
      </c>
      <c r="D1452" t="s">
        <v>27</v>
      </c>
      <c r="E1452" t="s">
        <v>28</v>
      </c>
      <c r="F1452">
        <v>9</v>
      </c>
      <c r="G1452" t="s">
        <v>2443</v>
      </c>
      <c r="H1452" t="s">
        <v>5861</v>
      </c>
      <c r="I1452" t="s">
        <v>22</v>
      </c>
      <c r="J1452">
        <v>92</v>
      </c>
      <c r="K1452" t="s">
        <v>5862</v>
      </c>
      <c r="L1452" t="s">
        <v>214</v>
      </c>
      <c r="M1452" t="s">
        <v>44</v>
      </c>
      <c r="N1452" t="s">
        <v>69</v>
      </c>
      <c r="O1452" t="s">
        <v>35</v>
      </c>
      <c r="P1452" t="s">
        <v>36</v>
      </c>
      <c r="Q1452">
        <v>13</v>
      </c>
      <c r="R1452">
        <v>12</v>
      </c>
      <c r="S1452">
        <v>8</v>
      </c>
      <c r="T1452">
        <v>10787.6</v>
      </c>
      <c r="U1452">
        <v>5</v>
      </c>
      <c r="V1452">
        <v>4</v>
      </c>
      <c r="W1452">
        <v>5</v>
      </c>
      <c r="X1452" t="s">
        <v>308</v>
      </c>
      <c r="Y1452">
        <v>4.67</v>
      </c>
      <c r="Z1452" t="s">
        <v>38</v>
      </c>
    </row>
    <row r="1453" spans="1:26" x14ac:dyDescent="0.25">
      <c r="A1453">
        <v>1461</v>
      </c>
      <c r="B1453" t="s">
        <v>5863</v>
      </c>
      <c r="C1453">
        <v>2560</v>
      </c>
      <c r="D1453" t="s">
        <v>27</v>
      </c>
      <c r="E1453" t="s">
        <v>28</v>
      </c>
      <c r="F1453">
        <v>9</v>
      </c>
      <c r="G1453" t="s">
        <v>5864</v>
      </c>
      <c r="H1453" t="s">
        <v>5865</v>
      </c>
      <c r="I1453" t="s">
        <v>22</v>
      </c>
      <c r="J1453">
        <v>71</v>
      </c>
      <c r="K1453" t="s">
        <v>5866</v>
      </c>
      <c r="L1453" t="s">
        <v>544</v>
      </c>
      <c r="M1453" t="s">
        <v>59</v>
      </c>
      <c r="N1453" t="s">
        <v>34</v>
      </c>
      <c r="O1453" t="s">
        <v>35</v>
      </c>
      <c r="P1453" t="s">
        <v>36</v>
      </c>
      <c r="Q1453">
        <v>9</v>
      </c>
      <c r="R1453">
        <v>18</v>
      </c>
      <c r="S1453">
        <v>7</v>
      </c>
      <c r="T1453">
        <v>5805.92</v>
      </c>
      <c r="U1453">
        <v>4</v>
      </c>
      <c r="V1453">
        <v>4</v>
      </c>
      <c r="W1453">
        <v>5</v>
      </c>
      <c r="X1453" t="s">
        <v>297</v>
      </c>
      <c r="Y1453">
        <v>4.33</v>
      </c>
      <c r="Z1453" t="s">
        <v>38</v>
      </c>
    </row>
    <row r="1454" spans="1:26" x14ac:dyDescent="0.25">
      <c r="A1454">
        <v>1462</v>
      </c>
      <c r="B1454" t="s">
        <v>5867</v>
      </c>
      <c r="C1454">
        <v>4503</v>
      </c>
      <c r="D1454" t="s">
        <v>48</v>
      </c>
      <c r="E1454" t="s">
        <v>28</v>
      </c>
      <c r="F1454">
        <v>6</v>
      </c>
      <c r="G1454" t="s">
        <v>5868</v>
      </c>
      <c r="H1454" t="s">
        <v>5869</v>
      </c>
      <c r="I1454" t="s">
        <v>22</v>
      </c>
      <c r="J1454">
        <v>16</v>
      </c>
      <c r="K1454" t="s">
        <v>5870</v>
      </c>
      <c r="L1454" t="s">
        <v>544</v>
      </c>
      <c r="M1454" t="s">
        <v>44</v>
      </c>
      <c r="N1454" t="s">
        <v>34</v>
      </c>
      <c r="O1454" t="s">
        <v>35</v>
      </c>
      <c r="P1454" t="s">
        <v>36</v>
      </c>
      <c r="Q1454">
        <v>1</v>
      </c>
      <c r="R1454">
        <v>81</v>
      </c>
      <c r="S1454">
        <v>6</v>
      </c>
      <c r="T1454">
        <v>3509.7730487790682</v>
      </c>
      <c r="U1454">
        <v>2</v>
      </c>
      <c r="V1454">
        <v>3</v>
      </c>
      <c r="W1454">
        <v>4</v>
      </c>
      <c r="X1454" t="s">
        <v>181</v>
      </c>
      <c r="Y1454">
        <v>3</v>
      </c>
      <c r="Z1454" t="s">
        <v>62</v>
      </c>
    </row>
    <row r="1455" spans="1:26" x14ac:dyDescent="0.25">
      <c r="A1455">
        <v>1463</v>
      </c>
      <c r="B1455" t="s">
        <v>5871</v>
      </c>
      <c r="C1455">
        <v>2557</v>
      </c>
      <c r="D1455" t="s">
        <v>27</v>
      </c>
      <c r="E1455" t="s">
        <v>28</v>
      </c>
      <c r="F1455">
        <v>9</v>
      </c>
      <c r="G1455" t="s">
        <v>5872</v>
      </c>
      <c r="H1455" t="s">
        <v>5873</v>
      </c>
      <c r="I1455" t="s">
        <v>22</v>
      </c>
      <c r="J1455">
        <v>53</v>
      </c>
      <c r="K1455" t="s">
        <v>5874</v>
      </c>
      <c r="L1455" t="s">
        <v>334</v>
      </c>
      <c r="M1455" t="s">
        <v>92</v>
      </c>
      <c r="N1455" t="s">
        <v>69</v>
      </c>
      <c r="O1455" t="s">
        <v>35</v>
      </c>
      <c r="P1455" t="s">
        <v>36</v>
      </c>
      <c r="Q1455">
        <v>18</v>
      </c>
      <c r="R1455">
        <v>110</v>
      </c>
      <c r="S1455">
        <v>5</v>
      </c>
      <c r="T1455">
        <v>2171.73</v>
      </c>
      <c r="U1455">
        <v>1</v>
      </c>
      <c r="V1455">
        <v>2</v>
      </c>
      <c r="W1455">
        <v>2</v>
      </c>
      <c r="X1455" t="s">
        <v>539</v>
      </c>
      <c r="Y1455">
        <v>1.67</v>
      </c>
      <c r="Z1455" t="s">
        <v>46</v>
      </c>
    </row>
    <row r="1456" spans="1:26" x14ac:dyDescent="0.25">
      <c r="A1456">
        <v>1464</v>
      </c>
      <c r="B1456" t="s">
        <v>5875</v>
      </c>
      <c r="C1456">
        <v>2565</v>
      </c>
      <c r="D1456" t="s">
        <v>27</v>
      </c>
      <c r="E1456" t="s">
        <v>28</v>
      </c>
      <c r="F1456">
        <v>9</v>
      </c>
      <c r="G1456" t="s">
        <v>5876</v>
      </c>
      <c r="H1456" t="s">
        <v>5877</v>
      </c>
      <c r="I1456" t="s">
        <v>22</v>
      </c>
      <c r="J1456">
        <v>20</v>
      </c>
      <c r="K1456" t="s">
        <v>5878</v>
      </c>
      <c r="L1456" t="s">
        <v>724</v>
      </c>
      <c r="M1456" t="s">
        <v>44</v>
      </c>
      <c r="N1456" t="s">
        <v>60</v>
      </c>
      <c r="O1456" t="s">
        <v>35</v>
      </c>
      <c r="P1456" t="s">
        <v>36</v>
      </c>
      <c r="Q1456">
        <v>10</v>
      </c>
      <c r="R1456">
        <v>106</v>
      </c>
      <c r="S1456">
        <v>7</v>
      </c>
      <c r="T1456">
        <v>2169.36</v>
      </c>
      <c r="U1456">
        <v>1</v>
      </c>
      <c r="V1456">
        <v>4</v>
      </c>
      <c r="W1456">
        <v>2</v>
      </c>
      <c r="X1456" t="s">
        <v>2320</v>
      </c>
      <c r="Y1456">
        <v>2.33</v>
      </c>
      <c r="Z1456" t="s">
        <v>62</v>
      </c>
    </row>
    <row r="1457" spans="1:26" x14ac:dyDescent="0.25">
      <c r="A1457">
        <v>1465</v>
      </c>
      <c r="B1457" t="s">
        <v>5879</v>
      </c>
      <c r="C1457">
        <v>2536</v>
      </c>
      <c r="D1457" t="s">
        <v>27</v>
      </c>
      <c r="E1457" t="s">
        <v>28</v>
      </c>
      <c r="F1457">
        <v>5</v>
      </c>
      <c r="G1457" t="s">
        <v>5880</v>
      </c>
      <c r="H1457" t="s">
        <v>5881</v>
      </c>
      <c r="I1457" t="s">
        <v>21</v>
      </c>
      <c r="J1457">
        <v>53</v>
      </c>
      <c r="K1457" t="s">
        <v>5882</v>
      </c>
      <c r="L1457" t="s">
        <v>4216</v>
      </c>
      <c r="M1457" t="s">
        <v>44</v>
      </c>
      <c r="N1457" t="s">
        <v>34</v>
      </c>
      <c r="O1457" t="s">
        <v>35</v>
      </c>
      <c r="P1457" t="s">
        <v>36</v>
      </c>
      <c r="Q1457">
        <v>5</v>
      </c>
      <c r="R1457">
        <v>107</v>
      </c>
      <c r="S1457">
        <v>4</v>
      </c>
      <c r="T1457">
        <v>1429.5</v>
      </c>
      <c r="U1457">
        <v>1</v>
      </c>
      <c r="V1457">
        <v>1</v>
      </c>
      <c r="W1457">
        <v>1</v>
      </c>
      <c r="X1457" t="s">
        <v>53</v>
      </c>
      <c r="Y1457">
        <v>1</v>
      </c>
      <c r="Z1457" t="s">
        <v>54</v>
      </c>
    </row>
    <row r="1458" spans="1:26" x14ac:dyDescent="0.25">
      <c r="A1458">
        <v>1466</v>
      </c>
      <c r="B1458" t="s">
        <v>5883</v>
      </c>
      <c r="C1458">
        <v>2530</v>
      </c>
      <c r="D1458" t="s">
        <v>27</v>
      </c>
      <c r="E1458" t="s">
        <v>28</v>
      </c>
      <c r="F1458">
        <v>8</v>
      </c>
      <c r="G1458" t="s">
        <v>5884</v>
      </c>
      <c r="H1458" t="s">
        <v>5885</v>
      </c>
      <c r="I1458" t="s">
        <v>21</v>
      </c>
      <c r="J1458">
        <v>62</v>
      </c>
      <c r="K1458" t="s">
        <v>5886</v>
      </c>
      <c r="L1458" t="s">
        <v>783</v>
      </c>
      <c r="M1458" t="s">
        <v>44</v>
      </c>
      <c r="N1458" t="s">
        <v>69</v>
      </c>
      <c r="O1458" t="s">
        <v>35</v>
      </c>
      <c r="P1458" t="s">
        <v>36</v>
      </c>
      <c r="Q1458">
        <v>2</v>
      </c>
      <c r="R1458">
        <v>33</v>
      </c>
      <c r="S1458">
        <v>3</v>
      </c>
      <c r="T1458">
        <v>978.42000000000007</v>
      </c>
      <c r="U1458">
        <v>3</v>
      </c>
      <c r="V1458">
        <v>1</v>
      </c>
      <c r="W1458">
        <v>1</v>
      </c>
      <c r="X1458" t="s">
        <v>270</v>
      </c>
      <c r="Y1458">
        <v>1.67</v>
      </c>
      <c r="Z1458" t="s">
        <v>46</v>
      </c>
    </row>
    <row r="1459" spans="1:26" x14ac:dyDescent="0.25">
      <c r="A1459">
        <v>1467</v>
      </c>
      <c r="B1459" t="s">
        <v>5887</v>
      </c>
      <c r="C1459">
        <v>2207</v>
      </c>
      <c r="D1459" t="s">
        <v>27</v>
      </c>
      <c r="E1459" t="s">
        <v>28</v>
      </c>
      <c r="F1459">
        <v>8</v>
      </c>
      <c r="G1459" t="s">
        <v>5888</v>
      </c>
      <c r="H1459" t="s">
        <v>5889</v>
      </c>
      <c r="I1459" t="s">
        <v>21</v>
      </c>
      <c r="J1459">
        <v>1</v>
      </c>
      <c r="K1459" t="s">
        <v>5890</v>
      </c>
      <c r="L1459" t="s">
        <v>684</v>
      </c>
      <c r="M1459" t="s">
        <v>99</v>
      </c>
      <c r="N1459" t="s">
        <v>34</v>
      </c>
      <c r="O1459" t="s">
        <v>35</v>
      </c>
      <c r="P1459" t="s">
        <v>36</v>
      </c>
      <c r="Q1459">
        <v>6</v>
      </c>
      <c r="R1459">
        <v>13</v>
      </c>
      <c r="S1459">
        <v>7</v>
      </c>
      <c r="T1459">
        <v>1825.83</v>
      </c>
      <c r="U1459">
        <v>5</v>
      </c>
      <c r="V1459">
        <v>4</v>
      </c>
      <c r="W1459">
        <v>2</v>
      </c>
      <c r="X1459" t="s">
        <v>623</v>
      </c>
      <c r="Y1459">
        <v>3.67</v>
      </c>
      <c r="Z1459" t="s">
        <v>94</v>
      </c>
    </row>
    <row r="1460" spans="1:26" x14ac:dyDescent="0.25">
      <c r="A1460">
        <v>1468</v>
      </c>
      <c r="B1460" t="s">
        <v>5891</v>
      </c>
      <c r="C1460">
        <v>2519</v>
      </c>
      <c r="D1460" t="s">
        <v>27</v>
      </c>
      <c r="E1460" t="s">
        <v>28</v>
      </c>
      <c r="F1460">
        <v>9</v>
      </c>
      <c r="G1460" t="s">
        <v>5892</v>
      </c>
      <c r="H1460" t="s">
        <v>5893</v>
      </c>
      <c r="I1460" t="s">
        <v>21</v>
      </c>
      <c r="J1460">
        <v>37</v>
      </c>
      <c r="K1460" t="s">
        <v>5894</v>
      </c>
      <c r="L1460" t="s">
        <v>684</v>
      </c>
      <c r="M1460" t="s">
        <v>44</v>
      </c>
      <c r="N1460" t="s">
        <v>34</v>
      </c>
      <c r="O1460" t="s">
        <v>35</v>
      </c>
      <c r="P1460" t="s">
        <v>35</v>
      </c>
      <c r="Q1460">
        <v>22</v>
      </c>
      <c r="R1460">
        <v>24</v>
      </c>
      <c r="S1460">
        <v>7</v>
      </c>
      <c r="T1460">
        <v>3564.99</v>
      </c>
      <c r="U1460">
        <v>4</v>
      </c>
      <c r="V1460">
        <v>4</v>
      </c>
      <c r="W1460">
        <v>4</v>
      </c>
      <c r="X1460" t="s">
        <v>106</v>
      </c>
      <c r="Y1460">
        <v>4</v>
      </c>
      <c r="Z1460" t="s">
        <v>94</v>
      </c>
    </row>
    <row r="1461" spans="1:26" x14ac:dyDescent="0.25">
      <c r="A1461">
        <v>1469</v>
      </c>
      <c r="B1461" t="s">
        <v>5895</v>
      </c>
      <c r="C1461">
        <v>2439</v>
      </c>
      <c r="D1461" t="s">
        <v>27</v>
      </c>
      <c r="E1461" t="s">
        <v>28</v>
      </c>
      <c r="F1461">
        <v>10</v>
      </c>
      <c r="G1461" t="s">
        <v>5896</v>
      </c>
      <c r="H1461" t="s">
        <v>5896</v>
      </c>
      <c r="I1461" t="s">
        <v>22</v>
      </c>
      <c r="J1461">
        <v>77</v>
      </c>
      <c r="K1461" t="s">
        <v>5897</v>
      </c>
      <c r="L1461" t="s">
        <v>684</v>
      </c>
      <c r="M1461" t="s">
        <v>44</v>
      </c>
      <c r="N1461" t="s">
        <v>60</v>
      </c>
      <c r="O1461" t="s">
        <v>35</v>
      </c>
      <c r="P1461" t="s">
        <v>36</v>
      </c>
      <c r="Q1461">
        <v>14</v>
      </c>
      <c r="R1461">
        <v>74</v>
      </c>
      <c r="S1461">
        <v>6</v>
      </c>
      <c r="T1461">
        <v>2251.36</v>
      </c>
      <c r="U1461">
        <v>2</v>
      </c>
      <c r="V1461">
        <v>3</v>
      </c>
      <c r="W1461">
        <v>2</v>
      </c>
      <c r="X1461" t="s">
        <v>86</v>
      </c>
      <c r="Y1461">
        <v>2.33</v>
      </c>
      <c r="Z1461" t="s">
        <v>62</v>
      </c>
    </row>
    <row r="1462" spans="1:26" x14ac:dyDescent="0.25">
      <c r="A1462">
        <v>1470</v>
      </c>
      <c r="B1462" t="s">
        <v>5898</v>
      </c>
      <c r="C1462">
        <v>2528</v>
      </c>
      <c r="D1462" t="s">
        <v>27</v>
      </c>
      <c r="E1462" t="s">
        <v>28</v>
      </c>
      <c r="F1462">
        <v>8</v>
      </c>
      <c r="G1462" t="s">
        <v>5899</v>
      </c>
      <c r="H1462" t="s">
        <v>5900</v>
      </c>
      <c r="I1462" t="s">
        <v>22</v>
      </c>
      <c r="J1462">
        <v>62</v>
      </c>
      <c r="K1462" t="s">
        <v>5901</v>
      </c>
      <c r="L1462" t="s">
        <v>230</v>
      </c>
      <c r="M1462" t="s">
        <v>44</v>
      </c>
      <c r="N1462" t="s">
        <v>69</v>
      </c>
      <c r="O1462" t="s">
        <v>35</v>
      </c>
      <c r="P1462" t="s">
        <v>36</v>
      </c>
      <c r="Q1462">
        <v>8</v>
      </c>
      <c r="R1462">
        <v>1</v>
      </c>
      <c r="S1462">
        <v>8</v>
      </c>
      <c r="T1462">
        <v>3961.4</v>
      </c>
      <c r="U1462">
        <v>5</v>
      </c>
      <c r="V1462">
        <v>4</v>
      </c>
      <c r="W1462">
        <v>4</v>
      </c>
      <c r="X1462" t="s">
        <v>660</v>
      </c>
      <c r="Y1462">
        <v>4.33</v>
      </c>
      <c r="Z1462" t="s">
        <v>38</v>
      </c>
    </row>
    <row r="1463" spans="1:26" x14ac:dyDescent="0.25">
      <c r="A1463">
        <v>1471</v>
      </c>
      <c r="B1463" t="s">
        <v>5902</v>
      </c>
      <c r="C1463">
        <v>2506</v>
      </c>
      <c r="D1463" t="s">
        <v>27</v>
      </c>
      <c r="E1463" t="s">
        <v>28</v>
      </c>
      <c r="F1463">
        <v>9</v>
      </c>
      <c r="G1463" t="s">
        <v>2385</v>
      </c>
      <c r="H1463" t="s">
        <v>3156</v>
      </c>
      <c r="I1463" t="s">
        <v>21</v>
      </c>
      <c r="J1463">
        <v>88</v>
      </c>
      <c r="K1463" t="s">
        <v>5903</v>
      </c>
      <c r="L1463" t="s">
        <v>1490</v>
      </c>
      <c r="M1463" t="s">
        <v>44</v>
      </c>
      <c r="N1463" t="s">
        <v>34</v>
      </c>
      <c r="O1463" t="s">
        <v>35</v>
      </c>
      <c r="P1463" t="s">
        <v>35</v>
      </c>
      <c r="Q1463">
        <v>15</v>
      </c>
      <c r="R1463">
        <v>5</v>
      </c>
      <c r="S1463">
        <v>5</v>
      </c>
      <c r="T1463">
        <v>4685.8399999999992</v>
      </c>
      <c r="U1463">
        <v>5</v>
      </c>
      <c r="V1463">
        <v>2</v>
      </c>
      <c r="W1463">
        <v>5</v>
      </c>
      <c r="X1463" t="s">
        <v>955</v>
      </c>
      <c r="Y1463">
        <v>4</v>
      </c>
      <c r="Z1463" t="s">
        <v>94</v>
      </c>
    </row>
    <row r="1464" spans="1:26" x14ac:dyDescent="0.25">
      <c r="A1464">
        <v>1472</v>
      </c>
      <c r="B1464" t="s">
        <v>5904</v>
      </c>
      <c r="C1464">
        <v>2487</v>
      </c>
      <c r="D1464" t="s">
        <v>27</v>
      </c>
      <c r="E1464" t="s">
        <v>28</v>
      </c>
      <c r="F1464">
        <v>9</v>
      </c>
      <c r="G1464" t="s">
        <v>5905</v>
      </c>
      <c r="H1464" t="s">
        <v>5906</v>
      </c>
      <c r="I1464" t="s">
        <v>21</v>
      </c>
      <c r="J1464">
        <v>3</v>
      </c>
      <c r="K1464" t="s">
        <v>5907</v>
      </c>
      <c r="L1464" t="s">
        <v>1490</v>
      </c>
      <c r="M1464" t="s">
        <v>44</v>
      </c>
      <c r="N1464" t="s">
        <v>34</v>
      </c>
      <c r="O1464" t="s">
        <v>35</v>
      </c>
      <c r="P1464" t="s">
        <v>35</v>
      </c>
      <c r="Q1464">
        <v>17</v>
      </c>
      <c r="R1464">
        <v>69</v>
      </c>
      <c r="S1464">
        <v>7</v>
      </c>
      <c r="T1464">
        <v>5011.3999999999996</v>
      </c>
      <c r="U1464">
        <v>2</v>
      </c>
      <c r="V1464">
        <v>4</v>
      </c>
      <c r="W1464">
        <v>5</v>
      </c>
      <c r="X1464" t="s">
        <v>287</v>
      </c>
      <c r="Y1464">
        <v>3.67</v>
      </c>
      <c r="Z1464" t="s">
        <v>94</v>
      </c>
    </row>
    <row r="1465" spans="1:26" x14ac:dyDescent="0.25">
      <c r="A1465">
        <v>1473</v>
      </c>
      <c r="B1465" t="s">
        <v>5908</v>
      </c>
      <c r="C1465">
        <v>2448</v>
      </c>
      <c r="D1465" t="s">
        <v>27</v>
      </c>
      <c r="E1465" t="s">
        <v>28</v>
      </c>
      <c r="F1465">
        <v>5</v>
      </c>
      <c r="G1465" t="s">
        <v>188</v>
      </c>
      <c r="H1465" t="s">
        <v>5909</v>
      </c>
      <c r="I1465" t="s">
        <v>22</v>
      </c>
      <c r="J1465">
        <v>49</v>
      </c>
      <c r="K1465" t="s">
        <v>5910</v>
      </c>
      <c r="L1465" t="s">
        <v>417</v>
      </c>
      <c r="M1465" t="s">
        <v>33</v>
      </c>
      <c r="N1465" t="s">
        <v>34</v>
      </c>
      <c r="O1465" t="s">
        <v>35</v>
      </c>
      <c r="P1465" t="s">
        <v>36</v>
      </c>
      <c r="Q1465">
        <v>20</v>
      </c>
      <c r="R1465">
        <v>32</v>
      </c>
      <c r="S1465">
        <v>11</v>
      </c>
      <c r="T1465">
        <v>6176.3</v>
      </c>
      <c r="U1465">
        <v>4</v>
      </c>
      <c r="V1465">
        <v>5</v>
      </c>
      <c r="W1465">
        <v>5</v>
      </c>
      <c r="X1465" t="s">
        <v>80</v>
      </c>
      <c r="Y1465">
        <v>4.67</v>
      </c>
      <c r="Z1465" t="s">
        <v>38</v>
      </c>
    </row>
    <row r="1466" spans="1:26" x14ac:dyDescent="0.25">
      <c r="A1466">
        <v>1474</v>
      </c>
      <c r="B1466" t="s">
        <v>5911</v>
      </c>
      <c r="C1466">
        <v>2450</v>
      </c>
      <c r="D1466" t="s">
        <v>27</v>
      </c>
      <c r="E1466" t="s">
        <v>28</v>
      </c>
      <c r="F1466">
        <v>5</v>
      </c>
      <c r="G1466" t="s">
        <v>5912</v>
      </c>
      <c r="H1466" t="s">
        <v>5913</v>
      </c>
      <c r="I1466" t="s">
        <v>22</v>
      </c>
      <c r="J1466">
        <v>54</v>
      </c>
      <c r="K1466" t="s">
        <v>5914</v>
      </c>
      <c r="L1466" t="s">
        <v>852</v>
      </c>
      <c r="M1466" t="s">
        <v>33</v>
      </c>
      <c r="N1466" t="s">
        <v>34</v>
      </c>
      <c r="O1466" t="s">
        <v>35</v>
      </c>
      <c r="P1466" t="s">
        <v>36</v>
      </c>
      <c r="Q1466">
        <v>21</v>
      </c>
      <c r="R1466">
        <v>66</v>
      </c>
      <c r="S1466">
        <v>5</v>
      </c>
      <c r="T1466">
        <v>1676.15</v>
      </c>
      <c r="U1466">
        <v>2</v>
      </c>
      <c r="V1466">
        <v>2</v>
      </c>
      <c r="W1466">
        <v>2</v>
      </c>
      <c r="X1466" t="s">
        <v>890</v>
      </c>
      <c r="Y1466">
        <v>2</v>
      </c>
      <c r="Z1466" t="s">
        <v>46</v>
      </c>
    </row>
    <row r="1467" spans="1:26" x14ac:dyDescent="0.25">
      <c r="A1467">
        <v>1475</v>
      </c>
      <c r="B1467" t="s">
        <v>5915</v>
      </c>
      <c r="C1467">
        <v>2440</v>
      </c>
      <c r="D1467" t="s">
        <v>27</v>
      </c>
      <c r="E1467" t="s">
        <v>28</v>
      </c>
      <c r="F1467">
        <v>6</v>
      </c>
      <c r="G1467" t="s">
        <v>2889</v>
      </c>
      <c r="H1467" t="s">
        <v>5916</v>
      </c>
      <c r="I1467" t="s">
        <v>22</v>
      </c>
      <c r="J1467">
        <v>41</v>
      </c>
      <c r="K1467" t="s">
        <v>5917</v>
      </c>
      <c r="L1467" t="s">
        <v>509</v>
      </c>
      <c r="M1467" t="s">
        <v>59</v>
      </c>
      <c r="N1467" t="s">
        <v>60</v>
      </c>
      <c r="O1467" t="s">
        <v>35</v>
      </c>
      <c r="P1467" t="s">
        <v>36</v>
      </c>
      <c r="Q1467">
        <v>7</v>
      </c>
      <c r="R1467">
        <v>46</v>
      </c>
      <c r="S1467">
        <v>8</v>
      </c>
      <c r="T1467">
        <v>7812.17</v>
      </c>
      <c r="U1467">
        <v>3</v>
      </c>
      <c r="V1467">
        <v>4</v>
      </c>
      <c r="W1467">
        <v>5</v>
      </c>
      <c r="X1467" t="s">
        <v>264</v>
      </c>
      <c r="Y1467">
        <v>4</v>
      </c>
      <c r="Z1467" t="s">
        <v>94</v>
      </c>
    </row>
    <row r="1468" spans="1:26" x14ac:dyDescent="0.25">
      <c r="A1468">
        <v>1476</v>
      </c>
      <c r="B1468" t="s">
        <v>5918</v>
      </c>
      <c r="C1468">
        <v>2290</v>
      </c>
      <c r="D1468" t="s">
        <v>27</v>
      </c>
      <c r="E1468" t="s">
        <v>28</v>
      </c>
      <c r="F1468">
        <v>4</v>
      </c>
      <c r="G1468" t="s">
        <v>721</v>
      </c>
      <c r="H1468" t="s">
        <v>5919</v>
      </c>
      <c r="I1468" t="s">
        <v>22</v>
      </c>
      <c r="J1468">
        <v>25</v>
      </c>
      <c r="K1468" t="s">
        <v>5920</v>
      </c>
      <c r="L1468" t="s">
        <v>852</v>
      </c>
      <c r="M1468" t="s">
        <v>44</v>
      </c>
      <c r="N1468" t="s">
        <v>60</v>
      </c>
      <c r="O1468" t="s">
        <v>35</v>
      </c>
      <c r="P1468" t="s">
        <v>36</v>
      </c>
      <c r="Q1468">
        <v>20</v>
      </c>
      <c r="R1468">
        <v>24</v>
      </c>
      <c r="S1468">
        <v>2</v>
      </c>
      <c r="T1468">
        <v>930.46</v>
      </c>
      <c r="U1468">
        <v>4</v>
      </c>
      <c r="V1468">
        <v>1</v>
      </c>
      <c r="W1468">
        <v>1</v>
      </c>
      <c r="X1468" t="s">
        <v>418</v>
      </c>
      <c r="Y1468">
        <v>2</v>
      </c>
      <c r="Z1468" t="s">
        <v>46</v>
      </c>
    </row>
    <row r="1469" spans="1:26" x14ac:dyDescent="0.25">
      <c r="A1469">
        <v>1477</v>
      </c>
      <c r="B1469" t="s">
        <v>5921</v>
      </c>
      <c r="C1469">
        <v>2440</v>
      </c>
      <c r="D1469" t="s">
        <v>27</v>
      </c>
      <c r="E1469" t="s">
        <v>28</v>
      </c>
      <c r="F1469">
        <v>3</v>
      </c>
      <c r="G1469" t="s">
        <v>5922</v>
      </c>
      <c r="H1469" t="s">
        <v>5923</v>
      </c>
      <c r="I1469" t="s">
        <v>755</v>
      </c>
      <c r="J1469">
        <v>42</v>
      </c>
      <c r="K1469" t="s">
        <v>756</v>
      </c>
      <c r="L1469" t="s">
        <v>1058</v>
      </c>
      <c r="M1469" t="s">
        <v>44</v>
      </c>
      <c r="N1469" t="s">
        <v>34</v>
      </c>
      <c r="O1469" t="s">
        <v>35</v>
      </c>
      <c r="P1469" t="s">
        <v>36</v>
      </c>
      <c r="Q1469">
        <v>10</v>
      </c>
      <c r="R1469">
        <v>19</v>
      </c>
      <c r="S1469">
        <v>9</v>
      </c>
      <c r="T1469">
        <v>5007.9399999999996</v>
      </c>
      <c r="U1469">
        <v>4</v>
      </c>
      <c r="V1469">
        <v>5</v>
      </c>
      <c r="W1469">
        <v>5</v>
      </c>
      <c r="X1469" t="s">
        <v>80</v>
      </c>
      <c r="Y1469">
        <v>4.67</v>
      </c>
      <c r="Z1469" t="s">
        <v>38</v>
      </c>
    </row>
    <row r="1470" spans="1:26" x14ac:dyDescent="0.25">
      <c r="A1470">
        <v>1478</v>
      </c>
      <c r="B1470" t="s">
        <v>5924</v>
      </c>
      <c r="C1470">
        <v>2340</v>
      </c>
      <c r="D1470" t="s">
        <v>27</v>
      </c>
      <c r="E1470" t="s">
        <v>28</v>
      </c>
      <c r="F1470">
        <v>2</v>
      </c>
      <c r="G1470" t="s">
        <v>5925</v>
      </c>
      <c r="H1470" t="s">
        <v>5926</v>
      </c>
      <c r="I1470" t="s">
        <v>22</v>
      </c>
      <c r="J1470">
        <v>40</v>
      </c>
      <c r="K1470" t="s">
        <v>5927</v>
      </c>
      <c r="L1470" t="s">
        <v>220</v>
      </c>
      <c r="M1470" t="s">
        <v>44</v>
      </c>
      <c r="N1470" t="s">
        <v>69</v>
      </c>
      <c r="O1470" t="s">
        <v>35</v>
      </c>
      <c r="P1470" t="s">
        <v>35</v>
      </c>
      <c r="Q1470">
        <v>9</v>
      </c>
      <c r="R1470">
        <v>1</v>
      </c>
      <c r="S1470">
        <v>8</v>
      </c>
      <c r="T1470">
        <v>3669.9</v>
      </c>
      <c r="U1470">
        <v>5</v>
      </c>
      <c r="V1470">
        <v>4</v>
      </c>
      <c r="W1470">
        <v>4</v>
      </c>
      <c r="X1470" t="s">
        <v>660</v>
      </c>
      <c r="Y1470">
        <v>4.33</v>
      </c>
      <c r="Z1470" t="s">
        <v>38</v>
      </c>
    </row>
    <row r="1471" spans="1:26" x14ac:dyDescent="0.25">
      <c r="A1471">
        <v>1479</v>
      </c>
      <c r="B1471" t="s">
        <v>5928</v>
      </c>
      <c r="C1471">
        <v>4509</v>
      </c>
      <c r="D1471" t="s">
        <v>48</v>
      </c>
      <c r="E1471" t="s">
        <v>28</v>
      </c>
      <c r="F1471">
        <v>6</v>
      </c>
      <c r="G1471" t="s">
        <v>5929</v>
      </c>
      <c r="H1471" t="s">
        <v>5930</v>
      </c>
      <c r="I1471" t="s">
        <v>22</v>
      </c>
      <c r="J1471">
        <v>25</v>
      </c>
      <c r="K1471" t="s">
        <v>5931</v>
      </c>
      <c r="L1471" t="s">
        <v>2019</v>
      </c>
      <c r="M1471" t="s">
        <v>79</v>
      </c>
      <c r="N1471" t="s">
        <v>34</v>
      </c>
      <c r="O1471" t="s">
        <v>35</v>
      </c>
      <c r="P1471" t="s">
        <v>35</v>
      </c>
      <c r="Q1471">
        <v>21</v>
      </c>
      <c r="R1471">
        <v>15</v>
      </c>
      <c r="S1471">
        <v>5</v>
      </c>
      <c r="T1471">
        <v>1863.9830487790689</v>
      </c>
      <c r="U1471">
        <v>4</v>
      </c>
      <c r="V1471">
        <v>2</v>
      </c>
      <c r="W1471">
        <v>2</v>
      </c>
      <c r="X1471" t="s">
        <v>406</v>
      </c>
      <c r="Y1471">
        <v>2.67</v>
      </c>
      <c r="Z1471" t="s">
        <v>62</v>
      </c>
    </row>
    <row r="1472" spans="1:26" x14ac:dyDescent="0.25">
      <c r="A1472">
        <v>1480</v>
      </c>
      <c r="B1472" t="s">
        <v>5932</v>
      </c>
      <c r="C1472">
        <v>2340</v>
      </c>
      <c r="D1472" t="s">
        <v>27</v>
      </c>
      <c r="E1472" t="s">
        <v>28</v>
      </c>
      <c r="F1472">
        <v>7</v>
      </c>
      <c r="G1472" t="s">
        <v>5933</v>
      </c>
      <c r="H1472" t="s">
        <v>5934</v>
      </c>
      <c r="I1472" t="s">
        <v>21</v>
      </c>
      <c r="J1472">
        <v>83</v>
      </c>
      <c r="K1472" t="s">
        <v>5935</v>
      </c>
      <c r="L1472" t="s">
        <v>203</v>
      </c>
      <c r="M1472" t="s">
        <v>44</v>
      </c>
      <c r="N1472" t="s">
        <v>69</v>
      </c>
      <c r="O1472" t="s">
        <v>35</v>
      </c>
      <c r="P1472" t="s">
        <v>36</v>
      </c>
      <c r="Q1472">
        <v>5</v>
      </c>
      <c r="R1472">
        <v>2</v>
      </c>
      <c r="S1472">
        <v>9</v>
      </c>
      <c r="T1472">
        <v>2258.6999999999998</v>
      </c>
      <c r="U1472">
        <v>5</v>
      </c>
      <c r="V1472">
        <v>5</v>
      </c>
      <c r="W1472">
        <v>2</v>
      </c>
      <c r="X1472" t="s">
        <v>479</v>
      </c>
      <c r="Y1472">
        <v>4</v>
      </c>
      <c r="Z1472" t="s">
        <v>94</v>
      </c>
    </row>
    <row r="1473" spans="1:26" x14ac:dyDescent="0.25">
      <c r="A1473">
        <v>1481</v>
      </c>
      <c r="B1473" t="s">
        <v>5936</v>
      </c>
      <c r="C1473">
        <v>2333</v>
      </c>
      <c r="D1473" t="s">
        <v>27</v>
      </c>
      <c r="E1473" t="s">
        <v>28</v>
      </c>
      <c r="F1473">
        <v>3</v>
      </c>
      <c r="G1473" t="s">
        <v>5937</v>
      </c>
      <c r="H1473" t="s">
        <v>5938</v>
      </c>
      <c r="I1473" t="s">
        <v>21</v>
      </c>
      <c r="J1473">
        <v>93</v>
      </c>
      <c r="K1473" t="s">
        <v>5939</v>
      </c>
      <c r="L1473" t="s">
        <v>269</v>
      </c>
      <c r="M1473" t="s">
        <v>44</v>
      </c>
      <c r="N1473" t="s">
        <v>60</v>
      </c>
      <c r="O1473" t="s">
        <v>35</v>
      </c>
      <c r="P1473" t="s">
        <v>35</v>
      </c>
      <c r="Q1473">
        <v>14</v>
      </c>
      <c r="R1473">
        <v>20</v>
      </c>
      <c r="S1473">
        <v>9</v>
      </c>
      <c r="T1473">
        <v>3783.933048779068</v>
      </c>
      <c r="U1473">
        <v>4</v>
      </c>
      <c r="V1473">
        <v>5</v>
      </c>
      <c r="W1473">
        <v>4</v>
      </c>
      <c r="X1473" t="s">
        <v>484</v>
      </c>
      <c r="Y1473">
        <v>4.33</v>
      </c>
      <c r="Z1473" t="s">
        <v>38</v>
      </c>
    </row>
    <row r="1474" spans="1:26" x14ac:dyDescent="0.25">
      <c r="A1474">
        <v>1482</v>
      </c>
      <c r="B1474" t="s">
        <v>5940</v>
      </c>
      <c r="C1474">
        <v>2428</v>
      </c>
      <c r="D1474" t="s">
        <v>27</v>
      </c>
      <c r="E1474" t="s">
        <v>28</v>
      </c>
      <c r="F1474">
        <v>8</v>
      </c>
      <c r="G1474" t="s">
        <v>5941</v>
      </c>
      <c r="H1474" t="s">
        <v>5942</v>
      </c>
      <c r="I1474" t="s">
        <v>22</v>
      </c>
      <c r="J1474">
        <v>29</v>
      </c>
      <c r="K1474" t="s">
        <v>5943</v>
      </c>
      <c r="L1474" t="s">
        <v>1088</v>
      </c>
      <c r="M1474" t="s">
        <v>99</v>
      </c>
      <c r="N1474" t="s">
        <v>34</v>
      </c>
      <c r="O1474" t="s">
        <v>35</v>
      </c>
      <c r="P1474" t="s">
        <v>35</v>
      </c>
      <c r="Q1474">
        <v>12</v>
      </c>
      <c r="R1474">
        <v>68</v>
      </c>
      <c r="S1474">
        <v>12</v>
      </c>
      <c r="T1474">
        <v>9269.16</v>
      </c>
      <c r="U1474">
        <v>2</v>
      </c>
      <c r="V1474">
        <v>5</v>
      </c>
      <c r="W1474">
        <v>5</v>
      </c>
      <c r="X1474" t="s">
        <v>571</v>
      </c>
      <c r="Y1474">
        <v>4</v>
      </c>
      <c r="Z1474" t="s">
        <v>94</v>
      </c>
    </row>
    <row r="1475" spans="1:26" x14ac:dyDescent="0.25">
      <c r="A1475">
        <v>1483</v>
      </c>
      <c r="B1475" t="s">
        <v>5944</v>
      </c>
      <c r="C1475">
        <v>2263</v>
      </c>
      <c r="D1475" t="s">
        <v>27</v>
      </c>
      <c r="E1475" t="s">
        <v>28</v>
      </c>
      <c r="F1475">
        <v>10</v>
      </c>
      <c r="G1475" t="s">
        <v>5945</v>
      </c>
      <c r="H1475" t="s">
        <v>5946</v>
      </c>
      <c r="I1475" t="s">
        <v>21</v>
      </c>
      <c r="J1475">
        <v>55</v>
      </c>
      <c r="K1475" t="s">
        <v>5947</v>
      </c>
      <c r="L1475" t="s">
        <v>180</v>
      </c>
      <c r="M1475" t="s">
        <v>197</v>
      </c>
      <c r="N1475" t="s">
        <v>34</v>
      </c>
      <c r="O1475" t="s">
        <v>35</v>
      </c>
      <c r="P1475" t="s">
        <v>36</v>
      </c>
      <c r="Q1475">
        <v>14</v>
      </c>
      <c r="R1475">
        <v>29</v>
      </c>
      <c r="S1475">
        <v>8</v>
      </c>
      <c r="T1475">
        <v>4273.5400000000009</v>
      </c>
      <c r="U1475">
        <v>4</v>
      </c>
      <c r="V1475">
        <v>4</v>
      </c>
      <c r="W1475">
        <v>4</v>
      </c>
      <c r="X1475" t="s">
        <v>106</v>
      </c>
      <c r="Y1475">
        <v>4</v>
      </c>
      <c r="Z1475" t="s">
        <v>94</v>
      </c>
    </row>
    <row r="1476" spans="1:26" x14ac:dyDescent="0.25">
      <c r="A1476">
        <v>1484</v>
      </c>
      <c r="B1476" t="s">
        <v>5948</v>
      </c>
      <c r="C1476">
        <v>2769</v>
      </c>
      <c r="D1476" t="s">
        <v>27</v>
      </c>
      <c r="E1476" t="s">
        <v>28</v>
      </c>
      <c r="F1476">
        <v>10</v>
      </c>
      <c r="G1476" t="s">
        <v>5949</v>
      </c>
      <c r="H1476" t="s">
        <v>5950</v>
      </c>
      <c r="I1476" t="s">
        <v>21</v>
      </c>
      <c r="J1476">
        <v>26</v>
      </c>
      <c r="K1476" t="s">
        <v>5951</v>
      </c>
      <c r="L1476" t="s">
        <v>4041</v>
      </c>
      <c r="M1476" t="s">
        <v>33</v>
      </c>
      <c r="N1476" t="s">
        <v>34</v>
      </c>
      <c r="O1476" t="s">
        <v>35</v>
      </c>
      <c r="P1476" t="s">
        <v>35</v>
      </c>
      <c r="Q1476">
        <v>18</v>
      </c>
      <c r="R1476">
        <v>14</v>
      </c>
      <c r="S1476">
        <v>5</v>
      </c>
      <c r="T1476">
        <v>1455.39</v>
      </c>
      <c r="U1476">
        <v>5</v>
      </c>
      <c r="V1476">
        <v>2</v>
      </c>
      <c r="W1476">
        <v>1</v>
      </c>
      <c r="X1476" t="s">
        <v>368</v>
      </c>
      <c r="Y1476">
        <v>2.67</v>
      </c>
      <c r="Z1476" t="s">
        <v>62</v>
      </c>
    </row>
    <row r="1477" spans="1:26" x14ac:dyDescent="0.25">
      <c r="A1477">
        <v>1485</v>
      </c>
      <c r="B1477" t="s">
        <v>5952</v>
      </c>
      <c r="C1477">
        <v>2282</v>
      </c>
      <c r="D1477" t="s">
        <v>27</v>
      </c>
      <c r="E1477" t="s">
        <v>28</v>
      </c>
      <c r="F1477">
        <v>8</v>
      </c>
      <c r="G1477" t="s">
        <v>5953</v>
      </c>
      <c r="H1477" t="s">
        <v>5954</v>
      </c>
      <c r="I1477" t="s">
        <v>22</v>
      </c>
      <c r="J1477">
        <v>50</v>
      </c>
      <c r="K1477" t="s">
        <v>5955</v>
      </c>
      <c r="L1477" t="s">
        <v>248</v>
      </c>
      <c r="M1477" t="s">
        <v>33</v>
      </c>
      <c r="N1477" t="s">
        <v>34</v>
      </c>
      <c r="O1477" t="s">
        <v>35</v>
      </c>
      <c r="P1477" t="s">
        <v>36</v>
      </c>
      <c r="Q1477">
        <v>6</v>
      </c>
      <c r="R1477">
        <v>4</v>
      </c>
      <c r="S1477">
        <v>2</v>
      </c>
      <c r="T1477">
        <v>526.79000000000008</v>
      </c>
      <c r="U1477">
        <v>5</v>
      </c>
      <c r="V1477">
        <v>1</v>
      </c>
      <c r="W1477">
        <v>1</v>
      </c>
      <c r="X1477" t="s">
        <v>551</v>
      </c>
      <c r="Y1477">
        <v>2.33</v>
      </c>
      <c r="Z1477" t="s">
        <v>62</v>
      </c>
    </row>
    <row r="1478" spans="1:26" x14ac:dyDescent="0.25">
      <c r="A1478">
        <v>1486</v>
      </c>
      <c r="B1478" t="s">
        <v>5956</v>
      </c>
      <c r="C1478">
        <v>2325</v>
      </c>
      <c r="D1478" t="s">
        <v>27</v>
      </c>
      <c r="E1478" t="s">
        <v>28</v>
      </c>
      <c r="F1478">
        <v>4</v>
      </c>
      <c r="G1478" t="s">
        <v>5957</v>
      </c>
      <c r="H1478" t="s">
        <v>5958</v>
      </c>
      <c r="I1478" t="s">
        <v>22</v>
      </c>
      <c r="J1478">
        <v>14</v>
      </c>
      <c r="K1478" t="s">
        <v>3856</v>
      </c>
      <c r="L1478" t="s">
        <v>140</v>
      </c>
      <c r="M1478" t="s">
        <v>99</v>
      </c>
      <c r="N1478" t="s">
        <v>34</v>
      </c>
      <c r="O1478" t="s">
        <v>35</v>
      </c>
      <c r="P1478" t="s">
        <v>35</v>
      </c>
      <c r="Q1478">
        <v>10</v>
      </c>
      <c r="R1478">
        <v>32</v>
      </c>
      <c r="S1478">
        <v>5</v>
      </c>
      <c r="T1478">
        <v>3681.51</v>
      </c>
      <c r="U1478">
        <v>4</v>
      </c>
      <c r="V1478">
        <v>2</v>
      </c>
      <c r="W1478">
        <v>4</v>
      </c>
      <c r="X1478" t="s">
        <v>1121</v>
      </c>
      <c r="Y1478">
        <v>3.33</v>
      </c>
      <c r="Z1478" t="s">
        <v>94</v>
      </c>
    </row>
    <row r="1479" spans="1:26" x14ac:dyDescent="0.25">
      <c r="A1479">
        <v>1487</v>
      </c>
      <c r="B1479" t="s">
        <v>5959</v>
      </c>
      <c r="C1479">
        <v>2325</v>
      </c>
      <c r="D1479" t="s">
        <v>27</v>
      </c>
      <c r="E1479" t="s">
        <v>28</v>
      </c>
      <c r="F1479">
        <v>5</v>
      </c>
      <c r="G1479" t="s">
        <v>5960</v>
      </c>
      <c r="H1479" t="s">
        <v>5961</v>
      </c>
      <c r="I1479" t="s">
        <v>21</v>
      </c>
      <c r="J1479">
        <v>58</v>
      </c>
      <c r="K1479" t="s">
        <v>3958</v>
      </c>
      <c r="L1479" t="s">
        <v>3118</v>
      </c>
      <c r="M1479" t="s">
        <v>33</v>
      </c>
      <c r="N1479" t="s">
        <v>60</v>
      </c>
      <c r="O1479" t="s">
        <v>35</v>
      </c>
      <c r="P1479" t="s">
        <v>36</v>
      </c>
      <c r="Q1479">
        <v>5</v>
      </c>
      <c r="R1479">
        <v>17</v>
      </c>
      <c r="S1479">
        <v>2</v>
      </c>
      <c r="T1479">
        <v>400.47</v>
      </c>
      <c r="U1479">
        <v>4</v>
      </c>
      <c r="V1479">
        <v>1</v>
      </c>
      <c r="W1479">
        <v>1</v>
      </c>
      <c r="X1479" t="s">
        <v>418</v>
      </c>
      <c r="Y1479">
        <v>2</v>
      </c>
      <c r="Z1479" t="s">
        <v>46</v>
      </c>
    </row>
    <row r="1480" spans="1:26" x14ac:dyDescent="0.25">
      <c r="A1480">
        <v>1488</v>
      </c>
      <c r="B1480" t="s">
        <v>5962</v>
      </c>
      <c r="C1480">
        <v>2323</v>
      </c>
      <c r="D1480" t="s">
        <v>27</v>
      </c>
      <c r="E1480" t="s">
        <v>28</v>
      </c>
      <c r="F1480">
        <v>3</v>
      </c>
      <c r="G1480" t="s">
        <v>5963</v>
      </c>
      <c r="H1480" t="s">
        <v>5964</v>
      </c>
      <c r="I1480" t="s">
        <v>21</v>
      </c>
      <c r="J1480">
        <v>82</v>
      </c>
      <c r="K1480" t="s">
        <v>5965</v>
      </c>
      <c r="L1480" t="s">
        <v>873</v>
      </c>
      <c r="M1480" t="s">
        <v>33</v>
      </c>
      <c r="N1480" t="s">
        <v>34</v>
      </c>
      <c r="O1480" t="s">
        <v>35</v>
      </c>
      <c r="P1480" t="s">
        <v>36</v>
      </c>
      <c r="Q1480">
        <v>17</v>
      </c>
      <c r="R1480">
        <v>40</v>
      </c>
      <c r="S1480">
        <v>2</v>
      </c>
      <c r="T1480">
        <v>1605.593048779069</v>
      </c>
      <c r="U1480">
        <v>3</v>
      </c>
      <c r="V1480">
        <v>1</v>
      </c>
      <c r="W1480">
        <v>1</v>
      </c>
      <c r="X1480" t="s">
        <v>270</v>
      </c>
      <c r="Y1480">
        <v>1.67</v>
      </c>
      <c r="Z1480" t="s">
        <v>46</v>
      </c>
    </row>
    <row r="1481" spans="1:26" x14ac:dyDescent="0.25">
      <c r="A1481">
        <v>1489</v>
      </c>
      <c r="B1481" t="s">
        <v>5966</v>
      </c>
      <c r="C1481">
        <v>2289</v>
      </c>
      <c r="D1481" t="s">
        <v>27</v>
      </c>
      <c r="E1481" t="s">
        <v>28</v>
      </c>
      <c r="F1481">
        <v>9</v>
      </c>
      <c r="G1481" t="s">
        <v>1146</v>
      </c>
      <c r="H1481" t="s">
        <v>5967</v>
      </c>
      <c r="I1481" t="s">
        <v>22</v>
      </c>
      <c r="J1481">
        <v>17</v>
      </c>
      <c r="K1481" t="s">
        <v>5968</v>
      </c>
      <c r="L1481" t="s">
        <v>411</v>
      </c>
      <c r="M1481" t="s">
        <v>33</v>
      </c>
      <c r="N1481" t="s">
        <v>34</v>
      </c>
      <c r="O1481" t="s">
        <v>35</v>
      </c>
      <c r="P1481" t="s">
        <v>35</v>
      </c>
      <c r="Q1481">
        <v>4</v>
      </c>
      <c r="R1481">
        <v>82</v>
      </c>
      <c r="S1481">
        <v>5</v>
      </c>
      <c r="T1481">
        <v>566.54999999999984</v>
      </c>
      <c r="U1481">
        <v>2</v>
      </c>
      <c r="V1481">
        <v>2</v>
      </c>
      <c r="W1481">
        <v>1</v>
      </c>
      <c r="X1481" t="s">
        <v>1791</v>
      </c>
      <c r="Y1481">
        <v>1.67</v>
      </c>
      <c r="Z1481" t="s">
        <v>46</v>
      </c>
    </row>
    <row r="1482" spans="1:26" x14ac:dyDescent="0.25">
      <c r="A1482">
        <v>1490</v>
      </c>
      <c r="B1482" t="s">
        <v>5969</v>
      </c>
      <c r="C1482">
        <v>2320</v>
      </c>
      <c r="D1482" t="s">
        <v>27</v>
      </c>
      <c r="E1482" t="s">
        <v>28</v>
      </c>
      <c r="F1482">
        <v>6</v>
      </c>
      <c r="G1482" t="s">
        <v>5970</v>
      </c>
      <c r="H1482" t="s">
        <v>5971</v>
      </c>
      <c r="I1482" t="s">
        <v>21</v>
      </c>
      <c r="J1482">
        <v>36</v>
      </c>
      <c r="K1482" t="s">
        <v>5972</v>
      </c>
      <c r="L1482" t="s">
        <v>783</v>
      </c>
      <c r="M1482" t="s">
        <v>44</v>
      </c>
      <c r="N1482" t="s">
        <v>34</v>
      </c>
      <c r="O1482" t="s">
        <v>35</v>
      </c>
      <c r="P1482" t="s">
        <v>36</v>
      </c>
      <c r="Q1482">
        <v>6</v>
      </c>
      <c r="R1482">
        <v>68</v>
      </c>
      <c r="S1482">
        <v>4</v>
      </c>
      <c r="T1482">
        <v>2182.98</v>
      </c>
      <c r="U1482">
        <v>2</v>
      </c>
      <c r="V1482">
        <v>1</v>
      </c>
      <c r="W1482">
        <v>2</v>
      </c>
      <c r="X1482" t="s">
        <v>363</v>
      </c>
      <c r="Y1482">
        <v>1.67</v>
      </c>
      <c r="Z1482" t="s">
        <v>46</v>
      </c>
    </row>
    <row r="1483" spans="1:26" x14ac:dyDescent="0.25">
      <c r="A1483">
        <v>1491</v>
      </c>
      <c r="B1483" t="s">
        <v>5973</v>
      </c>
      <c r="C1483">
        <v>2285</v>
      </c>
      <c r="D1483" t="s">
        <v>27</v>
      </c>
      <c r="E1483" t="s">
        <v>28</v>
      </c>
      <c r="F1483">
        <v>5</v>
      </c>
      <c r="G1483" t="s">
        <v>5974</v>
      </c>
      <c r="H1483" t="s">
        <v>5975</v>
      </c>
      <c r="I1483" t="s">
        <v>21</v>
      </c>
      <c r="J1483">
        <v>96</v>
      </c>
      <c r="K1483" t="s">
        <v>5976</v>
      </c>
      <c r="L1483" t="s">
        <v>1378</v>
      </c>
      <c r="M1483" t="s">
        <v>33</v>
      </c>
      <c r="N1483" t="s">
        <v>34</v>
      </c>
      <c r="O1483" t="s">
        <v>35</v>
      </c>
      <c r="P1483" t="s">
        <v>36</v>
      </c>
      <c r="Q1483">
        <v>4</v>
      </c>
      <c r="R1483">
        <v>160</v>
      </c>
      <c r="S1483">
        <v>3</v>
      </c>
      <c r="T1483">
        <v>1591.33</v>
      </c>
      <c r="U1483">
        <v>1</v>
      </c>
      <c r="V1483">
        <v>1</v>
      </c>
      <c r="W1483">
        <v>1</v>
      </c>
      <c r="X1483" t="s">
        <v>53</v>
      </c>
      <c r="Y1483">
        <v>1</v>
      </c>
      <c r="Z1483" t="s">
        <v>54</v>
      </c>
    </row>
    <row r="1484" spans="1:26" x14ac:dyDescent="0.25">
      <c r="A1484">
        <v>1492</v>
      </c>
      <c r="B1484" t="s">
        <v>5977</v>
      </c>
      <c r="C1484">
        <v>2290</v>
      </c>
      <c r="D1484" t="s">
        <v>27</v>
      </c>
      <c r="E1484" t="s">
        <v>28</v>
      </c>
      <c r="F1484">
        <v>3</v>
      </c>
      <c r="G1484" t="s">
        <v>5978</v>
      </c>
      <c r="H1484" t="s">
        <v>5979</v>
      </c>
      <c r="I1484" t="s">
        <v>21</v>
      </c>
      <c r="J1484">
        <v>51</v>
      </c>
      <c r="K1484" t="s">
        <v>1584</v>
      </c>
      <c r="L1484" t="s">
        <v>68</v>
      </c>
      <c r="M1484" t="s">
        <v>79</v>
      </c>
      <c r="N1484" t="s">
        <v>34</v>
      </c>
      <c r="O1484" t="s">
        <v>35</v>
      </c>
      <c r="P1484" t="s">
        <v>35</v>
      </c>
      <c r="Q1484">
        <v>7</v>
      </c>
      <c r="R1484">
        <v>5</v>
      </c>
      <c r="S1484">
        <v>8</v>
      </c>
      <c r="T1484">
        <v>5381.9230487790674</v>
      </c>
      <c r="U1484">
        <v>5</v>
      </c>
      <c r="V1484">
        <v>4</v>
      </c>
      <c r="W1484">
        <v>5</v>
      </c>
      <c r="X1484" t="s">
        <v>308</v>
      </c>
      <c r="Y1484">
        <v>4.67</v>
      </c>
      <c r="Z1484" t="s">
        <v>38</v>
      </c>
    </row>
    <row r="1485" spans="1:26" x14ac:dyDescent="0.25">
      <c r="A1485">
        <v>1493</v>
      </c>
      <c r="B1485" t="s">
        <v>5980</v>
      </c>
      <c r="C1485">
        <v>2287</v>
      </c>
      <c r="D1485" t="s">
        <v>27</v>
      </c>
      <c r="E1485" t="s">
        <v>28</v>
      </c>
      <c r="F1485">
        <v>5</v>
      </c>
      <c r="G1485" t="s">
        <v>5981</v>
      </c>
      <c r="H1485" t="s">
        <v>5982</v>
      </c>
      <c r="I1485" t="s">
        <v>21</v>
      </c>
      <c r="J1485">
        <v>51</v>
      </c>
      <c r="K1485" t="s">
        <v>5983</v>
      </c>
      <c r="L1485" t="s">
        <v>2211</v>
      </c>
      <c r="M1485" t="s">
        <v>79</v>
      </c>
      <c r="N1485" t="s">
        <v>69</v>
      </c>
      <c r="O1485" t="s">
        <v>35</v>
      </c>
      <c r="P1485" t="s">
        <v>35</v>
      </c>
      <c r="Q1485">
        <v>22</v>
      </c>
      <c r="R1485">
        <v>20</v>
      </c>
      <c r="S1485">
        <v>10</v>
      </c>
      <c r="T1485">
        <v>6117.05</v>
      </c>
      <c r="U1485">
        <v>4</v>
      </c>
      <c r="V1485">
        <v>5</v>
      </c>
      <c r="W1485">
        <v>5</v>
      </c>
      <c r="X1485" t="s">
        <v>80</v>
      </c>
      <c r="Y1485">
        <v>4.67</v>
      </c>
      <c r="Z1485" t="s">
        <v>38</v>
      </c>
    </row>
    <row r="1486" spans="1:26" x14ac:dyDescent="0.25">
      <c r="A1486">
        <v>1494</v>
      </c>
      <c r="B1486" t="s">
        <v>5984</v>
      </c>
      <c r="C1486">
        <v>2307</v>
      </c>
      <c r="D1486" t="s">
        <v>27</v>
      </c>
      <c r="E1486" t="s">
        <v>28</v>
      </c>
      <c r="F1486">
        <v>5</v>
      </c>
      <c r="G1486" t="s">
        <v>5985</v>
      </c>
      <c r="H1486" t="s">
        <v>5986</v>
      </c>
      <c r="I1486" t="s">
        <v>22</v>
      </c>
      <c r="J1486">
        <v>46</v>
      </c>
      <c r="K1486" t="s">
        <v>5987</v>
      </c>
      <c r="L1486" t="s">
        <v>1340</v>
      </c>
      <c r="M1486" t="s">
        <v>33</v>
      </c>
      <c r="N1486" t="s">
        <v>34</v>
      </c>
      <c r="O1486" t="s">
        <v>35</v>
      </c>
      <c r="P1486" t="s">
        <v>36</v>
      </c>
      <c r="Q1486">
        <v>7</v>
      </c>
      <c r="R1486">
        <v>18</v>
      </c>
      <c r="S1486">
        <v>10</v>
      </c>
      <c r="T1486">
        <v>5221.26</v>
      </c>
      <c r="U1486">
        <v>4</v>
      </c>
      <c r="V1486">
        <v>5</v>
      </c>
      <c r="W1486">
        <v>5</v>
      </c>
      <c r="X1486" t="s">
        <v>80</v>
      </c>
      <c r="Y1486">
        <v>4.67</v>
      </c>
      <c r="Z1486" t="s">
        <v>38</v>
      </c>
    </row>
    <row r="1487" spans="1:26" x14ac:dyDescent="0.25">
      <c r="A1487">
        <v>1495</v>
      </c>
      <c r="B1487" t="s">
        <v>5988</v>
      </c>
      <c r="C1487">
        <v>2259</v>
      </c>
      <c r="D1487" t="s">
        <v>27</v>
      </c>
      <c r="E1487" t="s">
        <v>28</v>
      </c>
      <c r="F1487">
        <v>5</v>
      </c>
      <c r="G1487" t="s">
        <v>5989</v>
      </c>
      <c r="H1487" t="s">
        <v>1455</v>
      </c>
      <c r="I1487" t="s">
        <v>21</v>
      </c>
      <c r="J1487">
        <v>4</v>
      </c>
      <c r="K1487" t="s">
        <v>5990</v>
      </c>
      <c r="L1487" t="s">
        <v>344</v>
      </c>
      <c r="M1487" t="s">
        <v>33</v>
      </c>
      <c r="N1487" t="s">
        <v>69</v>
      </c>
      <c r="O1487" t="s">
        <v>35</v>
      </c>
      <c r="P1487" t="s">
        <v>36</v>
      </c>
      <c r="Q1487">
        <v>8</v>
      </c>
      <c r="R1487">
        <v>3</v>
      </c>
      <c r="S1487">
        <v>2</v>
      </c>
      <c r="T1487">
        <v>575.15</v>
      </c>
      <c r="U1487">
        <v>5</v>
      </c>
      <c r="V1487">
        <v>1</v>
      </c>
      <c r="W1487">
        <v>1</v>
      </c>
      <c r="X1487" t="s">
        <v>551</v>
      </c>
      <c r="Y1487">
        <v>2.33</v>
      </c>
      <c r="Z1487" t="s">
        <v>62</v>
      </c>
    </row>
    <row r="1488" spans="1:26" x14ac:dyDescent="0.25">
      <c r="A1488">
        <v>1496</v>
      </c>
      <c r="B1488" t="s">
        <v>5991</v>
      </c>
      <c r="C1488">
        <v>2261</v>
      </c>
      <c r="D1488" t="s">
        <v>27</v>
      </c>
      <c r="E1488" t="s">
        <v>28</v>
      </c>
      <c r="F1488">
        <v>9</v>
      </c>
      <c r="G1488" t="s">
        <v>1263</v>
      </c>
      <c r="H1488" t="s">
        <v>5992</v>
      </c>
      <c r="I1488" t="s">
        <v>21</v>
      </c>
      <c r="J1488">
        <v>22</v>
      </c>
      <c r="K1488" t="s">
        <v>5993</v>
      </c>
      <c r="L1488" t="s">
        <v>1580</v>
      </c>
      <c r="M1488" t="s">
        <v>52</v>
      </c>
      <c r="N1488" t="s">
        <v>60</v>
      </c>
      <c r="O1488" t="s">
        <v>35</v>
      </c>
      <c r="P1488" t="s">
        <v>35</v>
      </c>
      <c r="Q1488">
        <v>3</v>
      </c>
      <c r="R1488">
        <v>53</v>
      </c>
      <c r="S1488">
        <v>5</v>
      </c>
      <c r="T1488">
        <v>3181.1600000000012</v>
      </c>
      <c r="U1488">
        <v>3</v>
      </c>
      <c r="V1488">
        <v>2</v>
      </c>
      <c r="W1488">
        <v>3</v>
      </c>
      <c r="X1488" t="s">
        <v>774</v>
      </c>
      <c r="Y1488">
        <v>2.67</v>
      </c>
      <c r="Z1488" t="s">
        <v>62</v>
      </c>
    </row>
    <row r="1489" spans="1:26" x14ac:dyDescent="0.25">
      <c r="A1489">
        <v>1497</v>
      </c>
      <c r="B1489" t="s">
        <v>5994</v>
      </c>
      <c r="C1489">
        <v>2251</v>
      </c>
      <c r="D1489" t="s">
        <v>27</v>
      </c>
      <c r="E1489" t="s">
        <v>28</v>
      </c>
      <c r="F1489">
        <v>8</v>
      </c>
      <c r="G1489" t="s">
        <v>5995</v>
      </c>
      <c r="H1489" t="s">
        <v>5996</v>
      </c>
      <c r="I1489" t="s">
        <v>21</v>
      </c>
      <c r="J1489">
        <v>70</v>
      </c>
      <c r="K1489" t="s">
        <v>5997</v>
      </c>
      <c r="L1489" t="s">
        <v>587</v>
      </c>
      <c r="M1489" t="s">
        <v>59</v>
      </c>
      <c r="N1489" t="s">
        <v>69</v>
      </c>
      <c r="O1489" t="s">
        <v>35</v>
      </c>
      <c r="P1489" t="s">
        <v>35</v>
      </c>
      <c r="Q1489">
        <v>14</v>
      </c>
      <c r="R1489">
        <v>182</v>
      </c>
      <c r="S1489">
        <v>6</v>
      </c>
      <c r="T1489">
        <v>3022.9899999999989</v>
      </c>
      <c r="U1489">
        <v>1</v>
      </c>
      <c r="V1489">
        <v>3</v>
      </c>
      <c r="W1489">
        <v>3</v>
      </c>
      <c r="X1489" t="s">
        <v>714</v>
      </c>
      <c r="Y1489">
        <v>2.33</v>
      </c>
      <c r="Z1489" t="s">
        <v>62</v>
      </c>
    </row>
    <row r="1490" spans="1:26" x14ac:dyDescent="0.25">
      <c r="A1490">
        <v>1498</v>
      </c>
      <c r="B1490" t="s">
        <v>5998</v>
      </c>
      <c r="C1490">
        <v>2250</v>
      </c>
      <c r="D1490" t="s">
        <v>27</v>
      </c>
      <c r="E1490" t="s">
        <v>28</v>
      </c>
      <c r="F1490">
        <v>9</v>
      </c>
      <c r="G1490" t="s">
        <v>5999</v>
      </c>
      <c r="H1490" t="s">
        <v>6000</v>
      </c>
      <c r="I1490" t="s">
        <v>21</v>
      </c>
      <c r="J1490">
        <v>84</v>
      </c>
      <c r="K1490" t="s">
        <v>6001</v>
      </c>
      <c r="L1490" t="s">
        <v>1185</v>
      </c>
      <c r="M1490" t="s">
        <v>99</v>
      </c>
      <c r="N1490" t="s">
        <v>60</v>
      </c>
      <c r="O1490" t="s">
        <v>35</v>
      </c>
      <c r="P1490" t="s">
        <v>36</v>
      </c>
      <c r="Q1490">
        <v>13</v>
      </c>
      <c r="R1490">
        <v>40</v>
      </c>
      <c r="S1490">
        <v>4</v>
      </c>
      <c r="T1490">
        <v>1583.19</v>
      </c>
      <c r="U1490">
        <v>3</v>
      </c>
      <c r="V1490">
        <v>1</v>
      </c>
      <c r="W1490">
        <v>1</v>
      </c>
      <c r="X1490" t="s">
        <v>270</v>
      </c>
      <c r="Y1490">
        <v>1.67</v>
      </c>
      <c r="Z1490" t="s">
        <v>46</v>
      </c>
    </row>
    <row r="1491" spans="1:26" x14ac:dyDescent="0.25">
      <c r="A1491">
        <v>1499</v>
      </c>
      <c r="B1491" t="s">
        <v>6002</v>
      </c>
      <c r="C1491">
        <v>2261</v>
      </c>
      <c r="D1491" t="s">
        <v>27</v>
      </c>
      <c r="E1491" t="s">
        <v>28</v>
      </c>
      <c r="F1491">
        <v>8</v>
      </c>
      <c r="G1491" t="s">
        <v>6003</v>
      </c>
      <c r="H1491" t="s">
        <v>6004</v>
      </c>
      <c r="I1491" t="s">
        <v>22</v>
      </c>
      <c r="J1491">
        <v>88</v>
      </c>
      <c r="K1491" t="s">
        <v>6005</v>
      </c>
      <c r="L1491" t="s">
        <v>1005</v>
      </c>
      <c r="M1491" t="s">
        <v>99</v>
      </c>
      <c r="N1491" t="s">
        <v>34</v>
      </c>
      <c r="O1491" t="s">
        <v>35</v>
      </c>
      <c r="P1491" t="s">
        <v>36</v>
      </c>
      <c r="Q1491">
        <v>11</v>
      </c>
      <c r="R1491">
        <v>125</v>
      </c>
      <c r="S1491">
        <v>5</v>
      </c>
      <c r="T1491">
        <v>2193.86</v>
      </c>
      <c r="U1491">
        <v>1</v>
      </c>
      <c r="V1491">
        <v>2</v>
      </c>
      <c r="W1491">
        <v>2</v>
      </c>
      <c r="X1491" t="s">
        <v>539</v>
      </c>
      <c r="Y1491">
        <v>1.67</v>
      </c>
      <c r="Z1491" t="s">
        <v>46</v>
      </c>
    </row>
    <row r="1492" spans="1:26" x14ac:dyDescent="0.25">
      <c r="A1492">
        <v>1500</v>
      </c>
      <c r="B1492" t="s">
        <v>6006</v>
      </c>
      <c r="C1492">
        <v>2250</v>
      </c>
      <c r="D1492" t="s">
        <v>27</v>
      </c>
      <c r="E1492" t="s">
        <v>28</v>
      </c>
      <c r="F1492">
        <v>7</v>
      </c>
      <c r="G1492" t="s">
        <v>6007</v>
      </c>
      <c r="H1492" t="s">
        <v>6008</v>
      </c>
      <c r="I1492" t="s">
        <v>21</v>
      </c>
      <c r="J1492">
        <v>82</v>
      </c>
      <c r="K1492" t="s">
        <v>6009</v>
      </c>
      <c r="L1492" t="s">
        <v>111</v>
      </c>
      <c r="M1492" t="s">
        <v>92</v>
      </c>
      <c r="N1492" t="s">
        <v>34</v>
      </c>
      <c r="O1492" t="s">
        <v>35</v>
      </c>
      <c r="P1492" t="s">
        <v>35</v>
      </c>
      <c r="Q1492">
        <v>9</v>
      </c>
      <c r="R1492">
        <v>5</v>
      </c>
      <c r="S1492">
        <v>5</v>
      </c>
      <c r="T1492">
        <v>3488.45</v>
      </c>
      <c r="U1492">
        <v>5</v>
      </c>
      <c r="V1492">
        <v>2</v>
      </c>
      <c r="W1492">
        <v>4</v>
      </c>
      <c r="X1492" t="s">
        <v>153</v>
      </c>
      <c r="Y1492">
        <v>3.67</v>
      </c>
      <c r="Z1492" t="s">
        <v>94</v>
      </c>
    </row>
    <row r="1493" spans="1:26" x14ac:dyDescent="0.25">
      <c r="A1493">
        <v>1501</v>
      </c>
      <c r="B1493" t="s">
        <v>6010</v>
      </c>
      <c r="C1493">
        <v>2233</v>
      </c>
      <c r="D1493" t="s">
        <v>27</v>
      </c>
      <c r="E1493" t="s">
        <v>28</v>
      </c>
      <c r="F1493">
        <v>9</v>
      </c>
      <c r="G1493" t="s">
        <v>6011</v>
      </c>
      <c r="H1493" t="s">
        <v>6012</v>
      </c>
      <c r="I1493" t="s">
        <v>21</v>
      </c>
      <c r="J1493">
        <v>74</v>
      </c>
      <c r="K1493" t="s">
        <v>1588</v>
      </c>
      <c r="L1493" t="s">
        <v>111</v>
      </c>
      <c r="M1493" t="s">
        <v>92</v>
      </c>
      <c r="N1493" t="s">
        <v>34</v>
      </c>
      <c r="O1493" t="s">
        <v>35</v>
      </c>
      <c r="P1493" t="s">
        <v>36</v>
      </c>
      <c r="Q1493">
        <v>14</v>
      </c>
      <c r="R1493">
        <v>53</v>
      </c>
      <c r="S1493">
        <v>5</v>
      </c>
      <c r="T1493">
        <v>1636.37</v>
      </c>
      <c r="U1493">
        <v>3</v>
      </c>
      <c r="V1493">
        <v>2</v>
      </c>
      <c r="W1493">
        <v>2</v>
      </c>
      <c r="X1493" t="s">
        <v>276</v>
      </c>
      <c r="Y1493">
        <v>2.33</v>
      </c>
      <c r="Z1493" t="s">
        <v>62</v>
      </c>
    </row>
    <row r="1494" spans="1:26" x14ac:dyDescent="0.25">
      <c r="A1494">
        <v>1502</v>
      </c>
      <c r="B1494" t="s">
        <v>6013</v>
      </c>
      <c r="C1494">
        <v>2450</v>
      </c>
      <c r="D1494" t="s">
        <v>27</v>
      </c>
      <c r="E1494" t="s">
        <v>28</v>
      </c>
      <c r="F1494">
        <v>4</v>
      </c>
      <c r="G1494" t="s">
        <v>2648</v>
      </c>
      <c r="H1494" t="s">
        <v>6014</v>
      </c>
      <c r="I1494" t="s">
        <v>21</v>
      </c>
      <c r="J1494">
        <v>52</v>
      </c>
      <c r="K1494" t="s">
        <v>6015</v>
      </c>
      <c r="L1494" t="s">
        <v>1005</v>
      </c>
      <c r="M1494" t="s">
        <v>44</v>
      </c>
      <c r="N1494" t="s">
        <v>60</v>
      </c>
      <c r="O1494" t="s">
        <v>35</v>
      </c>
      <c r="P1494" t="s">
        <v>36</v>
      </c>
      <c r="Q1494">
        <v>11</v>
      </c>
      <c r="R1494">
        <v>26</v>
      </c>
      <c r="S1494">
        <v>9</v>
      </c>
      <c r="T1494">
        <v>6209.68</v>
      </c>
      <c r="U1494">
        <v>4</v>
      </c>
      <c r="V1494">
        <v>5</v>
      </c>
      <c r="W1494">
        <v>5</v>
      </c>
      <c r="X1494" t="s">
        <v>80</v>
      </c>
      <c r="Y1494">
        <v>4.67</v>
      </c>
      <c r="Z1494" t="s">
        <v>38</v>
      </c>
    </row>
    <row r="1495" spans="1:26" x14ac:dyDescent="0.25">
      <c r="A1495">
        <v>1503</v>
      </c>
      <c r="B1495" t="s">
        <v>6016</v>
      </c>
      <c r="C1495">
        <v>2232</v>
      </c>
      <c r="D1495" t="s">
        <v>27</v>
      </c>
      <c r="E1495" t="s">
        <v>28</v>
      </c>
      <c r="F1495">
        <v>10</v>
      </c>
      <c r="G1495" t="s">
        <v>6017</v>
      </c>
      <c r="H1495" t="s">
        <v>6018</v>
      </c>
      <c r="I1495" t="s">
        <v>21</v>
      </c>
      <c r="J1495">
        <v>1</v>
      </c>
      <c r="K1495" t="s">
        <v>6019</v>
      </c>
      <c r="L1495" t="s">
        <v>2976</v>
      </c>
      <c r="M1495" t="s">
        <v>92</v>
      </c>
      <c r="N1495" t="s">
        <v>60</v>
      </c>
      <c r="O1495" t="s">
        <v>35</v>
      </c>
      <c r="P1495" t="s">
        <v>35</v>
      </c>
      <c r="Q1495">
        <v>6</v>
      </c>
      <c r="R1495">
        <v>34</v>
      </c>
      <c r="S1495">
        <v>10</v>
      </c>
      <c r="T1495">
        <v>7752.9360975581358</v>
      </c>
      <c r="U1495">
        <v>3</v>
      </c>
      <c r="V1495">
        <v>5</v>
      </c>
      <c r="W1495">
        <v>5</v>
      </c>
      <c r="X1495" t="s">
        <v>237</v>
      </c>
      <c r="Y1495">
        <v>4.33</v>
      </c>
      <c r="Z1495" t="s">
        <v>38</v>
      </c>
    </row>
    <row r="1496" spans="1:26" x14ac:dyDescent="0.25">
      <c r="A1496">
        <v>1504</v>
      </c>
      <c r="B1496" t="s">
        <v>6020</v>
      </c>
      <c r="C1496">
        <v>2211</v>
      </c>
      <c r="D1496" t="s">
        <v>27</v>
      </c>
      <c r="E1496" t="s">
        <v>28</v>
      </c>
      <c r="F1496">
        <v>10</v>
      </c>
      <c r="G1496" t="s">
        <v>6021</v>
      </c>
      <c r="H1496" t="s">
        <v>6022</v>
      </c>
      <c r="I1496" t="s">
        <v>22</v>
      </c>
      <c r="J1496">
        <v>98</v>
      </c>
      <c r="K1496" t="s">
        <v>6023</v>
      </c>
      <c r="L1496" t="s">
        <v>447</v>
      </c>
      <c r="M1496" t="s">
        <v>92</v>
      </c>
      <c r="N1496" t="s">
        <v>60</v>
      </c>
      <c r="O1496" t="s">
        <v>35</v>
      </c>
      <c r="P1496" t="s">
        <v>36</v>
      </c>
      <c r="Q1496">
        <v>13</v>
      </c>
      <c r="R1496">
        <v>5</v>
      </c>
      <c r="S1496">
        <v>5</v>
      </c>
      <c r="T1496">
        <v>713.22</v>
      </c>
      <c r="U1496">
        <v>5</v>
      </c>
      <c r="V1496">
        <v>2</v>
      </c>
      <c r="W1496">
        <v>1</v>
      </c>
      <c r="X1496" t="s">
        <v>368</v>
      </c>
      <c r="Y1496">
        <v>2.67</v>
      </c>
      <c r="Z1496" t="s">
        <v>62</v>
      </c>
    </row>
    <row r="1497" spans="1:26" x14ac:dyDescent="0.25">
      <c r="A1497">
        <v>1505</v>
      </c>
      <c r="B1497" t="s">
        <v>6024</v>
      </c>
      <c r="C1497">
        <v>2229</v>
      </c>
      <c r="D1497" t="s">
        <v>27</v>
      </c>
      <c r="E1497" t="s">
        <v>28</v>
      </c>
      <c r="F1497">
        <v>12</v>
      </c>
      <c r="G1497" t="s">
        <v>3903</v>
      </c>
      <c r="H1497" t="s">
        <v>6025</v>
      </c>
      <c r="I1497" t="s">
        <v>22</v>
      </c>
      <c r="J1497">
        <v>90</v>
      </c>
      <c r="K1497" t="s">
        <v>6026</v>
      </c>
      <c r="L1497" t="s">
        <v>509</v>
      </c>
      <c r="M1497" t="s">
        <v>44</v>
      </c>
      <c r="N1497" t="s">
        <v>34</v>
      </c>
      <c r="O1497" t="s">
        <v>35</v>
      </c>
      <c r="P1497" t="s">
        <v>35</v>
      </c>
      <c r="Q1497">
        <v>3</v>
      </c>
      <c r="R1497">
        <v>18</v>
      </c>
      <c r="S1497">
        <v>5</v>
      </c>
      <c r="T1497">
        <v>4263.17</v>
      </c>
      <c r="U1497">
        <v>4</v>
      </c>
      <c r="V1497">
        <v>2</v>
      </c>
      <c r="W1497">
        <v>4</v>
      </c>
      <c r="X1497" t="s">
        <v>1121</v>
      </c>
      <c r="Y1497">
        <v>3.33</v>
      </c>
      <c r="Z1497" t="s">
        <v>94</v>
      </c>
    </row>
    <row r="1498" spans="1:26" x14ac:dyDescent="0.25">
      <c r="A1498">
        <v>1506</v>
      </c>
      <c r="B1498" t="s">
        <v>6027</v>
      </c>
      <c r="C1498">
        <v>2223</v>
      </c>
      <c r="D1498" t="s">
        <v>27</v>
      </c>
      <c r="E1498" t="s">
        <v>28</v>
      </c>
      <c r="F1498">
        <v>8</v>
      </c>
      <c r="G1498" t="s">
        <v>4046</v>
      </c>
      <c r="H1498" t="s">
        <v>6028</v>
      </c>
      <c r="I1498" t="s">
        <v>22</v>
      </c>
      <c r="J1498">
        <v>21</v>
      </c>
      <c r="K1498" t="s">
        <v>6029</v>
      </c>
      <c r="L1498" t="s">
        <v>1099</v>
      </c>
      <c r="M1498" t="s">
        <v>92</v>
      </c>
      <c r="N1498" t="s">
        <v>34</v>
      </c>
      <c r="O1498" t="s">
        <v>35</v>
      </c>
      <c r="P1498" t="s">
        <v>35</v>
      </c>
      <c r="Q1498">
        <v>17</v>
      </c>
      <c r="R1498">
        <v>0</v>
      </c>
      <c r="S1498">
        <v>10</v>
      </c>
      <c r="T1498">
        <v>6435.1</v>
      </c>
      <c r="U1498">
        <v>5</v>
      </c>
      <c r="V1498">
        <v>5</v>
      </c>
      <c r="W1498">
        <v>5</v>
      </c>
      <c r="X1498" t="s">
        <v>164</v>
      </c>
      <c r="Y1498">
        <v>5</v>
      </c>
      <c r="Z1498" t="s">
        <v>38</v>
      </c>
    </row>
    <row r="1499" spans="1:26" x14ac:dyDescent="0.25">
      <c r="A1499">
        <v>1507</v>
      </c>
      <c r="B1499" t="s">
        <v>6030</v>
      </c>
      <c r="C1499">
        <v>2228</v>
      </c>
      <c r="D1499" t="s">
        <v>27</v>
      </c>
      <c r="E1499" t="s">
        <v>28</v>
      </c>
      <c r="F1499">
        <v>10</v>
      </c>
      <c r="G1499" t="s">
        <v>6031</v>
      </c>
      <c r="H1499" t="s">
        <v>6032</v>
      </c>
      <c r="I1499" t="s">
        <v>22</v>
      </c>
      <c r="J1499">
        <v>97</v>
      </c>
      <c r="K1499" t="s">
        <v>6033</v>
      </c>
      <c r="L1499" t="s">
        <v>1099</v>
      </c>
      <c r="M1499" t="s">
        <v>99</v>
      </c>
      <c r="N1499" t="s">
        <v>69</v>
      </c>
      <c r="O1499" t="s">
        <v>35</v>
      </c>
      <c r="P1499" t="s">
        <v>36</v>
      </c>
      <c r="Q1499">
        <v>22</v>
      </c>
      <c r="R1499">
        <v>16</v>
      </c>
      <c r="S1499">
        <v>4</v>
      </c>
      <c r="T1499">
        <v>3468.47</v>
      </c>
      <c r="U1499">
        <v>4</v>
      </c>
      <c r="V1499">
        <v>1</v>
      </c>
      <c r="W1499">
        <v>4</v>
      </c>
      <c r="X1499" t="s">
        <v>147</v>
      </c>
      <c r="Y1499">
        <v>3</v>
      </c>
      <c r="Z1499" t="s">
        <v>62</v>
      </c>
    </row>
    <row r="1500" spans="1:26" x14ac:dyDescent="0.25">
      <c r="A1500">
        <v>1508</v>
      </c>
      <c r="B1500" t="s">
        <v>6034</v>
      </c>
      <c r="C1500">
        <v>2232</v>
      </c>
      <c r="D1500" t="s">
        <v>27</v>
      </c>
      <c r="E1500" t="s">
        <v>28</v>
      </c>
      <c r="F1500">
        <v>10</v>
      </c>
      <c r="G1500" t="s">
        <v>6035</v>
      </c>
      <c r="H1500" t="s">
        <v>6036</v>
      </c>
      <c r="I1500" t="s">
        <v>22</v>
      </c>
      <c r="J1500">
        <v>80</v>
      </c>
      <c r="K1500" t="s">
        <v>6037</v>
      </c>
      <c r="L1500" t="s">
        <v>1099</v>
      </c>
      <c r="M1500" t="s">
        <v>33</v>
      </c>
      <c r="N1500" t="s">
        <v>60</v>
      </c>
      <c r="O1500" t="s">
        <v>35</v>
      </c>
      <c r="P1500" t="s">
        <v>36</v>
      </c>
      <c r="Q1500">
        <v>11</v>
      </c>
      <c r="R1500">
        <v>61</v>
      </c>
      <c r="S1500">
        <v>5</v>
      </c>
      <c r="T1500">
        <v>3479.01</v>
      </c>
      <c r="U1500">
        <v>2</v>
      </c>
      <c r="V1500">
        <v>2</v>
      </c>
      <c r="W1500">
        <v>4</v>
      </c>
      <c r="X1500" t="s">
        <v>70</v>
      </c>
      <c r="Y1500">
        <v>2.67</v>
      </c>
      <c r="Z1500" t="s">
        <v>62</v>
      </c>
    </row>
    <row r="1501" spans="1:26" x14ac:dyDescent="0.25">
      <c r="A1501">
        <v>1509</v>
      </c>
      <c r="B1501" t="s">
        <v>6038</v>
      </c>
      <c r="C1501">
        <v>2227</v>
      </c>
      <c r="D1501" t="s">
        <v>27</v>
      </c>
      <c r="E1501" t="s">
        <v>28</v>
      </c>
      <c r="F1501">
        <v>10</v>
      </c>
      <c r="G1501" t="s">
        <v>6039</v>
      </c>
      <c r="H1501" t="s">
        <v>6040</v>
      </c>
      <c r="I1501" t="s">
        <v>755</v>
      </c>
      <c r="J1501">
        <v>10</v>
      </c>
      <c r="K1501" t="s">
        <v>756</v>
      </c>
      <c r="L1501" t="s">
        <v>1523</v>
      </c>
      <c r="M1501" t="s">
        <v>52</v>
      </c>
      <c r="N1501" t="s">
        <v>69</v>
      </c>
      <c r="O1501" t="s">
        <v>35</v>
      </c>
      <c r="P1501" t="s">
        <v>36</v>
      </c>
      <c r="Q1501">
        <v>10</v>
      </c>
      <c r="R1501">
        <v>44</v>
      </c>
      <c r="S1501">
        <v>3</v>
      </c>
      <c r="T1501">
        <v>1862.95</v>
      </c>
      <c r="U1501">
        <v>3</v>
      </c>
      <c r="V1501">
        <v>1</v>
      </c>
      <c r="W1501">
        <v>2</v>
      </c>
      <c r="X1501" t="s">
        <v>112</v>
      </c>
      <c r="Y1501">
        <v>2</v>
      </c>
      <c r="Z1501" t="s">
        <v>46</v>
      </c>
    </row>
    <row r="1502" spans="1:26" x14ac:dyDescent="0.25">
      <c r="A1502">
        <v>1510</v>
      </c>
      <c r="B1502" t="s">
        <v>6041</v>
      </c>
      <c r="C1502">
        <v>2223</v>
      </c>
      <c r="D1502" t="s">
        <v>27</v>
      </c>
      <c r="E1502" t="s">
        <v>28</v>
      </c>
      <c r="F1502">
        <v>10</v>
      </c>
      <c r="G1502" t="s">
        <v>1612</v>
      </c>
      <c r="H1502" t="s">
        <v>6042</v>
      </c>
      <c r="I1502" t="s">
        <v>22</v>
      </c>
      <c r="J1502">
        <v>94</v>
      </c>
      <c r="K1502" t="s">
        <v>6043</v>
      </c>
      <c r="L1502" t="s">
        <v>1058</v>
      </c>
      <c r="M1502" t="s">
        <v>44</v>
      </c>
      <c r="N1502" t="s">
        <v>34</v>
      </c>
      <c r="O1502" t="s">
        <v>35</v>
      </c>
      <c r="P1502" t="s">
        <v>35</v>
      </c>
      <c r="Q1502">
        <v>18</v>
      </c>
      <c r="R1502">
        <v>56</v>
      </c>
      <c r="S1502">
        <v>2</v>
      </c>
      <c r="T1502">
        <v>2238.37</v>
      </c>
      <c r="U1502">
        <v>3</v>
      </c>
      <c r="V1502">
        <v>1</v>
      </c>
      <c r="W1502">
        <v>2</v>
      </c>
      <c r="X1502" t="s">
        <v>112</v>
      </c>
      <c r="Y1502">
        <v>2</v>
      </c>
      <c r="Z1502" t="s">
        <v>46</v>
      </c>
    </row>
    <row r="1503" spans="1:26" x14ac:dyDescent="0.25">
      <c r="A1503">
        <v>1511</v>
      </c>
      <c r="B1503" t="s">
        <v>6044</v>
      </c>
      <c r="C1503">
        <v>2234</v>
      </c>
      <c r="D1503" t="s">
        <v>27</v>
      </c>
      <c r="E1503" t="s">
        <v>28</v>
      </c>
      <c r="F1503">
        <v>10</v>
      </c>
      <c r="G1503" t="s">
        <v>6045</v>
      </c>
      <c r="H1503" t="s">
        <v>6046</v>
      </c>
      <c r="I1503" t="s">
        <v>22</v>
      </c>
      <c r="J1503">
        <v>97</v>
      </c>
      <c r="K1503" t="s">
        <v>6047</v>
      </c>
      <c r="L1503" t="s">
        <v>462</v>
      </c>
      <c r="M1503" t="s">
        <v>44</v>
      </c>
      <c r="N1503" t="s">
        <v>34</v>
      </c>
      <c r="O1503" t="s">
        <v>35</v>
      </c>
      <c r="P1503" t="s">
        <v>35</v>
      </c>
      <c r="Q1503">
        <v>4</v>
      </c>
      <c r="R1503">
        <v>16</v>
      </c>
      <c r="S1503">
        <v>8</v>
      </c>
      <c r="T1503">
        <v>3037.58</v>
      </c>
      <c r="U1503">
        <v>4</v>
      </c>
      <c r="V1503">
        <v>4</v>
      </c>
      <c r="W1503">
        <v>3</v>
      </c>
      <c r="X1503" t="s">
        <v>500</v>
      </c>
      <c r="Y1503">
        <v>3.67</v>
      </c>
      <c r="Z1503" t="s">
        <v>94</v>
      </c>
    </row>
    <row r="1504" spans="1:26" x14ac:dyDescent="0.25">
      <c r="A1504">
        <v>1512</v>
      </c>
      <c r="B1504" t="s">
        <v>6048</v>
      </c>
      <c r="C1504">
        <v>2210</v>
      </c>
      <c r="D1504" t="s">
        <v>27</v>
      </c>
      <c r="E1504" t="s">
        <v>28</v>
      </c>
      <c r="F1504">
        <v>10</v>
      </c>
      <c r="G1504" t="s">
        <v>6049</v>
      </c>
      <c r="H1504" t="s">
        <v>6049</v>
      </c>
      <c r="I1504" t="s">
        <v>22</v>
      </c>
      <c r="J1504">
        <v>89</v>
      </c>
      <c r="K1504" t="s">
        <v>6050</v>
      </c>
      <c r="L1504" t="s">
        <v>411</v>
      </c>
      <c r="M1504" t="s">
        <v>99</v>
      </c>
      <c r="N1504" t="s">
        <v>69</v>
      </c>
      <c r="O1504" t="s">
        <v>35</v>
      </c>
      <c r="P1504" t="s">
        <v>35</v>
      </c>
      <c r="Q1504">
        <v>4</v>
      </c>
      <c r="R1504">
        <v>56</v>
      </c>
      <c r="S1504">
        <v>4</v>
      </c>
      <c r="T1504">
        <v>2817.57</v>
      </c>
      <c r="U1504">
        <v>3</v>
      </c>
      <c r="V1504">
        <v>1</v>
      </c>
      <c r="W1504">
        <v>3</v>
      </c>
      <c r="X1504" t="s">
        <v>378</v>
      </c>
      <c r="Y1504">
        <v>2.33</v>
      </c>
      <c r="Z1504" t="s">
        <v>62</v>
      </c>
    </row>
    <row r="1505" spans="1:26" x14ac:dyDescent="0.25">
      <c r="A1505">
        <v>1513</v>
      </c>
      <c r="B1505" t="s">
        <v>6051</v>
      </c>
      <c r="C1505">
        <v>2219</v>
      </c>
      <c r="D1505" t="s">
        <v>27</v>
      </c>
      <c r="E1505" t="s">
        <v>28</v>
      </c>
      <c r="F1505">
        <v>10</v>
      </c>
      <c r="G1505" t="s">
        <v>6052</v>
      </c>
      <c r="H1505" t="s">
        <v>6053</v>
      </c>
      <c r="I1505" t="s">
        <v>22</v>
      </c>
      <c r="J1505">
        <v>13</v>
      </c>
      <c r="K1505" t="s">
        <v>6054</v>
      </c>
      <c r="L1505" t="s">
        <v>747</v>
      </c>
      <c r="M1505" t="s">
        <v>99</v>
      </c>
      <c r="N1505" t="s">
        <v>60</v>
      </c>
      <c r="O1505" t="s">
        <v>35</v>
      </c>
      <c r="P1505" t="s">
        <v>36</v>
      </c>
      <c r="Q1505">
        <v>16</v>
      </c>
      <c r="R1505">
        <v>120</v>
      </c>
      <c r="S1505">
        <v>6</v>
      </c>
      <c r="T1505">
        <v>2071.14</v>
      </c>
      <c r="U1505">
        <v>1</v>
      </c>
      <c r="V1505">
        <v>3</v>
      </c>
      <c r="W1505">
        <v>2</v>
      </c>
      <c r="X1505" t="s">
        <v>412</v>
      </c>
      <c r="Y1505">
        <v>2</v>
      </c>
      <c r="Z1505" t="s">
        <v>46</v>
      </c>
    </row>
    <row r="1506" spans="1:26" x14ac:dyDescent="0.25">
      <c r="A1506">
        <v>1514</v>
      </c>
      <c r="B1506" t="s">
        <v>6055</v>
      </c>
      <c r="C1506">
        <v>2212</v>
      </c>
      <c r="D1506" t="s">
        <v>27</v>
      </c>
      <c r="E1506" t="s">
        <v>28</v>
      </c>
      <c r="F1506">
        <v>10</v>
      </c>
      <c r="G1506" t="s">
        <v>6056</v>
      </c>
      <c r="H1506" t="s">
        <v>6057</v>
      </c>
      <c r="I1506" t="s">
        <v>22</v>
      </c>
      <c r="J1506">
        <v>15</v>
      </c>
      <c r="K1506" t="s">
        <v>6058</v>
      </c>
      <c r="L1506" t="s">
        <v>134</v>
      </c>
      <c r="M1506" t="s">
        <v>99</v>
      </c>
      <c r="N1506" t="s">
        <v>34</v>
      </c>
      <c r="O1506" t="s">
        <v>35</v>
      </c>
      <c r="P1506" t="s">
        <v>35</v>
      </c>
      <c r="Q1506">
        <v>14</v>
      </c>
      <c r="R1506">
        <v>67</v>
      </c>
      <c r="S1506">
        <v>7</v>
      </c>
      <c r="T1506">
        <v>3553.83</v>
      </c>
      <c r="U1506">
        <v>2</v>
      </c>
      <c r="V1506">
        <v>4</v>
      </c>
      <c r="W1506">
        <v>4</v>
      </c>
      <c r="X1506" t="s">
        <v>100</v>
      </c>
      <c r="Y1506">
        <v>3.33</v>
      </c>
      <c r="Z1506" t="s">
        <v>94</v>
      </c>
    </row>
    <row r="1507" spans="1:26" x14ac:dyDescent="0.25">
      <c r="A1507">
        <v>1515</v>
      </c>
      <c r="B1507" t="s">
        <v>6059</v>
      </c>
      <c r="C1507">
        <v>2211</v>
      </c>
      <c r="D1507" t="s">
        <v>27</v>
      </c>
      <c r="E1507" t="s">
        <v>28</v>
      </c>
      <c r="F1507">
        <v>10</v>
      </c>
      <c r="G1507" t="s">
        <v>6060</v>
      </c>
      <c r="H1507" t="s">
        <v>6061</v>
      </c>
      <c r="I1507" t="s">
        <v>22</v>
      </c>
      <c r="J1507">
        <v>80</v>
      </c>
      <c r="K1507" t="s">
        <v>6062</v>
      </c>
      <c r="L1507" t="s">
        <v>140</v>
      </c>
      <c r="M1507" t="s">
        <v>99</v>
      </c>
      <c r="N1507" t="s">
        <v>34</v>
      </c>
      <c r="O1507" t="s">
        <v>35</v>
      </c>
      <c r="P1507" t="s">
        <v>36</v>
      </c>
      <c r="Q1507">
        <v>2</v>
      </c>
      <c r="R1507">
        <v>8</v>
      </c>
      <c r="S1507">
        <v>7</v>
      </c>
      <c r="T1507">
        <v>2314.6</v>
      </c>
      <c r="U1507">
        <v>5</v>
      </c>
      <c r="V1507">
        <v>4</v>
      </c>
      <c r="W1507">
        <v>2</v>
      </c>
      <c r="X1507" t="s">
        <v>623</v>
      </c>
      <c r="Y1507">
        <v>3.67</v>
      </c>
      <c r="Z1507" t="s">
        <v>94</v>
      </c>
    </row>
    <row r="1508" spans="1:26" x14ac:dyDescent="0.25">
      <c r="A1508">
        <v>1516</v>
      </c>
      <c r="B1508" t="s">
        <v>6063</v>
      </c>
      <c r="C1508">
        <v>2210</v>
      </c>
      <c r="D1508" t="s">
        <v>27</v>
      </c>
      <c r="E1508" t="s">
        <v>28</v>
      </c>
      <c r="F1508">
        <v>10</v>
      </c>
      <c r="G1508" t="s">
        <v>3128</v>
      </c>
      <c r="H1508" t="s">
        <v>6064</v>
      </c>
      <c r="I1508" t="s">
        <v>22</v>
      </c>
      <c r="J1508">
        <v>6</v>
      </c>
      <c r="K1508" t="s">
        <v>6065</v>
      </c>
      <c r="L1508" t="s">
        <v>328</v>
      </c>
      <c r="M1508" t="s">
        <v>52</v>
      </c>
      <c r="N1508" t="s">
        <v>60</v>
      </c>
      <c r="O1508" t="s">
        <v>35</v>
      </c>
      <c r="P1508" t="s">
        <v>35</v>
      </c>
      <c r="Q1508">
        <v>19</v>
      </c>
      <c r="R1508">
        <v>37</v>
      </c>
      <c r="S1508">
        <v>5</v>
      </c>
      <c r="T1508">
        <v>4256.32</v>
      </c>
      <c r="U1508">
        <v>3</v>
      </c>
      <c r="V1508">
        <v>2</v>
      </c>
      <c r="W1508">
        <v>4</v>
      </c>
      <c r="X1508" t="s">
        <v>292</v>
      </c>
      <c r="Y1508">
        <v>3</v>
      </c>
      <c r="Z1508" t="s">
        <v>62</v>
      </c>
    </row>
    <row r="1509" spans="1:26" x14ac:dyDescent="0.25">
      <c r="A1509">
        <v>1517</v>
      </c>
      <c r="B1509" t="s">
        <v>6066</v>
      </c>
      <c r="C1509">
        <v>2210</v>
      </c>
      <c r="D1509" t="s">
        <v>27</v>
      </c>
      <c r="E1509" t="s">
        <v>28</v>
      </c>
      <c r="F1509">
        <v>10</v>
      </c>
      <c r="G1509" t="s">
        <v>6067</v>
      </c>
      <c r="H1509" t="s">
        <v>6068</v>
      </c>
      <c r="I1509" t="s">
        <v>22</v>
      </c>
      <c r="J1509">
        <v>90</v>
      </c>
      <c r="K1509" t="s">
        <v>6069</v>
      </c>
      <c r="L1509" t="s">
        <v>733</v>
      </c>
      <c r="M1509" t="s">
        <v>52</v>
      </c>
      <c r="N1509" t="s">
        <v>60</v>
      </c>
      <c r="O1509" t="s">
        <v>35</v>
      </c>
      <c r="P1509" t="s">
        <v>35</v>
      </c>
      <c r="Q1509">
        <v>12</v>
      </c>
      <c r="R1509">
        <v>28</v>
      </c>
      <c r="S1509">
        <v>11</v>
      </c>
      <c r="T1509">
        <v>5878.1500000000005</v>
      </c>
      <c r="U1509">
        <v>4</v>
      </c>
      <c r="V1509">
        <v>5</v>
      </c>
      <c r="W1509">
        <v>5</v>
      </c>
      <c r="X1509" t="s">
        <v>80</v>
      </c>
      <c r="Y1509">
        <v>4.67</v>
      </c>
      <c r="Z1509" t="s">
        <v>38</v>
      </c>
    </row>
    <row r="1510" spans="1:26" x14ac:dyDescent="0.25">
      <c r="A1510">
        <v>1518</v>
      </c>
      <c r="B1510" t="s">
        <v>6070</v>
      </c>
      <c r="C1510">
        <v>2207</v>
      </c>
      <c r="D1510" t="s">
        <v>27</v>
      </c>
      <c r="E1510" t="s">
        <v>28</v>
      </c>
      <c r="F1510">
        <v>8</v>
      </c>
      <c r="G1510" t="s">
        <v>6071</v>
      </c>
      <c r="H1510" t="s">
        <v>6072</v>
      </c>
      <c r="I1510" t="s">
        <v>22</v>
      </c>
      <c r="J1510">
        <v>66</v>
      </c>
      <c r="K1510" t="s">
        <v>6073</v>
      </c>
      <c r="L1510" t="s">
        <v>538</v>
      </c>
      <c r="M1510" t="s">
        <v>92</v>
      </c>
      <c r="N1510" t="s">
        <v>60</v>
      </c>
      <c r="O1510" t="s">
        <v>35</v>
      </c>
      <c r="P1510" t="s">
        <v>35</v>
      </c>
      <c r="Q1510">
        <v>18</v>
      </c>
      <c r="R1510">
        <v>31</v>
      </c>
      <c r="S1510">
        <v>5</v>
      </c>
      <c r="T1510">
        <v>2749.4</v>
      </c>
      <c r="U1510">
        <v>4</v>
      </c>
      <c r="V1510">
        <v>2</v>
      </c>
      <c r="W1510">
        <v>3</v>
      </c>
      <c r="X1510" t="s">
        <v>809</v>
      </c>
      <c r="Y1510">
        <v>3</v>
      </c>
      <c r="Z1510" t="s">
        <v>62</v>
      </c>
    </row>
    <row r="1511" spans="1:26" x14ac:dyDescent="0.25">
      <c r="A1511">
        <v>1519</v>
      </c>
      <c r="B1511" t="s">
        <v>6074</v>
      </c>
      <c r="C1511">
        <v>2260</v>
      </c>
      <c r="D1511" t="s">
        <v>27</v>
      </c>
      <c r="E1511" t="s">
        <v>28</v>
      </c>
      <c r="F1511">
        <v>8</v>
      </c>
      <c r="G1511" t="s">
        <v>6075</v>
      </c>
      <c r="H1511" t="s">
        <v>6076</v>
      </c>
      <c r="I1511" t="s">
        <v>22</v>
      </c>
      <c r="J1511">
        <v>35</v>
      </c>
      <c r="K1511" t="s">
        <v>6077</v>
      </c>
      <c r="L1511" t="s">
        <v>4041</v>
      </c>
      <c r="M1511" t="s">
        <v>197</v>
      </c>
      <c r="N1511" t="s">
        <v>69</v>
      </c>
      <c r="O1511" t="s">
        <v>35</v>
      </c>
      <c r="P1511" t="s">
        <v>36</v>
      </c>
      <c r="Q1511">
        <v>1</v>
      </c>
      <c r="R1511">
        <v>8</v>
      </c>
      <c r="S1511">
        <v>11</v>
      </c>
      <c r="T1511">
        <v>3819.53</v>
      </c>
      <c r="U1511">
        <v>5</v>
      </c>
      <c r="V1511">
        <v>5</v>
      </c>
      <c r="W1511">
        <v>4</v>
      </c>
      <c r="X1511" t="s">
        <v>545</v>
      </c>
      <c r="Y1511">
        <v>4.67</v>
      </c>
      <c r="Z1511" t="s">
        <v>38</v>
      </c>
    </row>
    <row r="1512" spans="1:26" x14ac:dyDescent="0.25">
      <c r="A1512">
        <v>1520</v>
      </c>
      <c r="B1512" t="s">
        <v>6078</v>
      </c>
      <c r="C1512">
        <v>2190</v>
      </c>
      <c r="D1512" t="s">
        <v>27</v>
      </c>
      <c r="E1512" t="s">
        <v>28</v>
      </c>
      <c r="F1512">
        <v>10</v>
      </c>
      <c r="G1512" t="s">
        <v>6079</v>
      </c>
      <c r="H1512" t="s">
        <v>6080</v>
      </c>
      <c r="I1512" t="s">
        <v>22</v>
      </c>
      <c r="J1512">
        <v>95</v>
      </c>
      <c r="K1512" t="s">
        <v>6081</v>
      </c>
      <c r="L1512" t="s">
        <v>85</v>
      </c>
      <c r="M1512" t="s">
        <v>59</v>
      </c>
      <c r="N1512" t="s">
        <v>34</v>
      </c>
      <c r="O1512" t="s">
        <v>35</v>
      </c>
      <c r="P1512" t="s">
        <v>35</v>
      </c>
      <c r="Q1512">
        <v>19</v>
      </c>
      <c r="R1512">
        <v>167</v>
      </c>
      <c r="S1512">
        <v>4</v>
      </c>
      <c r="T1512">
        <v>1542</v>
      </c>
      <c r="U1512">
        <v>1</v>
      </c>
      <c r="V1512">
        <v>1</v>
      </c>
      <c r="W1512">
        <v>1</v>
      </c>
      <c r="X1512" t="s">
        <v>53</v>
      </c>
      <c r="Y1512">
        <v>1</v>
      </c>
      <c r="Z1512" t="s">
        <v>54</v>
      </c>
    </row>
    <row r="1513" spans="1:26" x14ac:dyDescent="0.25">
      <c r="A1513">
        <v>1521</v>
      </c>
      <c r="B1513" t="s">
        <v>6082</v>
      </c>
      <c r="C1513">
        <v>2567</v>
      </c>
      <c r="D1513" t="s">
        <v>27</v>
      </c>
      <c r="E1513" t="s">
        <v>28</v>
      </c>
      <c r="F1513">
        <v>10</v>
      </c>
      <c r="G1513" t="s">
        <v>1713</v>
      </c>
      <c r="H1513" t="s">
        <v>6083</v>
      </c>
      <c r="I1513" t="s">
        <v>22</v>
      </c>
      <c r="J1513">
        <v>49</v>
      </c>
      <c r="K1513" t="s">
        <v>6084</v>
      </c>
      <c r="L1513" t="s">
        <v>85</v>
      </c>
      <c r="M1513" t="s">
        <v>44</v>
      </c>
      <c r="N1513" t="s">
        <v>60</v>
      </c>
      <c r="O1513" t="s">
        <v>35</v>
      </c>
      <c r="P1513" t="s">
        <v>36</v>
      </c>
      <c r="Q1513">
        <v>22</v>
      </c>
      <c r="R1513">
        <v>95</v>
      </c>
      <c r="S1513">
        <v>2</v>
      </c>
      <c r="T1513">
        <v>824.27000000000021</v>
      </c>
      <c r="U1513">
        <v>2</v>
      </c>
      <c r="V1513">
        <v>1</v>
      </c>
      <c r="W1513">
        <v>1</v>
      </c>
      <c r="X1513" t="s">
        <v>198</v>
      </c>
      <c r="Y1513">
        <v>1.33</v>
      </c>
      <c r="Z1513" t="s">
        <v>46</v>
      </c>
    </row>
    <row r="1514" spans="1:26" x14ac:dyDescent="0.25">
      <c r="A1514">
        <v>1522</v>
      </c>
      <c r="B1514" t="s">
        <v>6085</v>
      </c>
      <c r="C1514">
        <v>2176</v>
      </c>
      <c r="D1514" t="s">
        <v>27</v>
      </c>
      <c r="E1514" t="s">
        <v>28</v>
      </c>
      <c r="F1514">
        <v>9</v>
      </c>
      <c r="G1514" t="s">
        <v>6086</v>
      </c>
      <c r="H1514" t="s">
        <v>6087</v>
      </c>
      <c r="I1514" t="s">
        <v>22</v>
      </c>
      <c r="J1514">
        <v>57</v>
      </c>
      <c r="K1514" t="s">
        <v>6088</v>
      </c>
      <c r="L1514" t="s">
        <v>322</v>
      </c>
      <c r="M1514" t="s">
        <v>44</v>
      </c>
      <c r="N1514" t="s">
        <v>34</v>
      </c>
      <c r="O1514" t="s">
        <v>35</v>
      </c>
      <c r="P1514" t="s">
        <v>35</v>
      </c>
      <c r="Q1514">
        <v>7</v>
      </c>
      <c r="R1514">
        <v>9</v>
      </c>
      <c r="S1514">
        <v>6</v>
      </c>
      <c r="T1514">
        <v>2962.76</v>
      </c>
      <c r="U1514">
        <v>5</v>
      </c>
      <c r="V1514">
        <v>3</v>
      </c>
      <c r="W1514">
        <v>3</v>
      </c>
      <c r="X1514" t="s">
        <v>700</v>
      </c>
      <c r="Y1514">
        <v>3.67</v>
      </c>
      <c r="Z1514" t="s">
        <v>94</v>
      </c>
    </row>
    <row r="1515" spans="1:26" x14ac:dyDescent="0.25">
      <c r="A1515">
        <v>1523</v>
      </c>
      <c r="B1515" t="s">
        <v>6089</v>
      </c>
      <c r="C1515">
        <v>2200</v>
      </c>
      <c r="D1515" t="s">
        <v>27</v>
      </c>
      <c r="E1515" t="s">
        <v>28</v>
      </c>
      <c r="F1515">
        <v>8</v>
      </c>
      <c r="G1515" t="s">
        <v>6090</v>
      </c>
      <c r="H1515" t="s">
        <v>6091</v>
      </c>
      <c r="I1515" t="s">
        <v>22</v>
      </c>
      <c r="J1515">
        <v>78</v>
      </c>
      <c r="K1515" t="s">
        <v>6092</v>
      </c>
      <c r="L1515" t="s">
        <v>208</v>
      </c>
      <c r="M1515" t="s">
        <v>44</v>
      </c>
      <c r="N1515" t="s">
        <v>34</v>
      </c>
      <c r="O1515" t="s">
        <v>35</v>
      </c>
      <c r="P1515" t="s">
        <v>36</v>
      </c>
      <c r="Q1515">
        <v>17</v>
      </c>
      <c r="R1515">
        <v>41</v>
      </c>
      <c r="S1515">
        <v>3</v>
      </c>
      <c r="T1515">
        <v>2105.09</v>
      </c>
      <c r="U1515">
        <v>3</v>
      </c>
      <c r="V1515">
        <v>1</v>
      </c>
      <c r="W1515">
        <v>2</v>
      </c>
      <c r="X1515" t="s">
        <v>112</v>
      </c>
      <c r="Y1515">
        <v>2</v>
      </c>
      <c r="Z1515" t="s">
        <v>46</v>
      </c>
    </row>
    <row r="1516" spans="1:26" x14ac:dyDescent="0.25">
      <c r="A1516">
        <v>1524</v>
      </c>
      <c r="B1516" t="s">
        <v>6093</v>
      </c>
      <c r="C1516">
        <v>2760</v>
      </c>
      <c r="D1516" t="s">
        <v>27</v>
      </c>
      <c r="E1516" t="s">
        <v>28</v>
      </c>
      <c r="F1516">
        <v>8</v>
      </c>
      <c r="G1516" t="s">
        <v>6094</v>
      </c>
      <c r="H1516" t="s">
        <v>6095</v>
      </c>
      <c r="I1516" t="s">
        <v>21</v>
      </c>
      <c r="J1516">
        <v>7</v>
      </c>
      <c r="K1516" t="s">
        <v>6096</v>
      </c>
      <c r="L1516" t="s">
        <v>43</v>
      </c>
      <c r="M1516" t="s">
        <v>44</v>
      </c>
      <c r="N1516" t="s">
        <v>34</v>
      </c>
      <c r="O1516" t="s">
        <v>35</v>
      </c>
      <c r="P1516" t="s">
        <v>36</v>
      </c>
      <c r="Q1516">
        <v>16</v>
      </c>
      <c r="R1516">
        <v>37</v>
      </c>
      <c r="S1516">
        <v>8</v>
      </c>
      <c r="T1516">
        <v>2724.52</v>
      </c>
      <c r="U1516">
        <v>3</v>
      </c>
      <c r="V1516">
        <v>4</v>
      </c>
      <c r="W1516">
        <v>3</v>
      </c>
      <c r="X1516" t="s">
        <v>323</v>
      </c>
      <c r="Y1516">
        <v>3.33</v>
      </c>
      <c r="Z1516" t="s">
        <v>94</v>
      </c>
    </row>
    <row r="1517" spans="1:26" x14ac:dyDescent="0.25">
      <c r="A1517">
        <v>1525</v>
      </c>
      <c r="B1517" t="s">
        <v>6097</v>
      </c>
      <c r="C1517">
        <v>2200</v>
      </c>
      <c r="D1517" t="s">
        <v>27</v>
      </c>
      <c r="E1517" t="s">
        <v>28</v>
      </c>
      <c r="F1517">
        <v>8</v>
      </c>
      <c r="G1517" t="s">
        <v>6098</v>
      </c>
      <c r="H1517" t="s">
        <v>6099</v>
      </c>
      <c r="I1517" t="s">
        <v>21</v>
      </c>
      <c r="J1517">
        <v>43</v>
      </c>
      <c r="K1517" t="s">
        <v>6100</v>
      </c>
      <c r="L1517" t="s">
        <v>1083</v>
      </c>
      <c r="M1517" t="s">
        <v>44</v>
      </c>
      <c r="N1517" t="s">
        <v>69</v>
      </c>
      <c r="O1517" t="s">
        <v>35</v>
      </c>
      <c r="P1517" t="s">
        <v>35</v>
      </c>
      <c r="Q1517">
        <v>5</v>
      </c>
      <c r="R1517">
        <v>24</v>
      </c>
      <c r="S1517">
        <v>3</v>
      </c>
      <c r="T1517">
        <v>1909.17</v>
      </c>
      <c r="U1517">
        <v>4</v>
      </c>
      <c r="V1517">
        <v>1</v>
      </c>
      <c r="W1517">
        <v>2</v>
      </c>
      <c r="X1517" t="s">
        <v>905</v>
      </c>
      <c r="Y1517">
        <v>2.33</v>
      </c>
      <c r="Z1517" t="s">
        <v>62</v>
      </c>
    </row>
    <row r="1518" spans="1:26" x14ac:dyDescent="0.25">
      <c r="A1518">
        <v>1526</v>
      </c>
      <c r="B1518" t="s">
        <v>6101</v>
      </c>
      <c r="C1518">
        <v>2161</v>
      </c>
      <c r="D1518" t="s">
        <v>27</v>
      </c>
      <c r="E1518" t="s">
        <v>28</v>
      </c>
      <c r="F1518">
        <v>6</v>
      </c>
      <c r="G1518" t="s">
        <v>6102</v>
      </c>
      <c r="H1518" t="s">
        <v>6103</v>
      </c>
      <c r="I1518" t="s">
        <v>22</v>
      </c>
      <c r="J1518">
        <v>50</v>
      </c>
      <c r="K1518" t="s">
        <v>6104</v>
      </c>
      <c r="L1518" t="s">
        <v>169</v>
      </c>
      <c r="M1518" t="s">
        <v>99</v>
      </c>
      <c r="N1518" t="s">
        <v>34</v>
      </c>
      <c r="O1518" t="s">
        <v>35</v>
      </c>
      <c r="P1518" t="s">
        <v>36</v>
      </c>
      <c r="Q1518">
        <v>19</v>
      </c>
      <c r="R1518">
        <v>80</v>
      </c>
      <c r="S1518">
        <v>6</v>
      </c>
      <c r="T1518">
        <v>3446.83</v>
      </c>
      <c r="U1518">
        <v>2</v>
      </c>
      <c r="V1518">
        <v>3</v>
      </c>
      <c r="W1518">
        <v>4</v>
      </c>
      <c r="X1518" t="s">
        <v>181</v>
      </c>
      <c r="Y1518">
        <v>3</v>
      </c>
      <c r="Z1518" t="s">
        <v>62</v>
      </c>
    </row>
    <row r="1519" spans="1:26" x14ac:dyDescent="0.25">
      <c r="A1519">
        <v>1527</v>
      </c>
      <c r="B1519" t="s">
        <v>6105</v>
      </c>
      <c r="C1519">
        <v>2848</v>
      </c>
      <c r="D1519" t="s">
        <v>27</v>
      </c>
      <c r="E1519" t="s">
        <v>28</v>
      </c>
      <c r="F1519">
        <v>1</v>
      </c>
      <c r="G1519" t="s">
        <v>365</v>
      </c>
      <c r="H1519" t="s">
        <v>1397</v>
      </c>
      <c r="I1519" t="s">
        <v>22</v>
      </c>
      <c r="J1519">
        <v>23</v>
      </c>
      <c r="K1519" t="s">
        <v>6106</v>
      </c>
      <c r="L1519" t="s">
        <v>689</v>
      </c>
      <c r="M1519" t="s">
        <v>99</v>
      </c>
      <c r="N1519" t="s">
        <v>34</v>
      </c>
      <c r="O1519" t="s">
        <v>35</v>
      </c>
      <c r="P1519" t="s">
        <v>35</v>
      </c>
      <c r="Q1519">
        <v>2</v>
      </c>
      <c r="R1519">
        <v>41</v>
      </c>
      <c r="S1519">
        <v>8</v>
      </c>
      <c r="T1519">
        <v>3855.93</v>
      </c>
      <c r="U1519">
        <v>3</v>
      </c>
      <c r="V1519">
        <v>4</v>
      </c>
      <c r="W1519">
        <v>4</v>
      </c>
      <c r="X1519" t="s">
        <v>281</v>
      </c>
      <c r="Y1519">
        <v>3.67</v>
      </c>
      <c r="Z1519" t="s">
        <v>94</v>
      </c>
    </row>
    <row r="1520" spans="1:26" x14ac:dyDescent="0.25">
      <c r="A1520">
        <v>1528</v>
      </c>
      <c r="B1520" t="s">
        <v>6107</v>
      </c>
      <c r="C1520">
        <v>2171</v>
      </c>
      <c r="D1520" t="s">
        <v>27</v>
      </c>
      <c r="E1520" t="s">
        <v>28</v>
      </c>
      <c r="F1520">
        <v>10</v>
      </c>
      <c r="G1520" t="s">
        <v>6108</v>
      </c>
      <c r="H1520" t="s">
        <v>6109</v>
      </c>
      <c r="I1520" t="s">
        <v>21</v>
      </c>
      <c r="J1520">
        <v>78</v>
      </c>
      <c r="K1520" t="s">
        <v>6110</v>
      </c>
      <c r="L1520" t="s">
        <v>2976</v>
      </c>
      <c r="M1520" t="s">
        <v>99</v>
      </c>
      <c r="N1520" t="s">
        <v>69</v>
      </c>
      <c r="O1520" t="s">
        <v>35</v>
      </c>
      <c r="P1520" t="s">
        <v>35</v>
      </c>
      <c r="Q1520">
        <v>3</v>
      </c>
      <c r="R1520">
        <v>75</v>
      </c>
      <c r="S1520">
        <v>7</v>
      </c>
      <c r="T1520">
        <v>5083.41</v>
      </c>
      <c r="U1520">
        <v>2</v>
      </c>
      <c r="V1520">
        <v>4</v>
      </c>
      <c r="W1520">
        <v>5</v>
      </c>
      <c r="X1520" t="s">
        <v>287</v>
      </c>
      <c r="Y1520">
        <v>3.67</v>
      </c>
      <c r="Z1520" t="s">
        <v>94</v>
      </c>
    </row>
    <row r="1521" spans="1:26" x14ac:dyDescent="0.25">
      <c r="A1521">
        <v>1529</v>
      </c>
      <c r="B1521" t="s">
        <v>6111</v>
      </c>
      <c r="C1521">
        <v>2145</v>
      </c>
      <c r="D1521" t="s">
        <v>27</v>
      </c>
      <c r="E1521" t="s">
        <v>28</v>
      </c>
      <c r="F1521">
        <v>8</v>
      </c>
      <c r="G1521" t="s">
        <v>6112</v>
      </c>
      <c r="H1521" t="s">
        <v>6113</v>
      </c>
      <c r="I1521" t="s">
        <v>21</v>
      </c>
      <c r="J1521">
        <v>0</v>
      </c>
      <c r="K1521" t="s">
        <v>6114</v>
      </c>
      <c r="L1521" t="s">
        <v>2976</v>
      </c>
      <c r="M1521" t="s">
        <v>44</v>
      </c>
      <c r="N1521" t="s">
        <v>69</v>
      </c>
      <c r="O1521" t="s">
        <v>35</v>
      </c>
      <c r="P1521" t="s">
        <v>36</v>
      </c>
      <c r="Q1521">
        <v>5</v>
      </c>
      <c r="R1521">
        <v>104</v>
      </c>
      <c r="S1521">
        <v>1</v>
      </c>
      <c r="T1521">
        <v>199.09999999999991</v>
      </c>
      <c r="U1521">
        <v>1</v>
      </c>
      <c r="V1521">
        <v>1</v>
      </c>
      <c r="W1521">
        <v>1</v>
      </c>
      <c r="X1521" t="s">
        <v>53</v>
      </c>
      <c r="Y1521">
        <v>1</v>
      </c>
      <c r="Z1521" t="s">
        <v>54</v>
      </c>
    </row>
    <row r="1522" spans="1:26" x14ac:dyDescent="0.25">
      <c r="A1522">
        <v>1530</v>
      </c>
      <c r="B1522" t="s">
        <v>6115</v>
      </c>
      <c r="C1522">
        <v>2767</v>
      </c>
      <c r="D1522" t="s">
        <v>27</v>
      </c>
      <c r="E1522" t="s">
        <v>28</v>
      </c>
      <c r="F1522">
        <v>8</v>
      </c>
      <c r="G1522" t="s">
        <v>6116</v>
      </c>
      <c r="H1522" t="s">
        <v>6117</v>
      </c>
      <c r="I1522" t="s">
        <v>22</v>
      </c>
      <c r="J1522">
        <v>89</v>
      </c>
      <c r="K1522" t="s">
        <v>3923</v>
      </c>
      <c r="L1522" t="s">
        <v>868</v>
      </c>
      <c r="M1522" t="s">
        <v>33</v>
      </c>
      <c r="N1522" t="s">
        <v>34</v>
      </c>
      <c r="O1522" t="s">
        <v>35</v>
      </c>
      <c r="P1522" t="s">
        <v>36</v>
      </c>
      <c r="Q1522">
        <v>9</v>
      </c>
      <c r="R1522">
        <v>1</v>
      </c>
      <c r="S1522">
        <v>10</v>
      </c>
      <c r="T1522">
        <v>7390.75</v>
      </c>
      <c r="U1522">
        <v>5</v>
      </c>
      <c r="V1522">
        <v>5</v>
      </c>
      <c r="W1522">
        <v>5</v>
      </c>
      <c r="X1522" t="s">
        <v>164</v>
      </c>
      <c r="Y1522">
        <v>5</v>
      </c>
      <c r="Z1522" t="s">
        <v>38</v>
      </c>
    </row>
    <row r="1523" spans="1:26" x14ac:dyDescent="0.25">
      <c r="A1523">
        <v>1531</v>
      </c>
      <c r="B1523" t="s">
        <v>6118</v>
      </c>
      <c r="C1523">
        <v>2170</v>
      </c>
      <c r="D1523" t="s">
        <v>27</v>
      </c>
      <c r="E1523" t="s">
        <v>28</v>
      </c>
      <c r="F1523">
        <v>9</v>
      </c>
      <c r="G1523" t="s">
        <v>6119</v>
      </c>
      <c r="H1523" t="s">
        <v>6120</v>
      </c>
      <c r="I1523" t="s">
        <v>21</v>
      </c>
      <c r="J1523">
        <v>20</v>
      </c>
      <c r="K1523" t="s">
        <v>6121</v>
      </c>
      <c r="L1523" t="s">
        <v>1176</v>
      </c>
      <c r="M1523" t="s">
        <v>44</v>
      </c>
      <c r="N1523" t="s">
        <v>34</v>
      </c>
      <c r="O1523" t="s">
        <v>35</v>
      </c>
      <c r="P1523" t="s">
        <v>36</v>
      </c>
      <c r="Q1523">
        <v>13</v>
      </c>
      <c r="R1523">
        <v>42</v>
      </c>
      <c r="S1523">
        <v>7</v>
      </c>
      <c r="T1523">
        <v>3839.1799999999989</v>
      </c>
      <c r="U1523">
        <v>3</v>
      </c>
      <c r="V1523">
        <v>4</v>
      </c>
      <c r="W1523">
        <v>4</v>
      </c>
      <c r="X1523" t="s">
        <v>281</v>
      </c>
      <c r="Y1523">
        <v>3.67</v>
      </c>
      <c r="Z1523" t="s">
        <v>94</v>
      </c>
    </row>
    <row r="1524" spans="1:26" x14ac:dyDescent="0.25">
      <c r="A1524">
        <v>1532</v>
      </c>
      <c r="B1524" t="s">
        <v>6122</v>
      </c>
      <c r="C1524">
        <v>2165</v>
      </c>
      <c r="D1524" t="s">
        <v>27</v>
      </c>
      <c r="E1524" t="s">
        <v>28</v>
      </c>
      <c r="F1524">
        <v>8</v>
      </c>
      <c r="G1524" t="s">
        <v>2836</v>
      </c>
      <c r="H1524" t="s">
        <v>6123</v>
      </c>
      <c r="I1524" t="s">
        <v>21</v>
      </c>
      <c r="J1524">
        <v>27</v>
      </c>
      <c r="K1524" t="s">
        <v>6124</v>
      </c>
      <c r="L1524" t="s">
        <v>544</v>
      </c>
      <c r="M1524" t="s">
        <v>44</v>
      </c>
      <c r="N1524" t="s">
        <v>34</v>
      </c>
      <c r="O1524" t="s">
        <v>35</v>
      </c>
      <c r="P1524" t="s">
        <v>36</v>
      </c>
      <c r="Q1524">
        <v>10</v>
      </c>
      <c r="R1524">
        <v>3</v>
      </c>
      <c r="S1524">
        <v>6</v>
      </c>
      <c r="T1524">
        <v>2827.66</v>
      </c>
      <c r="U1524">
        <v>5</v>
      </c>
      <c r="V1524">
        <v>3</v>
      </c>
      <c r="W1524">
        <v>3</v>
      </c>
      <c r="X1524" t="s">
        <v>700</v>
      </c>
      <c r="Y1524">
        <v>3.67</v>
      </c>
      <c r="Z1524" t="s">
        <v>94</v>
      </c>
    </row>
    <row r="1525" spans="1:26" x14ac:dyDescent="0.25">
      <c r="A1525">
        <v>1533</v>
      </c>
      <c r="B1525" t="s">
        <v>6125</v>
      </c>
      <c r="C1525">
        <v>2567</v>
      </c>
      <c r="D1525" t="s">
        <v>27</v>
      </c>
      <c r="E1525" t="s">
        <v>28</v>
      </c>
      <c r="F1525">
        <v>10</v>
      </c>
      <c r="G1525" t="s">
        <v>6126</v>
      </c>
      <c r="H1525" t="s">
        <v>6127</v>
      </c>
      <c r="I1525" t="s">
        <v>21</v>
      </c>
      <c r="J1525">
        <v>59</v>
      </c>
      <c r="K1525" t="s">
        <v>6128</v>
      </c>
      <c r="L1525" t="s">
        <v>225</v>
      </c>
      <c r="M1525" t="s">
        <v>33</v>
      </c>
      <c r="N1525" t="s">
        <v>60</v>
      </c>
      <c r="O1525" t="s">
        <v>35</v>
      </c>
      <c r="P1525" t="s">
        <v>36</v>
      </c>
      <c r="Q1525">
        <v>8</v>
      </c>
      <c r="R1525">
        <v>104</v>
      </c>
      <c r="S1525">
        <v>8</v>
      </c>
      <c r="T1525">
        <v>3968.52</v>
      </c>
      <c r="U1525">
        <v>1</v>
      </c>
      <c r="V1525">
        <v>4</v>
      </c>
      <c r="W1525">
        <v>4</v>
      </c>
      <c r="X1525" t="s">
        <v>135</v>
      </c>
      <c r="Y1525">
        <v>3</v>
      </c>
      <c r="Z1525" t="s">
        <v>62</v>
      </c>
    </row>
    <row r="1526" spans="1:26" x14ac:dyDescent="0.25">
      <c r="A1526">
        <v>1534</v>
      </c>
      <c r="B1526" t="s">
        <v>6129</v>
      </c>
      <c r="C1526">
        <v>2168</v>
      </c>
      <c r="D1526" t="s">
        <v>27</v>
      </c>
      <c r="E1526" t="s">
        <v>28</v>
      </c>
      <c r="F1526">
        <v>9</v>
      </c>
      <c r="G1526" t="s">
        <v>6130</v>
      </c>
      <c r="H1526" t="s">
        <v>6131</v>
      </c>
      <c r="I1526" t="s">
        <v>21</v>
      </c>
      <c r="J1526">
        <v>74</v>
      </c>
      <c r="K1526" t="s">
        <v>6132</v>
      </c>
      <c r="L1526" t="s">
        <v>2092</v>
      </c>
      <c r="M1526" t="s">
        <v>99</v>
      </c>
      <c r="N1526" t="s">
        <v>34</v>
      </c>
      <c r="O1526" t="s">
        <v>35</v>
      </c>
      <c r="P1526" t="s">
        <v>35</v>
      </c>
      <c r="Q1526">
        <v>4</v>
      </c>
      <c r="R1526">
        <v>46</v>
      </c>
      <c r="S1526">
        <v>7</v>
      </c>
      <c r="T1526">
        <v>3244.32</v>
      </c>
      <c r="U1526">
        <v>3</v>
      </c>
      <c r="V1526">
        <v>4</v>
      </c>
      <c r="W1526">
        <v>3</v>
      </c>
      <c r="X1526" t="s">
        <v>323</v>
      </c>
      <c r="Y1526">
        <v>3.33</v>
      </c>
      <c r="Z1526" t="s">
        <v>94</v>
      </c>
    </row>
    <row r="1527" spans="1:26" x14ac:dyDescent="0.25">
      <c r="A1527">
        <v>1535</v>
      </c>
      <c r="B1527" t="s">
        <v>6133</v>
      </c>
      <c r="C1527">
        <v>2040</v>
      </c>
      <c r="D1527" t="s">
        <v>27</v>
      </c>
      <c r="E1527" t="s">
        <v>28</v>
      </c>
      <c r="F1527">
        <v>12</v>
      </c>
      <c r="G1527" t="s">
        <v>6134</v>
      </c>
      <c r="H1527" t="s">
        <v>6135</v>
      </c>
      <c r="I1527" t="s">
        <v>22</v>
      </c>
      <c r="J1527">
        <v>80</v>
      </c>
      <c r="K1527" t="s">
        <v>6136</v>
      </c>
      <c r="L1527" t="s">
        <v>783</v>
      </c>
      <c r="M1527" t="s">
        <v>44</v>
      </c>
      <c r="N1527" t="s">
        <v>60</v>
      </c>
      <c r="O1527" t="s">
        <v>35</v>
      </c>
      <c r="P1527" t="s">
        <v>36</v>
      </c>
      <c r="Q1527">
        <v>3</v>
      </c>
      <c r="R1527">
        <v>104</v>
      </c>
      <c r="S1527">
        <v>5</v>
      </c>
      <c r="T1527">
        <v>2811.97</v>
      </c>
      <c r="U1527">
        <v>1</v>
      </c>
      <c r="V1527">
        <v>2</v>
      </c>
      <c r="W1527">
        <v>3</v>
      </c>
      <c r="X1527" t="s">
        <v>1040</v>
      </c>
      <c r="Y1527">
        <v>2</v>
      </c>
      <c r="Z1527" t="s">
        <v>46</v>
      </c>
    </row>
    <row r="1528" spans="1:26" x14ac:dyDescent="0.25">
      <c r="A1528">
        <v>1536</v>
      </c>
      <c r="B1528" t="s">
        <v>6137</v>
      </c>
      <c r="C1528">
        <v>2759</v>
      </c>
      <c r="D1528" t="s">
        <v>27</v>
      </c>
      <c r="E1528" t="s">
        <v>28</v>
      </c>
      <c r="F1528">
        <v>9</v>
      </c>
      <c r="G1528" t="s">
        <v>6138</v>
      </c>
      <c r="H1528" t="s">
        <v>6139</v>
      </c>
      <c r="I1528" t="s">
        <v>21</v>
      </c>
      <c r="J1528">
        <v>28</v>
      </c>
      <c r="K1528" t="s">
        <v>6140</v>
      </c>
      <c r="L1528" t="s">
        <v>1896</v>
      </c>
      <c r="M1528" t="s">
        <v>44</v>
      </c>
      <c r="N1528" t="s">
        <v>60</v>
      </c>
      <c r="O1528" t="s">
        <v>35</v>
      </c>
      <c r="P1528" t="s">
        <v>36</v>
      </c>
      <c r="Q1528">
        <v>15</v>
      </c>
      <c r="R1528">
        <v>33</v>
      </c>
      <c r="S1528">
        <v>4</v>
      </c>
      <c r="T1528">
        <v>2018.04</v>
      </c>
      <c r="U1528">
        <v>3</v>
      </c>
      <c r="V1528">
        <v>1</v>
      </c>
      <c r="W1528">
        <v>2</v>
      </c>
      <c r="X1528" t="s">
        <v>112</v>
      </c>
      <c r="Y1528">
        <v>2</v>
      </c>
      <c r="Z1528" t="s">
        <v>46</v>
      </c>
    </row>
    <row r="1529" spans="1:26" x14ac:dyDescent="0.25">
      <c r="A1529">
        <v>1537</v>
      </c>
      <c r="B1529" t="s">
        <v>6141</v>
      </c>
      <c r="C1529">
        <v>2148</v>
      </c>
      <c r="D1529" t="s">
        <v>27</v>
      </c>
      <c r="E1529" t="s">
        <v>28</v>
      </c>
      <c r="F1529">
        <v>8</v>
      </c>
      <c r="G1529" t="s">
        <v>6142</v>
      </c>
      <c r="H1529" t="s">
        <v>6143</v>
      </c>
      <c r="I1529" t="s">
        <v>22</v>
      </c>
      <c r="J1529">
        <v>23</v>
      </c>
      <c r="K1529" t="s">
        <v>6144</v>
      </c>
      <c r="L1529" t="s">
        <v>839</v>
      </c>
      <c r="M1529" t="s">
        <v>236</v>
      </c>
      <c r="N1529" t="s">
        <v>34</v>
      </c>
      <c r="O1529" t="s">
        <v>35</v>
      </c>
      <c r="P1529" t="s">
        <v>35</v>
      </c>
      <c r="Q1529">
        <v>10</v>
      </c>
      <c r="R1529">
        <v>26</v>
      </c>
      <c r="S1529">
        <v>9</v>
      </c>
      <c r="T1529">
        <v>5101.55</v>
      </c>
      <c r="U1529">
        <v>4</v>
      </c>
      <c r="V1529">
        <v>5</v>
      </c>
      <c r="W1529">
        <v>5</v>
      </c>
      <c r="X1529" t="s">
        <v>80</v>
      </c>
      <c r="Y1529">
        <v>4.67</v>
      </c>
      <c r="Z1529" t="s">
        <v>38</v>
      </c>
    </row>
    <row r="1530" spans="1:26" x14ac:dyDescent="0.25">
      <c r="A1530">
        <v>1538</v>
      </c>
      <c r="B1530" t="s">
        <v>6145</v>
      </c>
      <c r="C1530">
        <v>2177</v>
      </c>
      <c r="D1530" t="s">
        <v>27</v>
      </c>
      <c r="E1530" t="s">
        <v>28</v>
      </c>
      <c r="F1530">
        <v>8</v>
      </c>
      <c r="G1530" t="s">
        <v>5835</v>
      </c>
      <c r="H1530" t="s">
        <v>6146</v>
      </c>
      <c r="I1530" t="s">
        <v>22</v>
      </c>
      <c r="J1530">
        <v>74</v>
      </c>
      <c r="K1530" t="s">
        <v>6147</v>
      </c>
      <c r="L1530" t="s">
        <v>868</v>
      </c>
      <c r="M1530" t="s">
        <v>33</v>
      </c>
      <c r="N1530" t="s">
        <v>69</v>
      </c>
      <c r="O1530" t="s">
        <v>35</v>
      </c>
      <c r="P1530" t="s">
        <v>36</v>
      </c>
      <c r="Q1530">
        <v>12</v>
      </c>
      <c r="R1530">
        <v>1</v>
      </c>
      <c r="S1530">
        <v>4</v>
      </c>
      <c r="T1530">
        <v>222.78</v>
      </c>
      <c r="U1530">
        <v>5</v>
      </c>
      <c r="V1530">
        <v>1</v>
      </c>
      <c r="W1530">
        <v>1</v>
      </c>
      <c r="X1530" t="s">
        <v>551</v>
      </c>
      <c r="Y1530">
        <v>2.33</v>
      </c>
      <c r="Z1530" t="s">
        <v>62</v>
      </c>
    </row>
    <row r="1531" spans="1:26" x14ac:dyDescent="0.25">
      <c r="A1531">
        <v>1539</v>
      </c>
      <c r="B1531" t="s">
        <v>6148</v>
      </c>
      <c r="C1531">
        <v>2160</v>
      </c>
      <c r="D1531" t="s">
        <v>27</v>
      </c>
      <c r="E1531" t="s">
        <v>28</v>
      </c>
      <c r="F1531">
        <v>9</v>
      </c>
      <c r="G1531" t="s">
        <v>6149</v>
      </c>
      <c r="H1531" t="s">
        <v>6150</v>
      </c>
      <c r="I1531" t="s">
        <v>22</v>
      </c>
      <c r="J1531">
        <v>3</v>
      </c>
      <c r="K1531" t="s">
        <v>6151</v>
      </c>
      <c r="L1531" t="s">
        <v>111</v>
      </c>
      <c r="M1531" t="s">
        <v>92</v>
      </c>
      <c r="N1531" t="s">
        <v>34</v>
      </c>
      <c r="O1531" t="s">
        <v>35</v>
      </c>
      <c r="P1531" t="s">
        <v>36</v>
      </c>
      <c r="Q1531">
        <v>16</v>
      </c>
      <c r="R1531">
        <v>65</v>
      </c>
      <c r="S1531">
        <v>8</v>
      </c>
      <c r="T1531">
        <v>3479.18</v>
      </c>
      <c r="U1531">
        <v>2</v>
      </c>
      <c r="V1531">
        <v>4</v>
      </c>
      <c r="W1531">
        <v>4</v>
      </c>
      <c r="X1531" t="s">
        <v>100</v>
      </c>
      <c r="Y1531">
        <v>3.33</v>
      </c>
      <c r="Z1531" t="s">
        <v>94</v>
      </c>
    </row>
    <row r="1532" spans="1:26" x14ac:dyDescent="0.25">
      <c r="A1532">
        <v>1540</v>
      </c>
      <c r="B1532" t="s">
        <v>6152</v>
      </c>
      <c r="C1532">
        <v>2154</v>
      </c>
      <c r="D1532" t="s">
        <v>27</v>
      </c>
      <c r="E1532" t="s">
        <v>28</v>
      </c>
      <c r="F1532">
        <v>11</v>
      </c>
      <c r="G1532" t="s">
        <v>6153</v>
      </c>
      <c r="H1532" t="s">
        <v>6154</v>
      </c>
      <c r="I1532" t="s">
        <v>21</v>
      </c>
      <c r="J1532">
        <v>53</v>
      </c>
      <c r="K1532" t="s">
        <v>6155</v>
      </c>
      <c r="L1532" t="s">
        <v>4216</v>
      </c>
      <c r="M1532" t="s">
        <v>92</v>
      </c>
      <c r="N1532" t="s">
        <v>34</v>
      </c>
      <c r="O1532" t="s">
        <v>35</v>
      </c>
      <c r="P1532" t="s">
        <v>36</v>
      </c>
      <c r="Q1532">
        <v>19</v>
      </c>
      <c r="R1532">
        <v>5</v>
      </c>
      <c r="S1532">
        <v>6</v>
      </c>
      <c r="T1532">
        <v>3641.91</v>
      </c>
      <c r="U1532">
        <v>5</v>
      </c>
      <c r="V1532">
        <v>3</v>
      </c>
      <c r="W1532">
        <v>4</v>
      </c>
      <c r="X1532" t="s">
        <v>243</v>
      </c>
      <c r="Y1532">
        <v>4</v>
      </c>
      <c r="Z1532" t="s">
        <v>94</v>
      </c>
    </row>
    <row r="1533" spans="1:26" x14ac:dyDescent="0.25">
      <c r="A1533">
        <v>1541</v>
      </c>
      <c r="B1533" t="s">
        <v>6156</v>
      </c>
      <c r="C1533">
        <v>2155</v>
      </c>
      <c r="D1533" t="s">
        <v>27</v>
      </c>
      <c r="E1533" t="s">
        <v>28</v>
      </c>
      <c r="F1533">
        <v>9</v>
      </c>
      <c r="G1533" t="s">
        <v>6157</v>
      </c>
      <c r="H1533" t="s">
        <v>6158</v>
      </c>
      <c r="I1533" t="s">
        <v>21</v>
      </c>
      <c r="J1533">
        <v>7</v>
      </c>
      <c r="K1533" t="s">
        <v>5456</v>
      </c>
      <c r="L1533" t="s">
        <v>944</v>
      </c>
      <c r="M1533" t="s">
        <v>79</v>
      </c>
      <c r="N1533" t="s">
        <v>34</v>
      </c>
      <c r="O1533" t="s">
        <v>35</v>
      </c>
      <c r="P1533" t="s">
        <v>36</v>
      </c>
      <c r="Q1533">
        <v>13</v>
      </c>
      <c r="R1533">
        <v>70</v>
      </c>
      <c r="S1533">
        <v>5</v>
      </c>
      <c r="T1533">
        <v>3324.89</v>
      </c>
      <c r="U1533">
        <v>2</v>
      </c>
      <c r="V1533">
        <v>2</v>
      </c>
      <c r="W1533">
        <v>3</v>
      </c>
      <c r="X1533" t="s">
        <v>457</v>
      </c>
      <c r="Y1533">
        <v>2.33</v>
      </c>
      <c r="Z1533" t="s">
        <v>62</v>
      </c>
    </row>
    <row r="1534" spans="1:26" x14ac:dyDescent="0.25">
      <c r="A1534">
        <v>1542</v>
      </c>
      <c r="B1534" t="s">
        <v>6159</v>
      </c>
      <c r="C1534">
        <v>2155</v>
      </c>
      <c r="D1534" t="s">
        <v>27</v>
      </c>
      <c r="E1534" t="s">
        <v>28</v>
      </c>
      <c r="F1534">
        <v>10</v>
      </c>
      <c r="G1534" t="s">
        <v>6160</v>
      </c>
      <c r="H1534" t="s">
        <v>6161</v>
      </c>
      <c r="I1534" t="s">
        <v>22</v>
      </c>
      <c r="J1534">
        <v>56</v>
      </c>
      <c r="K1534" t="s">
        <v>6162</v>
      </c>
      <c r="L1534" t="s">
        <v>248</v>
      </c>
      <c r="M1534" t="s">
        <v>33</v>
      </c>
      <c r="N1534" t="s">
        <v>34</v>
      </c>
      <c r="O1534" t="s">
        <v>35</v>
      </c>
      <c r="P1534" t="s">
        <v>36</v>
      </c>
      <c r="Q1534">
        <v>12</v>
      </c>
      <c r="R1534">
        <v>133</v>
      </c>
      <c r="S1534">
        <v>5</v>
      </c>
      <c r="T1534">
        <v>1825.3200000000011</v>
      </c>
      <c r="U1534">
        <v>1</v>
      </c>
      <c r="V1534">
        <v>2</v>
      </c>
      <c r="W1534">
        <v>2</v>
      </c>
      <c r="X1534" t="s">
        <v>539</v>
      </c>
      <c r="Y1534">
        <v>1.67</v>
      </c>
      <c r="Z1534" t="s">
        <v>46</v>
      </c>
    </row>
    <row r="1535" spans="1:26" x14ac:dyDescent="0.25">
      <c r="A1535">
        <v>1543</v>
      </c>
      <c r="B1535" t="s">
        <v>6163</v>
      </c>
      <c r="C1535">
        <v>2745</v>
      </c>
      <c r="D1535" t="s">
        <v>27</v>
      </c>
      <c r="E1535" t="s">
        <v>28</v>
      </c>
      <c r="F1535">
        <v>10</v>
      </c>
      <c r="G1535" t="s">
        <v>6164</v>
      </c>
      <c r="H1535" t="s">
        <v>6165</v>
      </c>
      <c r="I1535" t="s">
        <v>21</v>
      </c>
      <c r="J1535">
        <v>25</v>
      </c>
      <c r="K1535" t="s">
        <v>6166</v>
      </c>
      <c r="L1535" t="s">
        <v>1083</v>
      </c>
      <c r="M1535" t="s">
        <v>33</v>
      </c>
      <c r="N1535" t="s">
        <v>69</v>
      </c>
      <c r="O1535" t="s">
        <v>35</v>
      </c>
      <c r="P1535" t="s">
        <v>35</v>
      </c>
      <c r="Q1535">
        <v>9</v>
      </c>
      <c r="R1535">
        <v>74</v>
      </c>
      <c r="S1535">
        <v>3</v>
      </c>
      <c r="T1535">
        <v>1359.46</v>
      </c>
      <c r="U1535">
        <v>2</v>
      </c>
      <c r="V1535">
        <v>1</v>
      </c>
      <c r="W1535">
        <v>1</v>
      </c>
      <c r="X1535" t="s">
        <v>198</v>
      </c>
      <c r="Y1535">
        <v>1.33</v>
      </c>
      <c r="Z1535" t="s">
        <v>46</v>
      </c>
    </row>
    <row r="1536" spans="1:26" x14ac:dyDescent="0.25">
      <c r="A1536">
        <v>1544</v>
      </c>
      <c r="B1536" t="s">
        <v>6167</v>
      </c>
      <c r="C1536">
        <v>2155</v>
      </c>
      <c r="D1536" t="s">
        <v>27</v>
      </c>
      <c r="E1536" t="s">
        <v>28</v>
      </c>
      <c r="F1536">
        <v>10</v>
      </c>
      <c r="G1536" t="s">
        <v>5300</v>
      </c>
      <c r="H1536" t="s">
        <v>6168</v>
      </c>
      <c r="I1536" t="s">
        <v>22</v>
      </c>
      <c r="J1536">
        <v>75</v>
      </c>
      <c r="K1536" t="s">
        <v>6169</v>
      </c>
      <c r="L1536" t="s">
        <v>1266</v>
      </c>
      <c r="M1536" t="s">
        <v>33</v>
      </c>
      <c r="N1536" t="s">
        <v>60</v>
      </c>
      <c r="O1536" t="s">
        <v>35</v>
      </c>
      <c r="P1536" t="s">
        <v>36</v>
      </c>
      <c r="Q1536">
        <v>11</v>
      </c>
      <c r="R1536">
        <v>329</v>
      </c>
      <c r="S1536">
        <v>1</v>
      </c>
      <c r="T1536">
        <v>903.11</v>
      </c>
      <c r="U1536">
        <v>1</v>
      </c>
      <c r="V1536">
        <v>1</v>
      </c>
      <c r="W1536">
        <v>1</v>
      </c>
      <c r="X1536" t="s">
        <v>53</v>
      </c>
      <c r="Y1536">
        <v>1</v>
      </c>
      <c r="Z1536" t="s">
        <v>54</v>
      </c>
    </row>
    <row r="1537" spans="1:26" x14ac:dyDescent="0.25">
      <c r="A1537">
        <v>1545</v>
      </c>
      <c r="B1537" t="s">
        <v>6170</v>
      </c>
      <c r="C1537">
        <v>3196</v>
      </c>
      <c r="D1537" t="s">
        <v>64</v>
      </c>
      <c r="E1537" t="s">
        <v>28</v>
      </c>
      <c r="F1537">
        <v>10</v>
      </c>
      <c r="G1537" t="s">
        <v>2965</v>
      </c>
      <c r="H1537" t="s">
        <v>6171</v>
      </c>
      <c r="I1537" t="s">
        <v>22</v>
      </c>
      <c r="J1537">
        <v>34</v>
      </c>
      <c r="K1537" t="s">
        <v>4923</v>
      </c>
      <c r="L1537" t="s">
        <v>637</v>
      </c>
      <c r="M1537" t="s">
        <v>33</v>
      </c>
      <c r="N1537" t="s">
        <v>34</v>
      </c>
      <c r="O1537" t="s">
        <v>35</v>
      </c>
      <c r="P1537" t="s">
        <v>36</v>
      </c>
      <c r="Q1537">
        <v>15</v>
      </c>
      <c r="R1537">
        <v>2</v>
      </c>
      <c r="S1537">
        <v>7</v>
      </c>
      <c r="T1537">
        <v>2637.4699999999989</v>
      </c>
      <c r="U1537">
        <v>5</v>
      </c>
      <c r="V1537">
        <v>4</v>
      </c>
      <c r="W1537">
        <v>3</v>
      </c>
      <c r="X1537" t="s">
        <v>428</v>
      </c>
      <c r="Y1537">
        <v>4</v>
      </c>
      <c r="Z1537" t="s">
        <v>94</v>
      </c>
    </row>
    <row r="1538" spans="1:26" x14ac:dyDescent="0.25">
      <c r="A1538">
        <v>1546</v>
      </c>
      <c r="B1538" t="s">
        <v>6172</v>
      </c>
      <c r="C1538">
        <v>2153</v>
      </c>
      <c r="D1538" t="s">
        <v>27</v>
      </c>
      <c r="E1538" t="s">
        <v>28</v>
      </c>
      <c r="F1538">
        <v>10</v>
      </c>
      <c r="G1538" t="s">
        <v>6173</v>
      </c>
      <c r="H1538" t="s">
        <v>6174</v>
      </c>
      <c r="I1538" t="s">
        <v>21</v>
      </c>
      <c r="J1538">
        <v>22</v>
      </c>
      <c r="K1538" t="s">
        <v>6175</v>
      </c>
      <c r="L1538" t="s">
        <v>674</v>
      </c>
      <c r="M1538" t="s">
        <v>44</v>
      </c>
      <c r="N1538" t="s">
        <v>34</v>
      </c>
      <c r="O1538" t="s">
        <v>35</v>
      </c>
      <c r="P1538" t="s">
        <v>36</v>
      </c>
      <c r="Q1538">
        <v>8</v>
      </c>
      <c r="R1538">
        <v>69</v>
      </c>
      <c r="S1538">
        <v>7</v>
      </c>
      <c r="T1538">
        <v>2785.8430487790688</v>
      </c>
      <c r="U1538">
        <v>2</v>
      </c>
      <c r="V1538">
        <v>4</v>
      </c>
      <c r="W1538">
        <v>3</v>
      </c>
      <c r="X1538" t="s">
        <v>2192</v>
      </c>
      <c r="Y1538">
        <v>3</v>
      </c>
      <c r="Z1538" t="s">
        <v>62</v>
      </c>
    </row>
    <row r="1539" spans="1:26" x14ac:dyDescent="0.25">
      <c r="A1539">
        <v>1547</v>
      </c>
      <c r="B1539" t="s">
        <v>6176</v>
      </c>
      <c r="C1539">
        <v>2768</v>
      </c>
      <c r="D1539" t="s">
        <v>27</v>
      </c>
      <c r="E1539" t="s">
        <v>28</v>
      </c>
      <c r="F1539">
        <v>10</v>
      </c>
      <c r="G1539" t="s">
        <v>250</v>
      </c>
      <c r="H1539" t="s">
        <v>6177</v>
      </c>
      <c r="I1539" t="s">
        <v>21</v>
      </c>
      <c r="J1539">
        <v>82</v>
      </c>
      <c r="K1539" t="s">
        <v>6178</v>
      </c>
      <c r="L1539" t="s">
        <v>1162</v>
      </c>
      <c r="M1539" t="s">
        <v>99</v>
      </c>
      <c r="N1539" t="s">
        <v>34</v>
      </c>
      <c r="O1539" t="s">
        <v>35</v>
      </c>
      <c r="P1539" t="s">
        <v>36</v>
      </c>
      <c r="Q1539">
        <v>12</v>
      </c>
      <c r="R1539">
        <v>27</v>
      </c>
      <c r="S1539">
        <v>9</v>
      </c>
      <c r="T1539">
        <v>6523.1899999999987</v>
      </c>
      <c r="U1539">
        <v>4</v>
      </c>
      <c r="V1539">
        <v>5</v>
      </c>
      <c r="W1539">
        <v>5</v>
      </c>
      <c r="X1539" t="s">
        <v>80</v>
      </c>
      <c r="Y1539">
        <v>4.67</v>
      </c>
      <c r="Z1539" t="s">
        <v>38</v>
      </c>
    </row>
    <row r="1540" spans="1:26" x14ac:dyDescent="0.25">
      <c r="A1540">
        <v>1548</v>
      </c>
      <c r="B1540" t="s">
        <v>6179</v>
      </c>
      <c r="C1540">
        <v>2153</v>
      </c>
      <c r="D1540" t="s">
        <v>27</v>
      </c>
      <c r="E1540" t="s">
        <v>28</v>
      </c>
      <c r="F1540">
        <v>10</v>
      </c>
      <c r="G1540" t="s">
        <v>6180</v>
      </c>
      <c r="H1540" t="s">
        <v>6181</v>
      </c>
      <c r="I1540" t="s">
        <v>21</v>
      </c>
      <c r="J1540">
        <v>70</v>
      </c>
      <c r="K1540" t="s">
        <v>6182</v>
      </c>
      <c r="L1540" t="s">
        <v>985</v>
      </c>
      <c r="M1540" t="s">
        <v>99</v>
      </c>
      <c r="N1540" t="s">
        <v>34</v>
      </c>
      <c r="O1540" t="s">
        <v>35</v>
      </c>
      <c r="P1540" t="s">
        <v>36</v>
      </c>
      <c r="Q1540">
        <v>2</v>
      </c>
      <c r="R1540">
        <v>37</v>
      </c>
      <c r="S1540">
        <v>3</v>
      </c>
      <c r="T1540">
        <v>1434.01</v>
      </c>
      <c r="U1540">
        <v>3</v>
      </c>
      <c r="V1540">
        <v>1</v>
      </c>
      <c r="W1540">
        <v>1</v>
      </c>
      <c r="X1540" t="s">
        <v>270</v>
      </c>
      <c r="Y1540">
        <v>1.67</v>
      </c>
      <c r="Z1540" t="s">
        <v>46</v>
      </c>
    </row>
    <row r="1541" spans="1:26" x14ac:dyDescent="0.25">
      <c r="A1541">
        <v>1549</v>
      </c>
      <c r="B1541" t="s">
        <v>6183</v>
      </c>
      <c r="C1541">
        <v>2148</v>
      </c>
      <c r="D1541" t="s">
        <v>27</v>
      </c>
      <c r="E1541" t="s">
        <v>28</v>
      </c>
      <c r="F1541">
        <v>7</v>
      </c>
      <c r="G1541" t="s">
        <v>6184</v>
      </c>
      <c r="H1541" t="s">
        <v>6185</v>
      </c>
      <c r="I1541" t="s">
        <v>21</v>
      </c>
      <c r="J1541">
        <v>87</v>
      </c>
      <c r="K1541" t="s">
        <v>6186</v>
      </c>
      <c r="L1541" t="s">
        <v>985</v>
      </c>
      <c r="M1541" t="s">
        <v>44</v>
      </c>
      <c r="N1541" t="s">
        <v>60</v>
      </c>
      <c r="O1541" t="s">
        <v>35</v>
      </c>
      <c r="P1541" t="s">
        <v>36</v>
      </c>
      <c r="Q1541">
        <v>4</v>
      </c>
      <c r="R1541">
        <v>3</v>
      </c>
      <c r="S1541">
        <v>7</v>
      </c>
      <c r="T1541">
        <v>2924.48</v>
      </c>
      <c r="U1541">
        <v>5</v>
      </c>
      <c r="V1541">
        <v>4</v>
      </c>
      <c r="W1541">
        <v>3</v>
      </c>
      <c r="X1541" t="s">
        <v>428</v>
      </c>
      <c r="Y1541">
        <v>4</v>
      </c>
      <c r="Z1541" t="s">
        <v>94</v>
      </c>
    </row>
    <row r="1542" spans="1:26" x14ac:dyDescent="0.25">
      <c r="A1542">
        <v>1550</v>
      </c>
      <c r="B1542" t="s">
        <v>6187</v>
      </c>
      <c r="C1542">
        <v>2153</v>
      </c>
      <c r="D1542" t="s">
        <v>27</v>
      </c>
      <c r="E1542" t="s">
        <v>28</v>
      </c>
      <c r="F1542">
        <v>10</v>
      </c>
      <c r="G1542" t="s">
        <v>5807</v>
      </c>
      <c r="H1542" t="s">
        <v>6188</v>
      </c>
      <c r="I1542" t="s">
        <v>21</v>
      </c>
      <c r="J1542">
        <v>3</v>
      </c>
      <c r="K1542" t="s">
        <v>6189</v>
      </c>
      <c r="L1542" t="s">
        <v>985</v>
      </c>
      <c r="M1542" t="s">
        <v>52</v>
      </c>
      <c r="N1542" t="s">
        <v>34</v>
      </c>
      <c r="O1542" t="s">
        <v>35</v>
      </c>
      <c r="P1542" t="s">
        <v>36</v>
      </c>
      <c r="Q1542">
        <v>12</v>
      </c>
      <c r="R1542">
        <v>42</v>
      </c>
      <c r="S1542">
        <v>6</v>
      </c>
      <c r="T1542">
        <v>3172.63</v>
      </c>
      <c r="U1542">
        <v>3</v>
      </c>
      <c r="V1542">
        <v>3</v>
      </c>
      <c r="W1542">
        <v>3</v>
      </c>
      <c r="X1542" t="s">
        <v>442</v>
      </c>
      <c r="Y1542">
        <v>3</v>
      </c>
      <c r="Z1542" t="s">
        <v>62</v>
      </c>
    </row>
    <row r="1543" spans="1:26" x14ac:dyDescent="0.25">
      <c r="A1543">
        <v>1551</v>
      </c>
      <c r="B1543" t="s">
        <v>6190</v>
      </c>
      <c r="C1543">
        <v>2075</v>
      </c>
      <c r="D1543" t="s">
        <v>27</v>
      </c>
      <c r="E1543" t="s">
        <v>28</v>
      </c>
      <c r="F1543">
        <v>12</v>
      </c>
      <c r="G1543" t="s">
        <v>6191</v>
      </c>
      <c r="H1543" t="s">
        <v>6192</v>
      </c>
      <c r="I1543" t="s">
        <v>21</v>
      </c>
      <c r="J1543">
        <v>37</v>
      </c>
      <c r="K1543" t="s">
        <v>6193</v>
      </c>
      <c r="L1543" t="s">
        <v>1523</v>
      </c>
      <c r="M1543" t="s">
        <v>236</v>
      </c>
      <c r="N1543" t="s">
        <v>60</v>
      </c>
      <c r="O1543" t="s">
        <v>35</v>
      </c>
      <c r="P1543" t="s">
        <v>35</v>
      </c>
      <c r="Q1543">
        <v>17</v>
      </c>
      <c r="R1543">
        <v>22</v>
      </c>
      <c r="S1543">
        <v>7</v>
      </c>
      <c r="T1543">
        <v>5171.8900000000003</v>
      </c>
      <c r="U1543">
        <v>4</v>
      </c>
      <c r="V1543">
        <v>4</v>
      </c>
      <c r="W1543">
        <v>5</v>
      </c>
      <c r="X1543" t="s">
        <v>297</v>
      </c>
      <c r="Y1543">
        <v>4.33</v>
      </c>
      <c r="Z1543" t="s">
        <v>38</v>
      </c>
    </row>
    <row r="1544" spans="1:26" x14ac:dyDescent="0.25">
      <c r="A1544">
        <v>1552</v>
      </c>
      <c r="B1544" t="s">
        <v>6194</v>
      </c>
      <c r="C1544">
        <v>2768</v>
      </c>
      <c r="D1544" t="s">
        <v>27</v>
      </c>
      <c r="E1544" t="s">
        <v>28</v>
      </c>
      <c r="F1544">
        <v>10</v>
      </c>
      <c r="G1544" t="s">
        <v>6195</v>
      </c>
      <c r="H1544" t="s">
        <v>6196</v>
      </c>
      <c r="I1544" t="s">
        <v>22</v>
      </c>
      <c r="J1544">
        <v>80</v>
      </c>
      <c r="K1544" t="s">
        <v>6197</v>
      </c>
      <c r="L1544" t="s">
        <v>401</v>
      </c>
      <c r="M1544" t="s">
        <v>236</v>
      </c>
      <c r="N1544" t="s">
        <v>34</v>
      </c>
      <c r="O1544" t="s">
        <v>35</v>
      </c>
      <c r="P1544" t="s">
        <v>36</v>
      </c>
      <c r="Q1544">
        <v>8</v>
      </c>
      <c r="R1544">
        <v>99</v>
      </c>
      <c r="S1544">
        <v>5</v>
      </c>
      <c r="T1544">
        <v>5400.3200000000006</v>
      </c>
      <c r="U1544">
        <v>2</v>
      </c>
      <c r="V1544">
        <v>2</v>
      </c>
      <c r="W1544">
        <v>5</v>
      </c>
      <c r="X1544" t="s">
        <v>1829</v>
      </c>
      <c r="Y1544">
        <v>3</v>
      </c>
      <c r="Z1544" t="s">
        <v>62</v>
      </c>
    </row>
    <row r="1545" spans="1:26" x14ac:dyDescent="0.25">
      <c r="A1545">
        <v>1553</v>
      </c>
      <c r="B1545" t="s">
        <v>6198</v>
      </c>
      <c r="C1545">
        <v>2148</v>
      </c>
      <c r="D1545" t="s">
        <v>27</v>
      </c>
      <c r="E1545" t="s">
        <v>28</v>
      </c>
      <c r="F1545">
        <v>8</v>
      </c>
      <c r="G1545" t="s">
        <v>6199</v>
      </c>
      <c r="H1545" t="s">
        <v>6200</v>
      </c>
      <c r="I1545" t="s">
        <v>21</v>
      </c>
      <c r="J1545">
        <v>68</v>
      </c>
      <c r="K1545" t="s">
        <v>6201</v>
      </c>
      <c r="L1545" t="s">
        <v>4041</v>
      </c>
      <c r="M1545" t="s">
        <v>59</v>
      </c>
      <c r="N1545" t="s">
        <v>69</v>
      </c>
      <c r="O1545" t="s">
        <v>35</v>
      </c>
      <c r="P1545" t="s">
        <v>35</v>
      </c>
      <c r="Q1545">
        <v>7</v>
      </c>
      <c r="R1545">
        <v>84</v>
      </c>
      <c r="S1545">
        <v>4</v>
      </c>
      <c r="T1545">
        <v>2002.85</v>
      </c>
      <c r="U1545">
        <v>2</v>
      </c>
      <c r="V1545">
        <v>1</v>
      </c>
      <c r="W1545">
        <v>2</v>
      </c>
      <c r="X1545" t="s">
        <v>363</v>
      </c>
      <c r="Y1545">
        <v>1.67</v>
      </c>
      <c r="Z1545" t="s">
        <v>46</v>
      </c>
    </row>
    <row r="1546" spans="1:26" x14ac:dyDescent="0.25">
      <c r="A1546">
        <v>1554</v>
      </c>
      <c r="B1546" t="s">
        <v>6202</v>
      </c>
      <c r="C1546">
        <v>2768</v>
      </c>
      <c r="D1546" t="s">
        <v>27</v>
      </c>
      <c r="E1546" t="s">
        <v>28</v>
      </c>
      <c r="F1546">
        <v>8</v>
      </c>
      <c r="G1546" t="s">
        <v>6203</v>
      </c>
      <c r="H1546" t="s">
        <v>6204</v>
      </c>
      <c r="I1546" t="s">
        <v>22</v>
      </c>
      <c r="J1546">
        <v>83</v>
      </c>
      <c r="K1546" t="s">
        <v>6205</v>
      </c>
      <c r="L1546" t="s">
        <v>873</v>
      </c>
      <c r="M1546" t="s">
        <v>59</v>
      </c>
      <c r="N1546" t="s">
        <v>60</v>
      </c>
      <c r="O1546" t="s">
        <v>35</v>
      </c>
      <c r="P1546" t="s">
        <v>35</v>
      </c>
      <c r="Q1546">
        <v>3</v>
      </c>
      <c r="R1546">
        <v>20</v>
      </c>
      <c r="S1546">
        <v>7</v>
      </c>
      <c r="T1546">
        <v>5636.08</v>
      </c>
      <c r="U1546">
        <v>4</v>
      </c>
      <c r="V1546">
        <v>4</v>
      </c>
      <c r="W1546">
        <v>5</v>
      </c>
      <c r="X1546" t="s">
        <v>297</v>
      </c>
      <c r="Y1546">
        <v>4.33</v>
      </c>
      <c r="Z1546" t="s">
        <v>38</v>
      </c>
    </row>
    <row r="1547" spans="1:26" x14ac:dyDescent="0.25">
      <c r="A1547">
        <v>1555</v>
      </c>
      <c r="B1547" t="s">
        <v>6206</v>
      </c>
      <c r="C1547">
        <v>2148</v>
      </c>
      <c r="D1547" t="s">
        <v>27</v>
      </c>
      <c r="E1547" t="s">
        <v>28</v>
      </c>
      <c r="F1547">
        <v>8</v>
      </c>
      <c r="G1547" t="s">
        <v>6207</v>
      </c>
      <c r="H1547" t="s">
        <v>6208</v>
      </c>
      <c r="I1547" t="s">
        <v>22</v>
      </c>
      <c r="J1547">
        <v>60</v>
      </c>
      <c r="K1547" t="s">
        <v>6209</v>
      </c>
      <c r="L1547" t="s">
        <v>1094</v>
      </c>
      <c r="M1547" t="s">
        <v>33</v>
      </c>
      <c r="N1547" t="s">
        <v>69</v>
      </c>
      <c r="O1547" t="s">
        <v>35</v>
      </c>
      <c r="P1547" t="s">
        <v>35</v>
      </c>
      <c r="Q1547">
        <v>15</v>
      </c>
      <c r="R1547">
        <v>133</v>
      </c>
      <c r="S1547">
        <v>7</v>
      </c>
      <c r="T1547">
        <v>3107.36</v>
      </c>
      <c r="U1547">
        <v>1</v>
      </c>
      <c r="V1547">
        <v>4</v>
      </c>
      <c r="W1547">
        <v>3</v>
      </c>
      <c r="X1547" t="s">
        <v>175</v>
      </c>
      <c r="Y1547">
        <v>2.67</v>
      </c>
      <c r="Z1547" t="s">
        <v>62</v>
      </c>
    </row>
    <row r="1548" spans="1:26" x14ac:dyDescent="0.25">
      <c r="A1548">
        <v>1556</v>
      </c>
      <c r="B1548" t="s">
        <v>6210</v>
      </c>
      <c r="C1548">
        <v>2147</v>
      </c>
      <c r="D1548" t="s">
        <v>27</v>
      </c>
      <c r="E1548" t="s">
        <v>28</v>
      </c>
      <c r="F1548">
        <v>9</v>
      </c>
      <c r="G1548" t="s">
        <v>6211</v>
      </c>
      <c r="H1548" t="s">
        <v>6212</v>
      </c>
      <c r="I1548" t="s">
        <v>22</v>
      </c>
      <c r="J1548">
        <v>30</v>
      </c>
      <c r="K1548" t="s">
        <v>6213</v>
      </c>
      <c r="L1548" t="s">
        <v>976</v>
      </c>
      <c r="M1548" t="s">
        <v>99</v>
      </c>
      <c r="N1548" t="s">
        <v>34</v>
      </c>
      <c r="O1548" t="s">
        <v>35</v>
      </c>
      <c r="P1548" t="s">
        <v>36</v>
      </c>
      <c r="Q1548">
        <v>6</v>
      </c>
      <c r="R1548">
        <v>84</v>
      </c>
      <c r="S1548">
        <v>5</v>
      </c>
      <c r="T1548">
        <v>3519.22</v>
      </c>
      <c r="U1548">
        <v>2</v>
      </c>
      <c r="V1548">
        <v>2</v>
      </c>
      <c r="W1548">
        <v>4</v>
      </c>
      <c r="X1548" t="s">
        <v>70</v>
      </c>
      <c r="Y1548">
        <v>2.67</v>
      </c>
      <c r="Z1548" t="s">
        <v>62</v>
      </c>
    </row>
    <row r="1549" spans="1:26" x14ac:dyDescent="0.25">
      <c r="A1549">
        <v>1557</v>
      </c>
      <c r="B1549" t="s">
        <v>6214</v>
      </c>
      <c r="C1549">
        <v>2768</v>
      </c>
      <c r="D1549" t="s">
        <v>27</v>
      </c>
      <c r="E1549" t="s">
        <v>28</v>
      </c>
      <c r="F1549">
        <v>9</v>
      </c>
      <c r="G1549" t="s">
        <v>6215</v>
      </c>
      <c r="H1549" t="s">
        <v>6216</v>
      </c>
      <c r="I1549" t="s">
        <v>22</v>
      </c>
      <c r="J1549">
        <v>64</v>
      </c>
      <c r="K1549" t="s">
        <v>6217</v>
      </c>
      <c r="L1549" t="s">
        <v>494</v>
      </c>
      <c r="M1549" t="s">
        <v>44</v>
      </c>
      <c r="N1549" t="s">
        <v>34</v>
      </c>
      <c r="O1549" t="s">
        <v>35</v>
      </c>
      <c r="P1549" t="s">
        <v>35</v>
      </c>
      <c r="Q1549">
        <v>6</v>
      </c>
      <c r="R1549">
        <v>75</v>
      </c>
      <c r="S1549">
        <v>7</v>
      </c>
      <c r="T1549">
        <v>4795.5100000000011</v>
      </c>
      <c r="U1549">
        <v>2</v>
      </c>
      <c r="V1549">
        <v>4</v>
      </c>
      <c r="W1549">
        <v>5</v>
      </c>
      <c r="X1549" t="s">
        <v>287</v>
      </c>
      <c r="Y1549">
        <v>3.67</v>
      </c>
      <c r="Z1549" t="s">
        <v>94</v>
      </c>
    </row>
    <row r="1550" spans="1:26" x14ac:dyDescent="0.25">
      <c r="A1550">
        <v>1558</v>
      </c>
      <c r="B1550" t="s">
        <v>6218</v>
      </c>
      <c r="C1550">
        <v>2763</v>
      </c>
      <c r="D1550" t="s">
        <v>27</v>
      </c>
      <c r="E1550" t="s">
        <v>28</v>
      </c>
      <c r="F1550">
        <v>10</v>
      </c>
      <c r="G1550" t="s">
        <v>6219</v>
      </c>
      <c r="H1550" t="s">
        <v>6220</v>
      </c>
      <c r="I1550" t="s">
        <v>22</v>
      </c>
      <c r="J1550">
        <v>14</v>
      </c>
      <c r="K1550" t="s">
        <v>6221</v>
      </c>
      <c r="L1550" t="s">
        <v>214</v>
      </c>
      <c r="M1550" t="s">
        <v>44</v>
      </c>
      <c r="N1550" t="s">
        <v>60</v>
      </c>
      <c r="O1550" t="s">
        <v>35</v>
      </c>
      <c r="P1550" t="s">
        <v>35</v>
      </c>
      <c r="Q1550">
        <v>2</v>
      </c>
      <c r="R1550">
        <v>8</v>
      </c>
      <c r="S1550">
        <v>9</v>
      </c>
      <c r="T1550">
        <v>10640.3</v>
      </c>
      <c r="U1550">
        <v>5</v>
      </c>
      <c r="V1550">
        <v>5</v>
      </c>
      <c r="W1550">
        <v>5</v>
      </c>
      <c r="X1550" t="s">
        <v>164</v>
      </c>
      <c r="Y1550">
        <v>5</v>
      </c>
      <c r="Z1550" t="s">
        <v>38</v>
      </c>
    </row>
    <row r="1551" spans="1:26" x14ac:dyDescent="0.25">
      <c r="A1551">
        <v>1559</v>
      </c>
      <c r="B1551" t="s">
        <v>6222</v>
      </c>
      <c r="C1551">
        <v>2118</v>
      </c>
      <c r="D1551" t="s">
        <v>27</v>
      </c>
      <c r="E1551" t="s">
        <v>28</v>
      </c>
      <c r="F1551">
        <v>9</v>
      </c>
      <c r="G1551" t="s">
        <v>875</v>
      </c>
      <c r="H1551" t="s">
        <v>6223</v>
      </c>
      <c r="I1551" t="s">
        <v>22</v>
      </c>
      <c r="J1551">
        <v>63</v>
      </c>
      <c r="K1551" t="s">
        <v>6224</v>
      </c>
      <c r="L1551" t="s">
        <v>646</v>
      </c>
      <c r="M1551" t="s">
        <v>33</v>
      </c>
      <c r="N1551" t="s">
        <v>69</v>
      </c>
      <c r="O1551" t="s">
        <v>35</v>
      </c>
      <c r="P1551" t="s">
        <v>36</v>
      </c>
      <c r="Q1551">
        <v>12</v>
      </c>
      <c r="R1551">
        <v>56</v>
      </c>
      <c r="S1551">
        <v>7</v>
      </c>
      <c r="T1551">
        <v>8050.0999999999995</v>
      </c>
      <c r="U1551">
        <v>3</v>
      </c>
      <c r="V1551">
        <v>4</v>
      </c>
      <c r="W1551">
        <v>5</v>
      </c>
      <c r="X1551" t="s">
        <v>264</v>
      </c>
      <c r="Y1551">
        <v>4</v>
      </c>
      <c r="Z1551" t="s">
        <v>94</v>
      </c>
    </row>
    <row r="1552" spans="1:26" x14ac:dyDescent="0.25">
      <c r="A1552">
        <v>1560</v>
      </c>
      <c r="B1552" t="s">
        <v>6225</v>
      </c>
      <c r="C1552">
        <v>2144</v>
      </c>
      <c r="D1552" t="s">
        <v>27</v>
      </c>
      <c r="E1552" t="s">
        <v>28</v>
      </c>
      <c r="F1552">
        <v>10</v>
      </c>
      <c r="G1552" t="s">
        <v>6226</v>
      </c>
      <c r="H1552" t="s">
        <v>6227</v>
      </c>
      <c r="I1552" t="s">
        <v>22</v>
      </c>
      <c r="J1552">
        <v>14</v>
      </c>
      <c r="K1552" t="s">
        <v>6228</v>
      </c>
      <c r="L1552" t="s">
        <v>646</v>
      </c>
      <c r="M1552" t="s">
        <v>59</v>
      </c>
      <c r="N1552" t="s">
        <v>34</v>
      </c>
      <c r="O1552" t="s">
        <v>35</v>
      </c>
      <c r="P1552" t="s">
        <v>35</v>
      </c>
      <c r="Q1552">
        <v>5</v>
      </c>
      <c r="R1552">
        <v>202</v>
      </c>
      <c r="S1552">
        <v>3</v>
      </c>
      <c r="T1552">
        <v>486.61</v>
      </c>
      <c r="U1552">
        <v>1</v>
      </c>
      <c r="V1552">
        <v>1</v>
      </c>
      <c r="W1552">
        <v>1</v>
      </c>
      <c r="X1552" t="s">
        <v>53</v>
      </c>
      <c r="Y1552">
        <v>1</v>
      </c>
      <c r="Z1552" t="s">
        <v>54</v>
      </c>
    </row>
    <row r="1553" spans="1:26" x14ac:dyDescent="0.25">
      <c r="A1553">
        <v>1561</v>
      </c>
      <c r="B1553" t="s">
        <v>6229</v>
      </c>
      <c r="C1553">
        <v>2142</v>
      </c>
      <c r="D1553" t="s">
        <v>27</v>
      </c>
      <c r="E1553" t="s">
        <v>28</v>
      </c>
      <c r="F1553">
        <v>9</v>
      </c>
      <c r="G1553" t="s">
        <v>6230</v>
      </c>
      <c r="H1553" t="s">
        <v>6231</v>
      </c>
      <c r="I1553" t="s">
        <v>22</v>
      </c>
      <c r="J1553">
        <v>47</v>
      </c>
      <c r="K1553" t="s">
        <v>4288</v>
      </c>
      <c r="L1553" t="s">
        <v>646</v>
      </c>
      <c r="M1553" t="s">
        <v>99</v>
      </c>
      <c r="N1553" t="s">
        <v>34</v>
      </c>
      <c r="O1553" t="s">
        <v>35</v>
      </c>
      <c r="P1553" t="s">
        <v>36</v>
      </c>
      <c r="Q1553">
        <v>14</v>
      </c>
      <c r="R1553">
        <v>43</v>
      </c>
      <c r="S1553">
        <v>8</v>
      </c>
      <c r="T1553">
        <v>6918.89</v>
      </c>
      <c r="U1553">
        <v>3</v>
      </c>
      <c r="V1553">
        <v>4</v>
      </c>
      <c r="W1553">
        <v>5</v>
      </c>
      <c r="X1553" t="s">
        <v>264</v>
      </c>
      <c r="Y1553">
        <v>4</v>
      </c>
      <c r="Z1553" t="s">
        <v>94</v>
      </c>
    </row>
    <row r="1554" spans="1:26" x14ac:dyDescent="0.25">
      <c r="A1554">
        <v>1562</v>
      </c>
      <c r="B1554" t="s">
        <v>6232</v>
      </c>
      <c r="C1554">
        <v>2145</v>
      </c>
      <c r="D1554" t="s">
        <v>27</v>
      </c>
      <c r="E1554" t="s">
        <v>28</v>
      </c>
      <c r="F1554">
        <v>9</v>
      </c>
      <c r="G1554" t="s">
        <v>6233</v>
      </c>
      <c r="H1554" t="s">
        <v>6234</v>
      </c>
      <c r="I1554" t="s">
        <v>21</v>
      </c>
      <c r="J1554">
        <v>29</v>
      </c>
      <c r="K1554" t="s">
        <v>6235</v>
      </c>
      <c r="L1554" t="s">
        <v>609</v>
      </c>
      <c r="M1554" t="s">
        <v>92</v>
      </c>
      <c r="N1554" t="s">
        <v>60</v>
      </c>
      <c r="O1554" t="s">
        <v>35</v>
      </c>
      <c r="P1554" t="s">
        <v>36</v>
      </c>
      <c r="Q1554">
        <v>3</v>
      </c>
      <c r="R1554">
        <v>100</v>
      </c>
      <c r="S1554">
        <v>3</v>
      </c>
      <c r="T1554">
        <v>2606.6999999999998</v>
      </c>
      <c r="U1554">
        <v>1</v>
      </c>
      <c r="V1554">
        <v>1</v>
      </c>
      <c r="W1554">
        <v>3</v>
      </c>
      <c r="X1554" t="s">
        <v>141</v>
      </c>
      <c r="Y1554">
        <v>1.67</v>
      </c>
      <c r="Z1554" t="s">
        <v>46</v>
      </c>
    </row>
    <row r="1555" spans="1:26" x14ac:dyDescent="0.25">
      <c r="A1555">
        <v>1563</v>
      </c>
      <c r="B1555" t="s">
        <v>6236</v>
      </c>
      <c r="C1555">
        <v>4878</v>
      </c>
      <c r="D1555" t="s">
        <v>48</v>
      </c>
      <c r="E1555" t="s">
        <v>28</v>
      </c>
      <c r="F1555">
        <v>4</v>
      </c>
      <c r="G1555" t="s">
        <v>932</v>
      </c>
      <c r="H1555" t="s">
        <v>6237</v>
      </c>
      <c r="I1555" t="s">
        <v>22</v>
      </c>
      <c r="J1555">
        <v>39</v>
      </c>
      <c r="K1555" t="s">
        <v>6238</v>
      </c>
      <c r="L1555" t="s">
        <v>1543</v>
      </c>
      <c r="M1555" t="s">
        <v>92</v>
      </c>
      <c r="N1555" t="s">
        <v>34</v>
      </c>
      <c r="O1555" t="s">
        <v>35</v>
      </c>
      <c r="P1555" t="s">
        <v>35</v>
      </c>
      <c r="Q1555">
        <v>9</v>
      </c>
      <c r="R1555">
        <v>129</v>
      </c>
      <c r="S1555">
        <v>4</v>
      </c>
      <c r="T1555">
        <v>2877.89</v>
      </c>
      <c r="U1555">
        <v>1</v>
      </c>
      <c r="V1555">
        <v>1</v>
      </c>
      <c r="W1555">
        <v>3</v>
      </c>
      <c r="X1555" t="s">
        <v>141</v>
      </c>
      <c r="Y1555">
        <v>1.67</v>
      </c>
      <c r="Z1555" t="s">
        <v>46</v>
      </c>
    </row>
    <row r="1556" spans="1:26" x14ac:dyDescent="0.25">
      <c r="A1556">
        <v>1564</v>
      </c>
      <c r="B1556" t="s">
        <v>6239</v>
      </c>
      <c r="C1556">
        <v>2076</v>
      </c>
      <c r="D1556" t="s">
        <v>27</v>
      </c>
      <c r="E1556" t="s">
        <v>28</v>
      </c>
      <c r="F1556">
        <v>10</v>
      </c>
      <c r="G1556" t="s">
        <v>593</v>
      </c>
      <c r="H1556" t="s">
        <v>6240</v>
      </c>
      <c r="I1556" t="s">
        <v>21</v>
      </c>
      <c r="J1556">
        <v>42</v>
      </c>
      <c r="K1556" t="s">
        <v>6241</v>
      </c>
      <c r="L1556" t="s">
        <v>926</v>
      </c>
      <c r="M1556" t="s">
        <v>59</v>
      </c>
      <c r="N1556" t="s">
        <v>34</v>
      </c>
      <c r="O1556" t="s">
        <v>35</v>
      </c>
      <c r="P1556" t="s">
        <v>35</v>
      </c>
      <c r="Q1556">
        <v>16</v>
      </c>
      <c r="R1556">
        <v>13</v>
      </c>
      <c r="S1556">
        <v>3</v>
      </c>
      <c r="T1556">
        <v>493.17</v>
      </c>
      <c r="U1556">
        <v>5</v>
      </c>
      <c r="V1556">
        <v>1</v>
      </c>
      <c r="W1556">
        <v>1</v>
      </c>
      <c r="X1556" t="s">
        <v>551</v>
      </c>
      <c r="Y1556">
        <v>2.33</v>
      </c>
      <c r="Z1556" t="s">
        <v>62</v>
      </c>
    </row>
    <row r="1557" spans="1:26" x14ac:dyDescent="0.25">
      <c r="A1557">
        <v>1565</v>
      </c>
      <c r="B1557" t="s">
        <v>6242</v>
      </c>
      <c r="C1557">
        <v>2126</v>
      </c>
      <c r="D1557" t="s">
        <v>27</v>
      </c>
      <c r="E1557" t="s">
        <v>28</v>
      </c>
      <c r="F1557">
        <v>10</v>
      </c>
      <c r="G1557" t="s">
        <v>6243</v>
      </c>
      <c r="H1557" t="s">
        <v>6244</v>
      </c>
      <c r="I1557" t="s">
        <v>22</v>
      </c>
      <c r="J1557">
        <v>71</v>
      </c>
      <c r="K1557" t="s">
        <v>6245</v>
      </c>
      <c r="L1557" t="s">
        <v>1279</v>
      </c>
      <c r="M1557" t="s">
        <v>59</v>
      </c>
      <c r="N1557" t="s">
        <v>69</v>
      </c>
      <c r="O1557" t="s">
        <v>35</v>
      </c>
      <c r="P1557" t="s">
        <v>36</v>
      </c>
      <c r="Q1557">
        <v>11</v>
      </c>
      <c r="R1557">
        <v>9</v>
      </c>
      <c r="S1557">
        <v>2</v>
      </c>
      <c r="T1557">
        <v>1182.3800000000001</v>
      </c>
      <c r="U1557">
        <v>5</v>
      </c>
      <c r="V1557">
        <v>1</v>
      </c>
      <c r="W1557">
        <v>1</v>
      </c>
      <c r="X1557" t="s">
        <v>551</v>
      </c>
      <c r="Y1557">
        <v>2.33</v>
      </c>
      <c r="Z1557" t="s">
        <v>62</v>
      </c>
    </row>
    <row r="1558" spans="1:26" x14ac:dyDescent="0.25">
      <c r="A1558">
        <v>1566</v>
      </c>
      <c r="B1558" t="s">
        <v>6246</v>
      </c>
      <c r="C1558">
        <v>2289</v>
      </c>
      <c r="D1558" t="s">
        <v>27</v>
      </c>
      <c r="E1558" t="s">
        <v>28</v>
      </c>
      <c r="F1558">
        <v>9</v>
      </c>
      <c r="G1558" t="s">
        <v>6247</v>
      </c>
      <c r="H1558" t="s">
        <v>6248</v>
      </c>
      <c r="I1558" t="s">
        <v>22</v>
      </c>
      <c r="J1558">
        <v>95</v>
      </c>
      <c r="K1558" t="s">
        <v>6249</v>
      </c>
      <c r="L1558" t="s">
        <v>32</v>
      </c>
      <c r="M1558" t="s">
        <v>79</v>
      </c>
      <c r="N1558" t="s">
        <v>34</v>
      </c>
      <c r="O1558" t="s">
        <v>35</v>
      </c>
      <c r="P1558" t="s">
        <v>35</v>
      </c>
      <c r="Q1558">
        <v>17</v>
      </c>
      <c r="R1558">
        <v>86</v>
      </c>
      <c r="S1558">
        <v>4</v>
      </c>
      <c r="T1558">
        <v>1597.26</v>
      </c>
      <c r="U1558">
        <v>2</v>
      </c>
      <c r="V1558">
        <v>1</v>
      </c>
      <c r="W1558">
        <v>1</v>
      </c>
      <c r="X1558" t="s">
        <v>198</v>
      </c>
      <c r="Y1558">
        <v>1.33</v>
      </c>
      <c r="Z1558" t="s">
        <v>46</v>
      </c>
    </row>
    <row r="1559" spans="1:26" x14ac:dyDescent="0.25">
      <c r="A1559">
        <v>1567</v>
      </c>
      <c r="B1559" t="s">
        <v>6250</v>
      </c>
      <c r="C1559">
        <v>2154</v>
      </c>
      <c r="D1559" t="s">
        <v>27</v>
      </c>
      <c r="E1559" t="s">
        <v>28</v>
      </c>
      <c r="F1559">
        <v>8</v>
      </c>
      <c r="G1559" t="s">
        <v>6251</v>
      </c>
      <c r="H1559" t="s">
        <v>6252</v>
      </c>
      <c r="I1559" t="s">
        <v>21</v>
      </c>
      <c r="J1559">
        <v>18</v>
      </c>
      <c r="K1559" t="s">
        <v>6253</v>
      </c>
      <c r="L1559" t="s">
        <v>411</v>
      </c>
      <c r="M1559" t="s">
        <v>99</v>
      </c>
      <c r="N1559" t="s">
        <v>34</v>
      </c>
      <c r="O1559" t="s">
        <v>35</v>
      </c>
      <c r="P1559" t="s">
        <v>35</v>
      </c>
      <c r="Q1559">
        <v>16</v>
      </c>
      <c r="R1559">
        <v>24</v>
      </c>
      <c r="S1559">
        <v>7</v>
      </c>
      <c r="T1559">
        <v>4071.82</v>
      </c>
      <c r="U1559">
        <v>4</v>
      </c>
      <c r="V1559">
        <v>4</v>
      </c>
      <c r="W1559">
        <v>4</v>
      </c>
      <c r="X1559" t="s">
        <v>106</v>
      </c>
      <c r="Y1559">
        <v>4</v>
      </c>
      <c r="Z1559" t="s">
        <v>94</v>
      </c>
    </row>
    <row r="1560" spans="1:26" x14ac:dyDescent="0.25">
      <c r="A1560">
        <v>1568</v>
      </c>
      <c r="B1560" t="s">
        <v>6254</v>
      </c>
      <c r="C1560">
        <v>2122</v>
      </c>
      <c r="D1560" t="s">
        <v>27</v>
      </c>
      <c r="E1560" t="s">
        <v>28</v>
      </c>
      <c r="F1560">
        <v>11</v>
      </c>
      <c r="G1560" t="s">
        <v>6255</v>
      </c>
      <c r="H1560" t="s">
        <v>6256</v>
      </c>
      <c r="I1560" t="s">
        <v>21</v>
      </c>
      <c r="J1560">
        <v>78</v>
      </c>
      <c r="K1560" t="s">
        <v>6257</v>
      </c>
      <c r="L1560" t="s">
        <v>689</v>
      </c>
      <c r="M1560" t="s">
        <v>99</v>
      </c>
      <c r="N1560" t="s">
        <v>34</v>
      </c>
      <c r="O1560" t="s">
        <v>35</v>
      </c>
      <c r="P1560" t="s">
        <v>36</v>
      </c>
      <c r="Q1560">
        <v>9</v>
      </c>
      <c r="R1560">
        <v>139</v>
      </c>
      <c r="S1560">
        <v>5</v>
      </c>
      <c r="T1560">
        <v>4662.8430487790683</v>
      </c>
      <c r="U1560">
        <v>1</v>
      </c>
      <c r="V1560">
        <v>2</v>
      </c>
      <c r="W1560">
        <v>5</v>
      </c>
      <c r="X1560" t="s">
        <v>3795</v>
      </c>
      <c r="Y1560">
        <v>2.67</v>
      </c>
      <c r="Z1560" t="s">
        <v>62</v>
      </c>
    </row>
    <row r="1561" spans="1:26" x14ac:dyDescent="0.25">
      <c r="A1561">
        <v>1569</v>
      </c>
      <c r="B1561" t="s">
        <v>6258</v>
      </c>
      <c r="C1561">
        <v>2155</v>
      </c>
      <c r="D1561" t="s">
        <v>27</v>
      </c>
      <c r="E1561" t="s">
        <v>28</v>
      </c>
      <c r="F1561">
        <v>10</v>
      </c>
      <c r="G1561" t="s">
        <v>6259</v>
      </c>
      <c r="H1561" t="s">
        <v>4116</v>
      </c>
      <c r="I1561" t="s">
        <v>22</v>
      </c>
      <c r="J1561">
        <v>87</v>
      </c>
      <c r="K1561" t="s">
        <v>6260</v>
      </c>
      <c r="L1561" t="s">
        <v>852</v>
      </c>
      <c r="M1561" t="s">
        <v>236</v>
      </c>
      <c r="N1561" t="s">
        <v>34</v>
      </c>
      <c r="O1561" t="s">
        <v>35</v>
      </c>
      <c r="P1561" t="s">
        <v>35</v>
      </c>
      <c r="Q1561">
        <v>8</v>
      </c>
      <c r="R1561">
        <v>53</v>
      </c>
      <c r="S1561">
        <v>1</v>
      </c>
      <c r="T1561">
        <v>1103.43</v>
      </c>
      <c r="U1561">
        <v>3</v>
      </c>
      <c r="V1561">
        <v>1</v>
      </c>
      <c r="W1561">
        <v>1</v>
      </c>
      <c r="X1561" t="s">
        <v>270</v>
      </c>
      <c r="Y1561">
        <v>1.67</v>
      </c>
      <c r="Z1561" t="s">
        <v>46</v>
      </c>
    </row>
    <row r="1562" spans="1:26" x14ac:dyDescent="0.25">
      <c r="A1562">
        <v>1570</v>
      </c>
      <c r="B1562" t="s">
        <v>6261</v>
      </c>
      <c r="C1562">
        <v>2073</v>
      </c>
      <c r="D1562" t="s">
        <v>27</v>
      </c>
      <c r="E1562" t="s">
        <v>28</v>
      </c>
      <c r="F1562">
        <v>12</v>
      </c>
      <c r="G1562" t="s">
        <v>6262</v>
      </c>
      <c r="H1562" t="s">
        <v>6263</v>
      </c>
      <c r="I1562" t="s">
        <v>21</v>
      </c>
      <c r="J1562">
        <v>70</v>
      </c>
      <c r="K1562" t="s">
        <v>6264</v>
      </c>
      <c r="L1562" t="s">
        <v>191</v>
      </c>
      <c r="M1562" t="s">
        <v>236</v>
      </c>
      <c r="N1562" t="s">
        <v>34</v>
      </c>
      <c r="O1562" t="s">
        <v>35</v>
      </c>
      <c r="P1562" t="s">
        <v>35</v>
      </c>
      <c r="Q1562">
        <v>17</v>
      </c>
      <c r="R1562">
        <v>33</v>
      </c>
      <c r="S1562">
        <v>9</v>
      </c>
      <c r="T1562">
        <v>5321.2999999999993</v>
      </c>
      <c r="U1562">
        <v>3</v>
      </c>
      <c r="V1562">
        <v>5</v>
      </c>
      <c r="W1562">
        <v>5</v>
      </c>
      <c r="X1562" t="s">
        <v>237</v>
      </c>
      <c r="Y1562">
        <v>4.33</v>
      </c>
      <c r="Z1562" t="s">
        <v>38</v>
      </c>
    </row>
    <row r="1563" spans="1:26" x14ac:dyDescent="0.25">
      <c r="A1563">
        <v>1571</v>
      </c>
      <c r="B1563" t="s">
        <v>6265</v>
      </c>
      <c r="C1563">
        <v>2121</v>
      </c>
      <c r="D1563" t="s">
        <v>27</v>
      </c>
      <c r="E1563" t="s">
        <v>28</v>
      </c>
      <c r="F1563">
        <v>11</v>
      </c>
      <c r="G1563" t="s">
        <v>6266</v>
      </c>
      <c r="H1563" t="s">
        <v>6267</v>
      </c>
      <c r="I1563" t="s">
        <v>22</v>
      </c>
      <c r="J1563">
        <v>19</v>
      </c>
      <c r="K1563" t="s">
        <v>6268</v>
      </c>
      <c r="L1563" t="s">
        <v>1099</v>
      </c>
      <c r="M1563" t="s">
        <v>33</v>
      </c>
      <c r="N1563" t="s">
        <v>34</v>
      </c>
      <c r="O1563" t="s">
        <v>35</v>
      </c>
      <c r="P1563" t="s">
        <v>36</v>
      </c>
      <c r="Q1563">
        <v>22</v>
      </c>
      <c r="R1563">
        <v>3</v>
      </c>
      <c r="S1563">
        <v>4</v>
      </c>
      <c r="T1563">
        <v>4968.78</v>
      </c>
      <c r="U1563">
        <v>5</v>
      </c>
      <c r="V1563">
        <v>1</v>
      </c>
      <c r="W1563">
        <v>5</v>
      </c>
      <c r="X1563" t="s">
        <v>4813</v>
      </c>
      <c r="Y1563">
        <v>3.67</v>
      </c>
      <c r="Z1563" t="s">
        <v>94</v>
      </c>
    </row>
    <row r="1564" spans="1:26" x14ac:dyDescent="0.25">
      <c r="A1564">
        <v>1572</v>
      </c>
      <c r="B1564" t="s">
        <v>6269</v>
      </c>
      <c r="C1564">
        <v>2126</v>
      </c>
      <c r="D1564" t="s">
        <v>27</v>
      </c>
      <c r="E1564" t="s">
        <v>28</v>
      </c>
      <c r="F1564">
        <v>12</v>
      </c>
      <c r="G1564" t="s">
        <v>6270</v>
      </c>
      <c r="H1564" t="s">
        <v>6271</v>
      </c>
      <c r="I1564" t="s">
        <v>22</v>
      </c>
      <c r="J1564">
        <v>51</v>
      </c>
      <c r="K1564" t="s">
        <v>6272</v>
      </c>
      <c r="L1564" t="s">
        <v>509</v>
      </c>
      <c r="M1564" t="s">
        <v>44</v>
      </c>
      <c r="N1564" t="s">
        <v>69</v>
      </c>
      <c r="O1564" t="s">
        <v>35</v>
      </c>
      <c r="P1564" t="s">
        <v>36</v>
      </c>
      <c r="Q1564">
        <v>16</v>
      </c>
      <c r="R1564">
        <v>82</v>
      </c>
      <c r="S1564">
        <v>6</v>
      </c>
      <c r="T1564">
        <v>7651.0199999999986</v>
      </c>
      <c r="U1564">
        <v>2</v>
      </c>
      <c r="V1564">
        <v>3</v>
      </c>
      <c r="W1564">
        <v>5</v>
      </c>
      <c r="X1564" t="s">
        <v>818</v>
      </c>
      <c r="Y1564">
        <v>3.33</v>
      </c>
      <c r="Z1564" t="s">
        <v>94</v>
      </c>
    </row>
    <row r="1565" spans="1:26" x14ac:dyDescent="0.25">
      <c r="A1565">
        <v>1573</v>
      </c>
      <c r="B1565" t="s">
        <v>6273</v>
      </c>
      <c r="C1565">
        <v>2121</v>
      </c>
      <c r="D1565" t="s">
        <v>27</v>
      </c>
      <c r="E1565" t="s">
        <v>28</v>
      </c>
      <c r="F1565">
        <v>12</v>
      </c>
      <c r="G1565" t="s">
        <v>6274</v>
      </c>
      <c r="H1565" t="s">
        <v>6275</v>
      </c>
      <c r="I1565" t="s">
        <v>21</v>
      </c>
      <c r="J1565">
        <v>48</v>
      </c>
      <c r="K1565" t="s">
        <v>5342</v>
      </c>
      <c r="L1565" t="s">
        <v>699</v>
      </c>
      <c r="M1565" t="s">
        <v>92</v>
      </c>
      <c r="N1565" t="s">
        <v>34</v>
      </c>
      <c r="O1565" t="s">
        <v>35</v>
      </c>
      <c r="P1565" t="s">
        <v>36</v>
      </c>
      <c r="Q1565">
        <v>4</v>
      </c>
      <c r="R1565">
        <v>64</v>
      </c>
      <c r="S1565">
        <v>4</v>
      </c>
      <c r="T1565">
        <v>2236.7600000000002</v>
      </c>
      <c r="U1565">
        <v>2</v>
      </c>
      <c r="V1565">
        <v>1</v>
      </c>
      <c r="W1565">
        <v>2</v>
      </c>
      <c r="X1565" t="s">
        <v>363</v>
      </c>
      <c r="Y1565">
        <v>1.67</v>
      </c>
      <c r="Z1565" t="s">
        <v>46</v>
      </c>
    </row>
    <row r="1566" spans="1:26" x14ac:dyDescent="0.25">
      <c r="A1566">
        <v>1574</v>
      </c>
      <c r="B1566" t="s">
        <v>6276</v>
      </c>
      <c r="C1566">
        <v>2119</v>
      </c>
      <c r="D1566" t="s">
        <v>27</v>
      </c>
      <c r="E1566" t="s">
        <v>28</v>
      </c>
      <c r="F1566">
        <v>11</v>
      </c>
      <c r="G1566" t="s">
        <v>6277</v>
      </c>
      <c r="H1566" t="s">
        <v>6278</v>
      </c>
      <c r="I1566" t="s">
        <v>22</v>
      </c>
      <c r="J1566">
        <v>16</v>
      </c>
      <c r="K1566" t="s">
        <v>6279</v>
      </c>
      <c r="L1566" t="s">
        <v>1457</v>
      </c>
      <c r="M1566" t="s">
        <v>59</v>
      </c>
      <c r="N1566" t="s">
        <v>60</v>
      </c>
      <c r="O1566" t="s">
        <v>35</v>
      </c>
      <c r="P1566" t="s">
        <v>36</v>
      </c>
      <c r="Q1566">
        <v>2</v>
      </c>
      <c r="R1566">
        <v>73</v>
      </c>
      <c r="S1566">
        <v>10</v>
      </c>
      <c r="T1566">
        <v>3220.9</v>
      </c>
      <c r="U1566">
        <v>2</v>
      </c>
      <c r="V1566">
        <v>5</v>
      </c>
      <c r="W1566">
        <v>3</v>
      </c>
      <c r="X1566" t="s">
        <v>665</v>
      </c>
      <c r="Y1566">
        <v>3.33</v>
      </c>
      <c r="Z1566" t="s">
        <v>94</v>
      </c>
    </row>
    <row r="1567" spans="1:26" x14ac:dyDescent="0.25">
      <c r="A1567">
        <v>1575</v>
      </c>
      <c r="B1567" t="s">
        <v>6280</v>
      </c>
      <c r="C1567">
        <v>2153</v>
      </c>
      <c r="D1567" t="s">
        <v>27</v>
      </c>
      <c r="E1567" t="s">
        <v>28</v>
      </c>
      <c r="F1567">
        <v>11</v>
      </c>
      <c r="G1567" t="s">
        <v>6281</v>
      </c>
      <c r="H1567" t="s">
        <v>6282</v>
      </c>
      <c r="I1567" t="s">
        <v>21</v>
      </c>
      <c r="J1567">
        <v>82</v>
      </c>
      <c r="K1567" t="s">
        <v>5399</v>
      </c>
      <c r="L1567" t="s">
        <v>1005</v>
      </c>
      <c r="M1567" t="s">
        <v>59</v>
      </c>
      <c r="N1567" t="s">
        <v>34</v>
      </c>
      <c r="O1567" t="s">
        <v>35</v>
      </c>
      <c r="P1567" t="s">
        <v>35</v>
      </c>
      <c r="Q1567">
        <v>17</v>
      </c>
      <c r="R1567">
        <v>86</v>
      </c>
      <c r="S1567">
        <v>4</v>
      </c>
      <c r="T1567">
        <v>1050.28</v>
      </c>
      <c r="U1567">
        <v>2</v>
      </c>
      <c r="V1567">
        <v>1</v>
      </c>
      <c r="W1567">
        <v>1</v>
      </c>
      <c r="X1567" t="s">
        <v>198</v>
      </c>
      <c r="Y1567">
        <v>1.33</v>
      </c>
      <c r="Z1567" t="s">
        <v>46</v>
      </c>
    </row>
    <row r="1568" spans="1:26" x14ac:dyDescent="0.25">
      <c r="A1568">
        <v>1576</v>
      </c>
      <c r="B1568" t="s">
        <v>6283</v>
      </c>
      <c r="C1568">
        <v>2120</v>
      </c>
      <c r="D1568" t="s">
        <v>27</v>
      </c>
      <c r="E1568" t="s">
        <v>28</v>
      </c>
      <c r="F1568">
        <v>9</v>
      </c>
      <c r="G1568" t="s">
        <v>6284</v>
      </c>
      <c r="H1568" t="s">
        <v>6285</v>
      </c>
      <c r="I1568" t="s">
        <v>22</v>
      </c>
      <c r="J1568">
        <v>77</v>
      </c>
      <c r="K1568" t="s">
        <v>6286</v>
      </c>
      <c r="L1568" t="s">
        <v>1048</v>
      </c>
      <c r="M1568" t="s">
        <v>44</v>
      </c>
      <c r="N1568" t="s">
        <v>34</v>
      </c>
      <c r="O1568" t="s">
        <v>35</v>
      </c>
      <c r="P1568" t="s">
        <v>35</v>
      </c>
      <c r="Q1568">
        <v>20</v>
      </c>
      <c r="R1568">
        <v>37</v>
      </c>
      <c r="S1568">
        <v>8</v>
      </c>
      <c r="T1568">
        <v>4091.663048779069</v>
      </c>
      <c r="U1568">
        <v>3</v>
      </c>
      <c r="V1568">
        <v>4</v>
      </c>
      <c r="W1568">
        <v>4</v>
      </c>
      <c r="X1568" t="s">
        <v>281</v>
      </c>
      <c r="Y1568">
        <v>3.67</v>
      </c>
      <c r="Z1568" t="s">
        <v>94</v>
      </c>
    </row>
    <row r="1569" spans="1:26" x14ac:dyDescent="0.25">
      <c r="A1569">
        <v>1577</v>
      </c>
      <c r="B1569" t="s">
        <v>6287</v>
      </c>
      <c r="C1569">
        <v>2118</v>
      </c>
      <c r="D1569" t="s">
        <v>27</v>
      </c>
      <c r="E1569" t="s">
        <v>28</v>
      </c>
      <c r="F1569">
        <v>11</v>
      </c>
      <c r="G1569" t="s">
        <v>6288</v>
      </c>
      <c r="H1569" t="s">
        <v>6289</v>
      </c>
      <c r="I1569" t="s">
        <v>21</v>
      </c>
      <c r="J1569">
        <v>87</v>
      </c>
      <c r="K1569" t="s">
        <v>6290</v>
      </c>
      <c r="L1569" t="s">
        <v>2051</v>
      </c>
      <c r="M1569" t="s">
        <v>99</v>
      </c>
      <c r="N1569" t="s">
        <v>69</v>
      </c>
      <c r="O1569" t="s">
        <v>35</v>
      </c>
      <c r="P1569" t="s">
        <v>35</v>
      </c>
      <c r="Q1569">
        <v>10</v>
      </c>
      <c r="R1569">
        <v>12</v>
      </c>
      <c r="S1569">
        <v>7</v>
      </c>
      <c r="T1569">
        <v>3677</v>
      </c>
      <c r="U1569">
        <v>5</v>
      </c>
      <c r="V1569">
        <v>4</v>
      </c>
      <c r="W1569">
        <v>4</v>
      </c>
      <c r="X1569" t="s">
        <v>660</v>
      </c>
      <c r="Y1569">
        <v>4.33</v>
      </c>
      <c r="Z1569" t="s">
        <v>38</v>
      </c>
    </row>
    <row r="1570" spans="1:26" x14ac:dyDescent="0.25">
      <c r="A1570">
        <v>1578</v>
      </c>
      <c r="B1570" t="s">
        <v>6291</v>
      </c>
      <c r="C1570">
        <v>2112</v>
      </c>
      <c r="D1570" t="s">
        <v>27</v>
      </c>
      <c r="E1570" t="s">
        <v>28</v>
      </c>
      <c r="F1570">
        <v>8</v>
      </c>
      <c r="G1570" t="s">
        <v>3188</v>
      </c>
      <c r="H1570" t="s">
        <v>6292</v>
      </c>
      <c r="I1570" t="s">
        <v>22</v>
      </c>
      <c r="J1570">
        <v>60</v>
      </c>
      <c r="K1570" t="s">
        <v>6293</v>
      </c>
      <c r="L1570" t="s">
        <v>1053</v>
      </c>
      <c r="M1570" t="s">
        <v>33</v>
      </c>
      <c r="N1570" t="s">
        <v>69</v>
      </c>
      <c r="O1570" t="s">
        <v>35</v>
      </c>
      <c r="P1570" t="s">
        <v>36</v>
      </c>
      <c r="Q1570">
        <v>11</v>
      </c>
      <c r="R1570">
        <v>16</v>
      </c>
      <c r="S1570">
        <v>7</v>
      </c>
      <c r="T1570">
        <v>6165.0999999999995</v>
      </c>
      <c r="U1570">
        <v>4</v>
      </c>
      <c r="V1570">
        <v>4</v>
      </c>
      <c r="W1570">
        <v>5</v>
      </c>
      <c r="X1570" t="s">
        <v>297</v>
      </c>
      <c r="Y1570">
        <v>4.33</v>
      </c>
      <c r="Z1570" t="s">
        <v>38</v>
      </c>
    </row>
    <row r="1571" spans="1:26" x14ac:dyDescent="0.25">
      <c r="A1571">
        <v>1579</v>
      </c>
      <c r="B1571" t="s">
        <v>6294</v>
      </c>
      <c r="C1571">
        <v>2101</v>
      </c>
      <c r="D1571" t="s">
        <v>27</v>
      </c>
      <c r="E1571" t="s">
        <v>28</v>
      </c>
      <c r="F1571">
        <v>10</v>
      </c>
      <c r="G1571" t="s">
        <v>6295</v>
      </c>
      <c r="H1571" t="s">
        <v>3318</v>
      </c>
      <c r="I1571" t="s">
        <v>21</v>
      </c>
      <c r="J1571">
        <v>40</v>
      </c>
      <c r="K1571" t="s">
        <v>5611</v>
      </c>
      <c r="L1571" t="s">
        <v>1053</v>
      </c>
      <c r="M1571" t="s">
        <v>44</v>
      </c>
      <c r="N1571" t="s">
        <v>60</v>
      </c>
      <c r="O1571" t="s">
        <v>35</v>
      </c>
      <c r="P1571" t="s">
        <v>36</v>
      </c>
      <c r="Q1571">
        <v>17</v>
      </c>
      <c r="R1571">
        <v>40</v>
      </c>
      <c r="S1571">
        <v>10</v>
      </c>
      <c r="T1571">
        <v>8102.62</v>
      </c>
      <c r="U1571">
        <v>3</v>
      </c>
      <c r="V1571">
        <v>5</v>
      </c>
      <c r="W1571">
        <v>5</v>
      </c>
      <c r="X1571" t="s">
        <v>237</v>
      </c>
      <c r="Y1571">
        <v>4.33</v>
      </c>
      <c r="Z1571" t="s">
        <v>38</v>
      </c>
    </row>
    <row r="1572" spans="1:26" x14ac:dyDescent="0.25">
      <c r="A1572">
        <v>1580</v>
      </c>
      <c r="B1572" t="s">
        <v>6296</v>
      </c>
      <c r="C1572">
        <v>4227</v>
      </c>
      <c r="D1572" t="s">
        <v>48</v>
      </c>
      <c r="E1572" t="s">
        <v>28</v>
      </c>
      <c r="F1572">
        <v>3</v>
      </c>
      <c r="G1572" t="s">
        <v>6297</v>
      </c>
      <c r="H1572" t="s">
        <v>6298</v>
      </c>
      <c r="I1572" t="s">
        <v>22</v>
      </c>
      <c r="J1572">
        <v>23</v>
      </c>
      <c r="K1572" t="s">
        <v>6299</v>
      </c>
      <c r="L1572" t="s">
        <v>637</v>
      </c>
      <c r="M1572" t="s">
        <v>59</v>
      </c>
      <c r="N1572" t="s">
        <v>69</v>
      </c>
      <c r="O1572" t="s">
        <v>35</v>
      </c>
      <c r="P1572" t="s">
        <v>35</v>
      </c>
      <c r="Q1572">
        <v>5</v>
      </c>
      <c r="R1572">
        <v>55</v>
      </c>
      <c r="S1572">
        <v>8</v>
      </c>
      <c r="T1572">
        <v>3225</v>
      </c>
      <c r="U1572">
        <v>3</v>
      </c>
      <c r="V1572">
        <v>4</v>
      </c>
      <c r="W1572">
        <v>3</v>
      </c>
      <c r="X1572" t="s">
        <v>323</v>
      </c>
      <c r="Y1572">
        <v>3.33</v>
      </c>
      <c r="Z1572" t="s">
        <v>94</v>
      </c>
    </row>
    <row r="1573" spans="1:26" x14ac:dyDescent="0.25">
      <c r="A1573">
        <v>1581</v>
      </c>
      <c r="B1573" t="s">
        <v>6300</v>
      </c>
      <c r="C1573">
        <v>2251</v>
      </c>
      <c r="D1573" t="s">
        <v>27</v>
      </c>
      <c r="E1573" t="s">
        <v>28</v>
      </c>
      <c r="F1573">
        <v>6</v>
      </c>
      <c r="G1573" t="s">
        <v>6301</v>
      </c>
      <c r="H1573" t="s">
        <v>6302</v>
      </c>
      <c r="I1573" t="s">
        <v>21</v>
      </c>
      <c r="J1573">
        <v>26</v>
      </c>
      <c r="K1573" t="s">
        <v>6303</v>
      </c>
      <c r="L1573" t="s">
        <v>729</v>
      </c>
      <c r="M1573" t="s">
        <v>79</v>
      </c>
      <c r="N1573" t="s">
        <v>34</v>
      </c>
      <c r="O1573" t="s">
        <v>35</v>
      </c>
      <c r="P1573" t="s">
        <v>35</v>
      </c>
      <c r="Q1573">
        <v>13</v>
      </c>
      <c r="R1573">
        <v>36</v>
      </c>
      <c r="S1573">
        <v>8</v>
      </c>
      <c r="T1573">
        <v>2944.09</v>
      </c>
      <c r="U1573">
        <v>3</v>
      </c>
      <c r="V1573">
        <v>4</v>
      </c>
      <c r="W1573">
        <v>3</v>
      </c>
      <c r="X1573" t="s">
        <v>323</v>
      </c>
      <c r="Y1573">
        <v>3.33</v>
      </c>
      <c r="Z1573" t="s">
        <v>94</v>
      </c>
    </row>
    <row r="1574" spans="1:26" x14ac:dyDescent="0.25">
      <c r="A1574">
        <v>1582</v>
      </c>
      <c r="B1574" t="s">
        <v>6304</v>
      </c>
      <c r="C1574">
        <v>2101</v>
      </c>
      <c r="D1574" t="s">
        <v>27</v>
      </c>
      <c r="E1574" t="s">
        <v>28</v>
      </c>
      <c r="F1574">
        <v>11</v>
      </c>
      <c r="G1574" t="s">
        <v>6305</v>
      </c>
      <c r="H1574" t="s">
        <v>6306</v>
      </c>
      <c r="I1574" t="s">
        <v>22</v>
      </c>
      <c r="J1574">
        <v>32</v>
      </c>
      <c r="K1574" t="s">
        <v>6307</v>
      </c>
      <c r="L1574" t="s">
        <v>339</v>
      </c>
      <c r="M1574" t="s">
        <v>92</v>
      </c>
      <c r="N1574" t="s">
        <v>34</v>
      </c>
      <c r="O1574" t="s">
        <v>35</v>
      </c>
      <c r="P1574" t="s">
        <v>35</v>
      </c>
      <c r="Q1574">
        <v>4</v>
      </c>
      <c r="R1574">
        <v>55</v>
      </c>
      <c r="S1574">
        <v>5</v>
      </c>
      <c r="T1574">
        <v>1914.2</v>
      </c>
      <c r="U1574">
        <v>3</v>
      </c>
      <c r="V1574">
        <v>2</v>
      </c>
      <c r="W1574">
        <v>2</v>
      </c>
      <c r="X1574" t="s">
        <v>276</v>
      </c>
      <c r="Y1574">
        <v>2.33</v>
      </c>
      <c r="Z1574" t="s">
        <v>62</v>
      </c>
    </row>
    <row r="1575" spans="1:26" x14ac:dyDescent="0.25">
      <c r="A1575">
        <v>1583</v>
      </c>
      <c r="B1575" t="s">
        <v>6308</v>
      </c>
      <c r="C1575">
        <v>2100</v>
      </c>
      <c r="D1575" t="s">
        <v>27</v>
      </c>
      <c r="E1575" t="s">
        <v>28</v>
      </c>
      <c r="F1575">
        <v>11</v>
      </c>
      <c r="G1575" t="s">
        <v>6309</v>
      </c>
      <c r="H1575" t="s">
        <v>6310</v>
      </c>
      <c r="I1575" t="s">
        <v>755</v>
      </c>
      <c r="J1575">
        <v>18</v>
      </c>
      <c r="K1575" t="s">
        <v>756</v>
      </c>
      <c r="L1575" t="s">
        <v>2126</v>
      </c>
      <c r="M1575" t="s">
        <v>52</v>
      </c>
      <c r="N1575" t="s">
        <v>34</v>
      </c>
      <c r="O1575" t="s">
        <v>35</v>
      </c>
      <c r="P1575" t="s">
        <v>36</v>
      </c>
      <c r="Q1575">
        <v>10</v>
      </c>
      <c r="R1575">
        <v>112</v>
      </c>
      <c r="S1575">
        <v>4</v>
      </c>
      <c r="T1575">
        <v>3221.08</v>
      </c>
      <c r="U1575">
        <v>1</v>
      </c>
      <c r="V1575">
        <v>1</v>
      </c>
      <c r="W1575">
        <v>3</v>
      </c>
      <c r="X1575" t="s">
        <v>141</v>
      </c>
      <c r="Y1575">
        <v>1.67</v>
      </c>
      <c r="Z1575" t="s">
        <v>46</v>
      </c>
    </row>
    <row r="1576" spans="1:26" x14ac:dyDescent="0.25">
      <c r="A1576">
        <v>1584</v>
      </c>
      <c r="B1576" t="s">
        <v>6311</v>
      </c>
      <c r="C1576">
        <v>2148</v>
      </c>
      <c r="D1576" t="s">
        <v>27</v>
      </c>
      <c r="E1576" t="s">
        <v>28</v>
      </c>
      <c r="F1576">
        <v>9</v>
      </c>
      <c r="G1576" t="s">
        <v>6312</v>
      </c>
      <c r="H1576" t="s">
        <v>6312</v>
      </c>
      <c r="I1576" t="s">
        <v>21</v>
      </c>
      <c r="J1576">
        <v>93</v>
      </c>
      <c r="K1576" t="s">
        <v>6313</v>
      </c>
      <c r="L1576" t="s">
        <v>203</v>
      </c>
      <c r="M1576" t="s">
        <v>99</v>
      </c>
      <c r="N1576" t="s">
        <v>34</v>
      </c>
      <c r="O1576" t="s">
        <v>35</v>
      </c>
      <c r="P1576" t="s">
        <v>35</v>
      </c>
      <c r="Q1576">
        <v>9</v>
      </c>
      <c r="R1576">
        <v>2</v>
      </c>
      <c r="S1576">
        <v>2</v>
      </c>
      <c r="T1576">
        <v>1323.66</v>
      </c>
      <c r="U1576">
        <v>5</v>
      </c>
      <c r="V1576">
        <v>1</v>
      </c>
      <c r="W1576">
        <v>1</v>
      </c>
      <c r="X1576" t="s">
        <v>551</v>
      </c>
      <c r="Y1576">
        <v>2.33</v>
      </c>
      <c r="Z1576" t="s">
        <v>62</v>
      </c>
    </row>
    <row r="1577" spans="1:26" x14ac:dyDescent="0.25">
      <c r="A1577">
        <v>1585</v>
      </c>
      <c r="B1577" t="s">
        <v>6314</v>
      </c>
      <c r="C1577">
        <v>2099</v>
      </c>
      <c r="D1577" t="s">
        <v>27</v>
      </c>
      <c r="E1577" t="s">
        <v>28</v>
      </c>
      <c r="F1577">
        <v>10</v>
      </c>
      <c r="G1577" t="s">
        <v>6315</v>
      </c>
      <c r="H1577" t="s">
        <v>6316</v>
      </c>
      <c r="I1577" t="s">
        <v>22</v>
      </c>
      <c r="J1577">
        <v>87</v>
      </c>
      <c r="K1577" t="s">
        <v>6317</v>
      </c>
      <c r="L1577" t="s">
        <v>868</v>
      </c>
      <c r="M1577" t="s">
        <v>33</v>
      </c>
      <c r="N1577" t="s">
        <v>34</v>
      </c>
      <c r="O1577" t="s">
        <v>35</v>
      </c>
      <c r="P1577" t="s">
        <v>36</v>
      </c>
      <c r="Q1577">
        <v>5</v>
      </c>
      <c r="R1577">
        <v>37</v>
      </c>
      <c r="S1577">
        <v>8</v>
      </c>
      <c r="T1577">
        <v>3461.650000000001</v>
      </c>
      <c r="U1577">
        <v>3</v>
      </c>
      <c r="V1577">
        <v>4</v>
      </c>
      <c r="W1577">
        <v>4</v>
      </c>
      <c r="X1577" t="s">
        <v>281</v>
      </c>
      <c r="Y1577">
        <v>3.67</v>
      </c>
      <c r="Z1577" t="s">
        <v>94</v>
      </c>
    </row>
    <row r="1578" spans="1:26" x14ac:dyDescent="0.25">
      <c r="A1578">
        <v>1586</v>
      </c>
      <c r="B1578" t="s">
        <v>6318</v>
      </c>
      <c r="C1578">
        <v>2119</v>
      </c>
      <c r="D1578" t="s">
        <v>27</v>
      </c>
      <c r="E1578" t="s">
        <v>28</v>
      </c>
      <c r="F1578">
        <v>11</v>
      </c>
      <c r="G1578" t="s">
        <v>6319</v>
      </c>
      <c r="H1578" t="s">
        <v>6320</v>
      </c>
      <c r="I1578" t="s">
        <v>21</v>
      </c>
      <c r="J1578">
        <v>47</v>
      </c>
      <c r="K1578" t="s">
        <v>1661</v>
      </c>
      <c r="L1578" t="s">
        <v>344</v>
      </c>
      <c r="M1578" t="s">
        <v>99</v>
      </c>
      <c r="N1578" t="s">
        <v>69</v>
      </c>
      <c r="O1578" t="s">
        <v>35</v>
      </c>
      <c r="P1578" t="s">
        <v>35</v>
      </c>
      <c r="Q1578">
        <v>15</v>
      </c>
      <c r="R1578">
        <v>16</v>
      </c>
      <c r="S1578">
        <v>6</v>
      </c>
      <c r="T1578">
        <v>4154.0200000000004</v>
      </c>
      <c r="U1578">
        <v>4</v>
      </c>
      <c r="V1578">
        <v>3</v>
      </c>
      <c r="W1578">
        <v>4</v>
      </c>
      <c r="X1578" t="s">
        <v>1089</v>
      </c>
      <c r="Y1578">
        <v>3.67</v>
      </c>
      <c r="Z1578" t="s">
        <v>94</v>
      </c>
    </row>
    <row r="1579" spans="1:26" x14ac:dyDescent="0.25">
      <c r="A1579">
        <v>1587</v>
      </c>
      <c r="B1579" t="s">
        <v>6321</v>
      </c>
      <c r="C1579">
        <v>2079</v>
      </c>
      <c r="D1579" t="s">
        <v>27</v>
      </c>
      <c r="E1579" t="s">
        <v>28</v>
      </c>
      <c r="F1579">
        <v>10</v>
      </c>
      <c r="G1579" t="s">
        <v>2982</v>
      </c>
      <c r="H1579" t="s">
        <v>6322</v>
      </c>
      <c r="I1579" t="s">
        <v>22</v>
      </c>
      <c r="J1579">
        <v>17</v>
      </c>
      <c r="K1579" t="s">
        <v>6323</v>
      </c>
      <c r="L1579" t="s">
        <v>452</v>
      </c>
      <c r="M1579" t="s">
        <v>236</v>
      </c>
      <c r="N1579" t="s">
        <v>60</v>
      </c>
      <c r="O1579" t="s">
        <v>35</v>
      </c>
      <c r="P1579" t="s">
        <v>36</v>
      </c>
      <c r="Q1579">
        <v>12</v>
      </c>
      <c r="R1579">
        <v>77</v>
      </c>
      <c r="S1579">
        <v>5</v>
      </c>
      <c r="T1579">
        <v>635.72</v>
      </c>
      <c r="U1579">
        <v>2</v>
      </c>
      <c r="V1579">
        <v>2</v>
      </c>
      <c r="W1579">
        <v>1</v>
      </c>
      <c r="X1579" t="s">
        <v>1791</v>
      </c>
      <c r="Y1579">
        <v>1.67</v>
      </c>
      <c r="Z1579" t="s">
        <v>46</v>
      </c>
    </row>
    <row r="1580" spans="1:26" x14ac:dyDescent="0.25">
      <c r="A1580">
        <v>1588</v>
      </c>
      <c r="B1580" t="s">
        <v>6324</v>
      </c>
      <c r="C1580">
        <v>2126</v>
      </c>
      <c r="D1580" t="s">
        <v>27</v>
      </c>
      <c r="E1580" t="s">
        <v>28</v>
      </c>
      <c r="F1580">
        <v>11</v>
      </c>
      <c r="G1580" t="s">
        <v>6325</v>
      </c>
      <c r="H1580" t="s">
        <v>6326</v>
      </c>
      <c r="I1580" t="s">
        <v>22</v>
      </c>
      <c r="J1580">
        <v>24</v>
      </c>
      <c r="K1580" t="s">
        <v>6327</v>
      </c>
      <c r="L1580" t="s">
        <v>43</v>
      </c>
      <c r="M1580" t="s">
        <v>52</v>
      </c>
      <c r="N1580" t="s">
        <v>69</v>
      </c>
      <c r="O1580" t="s">
        <v>35</v>
      </c>
      <c r="P1580" t="s">
        <v>36</v>
      </c>
      <c r="Q1580">
        <v>7</v>
      </c>
      <c r="R1580">
        <v>32</v>
      </c>
      <c r="S1580">
        <v>7</v>
      </c>
      <c r="T1580">
        <v>3628.26</v>
      </c>
      <c r="U1580">
        <v>4</v>
      </c>
      <c r="V1580">
        <v>4</v>
      </c>
      <c r="W1580">
        <v>4</v>
      </c>
      <c r="X1580" t="s">
        <v>106</v>
      </c>
      <c r="Y1580">
        <v>4</v>
      </c>
      <c r="Z1580" t="s">
        <v>94</v>
      </c>
    </row>
    <row r="1581" spans="1:26" x14ac:dyDescent="0.25">
      <c r="A1581">
        <v>1589</v>
      </c>
      <c r="B1581" t="s">
        <v>6328</v>
      </c>
      <c r="C1581">
        <v>2775</v>
      </c>
      <c r="D1581" t="s">
        <v>27</v>
      </c>
      <c r="E1581" t="s">
        <v>28</v>
      </c>
      <c r="F1581">
        <v>9</v>
      </c>
      <c r="G1581" t="s">
        <v>6329</v>
      </c>
      <c r="H1581" t="s">
        <v>6330</v>
      </c>
      <c r="I1581" t="s">
        <v>22</v>
      </c>
      <c r="J1581">
        <v>83</v>
      </c>
      <c r="K1581" t="s">
        <v>6331</v>
      </c>
      <c r="L1581" t="s">
        <v>1580</v>
      </c>
      <c r="M1581" t="s">
        <v>33</v>
      </c>
      <c r="N1581" t="s">
        <v>34</v>
      </c>
      <c r="O1581" t="s">
        <v>35</v>
      </c>
      <c r="P1581" t="s">
        <v>36</v>
      </c>
      <c r="Q1581">
        <v>4</v>
      </c>
      <c r="R1581">
        <v>11</v>
      </c>
      <c r="S1581">
        <v>6</v>
      </c>
      <c r="T1581">
        <v>6738.6599999999989</v>
      </c>
      <c r="U1581">
        <v>5</v>
      </c>
      <c r="V1581">
        <v>3</v>
      </c>
      <c r="W1581">
        <v>5</v>
      </c>
      <c r="X1581" t="s">
        <v>358</v>
      </c>
      <c r="Y1581">
        <v>4.33</v>
      </c>
      <c r="Z1581" t="s">
        <v>38</v>
      </c>
    </row>
    <row r="1582" spans="1:26" x14ac:dyDescent="0.25">
      <c r="A1582">
        <v>1590</v>
      </c>
      <c r="B1582" t="s">
        <v>6332</v>
      </c>
      <c r="C1582">
        <v>4132</v>
      </c>
      <c r="D1582" t="s">
        <v>48</v>
      </c>
      <c r="E1582" t="s">
        <v>28</v>
      </c>
      <c r="F1582">
        <v>5</v>
      </c>
      <c r="G1582" t="s">
        <v>6333</v>
      </c>
      <c r="H1582" t="s">
        <v>6334</v>
      </c>
      <c r="I1582" t="s">
        <v>21</v>
      </c>
      <c r="J1582">
        <v>8</v>
      </c>
      <c r="K1582" t="s">
        <v>6335</v>
      </c>
      <c r="L1582" t="s">
        <v>873</v>
      </c>
      <c r="M1582" t="s">
        <v>59</v>
      </c>
      <c r="N1582" t="s">
        <v>34</v>
      </c>
      <c r="O1582" t="s">
        <v>35</v>
      </c>
      <c r="P1582" t="s">
        <v>35</v>
      </c>
      <c r="Q1582">
        <v>14</v>
      </c>
      <c r="R1582">
        <v>86</v>
      </c>
      <c r="S1582">
        <v>3</v>
      </c>
      <c r="T1582">
        <v>2248.0399999999991</v>
      </c>
      <c r="U1582">
        <v>2</v>
      </c>
      <c r="V1582">
        <v>1</v>
      </c>
      <c r="W1582">
        <v>2</v>
      </c>
      <c r="X1582" t="s">
        <v>363</v>
      </c>
      <c r="Y1582">
        <v>1.67</v>
      </c>
      <c r="Z1582" t="s">
        <v>46</v>
      </c>
    </row>
    <row r="1583" spans="1:26" x14ac:dyDescent="0.25">
      <c r="A1583">
        <v>1591</v>
      </c>
      <c r="B1583" t="s">
        <v>6336</v>
      </c>
      <c r="C1583">
        <v>2073</v>
      </c>
      <c r="D1583" t="s">
        <v>27</v>
      </c>
      <c r="E1583" t="s">
        <v>28</v>
      </c>
      <c r="F1583">
        <v>12</v>
      </c>
      <c r="G1583" t="s">
        <v>6337</v>
      </c>
      <c r="H1583" t="s">
        <v>6338</v>
      </c>
      <c r="I1583" t="s">
        <v>22</v>
      </c>
      <c r="J1583">
        <v>4</v>
      </c>
      <c r="K1583" t="s">
        <v>6339</v>
      </c>
      <c r="L1583" t="s">
        <v>733</v>
      </c>
      <c r="M1583" t="s">
        <v>99</v>
      </c>
      <c r="N1583" t="s">
        <v>34</v>
      </c>
      <c r="O1583" t="s">
        <v>35</v>
      </c>
      <c r="P1583" t="s">
        <v>36</v>
      </c>
      <c r="Q1583">
        <v>14</v>
      </c>
      <c r="R1583">
        <v>29</v>
      </c>
      <c r="S1583">
        <v>12</v>
      </c>
      <c r="T1583">
        <v>6633.5230487790705</v>
      </c>
      <c r="U1583">
        <v>4</v>
      </c>
      <c r="V1583">
        <v>5</v>
      </c>
      <c r="W1583">
        <v>5</v>
      </c>
      <c r="X1583" t="s">
        <v>80</v>
      </c>
      <c r="Y1583">
        <v>4.67</v>
      </c>
      <c r="Z1583" t="s">
        <v>38</v>
      </c>
    </row>
    <row r="1584" spans="1:26" x14ac:dyDescent="0.25">
      <c r="A1584">
        <v>1592</v>
      </c>
      <c r="B1584" t="s">
        <v>6340</v>
      </c>
      <c r="C1584">
        <v>2077</v>
      </c>
      <c r="D1584" t="s">
        <v>27</v>
      </c>
      <c r="E1584" t="s">
        <v>28</v>
      </c>
      <c r="F1584">
        <v>10</v>
      </c>
      <c r="G1584" t="s">
        <v>1886</v>
      </c>
      <c r="H1584" t="s">
        <v>6341</v>
      </c>
      <c r="I1584" t="s">
        <v>22</v>
      </c>
      <c r="J1584">
        <v>21</v>
      </c>
      <c r="K1584" t="s">
        <v>2063</v>
      </c>
      <c r="L1584" t="s">
        <v>452</v>
      </c>
      <c r="M1584" t="s">
        <v>52</v>
      </c>
      <c r="N1584" t="s">
        <v>34</v>
      </c>
      <c r="O1584" t="s">
        <v>35</v>
      </c>
      <c r="P1584" t="s">
        <v>36</v>
      </c>
      <c r="Q1584">
        <v>14</v>
      </c>
      <c r="R1584">
        <v>100</v>
      </c>
      <c r="S1584">
        <v>4</v>
      </c>
      <c r="T1584">
        <v>3348.25</v>
      </c>
      <c r="U1584">
        <v>1</v>
      </c>
      <c r="V1584">
        <v>1</v>
      </c>
      <c r="W1584">
        <v>3</v>
      </c>
      <c r="X1584" t="s">
        <v>141</v>
      </c>
      <c r="Y1584">
        <v>1.67</v>
      </c>
      <c r="Z1584" t="s">
        <v>46</v>
      </c>
    </row>
    <row r="1585" spans="1:26" x14ac:dyDescent="0.25">
      <c r="A1585">
        <v>1593</v>
      </c>
      <c r="B1585" t="s">
        <v>6342</v>
      </c>
      <c r="C1585">
        <v>2065</v>
      </c>
      <c r="D1585" t="s">
        <v>27</v>
      </c>
      <c r="E1585" t="s">
        <v>28</v>
      </c>
      <c r="F1585">
        <v>12</v>
      </c>
      <c r="G1585" t="s">
        <v>6343</v>
      </c>
      <c r="H1585" t="s">
        <v>6344</v>
      </c>
      <c r="I1585" t="s">
        <v>21</v>
      </c>
      <c r="J1585">
        <v>69</v>
      </c>
      <c r="K1585" t="s">
        <v>6345</v>
      </c>
      <c r="L1585" t="s">
        <v>1094</v>
      </c>
      <c r="M1585" t="s">
        <v>52</v>
      </c>
      <c r="N1585" t="s">
        <v>34</v>
      </c>
      <c r="O1585" t="s">
        <v>35</v>
      </c>
      <c r="P1585" t="s">
        <v>35</v>
      </c>
      <c r="Q1585">
        <v>17</v>
      </c>
      <c r="R1585">
        <v>53</v>
      </c>
      <c r="S1585">
        <v>6</v>
      </c>
      <c r="T1585">
        <v>3818.36</v>
      </c>
      <c r="U1585">
        <v>3</v>
      </c>
      <c r="V1585">
        <v>3</v>
      </c>
      <c r="W1585">
        <v>4</v>
      </c>
      <c r="X1585" t="s">
        <v>93</v>
      </c>
      <c r="Y1585">
        <v>3.33</v>
      </c>
      <c r="Z1585" t="s">
        <v>94</v>
      </c>
    </row>
    <row r="1586" spans="1:26" x14ac:dyDescent="0.25">
      <c r="A1586">
        <v>1594</v>
      </c>
      <c r="B1586" t="s">
        <v>6346</v>
      </c>
      <c r="C1586">
        <v>2100</v>
      </c>
      <c r="D1586" t="s">
        <v>27</v>
      </c>
      <c r="E1586" t="s">
        <v>28</v>
      </c>
      <c r="F1586">
        <v>10</v>
      </c>
      <c r="G1586" t="s">
        <v>4239</v>
      </c>
      <c r="H1586" t="s">
        <v>6347</v>
      </c>
      <c r="I1586" t="s">
        <v>22</v>
      </c>
      <c r="J1586">
        <v>62</v>
      </c>
      <c r="K1586" t="s">
        <v>6348</v>
      </c>
      <c r="L1586" t="s">
        <v>1580</v>
      </c>
      <c r="M1586" t="s">
        <v>92</v>
      </c>
      <c r="N1586" t="s">
        <v>34</v>
      </c>
      <c r="O1586" t="s">
        <v>35</v>
      </c>
      <c r="P1586" t="s">
        <v>35</v>
      </c>
      <c r="Q1586">
        <v>7</v>
      </c>
      <c r="R1586">
        <v>0</v>
      </c>
      <c r="S1586">
        <v>5</v>
      </c>
      <c r="T1586">
        <v>2617.75</v>
      </c>
      <c r="U1586">
        <v>5</v>
      </c>
      <c r="V1586">
        <v>2</v>
      </c>
      <c r="W1586">
        <v>3</v>
      </c>
      <c r="X1586" t="s">
        <v>313</v>
      </c>
      <c r="Y1586">
        <v>3.33</v>
      </c>
      <c r="Z1586" t="s">
        <v>94</v>
      </c>
    </row>
    <row r="1587" spans="1:26" x14ac:dyDescent="0.25">
      <c r="A1587">
        <v>1595</v>
      </c>
      <c r="B1587" t="s">
        <v>6349</v>
      </c>
      <c r="C1587">
        <v>3197</v>
      </c>
      <c r="D1587" t="s">
        <v>64</v>
      </c>
      <c r="E1587" t="s">
        <v>28</v>
      </c>
      <c r="F1587">
        <v>9</v>
      </c>
      <c r="G1587" t="s">
        <v>6350</v>
      </c>
      <c r="H1587" t="s">
        <v>6351</v>
      </c>
      <c r="I1587" t="s">
        <v>21</v>
      </c>
      <c r="J1587">
        <v>15</v>
      </c>
      <c r="K1587" t="s">
        <v>6352</v>
      </c>
      <c r="L1587" t="s">
        <v>269</v>
      </c>
      <c r="M1587" t="s">
        <v>44</v>
      </c>
      <c r="N1587" t="s">
        <v>69</v>
      </c>
      <c r="O1587" t="s">
        <v>35</v>
      </c>
      <c r="P1587" t="s">
        <v>36</v>
      </c>
      <c r="Q1587">
        <v>11</v>
      </c>
      <c r="R1587">
        <v>77</v>
      </c>
      <c r="S1587">
        <v>7</v>
      </c>
      <c r="T1587">
        <v>4891.75</v>
      </c>
      <c r="U1587">
        <v>2</v>
      </c>
      <c r="V1587">
        <v>4</v>
      </c>
      <c r="W1587">
        <v>5</v>
      </c>
      <c r="X1587" t="s">
        <v>287</v>
      </c>
      <c r="Y1587">
        <v>3.67</v>
      </c>
      <c r="Z1587" t="s">
        <v>94</v>
      </c>
    </row>
    <row r="1588" spans="1:26" x14ac:dyDescent="0.25">
      <c r="A1588">
        <v>1596</v>
      </c>
      <c r="B1588" t="s">
        <v>6353</v>
      </c>
      <c r="C1588">
        <v>2086</v>
      </c>
      <c r="D1588" t="s">
        <v>27</v>
      </c>
      <c r="E1588" t="s">
        <v>28</v>
      </c>
      <c r="F1588">
        <v>12</v>
      </c>
      <c r="G1588" t="s">
        <v>1624</v>
      </c>
      <c r="H1588" t="s">
        <v>6354</v>
      </c>
      <c r="I1588" t="s">
        <v>22</v>
      </c>
      <c r="J1588">
        <v>2</v>
      </c>
      <c r="K1588" t="s">
        <v>6355</v>
      </c>
      <c r="L1588" t="s">
        <v>783</v>
      </c>
      <c r="M1588" t="s">
        <v>44</v>
      </c>
      <c r="N1588" t="s">
        <v>69</v>
      </c>
      <c r="O1588" t="s">
        <v>35</v>
      </c>
      <c r="P1588" t="s">
        <v>36</v>
      </c>
      <c r="Q1588">
        <v>8</v>
      </c>
      <c r="R1588">
        <v>135</v>
      </c>
      <c r="S1588">
        <v>5</v>
      </c>
      <c r="T1588">
        <v>3150.1930487790692</v>
      </c>
      <c r="U1588">
        <v>1</v>
      </c>
      <c r="V1588">
        <v>2</v>
      </c>
      <c r="W1588">
        <v>3</v>
      </c>
      <c r="X1588" t="s">
        <v>1040</v>
      </c>
      <c r="Y1588">
        <v>2</v>
      </c>
      <c r="Z1588" t="s">
        <v>46</v>
      </c>
    </row>
    <row r="1589" spans="1:26" x14ac:dyDescent="0.25">
      <c r="A1589">
        <v>1597</v>
      </c>
      <c r="B1589" t="s">
        <v>6356</v>
      </c>
      <c r="C1589">
        <v>2224</v>
      </c>
      <c r="D1589" t="s">
        <v>27</v>
      </c>
      <c r="E1589" t="s">
        <v>28</v>
      </c>
      <c r="F1589">
        <v>10</v>
      </c>
      <c r="G1589" t="s">
        <v>6357</v>
      </c>
      <c r="H1589" t="s">
        <v>6358</v>
      </c>
      <c r="I1589" t="s">
        <v>22</v>
      </c>
      <c r="J1589">
        <v>93</v>
      </c>
      <c r="K1589" t="s">
        <v>5829</v>
      </c>
      <c r="L1589" t="s">
        <v>556</v>
      </c>
      <c r="M1589" t="s">
        <v>59</v>
      </c>
      <c r="N1589" t="s">
        <v>60</v>
      </c>
      <c r="O1589" t="s">
        <v>35</v>
      </c>
      <c r="P1589" t="s">
        <v>35</v>
      </c>
      <c r="Q1589">
        <v>14</v>
      </c>
      <c r="R1589">
        <v>25</v>
      </c>
      <c r="S1589">
        <v>12</v>
      </c>
      <c r="T1589">
        <v>9739.4600000000009</v>
      </c>
      <c r="U1589">
        <v>4</v>
      </c>
      <c r="V1589">
        <v>5</v>
      </c>
      <c r="W1589">
        <v>5</v>
      </c>
      <c r="X1589" t="s">
        <v>80</v>
      </c>
      <c r="Y1589">
        <v>4.67</v>
      </c>
      <c r="Z1589" t="s">
        <v>38</v>
      </c>
    </row>
    <row r="1590" spans="1:26" x14ac:dyDescent="0.25">
      <c r="A1590">
        <v>1598</v>
      </c>
      <c r="B1590" t="s">
        <v>6359</v>
      </c>
      <c r="C1590">
        <v>2032</v>
      </c>
      <c r="D1590" t="s">
        <v>27</v>
      </c>
      <c r="E1590" t="s">
        <v>28</v>
      </c>
      <c r="F1590">
        <v>11</v>
      </c>
      <c r="G1590" t="s">
        <v>6360</v>
      </c>
      <c r="H1590" t="s">
        <v>6361</v>
      </c>
      <c r="I1590" t="s">
        <v>21</v>
      </c>
      <c r="J1590">
        <v>87</v>
      </c>
      <c r="K1590" t="s">
        <v>6362</v>
      </c>
      <c r="L1590" t="s">
        <v>186</v>
      </c>
      <c r="M1590" t="s">
        <v>44</v>
      </c>
      <c r="N1590" t="s">
        <v>34</v>
      </c>
      <c r="O1590" t="s">
        <v>35</v>
      </c>
      <c r="P1590" t="s">
        <v>35</v>
      </c>
      <c r="Q1590">
        <v>11</v>
      </c>
      <c r="R1590">
        <v>170</v>
      </c>
      <c r="S1590">
        <v>5</v>
      </c>
      <c r="T1590">
        <v>2317.9899999999998</v>
      </c>
      <c r="U1590">
        <v>1</v>
      </c>
      <c r="V1590">
        <v>2</v>
      </c>
      <c r="W1590">
        <v>2</v>
      </c>
      <c r="X1590" t="s">
        <v>539</v>
      </c>
      <c r="Y1590">
        <v>1.67</v>
      </c>
      <c r="Z1590" t="s">
        <v>46</v>
      </c>
    </row>
    <row r="1591" spans="1:26" x14ac:dyDescent="0.25">
      <c r="A1591">
        <v>1599</v>
      </c>
      <c r="B1591" t="s">
        <v>6363</v>
      </c>
      <c r="C1591">
        <v>2035</v>
      </c>
      <c r="D1591" t="s">
        <v>27</v>
      </c>
      <c r="E1591" t="s">
        <v>28</v>
      </c>
      <c r="F1591">
        <v>11</v>
      </c>
      <c r="G1591" t="s">
        <v>6364</v>
      </c>
      <c r="H1591" t="s">
        <v>6365</v>
      </c>
      <c r="I1591" t="s">
        <v>22</v>
      </c>
      <c r="J1591">
        <v>65</v>
      </c>
      <c r="K1591" t="s">
        <v>6366</v>
      </c>
      <c r="L1591" t="s">
        <v>269</v>
      </c>
      <c r="M1591" t="s">
        <v>44</v>
      </c>
      <c r="N1591" t="s">
        <v>60</v>
      </c>
      <c r="O1591" t="s">
        <v>35</v>
      </c>
      <c r="P1591" t="s">
        <v>35</v>
      </c>
      <c r="Q1591">
        <v>1</v>
      </c>
      <c r="R1591">
        <v>19</v>
      </c>
      <c r="S1591">
        <v>11</v>
      </c>
      <c r="T1591">
        <v>4855.4999999999991</v>
      </c>
      <c r="U1591">
        <v>4</v>
      </c>
      <c r="V1591">
        <v>5</v>
      </c>
      <c r="W1591">
        <v>5</v>
      </c>
      <c r="X1591" t="s">
        <v>80</v>
      </c>
      <c r="Y1591">
        <v>4.67</v>
      </c>
      <c r="Z1591" t="s">
        <v>38</v>
      </c>
    </row>
    <row r="1592" spans="1:26" x14ac:dyDescent="0.25">
      <c r="A1592">
        <v>1600</v>
      </c>
      <c r="B1592" t="s">
        <v>6367</v>
      </c>
      <c r="C1592">
        <v>4220</v>
      </c>
      <c r="D1592" t="s">
        <v>48</v>
      </c>
      <c r="E1592" t="s">
        <v>28</v>
      </c>
      <c r="F1592">
        <v>9</v>
      </c>
      <c r="G1592" t="s">
        <v>6368</v>
      </c>
      <c r="H1592" t="s">
        <v>6369</v>
      </c>
      <c r="I1592" t="s">
        <v>21</v>
      </c>
      <c r="J1592">
        <v>20</v>
      </c>
      <c r="K1592" t="s">
        <v>6370</v>
      </c>
      <c r="L1592" t="s">
        <v>269</v>
      </c>
      <c r="M1592" t="s">
        <v>44</v>
      </c>
      <c r="N1592" t="s">
        <v>69</v>
      </c>
      <c r="O1592" t="s">
        <v>35</v>
      </c>
      <c r="P1592" t="s">
        <v>35</v>
      </c>
      <c r="Q1592">
        <v>2</v>
      </c>
      <c r="R1592">
        <v>13</v>
      </c>
      <c r="S1592">
        <v>9</v>
      </c>
      <c r="T1592">
        <v>2924.43</v>
      </c>
      <c r="U1592">
        <v>5</v>
      </c>
      <c r="V1592">
        <v>5</v>
      </c>
      <c r="W1592">
        <v>3</v>
      </c>
      <c r="X1592" t="s">
        <v>37</v>
      </c>
      <c r="Y1592">
        <v>4.33</v>
      </c>
      <c r="Z1592" t="s">
        <v>38</v>
      </c>
    </row>
    <row r="1593" spans="1:26" x14ac:dyDescent="0.25">
      <c r="A1593">
        <v>1601</v>
      </c>
      <c r="B1593" t="s">
        <v>6371</v>
      </c>
      <c r="C1593">
        <v>2567</v>
      </c>
      <c r="D1593" t="s">
        <v>27</v>
      </c>
      <c r="E1593" t="s">
        <v>28</v>
      </c>
      <c r="F1593">
        <v>9</v>
      </c>
      <c r="G1593" t="s">
        <v>6372</v>
      </c>
      <c r="H1593" t="s">
        <v>6373</v>
      </c>
      <c r="I1593" t="s">
        <v>21</v>
      </c>
      <c r="J1593">
        <v>45</v>
      </c>
      <c r="K1593" t="s">
        <v>6374</v>
      </c>
      <c r="L1593" t="s">
        <v>1053</v>
      </c>
      <c r="M1593" t="s">
        <v>99</v>
      </c>
      <c r="N1593" t="s">
        <v>60</v>
      </c>
      <c r="O1593" t="s">
        <v>35</v>
      </c>
      <c r="P1593" t="s">
        <v>35</v>
      </c>
      <c r="Q1593">
        <v>1</v>
      </c>
      <c r="R1593">
        <v>19</v>
      </c>
      <c r="S1593">
        <v>4</v>
      </c>
      <c r="T1593">
        <v>2317.27</v>
      </c>
      <c r="U1593">
        <v>4</v>
      </c>
      <c r="V1593">
        <v>1</v>
      </c>
      <c r="W1593">
        <v>2</v>
      </c>
      <c r="X1593" t="s">
        <v>905</v>
      </c>
      <c r="Y1593">
        <v>2.33</v>
      </c>
      <c r="Z1593" t="s">
        <v>62</v>
      </c>
    </row>
    <row r="1594" spans="1:26" x14ac:dyDescent="0.25">
      <c r="A1594">
        <v>1602</v>
      </c>
      <c r="B1594" t="s">
        <v>6375</v>
      </c>
      <c r="C1594">
        <v>2777</v>
      </c>
      <c r="D1594" t="s">
        <v>27</v>
      </c>
      <c r="E1594" t="s">
        <v>28</v>
      </c>
      <c r="F1594">
        <v>9</v>
      </c>
      <c r="G1594" t="s">
        <v>3232</v>
      </c>
      <c r="H1594" t="s">
        <v>6376</v>
      </c>
      <c r="I1594" t="s">
        <v>22</v>
      </c>
      <c r="J1594">
        <v>68</v>
      </c>
      <c r="K1594" t="s">
        <v>4203</v>
      </c>
      <c r="L1594" t="s">
        <v>134</v>
      </c>
      <c r="M1594" t="s">
        <v>59</v>
      </c>
      <c r="N1594" t="s">
        <v>34</v>
      </c>
      <c r="O1594" t="s">
        <v>35</v>
      </c>
      <c r="P1594" t="s">
        <v>35</v>
      </c>
      <c r="Q1594">
        <v>15</v>
      </c>
      <c r="R1594">
        <v>7</v>
      </c>
      <c r="S1594">
        <v>4</v>
      </c>
      <c r="T1594">
        <v>2997.36</v>
      </c>
      <c r="U1594">
        <v>5</v>
      </c>
      <c r="V1594">
        <v>1</v>
      </c>
      <c r="W1594">
        <v>3</v>
      </c>
      <c r="X1594" t="s">
        <v>192</v>
      </c>
      <c r="Y1594">
        <v>3</v>
      </c>
      <c r="Z1594" t="s">
        <v>62</v>
      </c>
    </row>
    <row r="1595" spans="1:26" x14ac:dyDescent="0.25">
      <c r="A1595">
        <v>1603</v>
      </c>
      <c r="B1595" t="s">
        <v>6377</v>
      </c>
      <c r="C1595">
        <v>4220</v>
      </c>
      <c r="D1595" t="s">
        <v>48</v>
      </c>
      <c r="E1595" t="s">
        <v>28</v>
      </c>
      <c r="F1595">
        <v>9</v>
      </c>
      <c r="G1595" t="s">
        <v>5881</v>
      </c>
      <c r="H1595" t="s">
        <v>6378</v>
      </c>
      <c r="I1595" t="s">
        <v>22</v>
      </c>
      <c r="J1595">
        <v>89</v>
      </c>
      <c r="K1595" t="s">
        <v>6379</v>
      </c>
      <c r="L1595" t="s">
        <v>747</v>
      </c>
      <c r="M1595" t="s">
        <v>99</v>
      </c>
      <c r="N1595" t="s">
        <v>60</v>
      </c>
      <c r="O1595" t="s">
        <v>35</v>
      </c>
      <c r="P1595" t="s">
        <v>36</v>
      </c>
      <c r="Q1595">
        <v>20</v>
      </c>
      <c r="R1595">
        <v>23</v>
      </c>
      <c r="S1595">
        <v>4</v>
      </c>
      <c r="T1595">
        <v>1488.17</v>
      </c>
      <c r="U1595">
        <v>4</v>
      </c>
      <c r="V1595">
        <v>1</v>
      </c>
      <c r="W1595">
        <v>1</v>
      </c>
      <c r="X1595" t="s">
        <v>418</v>
      </c>
      <c r="Y1595">
        <v>2</v>
      </c>
      <c r="Z1595" t="s">
        <v>46</v>
      </c>
    </row>
    <row r="1596" spans="1:26" x14ac:dyDescent="0.25">
      <c r="A1596">
        <v>1604</v>
      </c>
      <c r="B1596" t="s">
        <v>6380</v>
      </c>
      <c r="C1596">
        <v>4818</v>
      </c>
      <c r="D1596" t="s">
        <v>48</v>
      </c>
      <c r="E1596" t="s">
        <v>28</v>
      </c>
      <c r="F1596">
        <v>5</v>
      </c>
      <c r="G1596" t="s">
        <v>6381</v>
      </c>
      <c r="H1596" t="s">
        <v>6382</v>
      </c>
      <c r="I1596" t="s">
        <v>22</v>
      </c>
      <c r="J1596">
        <v>51</v>
      </c>
      <c r="K1596" t="s">
        <v>6383</v>
      </c>
      <c r="L1596" t="s">
        <v>1490</v>
      </c>
      <c r="M1596" t="s">
        <v>44</v>
      </c>
      <c r="N1596" t="s">
        <v>69</v>
      </c>
      <c r="O1596" t="s">
        <v>35</v>
      </c>
      <c r="P1596" t="s">
        <v>35</v>
      </c>
      <c r="Q1596">
        <v>20</v>
      </c>
      <c r="R1596">
        <v>99</v>
      </c>
      <c r="S1596">
        <v>3</v>
      </c>
      <c r="T1596">
        <v>1225.77</v>
      </c>
      <c r="U1596">
        <v>2</v>
      </c>
      <c r="V1596">
        <v>1</v>
      </c>
      <c r="W1596">
        <v>1</v>
      </c>
      <c r="X1596" t="s">
        <v>198</v>
      </c>
      <c r="Y1596">
        <v>1.33</v>
      </c>
      <c r="Z1596" t="s">
        <v>46</v>
      </c>
    </row>
    <row r="1597" spans="1:26" x14ac:dyDescent="0.25">
      <c r="A1597">
        <v>1605</v>
      </c>
      <c r="B1597" t="s">
        <v>6384</v>
      </c>
      <c r="C1597">
        <v>3219</v>
      </c>
      <c r="D1597" t="s">
        <v>64</v>
      </c>
      <c r="E1597" t="s">
        <v>28</v>
      </c>
      <c r="F1597">
        <v>3</v>
      </c>
      <c r="G1597" t="s">
        <v>6385</v>
      </c>
      <c r="H1597" t="s">
        <v>6386</v>
      </c>
      <c r="I1597" t="s">
        <v>21</v>
      </c>
      <c r="J1597">
        <v>72</v>
      </c>
      <c r="K1597" t="s">
        <v>6387</v>
      </c>
      <c r="L1597" t="s">
        <v>1490</v>
      </c>
      <c r="M1597" t="s">
        <v>59</v>
      </c>
      <c r="N1597" t="s">
        <v>60</v>
      </c>
      <c r="O1597" t="s">
        <v>35</v>
      </c>
      <c r="P1597" t="s">
        <v>35</v>
      </c>
      <c r="Q1597">
        <v>9</v>
      </c>
      <c r="R1597">
        <v>181</v>
      </c>
      <c r="S1597">
        <v>3</v>
      </c>
      <c r="T1597">
        <v>1721.05</v>
      </c>
      <c r="U1597">
        <v>1</v>
      </c>
      <c r="V1597">
        <v>1</v>
      </c>
      <c r="W1597">
        <v>2</v>
      </c>
      <c r="X1597" t="s">
        <v>45</v>
      </c>
      <c r="Y1597">
        <v>1.33</v>
      </c>
      <c r="Z1597" t="s">
        <v>46</v>
      </c>
    </row>
    <row r="1598" spans="1:26" x14ac:dyDescent="0.25">
      <c r="A1598">
        <v>1606</v>
      </c>
      <c r="B1598" t="s">
        <v>6388</v>
      </c>
      <c r="C1598">
        <v>3023</v>
      </c>
      <c r="D1598" t="s">
        <v>64</v>
      </c>
      <c r="E1598" t="s">
        <v>28</v>
      </c>
      <c r="F1598">
        <v>7</v>
      </c>
      <c r="G1598" t="s">
        <v>6389</v>
      </c>
      <c r="H1598" t="s">
        <v>6390</v>
      </c>
      <c r="I1598" t="s">
        <v>21</v>
      </c>
      <c r="J1598">
        <v>93</v>
      </c>
      <c r="K1598" t="s">
        <v>3414</v>
      </c>
      <c r="L1598" t="s">
        <v>1490</v>
      </c>
      <c r="M1598" t="s">
        <v>59</v>
      </c>
      <c r="N1598" t="s">
        <v>60</v>
      </c>
      <c r="O1598" t="s">
        <v>35</v>
      </c>
      <c r="P1598" t="s">
        <v>36</v>
      </c>
      <c r="Q1598">
        <v>9</v>
      </c>
      <c r="R1598">
        <v>42</v>
      </c>
      <c r="S1598">
        <v>5</v>
      </c>
      <c r="T1598">
        <v>2927.103048779069</v>
      </c>
      <c r="U1598">
        <v>3</v>
      </c>
      <c r="V1598">
        <v>2</v>
      </c>
      <c r="W1598">
        <v>3</v>
      </c>
      <c r="X1598" t="s">
        <v>774</v>
      </c>
      <c r="Y1598">
        <v>2.67</v>
      </c>
      <c r="Z1598" t="s">
        <v>62</v>
      </c>
    </row>
    <row r="1599" spans="1:26" x14ac:dyDescent="0.25">
      <c r="A1599">
        <v>1607</v>
      </c>
      <c r="B1599" t="s">
        <v>6391</v>
      </c>
      <c r="C1599">
        <v>3809</v>
      </c>
      <c r="D1599" t="s">
        <v>64</v>
      </c>
      <c r="E1599" t="s">
        <v>28</v>
      </c>
      <c r="F1599">
        <v>5</v>
      </c>
      <c r="G1599" t="s">
        <v>6392</v>
      </c>
      <c r="H1599" t="s">
        <v>6393</v>
      </c>
      <c r="I1599" t="s">
        <v>21</v>
      </c>
      <c r="J1599">
        <v>39</v>
      </c>
      <c r="K1599" t="s">
        <v>4981</v>
      </c>
      <c r="L1599" t="s">
        <v>587</v>
      </c>
      <c r="M1599" t="s">
        <v>59</v>
      </c>
      <c r="N1599" t="s">
        <v>34</v>
      </c>
      <c r="O1599" t="s">
        <v>35</v>
      </c>
      <c r="P1599" t="s">
        <v>36</v>
      </c>
      <c r="Q1599">
        <v>15</v>
      </c>
      <c r="R1599">
        <v>1</v>
      </c>
      <c r="S1599">
        <v>5</v>
      </c>
      <c r="T1599">
        <v>1681.02</v>
      </c>
      <c r="U1599">
        <v>5</v>
      </c>
      <c r="V1599">
        <v>2</v>
      </c>
      <c r="W1599">
        <v>2</v>
      </c>
      <c r="X1599" t="s">
        <v>129</v>
      </c>
      <c r="Y1599">
        <v>3</v>
      </c>
      <c r="Z1599" t="s">
        <v>62</v>
      </c>
    </row>
    <row r="1600" spans="1:26" x14ac:dyDescent="0.25">
      <c r="A1600">
        <v>1608</v>
      </c>
      <c r="B1600" t="s">
        <v>6394</v>
      </c>
      <c r="C1600">
        <v>2090</v>
      </c>
      <c r="D1600" t="s">
        <v>27</v>
      </c>
      <c r="E1600" t="s">
        <v>28</v>
      </c>
      <c r="F1600">
        <v>11</v>
      </c>
      <c r="G1600" t="s">
        <v>6395</v>
      </c>
      <c r="H1600" t="s">
        <v>6396</v>
      </c>
      <c r="I1600" t="s">
        <v>21</v>
      </c>
      <c r="J1600">
        <v>87</v>
      </c>
      <c r="K1600" t="s">
        <v>6397</v>
      </c>
      <c r="L1600" t="s">
        <v>524</v>
      </c>
      <c r="M1600" t="s">
        <v>92</v>
      </c>
      <c r="N1600" t="s">
        <v>34</v>
      </c>
      <c r="O1600" t="s">
        <v>35</v>
      </c>
      <c r="P1600" t="s">
        <v>36</v>
      </c>
      <c r="Q1600">
        <v>6</v>
      </c>
      <c r="R1600">
        <v>12</v>
      </c>
      <c r="S1600">
        <v>3</v>
      </c>
      <c r="T1600">
        <v>1206.3499999999999</v>
      </c>
      <c r="U1600">
        <v>5</v>
      </c>
      <c r="V1600">
        <v>1</v>
      </c>
      <c r="W1600">
        <v>1</v>
      </c>
      <c r="X1600" t="s">
        <v>551</v>
      </c>
      <c r="Y1600">
        <v>2.33</v>
      </c>
      <c r="Z1600" t="s">
        <v>62</v>
      </c>
    </row>
    <row r="1601" spans="1:26" x14ac:dyDescent="0.25">
      <c r="A1601">
        <v>1609</v>
      </c>
      <c r="B1601" t="s">
        <v>6398</v>
      </c>
      <c r="C1601">
        <v>2048</v>
      </c>
      <c r="D1601" t="s">
        <v>27</v>
      </c>
      <c r="E1601" t="s">
        <v>28</v>
      </c>
      <c r="F1601">
        <v>11</v>
      </c>
      <c r="G1601" t="s">
        <v>1159</v>
      </c>
      <c r="H1601" t="s">
        <v>6399</v>
      </c>
      <c r="I1601" t="s">
        <v>22</v>
      </c>
      <c r="J1601">
        <v>64</v>
      </c>
      <c r="K1601" t="s">
        <v>6400</v>
      </c>
      <c r="L1601" t="s">
        <v>134</v>
      </c>
      <c r="M1601" t="s">
        <v>92</v>
      </c>
      <c r="N1601" t="s">
        <v>34</v>
      </c>
      <c r="O1601" t="s">
        <v>35</v>
      </c>
      <c r="P1601" t="s">
        <v>36</v>
      </c>
      <c r="Q1601">
        <v>3</v>
      </c>
      <c r="R1601">
        <v>61</v>
      </c>
      <c r="S1601">
        <v>5</v>
      </c>
      <c r="T1601">
        <v>4041.6</v>
      </c>
      <c r="U1601">
        <v>2</v>
      </c>
      <c r="V1601">
        <v>2</v>
      </c>
      <c r="W1601">
        <v>4</v>
      </c>
      <c r="X1601" t="s">
        <v>70</v>
      </c>
      <c r="Y1601">
        <v>2.67</v>
      </c>
      <c r="Z1601" t="s">
        <v>62</v>
      </c>
    </row>
    <row r="1602" spans="1:26" x14ac:dyDescent="0.25">
      <c r="A1602">
        <v>1610</v>
      </c>
      <c r="B1602" t="s">
        <v>6401</v>
      </c>
      <c r="C1602">
        <v>2031</v>
      </c>
      <c r="D1602" t="s">
        <v>27</v>
      </c>
      <c r="E1602" t="s">
        <v>28</v>
      </c>
      <c r="F1602">
        <v>11</v>
      </c>
      <c r="G1602" t="s">
        <v>6402</v>
      </c>
      <c r="H1602" t="s">
        <v>6403</v>
      </c>
      <c r="I1602" t="s">
        <v>21</v>
      </c>
      <c r="J1602">
        <v>75</v>
      </c>
      <c r="K1602" t="s">
        <v>6404</v>
      </c>
      <c r="L1602" t="s">
        <v>944</v>
      </c>
      <c r="M1602" t="s">
        <v>33</v>
      </c>
      <c r="N1602" t="s">
        <v>69</v>
      </c>
      <c r="O1602" t="s">
        <v>35</v>
      </c>
      <c r="P1602" t="s">
        <v>36</v>
      </c>
      <c r="Q1602">
        <v>9</v>
      </c>
      <c r="R1602">
        <v>8</v>
      </c>
      <c r="S1602">
        <v>5</v>
      </c>
      <c r="T1602">
        <v>3556.15</v>
      </c>
      <c r="U1602">
        <v>5</v>
      </c>
      <c r="V1602">
        <v>2</v>
      </c>
      <c r="W1602">
        <v>4</v>
      </c>
      <c r="X1602" t="s">
        <v>153</v>
      </c>
      <c r="Y1602">
        <v>3.67</v>
      </c>
      <c r="Z1602" t="s">
        <v>94</v>
      </c>
    </row>
    <row r="1603" spans="1:26" x14ac:dyDescent="0.25">
      <c r="A1603">
        <v>1611</v>
      </c>
      <c r="B1603" t="s">
        <v>6405</v>
      </c>
      <c r="C1603">
        <v>2261</v>
      </c>
      <c r="D1603" t="s">
        <v>27</v>
      </c>
      <c r="E1603" t="s">
        <v>28</v>
      </c>
      <c r="F1603">
        <v>9</v>
      </c>
      <c r="G1603" t="s">
        <v>6406</v>
      </c>
      <c r="H1603" t="s">
        <v>6406</v>
      </c>
      <c r="I1603" t="s">
        <v>22</v>
      </c>
      <c r="J1603">
        <v>93</v>
      </c>
      <c r="K1603" t="s">
        <v>6407</v>
      </c>
      <c r="L1603" t="s">
        <v>1428</v>
      </c>
      <c r="M1603" t="s">
        <v>33</v>
      </c>
      <c r="N1603" t="s">
        <v>69</v>
      </c>
      <c r="O1603" t="s">
        <v>35</v>
      </c>
      <c r="P1603" t="s">
        <v>36</v>
      </c>
      <c r="Q1603">
        <v>13</v>
      </c>
      <c r="R1603">
        <v>41</v>
      </c>
      <c r="S1603">
        <v>12</v>
      </c>
      <c r="T1603">
        <v>5450.3400000000011</v>
      </c>
      <c r="U1603">
        <v>3</v>
      </c>
      <c r="V1603">
        <v>5</v>
      </c>
      <c r="W1603">
        <v>5</v>
      </c>
      <c r="X1603" t="s">
        <v>237</v>
      </c>
      <c r="Y1603">
        <v>4.33</v>
      </c>
      <c r="Z1603" t="s">
        <v>38</v>
      </c>
    </row>
    <row r="1604" spans="1:26" x14ac:dyDescent="0.25">
      <c r="A1604">
        <v>1612</v>
      </c>
      <c r="B1604" t="s">
        <v>6408</v>
      </c>
      <c r="C1604">
        <v>2441</v>
      </c>
      <c r="D1604" t="s">
        <v>27</v>
      </c>
      <c r="E1604" t="s">
        <v>28</v>
      </c>
      <c r="F1604">
        <v>4</v>
      </c>
      <c r="G1604" t="s">
        <v>6052</v>
      </c>
      <c r="H1604" t="s">
        <v>6409</v>
      </c>
      <c r="I1604" t="s">
        <v>22</v>
      </c>
      <c r="J1604">
        <v>70</v>
      </c>
      <c r="K1604" t="s">
        <v>6410</v>
      </c>
      <c r="L1604" t="s">
        <v>532</v>
      </c>
      <c r="M1604" t="s">
        <v>44</v>
      </c>
      <c r="N1604" t="s">
        <v>69</v>
      </c>
      <c r="O1604" t="s">
        <v>35</v>
      </c>
      <c r="P1604" t="s">
        <v>36</v>
      </c>
      <c r="Q1604">
        <v>22</v>
      </c>
      <c r="R1604">
        <v>67</v>
      </c>
      <c r="S1604">
        <v>2</v>
      </c>
      <c r="T1604">
        <v>2932.82</v>
      </c>
      <c r="U1604">
        <v>2</v>
      </c>
      <c r="V1604">
        <v>1</v>
      </c>
      <c r="W1604">
        <v>3</v>
      </c>
      <c r="X1604" t="s">
        <v>514</v>
      </c>
      <c r="Y1604">
        <v>2</v>
      </c>
      <c r="Z1604" t="s">
        <v>46</v>
      </c>
    </row>
    <row r="1605" spans="1:26" x14ac:dyDescent="0.25">
      <c r="A1605">
        <v>1613</v>
      </c>
      <c r="B1605" t="s">
        <v>6411</v>
      </c>
      <c r="C1605">
        <v>2263</v>
      </c>
      <c r="D1605" t="s">
        <v>27</v>
      </c>
      <c r="E1605" t="s">
        <v>28</v>
      </c>
      <c r="F1605">
        <v>8</v>
      </c>
      <c r="G1605" t="s">
        <v>6412</v>
      </c>
      <c r="H1605" t="s">
        <v>6413</v>
      </c>
      <c r="I1605" t="s">
        <v>21</v>
      </c>
      <c r="J1605">
        <v>18</v>
      </c>
      <c r="K1605" t="s">
        <v>6414</v>
      </c>
      <c r="L1605" t="s">
        <v>2137</v>
      </c>
      <c r="M1605" t="s">
        <v>92</v>
      </c>
      <c r="N1605" t="s">
        <v>34</v>
      </c>
      <c r="O1605" t="s">
        <v>35</v>
      </c>
      <c r="P1605" t="s">
        <v>35</v>
      </c>
      <c r="Q1605">
        <v>19</v>
      </c>
      <c r="R1605">
        <v>41</v>
      </c>
      <c r="S1605">
        <v>8</v>
      </c>
      <c r="T1605">
        <v>3512.03</v>
      </c>
      <c r="U1605">
        <v>3</v>
      </c>
      <c r="V1605">
        <v>4</v>
      </c>
      <c r="W1605">
        <v>4</v>
      </c>
      <c r="X1605" t="s">
        <v>281</v>
      </c>
      <c r="Y1605">
        <v>3.67</v>
      </c>
      <c r="Z1605" t="s">
        <v>94</v>
      </c>
    </row>
    <row r="1606" spans="1:26" x14ac:dyDescent="0.25">
      <c r="A1606">
        <v>1614</v>
      </c>
      <c r="B1606" t="s">
        <v>6415</v>
      </c>
      <c r="C1606">
        <v>2261</v>
      </c>
      <c r="D1606" t="s">
        <v>27</v>
      </c>
      <c r="E1606" t="s">
        <v>28</v>
      </c>
      <c r="F1606">
        <v>6</v>
      </c>
      <c r="G1606" t="s">
        <v>6416</v>
      </c>
      <c r="H1606" t="s">
        <v>6417</v>
      </c>
      <c r="I1606" t="s">
        <v>22</v>
      </c>
      <c r="J1606">
        <v>2</v>
      </c>
      <c r="K1606" t="s">
        <v>6418</v>
      </c>
      <c r="L1606" t="s">
        <v>2137</v>
      </c>
      <c r="M1606" t="s">
        <v>236</v>
      </c>
      <c r="N1606" t="s">
        <v>69</v>
      </c>
      <c r="O1606" t="s">
        <v>35</v>
      </c>
      <c r="P1606" t="s">
        <v>35</v>
      </c>
      <c r="Q1606">
        <v>8</v>
      </c>
      <c r="R1606">
        <v>50</v>
      </c>
      <c r="S1606">
        <v>7</v>
      </c>
      <c r="T1606">
        <v>2692.2330487790691</v>
      </c>
      <c r="U1606">
        <v>3</v>
      </c>
      <c r="V1606">
        <v>4</v>
      </c>
      <c r="W1606">
        <v>3</v>
      </c>
      <c r="X1606" t="s">
        <v>323</v>
      </c>
      <c r="Y1606">
        <v>3.33</v>
      </c>
      <c r="Z1606" t="s">
        <v>94</v>
      </c>
    </row>
    <row r="1607" spans="1:26" x14ac:dyDescent="0.25">
      <c r="A1607">
        <v>1615</v>
      </c>
      <c r="B1607" t="s">
        <v>6419</v>
      </c>
      <c r="C1607">
        <v>3183</v>
      </c>
      <c r="D1607" t="s">
        <v>64</v>
      </c>
      <c r="E1607" t="s">
        <v>28</v>
      </c>
      <c r="F1607">
        <v>6</v>
      </c>
      <c r="G1607" t="s">
        <v>6420</v>
      </c>
      <c r="H1607" t="s">
        <v>2022</v>
      </c>
      <c r="I1607" t="s">
        <v>21</v>
      </c>
      <c r="J1607">
        <v>75</v>
      </c>
      <c r="K1607" t="s">
        <v>6421</v>
      </c>
      <c r="L1607" t="s">
        <v>2137</v>
      </c>
      <c r="M1607" t="s">
        <v>236</v>
      </c>
      <c r="N1607" t="s">
        <v>34</v>
      </c>
      <c r="O1607" t="s">
        <v>35</v>
      </c>
      <c r="P1607" t="s">
        <v>36</v>
      </c>
      <c r="Q1607">
        <v>7</v>
      </c>
      <c r="R1607">
        <v>55</v>
      </c>
      <c r="S1607">
        <v>6</v>
      </c>
      <c r="T1607">
        <v>5353.5700000000006</v>
      </c>
      <c r="U1607">
        <v>3</v>
      </c>
      <c r="V1607">
        <v>3</v>
      </c>
      <c r="W1607">
        <v>5</v>
      </c>
      <c r="X1607" t="s">
        <v>209</v>
      </c>
      <c r="Y1607">
        <v>3.67</v>
      </c>
      <c r="Z1607" t="s">
        <v>94</v>
      </c>
    </row>
    <row r="1608" spans="1:26" x14ac:dyDescent="0.25">
      <c r="A1608">
        <v>1616</v>
      </c>
      <c r="B1608" t="s">
        <v>6422</v>
      </c>
      <c r="C1608">
        <v>4877</v>
      </c>
      <c r="D1608" t="s">
        <v>48</v>
      </c>
      <c r="E1608" t="s">
        <v>28</v>
      </c>
      <c r="F1608">
        <v>4</v>
      </c>
      <c r="G1608" t="s">
        <v>3232</v>
      </c>
      <c r="H1608" t="s">
        <v>6423</v>
      </c>
      <c r="I1608" t="s">
        <v>22</v>
      </c>
      <c r="J1608">
        <v>75</v>
      </c>
      <c r="K1608" t="s">
        <v>6424</v>
      </c>
      <c r="L1608" t="s">
        <v>2137</v>
      </c>
      <c r="M1608" t="s">
        <v>59</v>
      </c>
      <c r="N1608" t="s">
        <v>69</v>
      </c>
      <c r="O1608" t="s">
        <v>35</v>
      </c>
      <c r="P1608" t="s">
        <v>36</v>
      </c>
      <c r="Q1608">
        <v>19</v>
      </c>
      <c r="R1608">
        <v>23</v>
      </c>
      <c r="S1608">
        <v>7</v>
      </c>
      <c r="T1608">
        <v>6150.2499999999991</v>
      </c>
      <c r="U1608">
        <v>4</v>
      </c>
      <c r="V1608">
        <v>4</v>
      </c>
      <c r="W1608">
        <v>5</v>
      </c>
      <c r="X1608" t="s">
        <v>297</v>
      </c>
      <c r="Y1608">
        <v>4.33</v>
      </c>
      <c r="Z1608" t="s">
        <v>38</v>
      </c>
    </row>
    <row r="1609" spans="1:26" x14ac:dyDescent="0.25">
      <c r="A1609">
        <v>1617</v>
      </c>
      <c r="B1609" t="s">
        <v>6425</v>
      </c>
      <c r="C1609">
        <v>4215</v>
      </c>
      <c r="D1609" t="s">
        <v>48</v>
      </c>
      <c r="E1609" t="s">
        <v>28</v>
      </c>
      <c r="F1609">
        <v>8</v>
      </c>
      <c r="G1609" t="s">
        <v>2362</v>
      </c>
      <c r="H1609" t="s">
        <v>6426</v>
      </c>
      <c r="I1609" t="s">
        <v>21</v>
      </c>
      <c r="J1609">
        <v>97</v>
      </c>
      <c r="K1609" t="s">
        <v>6427</v>
      </c>
      <c r="L1609" t="s">
        <v>674</v>
      </c>
      <c r="M1609" t="s">
        <v>44</v>
      </c>
      <c r="N1609" t="s">
        <v>60</v>
      </c>
      <c r="O1609" t="s">
        <v>35</v>
      </c>
      <c r="P1609" t="s">
        <v>35</v>
      </c>
      <c r="Q1609">
        <v>10</v>
      </c>
      <c r="R1609">
        <v>5</v>
      </c>
      <c r="S1609">
        <v>5</v>
      </c>
      <c r="T1609">
        <v>2977.19</v>
      </c>
      <c r="U1609">
        <v>5</v>
      </c>
      <c r="V1609">
        <v>2</v>
      </c>
      <c r="W1609">
        <v>3</v>
      </c>
      <c r="X1609" t="s">
        <v>313</v>
      </c>
      <c r="Y1609">
        <v>3.33</v>
      </c>
      <c r="Z1609" t="s">
        <v>94</v>
      </c>
    </row>
    <row r="1610" spans="1:26" x14ac:dyDescent="0.25">
      <c r="A1610">
        <v>1618</v>
      </c>
      <c r="B1610" t="s">
        <v>6428</v>
      </c>
      <c r="C1610">
        <v>3199</v>
      </c>
      <c r="D1610" t="s">
        <v>64</v>
      </c>
      <c r="E1610" t="s">
        <v>28</v>
      </c>
      <c r="F1610">
        <v>9</v>
      </c>
      <c r="G1610" t="s">
        <v>2404</v>
      </c>
      <c r="H1610" t="s">
        <v>6429</v>
      </c>
      <c r="I1610" t="s">
        <v>21</v>
      </c>
      <c r="J1610">
        <v>90</v>
      </c>
      <c r="K1610" t="s">
        <v>6430</v>
      </c>
      <c r="L1610" t="s">
        <v>719</v>
      </c>
      <c r="M1610" t="s">
        <v>33</v>
      </c>
      <c r="N1610" t="s">
        <v>34</v>
      </c>
      <c r="O1610" t="s">
        <v>35</v>
      </c>
      <c r="P1610" t="s">
        <v>35</v>
      </c>
      <c r="Q1610">
        <v>19</v>
      </c>
      <c r="R1610">
        <v>28</v>
      </c>
      <c r="S1610">
        <v>2</v>
      </c>
      <c r="T1610">
        <v>643.42999999999995</v>
      </c>
      <c r="U1610">
        <v>4</v>
      </c>
      <c r="V1610">
        <v>1</v>
      </c>
      <c r="W1610">
        <v>1</v>
      </c>
      <c r="X1610" t="s">
        <v>418</v>
      </c>
      <c r="Y1610">
        <v>2</v>
      </c>
      <c r="Z1610" t="s">
        <v>46</v>
      </c>
    </row>
    <row r="1611" spans="1:26" x14ac:dyDescent="0.25">
      <c r="A1611">
        <v>1619</v>
      </c>
      <c r="B1611" t="s">
        <v>6431</v>
      </c>
      <c r="C1611">
        <v>2089</v>
      </c>
      <c r="D1611" t="s">
        <v>27</v>
      </c>
      <c r="E1611" t="s">
        <v>28</v>
      </c>
      <c r="F1611">
        <v>10</v>
      </c>
      <c r="G1611" t="s">
        <v>6432</v>
      </c>
      <c r="H1611" t="s">
        <v>6433</v>
      </c>
      <c r="I1611" t="s">
        <v>22</v>
      </c>
      <c r="J1611">
        <v>83</v>
      </c>
      <c r="K1611" t="s">
        <v>6434</v>
      </c>
      <c r="L1611" t="s">
        <v>191</v>
      </c>
      <c r="M1611" t="s">
        <v>33</v>
      </c>
      <c r="N1611" t="s">
        <v>34</v>
      </c>
      <c r="O1611" t="s">
        <v>35</v>
      </c>
      <c r="P1611" t="s">
        <v>36</v>
      </c>
      <c r="Q1611">
        <v>6</v>
      </c>
      <c r="R1611">
        <v>84</v>
      </c>
      <c r="S1611">
        <v>10</v>
      </c>
      <c r="T1611">
        <v>7031.7899999999991</v>
      </c>
      <c r="U1611">
        <v>2</v>
      </c>
      <c r="V1611">
        <v>5</v>
      </c>
      <c r="W1611">
        <v>5</v>
      </c>
      <c r="X1611" t="s">
        <v>571</v>
      </c>
      <c r="Y1611">
        <v>4</v>
      </c>
      <c r="Z1611" t="s">
        <v>94</v>
      </c>
    </row>
    <row r="1612" spans="1:26" x14ac:dyDescent="0.25">
      <c r="A1612">
        <v>1620</v>
      </c>
      <c r="B1612" t="s">
        <v>6435</v>
      </c>
      <c r="C1612">
        <v>2528</v>
      </c>
      <c r="D1612" t="s">
        <v>27</v>
      </c>
      <c r="E1612" t="s">
        <v>28</v>
      </c>
      <c r="F1612">
        <v>7</v>
      </c>
      <c r="G1612" t="s">
        <v>6436</v>
      </c>
      <c r="H1612" t="s">
        <v>6437</v>
      </c>
      <c r="I1612" t="s">
        <v>22</v>
      </c>
      <c r="J1612">
        <v>18</v>
      </c>
      <c r="K1612" t="s">
        <v>6438</v>
      </c>
      <c r="L1612" t="s">
        <v>852</v>
      </c>
      <c r="M1612" t="s">
        <v>33</v>
      </c>
      <c r="N1612" t="s">
        <v>69</v>
      </c>
      <c r="O1612" t="s">
        <v>35</v>
      </c>
      <c r="P1612" t="s">
        <v>36</v>
      </c>
      <c r="Q1612">
        <v>2</v>
      </c>
      <c r="R1612">
        <v>216</v>
      </c>
      <c r="S1612">
        <v>2</v>
      </c>
      <c r="T1612">
        <v>1149.25</v>
      </c>
      <c r="U1612">
        <v>1</v>
      </c>
      <c r="V1612">
        <v>1</v>
      </c>
      <c r="W1612">
        <v>1</v>
      </c>
      <c r="X1612" t="s">
        <v>53</v>
      </c>
      <c r="Y1612">
        <v>1</v>
      </c>
      <c r="Z1612" t="s">
        <v>54</v>
      </c>
    </row>
    <row r="1613" spans="1:26" x14ac:dyDescent="0.25">
      <c r="A1613">
        <v>1621</v>
      </c>
      <c r="B1613" t="s">
        <v>6439</v>
      </c>
      <c r="C1613">
        <v>2131</v>
      </c>
      <c r="D1613" t="s">
        <v>27</v>
      </c>
      <c r="E1613" t="s">
        <v>28</v>
      </c>
      <c r="F1613">
        <v>8</v>
      </c>
      <c r="G1613" t="s">
        <v>6039</v>
      </c>
      <c r="H1613" t="s">
        <v>6440</v>
      </c>
      <c r="I1613" t="s">
        <v>21</v>
      </c>
      <c r="J1613">
        <v>10</v>
      </c>
      <c r="K1613" t="s">
        <v>6441</v>
      </c>
      <c r="L1613" t="s">
        <v>225</v>
      </c>
      <c r="M1613" t="s">
        <v>33</v>
      </c>
      <c r="N1613" t="s">
        <v>34</v>
      </c>
      <c r="O1613" t="s">
        <v>35</v>
      </c>
      <c r="P1613" t="s">
        <v>35</v>
      </c>
      <c r="Q1613">
        <v>22</v>
      </c>
      <c r="R1613">
        <v>82</v>
      </c>
      <c r="S1613">
        <v>5</v>
      </c>
      <c r="T1613">
        <v>1162.24</v>
      </c>
      <c r="U1613">
        <v>2</v>
      </c>
      <c r="V1613">
        <v>2</v>
      </c>
      <c r="W1613">
        <v>1</v>
      </c>
      <c r="X1613" t="s">
        <v>1791</v>
      </c>
      <c r="Y1613">
        <v>1.67</v>
      </c>
      <c r="Z1613" t="s">
        <v>46</v>
      </c>
    </row>
    <row r="1614" spans="1:26" x14ac:dyDescent="0.25">
      <c r="A1614">
        <v>1622</v>
      </c>
      <c r="B1614" t="s">
        <v>6442</v>
      </c>
      <c r="C1614">
        <v>3910</v>
      </c>
      <c r="D1614" t="s">
        <v>64</v>
      </c>
      <c r="E1614" t="s">
        <v>28</v>
      </c>
      <c r="F1614">
        <v>8</v>
      </c>
      <c r="G1614" t="s">
        <v>6443</v>
      </c>
      <c r="H1614" t="s">
        <v>6444</v>
      </c>
      <c r="I1614" t="s">
        <v>22</v>
      </c>
      <c r="J1614">
        <v>44</v>
      </c>
      <c r="K1614" t="s">
        <v>6445</v>
      </c>
      <c r="L1614" t="s">
        <v>180</v>
      </c>
      <c r="M1614" t="s">
        <v>236</v>
      </c>
      <c r="N1614" t="s">
        <v>69</v>
      </c>
      <c r="O1614" t="s">
        <v>35</v>
      </c>
      <c r="P1614" t="s">
        <v>35</v>
      </c>
      <c r="Q1614">
        <v>16</v>
      </c>
      <c r="R1614">
        <v>47</v>
      </c>
      <c r="S1614">
        <v>3</v>
      </c>
      <c r="T1614">
        <v>1506.34</v>
      </c>
      <c r="U1614">
        <v>3</v>
      </c>
      <c r="V1614">
        <v>1</v>
      </c>
      <c r="W1614">
        <v>1</v>
      </c>
      <c r="X1614" t="s">
        <v>270</v>
      </c>
      <c r="Y1614">
        <v>1.67</v>
      </c>
      <c r="Z1614" t="s">
        <v>46</v>
      </c>
    </row>
    <row r="1615" spans="1:26" x14ac:dyDescent="0.25">
      <c r="A1615">
        <v>1623</v>
      </c>
      <c r="B1615" t="s">
        <v>6446</v>
      </c>
      <c r="C1615">
        <v>3264</v>
      </c>
      <c r="D1615" t="s">
        <v>64</v>
      </c>
      <c r="E1615" t="s">
        <v>28</v>
      </c>
      <c r="F1615">
        <v>1</v>
      </c>
      <c r="G1615" t="s">
        <v>6447</v>
      </c>
      <c r="H1615" t="s">
        <v>6448</v>
      </c>
      <c r="I1615" t="s">
        <v>21</v>
      </c>
      <c r="J1615">
        <v>29</v>
      </c>
      <c r="K1615" t="s">
        <v>6449</v>
      </c>
      <c r="L1615" t="s">
        <v>452</v>
      </c>
      <c r="M1615" t="s">
        <v>236</v>
      </c>
      <c r="N1615" t="s">
        <v>69</v>
      </c>
      <c r="O1615" t="s">
        <v>35</v>
      </c>
      <c r="P1615" t="s">
        <v>36</v>
      </c>
      <c r="Q1615">
        <v>2</v>
      </c>
      <c r="R1615">
        <v>2</v>
      </c>
      <c r="S1615">
        <v>6</v>
      </c>
      <c r="T1615">
        <v>3362.5500000000011</v>
      </c>
      <c r="U1615">
        <v>5</v>
      </c>
      <c r="V1615">
        <v>3</v>
      </c>
      <c r="W1615">
        <v>4</v>
      </c>
      <c r="X1615" t="s">
        <v>243</v>
      </c>
      <c r="Y1615">
        <v>4</v>
      </c>
      <c r="Z1615" t="s">
        <v>94</v>
      </c>
    </row>
    <row r="1616" spans="1:26" x14ac:dyDescent="0.25">
      <c r="A1616">
        <v>1624</v>
      </c>
      <c r="B1616" t="s">
        <v>6450</v>
      </c>
      <c r="C1616">
        <v>2220</v>
      </c>
      <c r="D1616" t="s">
        <v>27</v>
      </c>
      <c r="E1616" t="s">
        <v>28</v>
      </c>
      <c r="F1616">
        <v>8</v>
      </c>
      <c r="G1616" t="s">
        <v>6451</v>
      </c>
      <c r="H1616" t="s">
        <v>6452</v>
      </c>
      <c r="I1616" t="s">
        <v>22</v>
      </c>
      <c r="J1616">
        <v>18</v>
      </c>
      <c r="K1616" t="s">
        <v>6453</v>
      </c>
      <c r="L1616" t="s">
        <v>674</v>
      </c>
      <c r="M1616" t="s">
        <v>44</v>
      </c>
      <c r="N1616" t="s">
        <v>34</v>
      </c>
      <c r="O1616" t="s">
        <v>35</v>
      </c>
      <c r="P1616" t="s">
        <v>36</v>
      </c>
      <c r="Q1616">
        <v>6</v>
      </c>
      <c r="R1616">
        <v>3</v>
      </c>
      <c r="S1616">
        <v>6</v>
      </c>
      <c r="T1616">
        <v>1627.22</v>
      </c>
      <c r="U1616">
        <v>5</v>
      </c>
      <c r="V1616">
        <v>3</v>
      </c>
      <c r="W1616">
        <v>2</v>
      </c>
      <c r="X1616" t="s">
        <v>2083</v>
      </c>
      <c r="Y1616">
        <v>3.33</v>
      </c>
      <c r="Z1616" t="s">
        <v>94</v>
      </c>
    </row>
    <row r="1617" spans="1:26" x14ac:dyDescent="0.25">
      <c r="A1617">
        <v>1625</v>
      </c>
      <c r="B1617" t="s">
        <v>6454</v>
      </c>
      <c r="C1617">
        <v>2763</v>
      </c>
      <c r="D1617" t="s">
        <v>27</v>
      </c>
      <c r="E1617" t="s">
        <v>28</v>
      </c>
      <c r="F1617">
        <v>8</v>
      </c>
      <c r="G1617" t="s">
        <v>3669</v>
      </c>
      <c r="H1617" t="s">
        <v>6455</v>
      </c>
      <c r="I1617" t="s">
        <v>22</v>
      </c>
      <c r="J1617">
        <v>20</v>
      </c>
      <c r="K1617" t="s">
        <v>1630</v>
      </c>
      <c r="L1617" t="s">
        <v>214</v>
      </c>
      <c r="M1617" t="s">
        <v>92</v>
      </c>
      <c r="N1617" t="s">
        <v>34</v>
      </c>
      <c r="O1617" t="s">
        <v>35</v>
      </c>
      <c r="P1617" t="s">
        <v>36</v>
      </c>
      <c r="Q1617">
        <v>10</v>
      </c>
      <c r="R1617">
        <v>9</v>
      </c>
      <c r="S1617">
        <v>8</v>
      </c>
      <c r="T1617">
        <v>8499.5899999999983</v>
      </c>
      <c r="U1617">
        <v>5</v>
      </c>
      <c r="V1617">
        <v>4</v>
      </c>
      <c r="W1617">
        <v>5</v>
      </c>
      <c r="X1617" t="s">
        <v>308</v>
      </c>
      <c r="Y1617">
        <v>4.67</v>
      </c>
      <c r="Z1617" t="s">
        <v>38</v>
      </c>
    </row>
    <row r="1618" spans="1:26" x14ac:dyDescent="0.25">
      <c r="A1618">
        <v>1626</v>
      </c>
      <c r="B1618" t="s">
        <v>6456</v>
      </c>
      <c r="C1618">
        <v>4570</v>
      </c>
      <c r="D1618" t="s">
        <v>48</v>
      </c>
      <c r="E1618" t="s">
        <v>28</v>
      </c>
      <c r="F1618">
        <v>5</v>
      </c>
      <c r="G1618" t="s">
        <v>6457</v>
      </c>
      <c r="H1618" t="s">
        <v>6458</v>
      </c>
      <c r="I1618" t="s">
        <v>21</v>
      </c>
      <c r="J1618">
        <v>82</v>
      </c>
      <c r="K1618" t="s">
        <v>650</v>
      </c>
      <c r="L1618" t="s">
        <v>544</v>
      </c>
      <c r="M1618" t="s">
        <v>44</v>
      </c>
      <c r="N1618" t="s">
        <v>34</v>
      </c>
      <c r="O1618" t="s">
        <v>35</v>
      </c>
      <c r="P1618" t="s">
        <v>35</v>
      </c>
      <c r="Q1618">
        <v>14</v>
      </c>
      <c r="R1618">
        <v>255</v>
      </c>
      <c r="S1618">
        <v>2</v>
      </c>
      <c r="T1618">
        <v>1326.15</v>
      </c>
      <c r="U1618">
        <v>1</v>
      </c>
      <c r="V1618">
        <v>1</v>
      </c>
      <c r="W1618">
        <v>1</v>
      </c>
      <c r="X1618" t="s">
        <v>53</v>
      </c>
      <c r="Y1618">
        <v>1</v>
      </c>
      <c r="Z1618" t="s">
        <v>54</v>
      </c>
    </row>
    <row r="1619" spans="1:26" x14ac:dyDescent="0.25">
      <c r="A1619">
        <v>1627</v>
      </c>
      <c r="B1619" t="s">
        <v>6459</v>
      </c>
      <c r="C1619">
        <v>3150</v>
      </c>
      <c r="D1619" t="s">
        <v>64</v>
      </c>
      <c r="E1619" t="s">
        <v>28</v>
      </c>
      <c r="F1619">
        <v>9</v>
      </c>
      <c r="G1619" t="s">
        <v>6460</v>
      </c>
      <c r="H1619" t="s">
        <v>6461</v>
      </c>
      <c r="I1619" t="s">
        <v>22</v>
      </c>
      <c r="J1619">
        <v>44</v>
      </c>
      <c r="K1619" t="s">
        <v>6462</v>
      </c>
      <c r="L1619" t="s">
        <v>839</v>
      </c>
      <c r="M1619" t="s">
        <v>236</v>
      </c>
      <c r="N1619" t="s">
        <v>60</v>
      </c>
      <c r="O1619" t="s">
        <v>35</v>
      </c>
      <c r="P1619" t="s">
        <v>35</v>
      </c>
      <c r="Q1619">
        <v>16</v>
      </c>
      <c r="R1619">
        <v>24</v>
      </c>
      <c r="S1619">
        <v>8</v>
      </c>
      <c r="T1619">
        <v>4834.08</v>
      </c>
      <c r="U1619">
        <v>4</v>
      </c>
      <c r="V1619">
        <v>4</v>
      </c>
      <c r="W1619">
        <v>5</v>
      </c>
      <c r="X1619" t="s">
        <v>297</v>
      </c>
      <c r="Y1619">
        <v>4.33</v>
      </c>
      <c r="Z1619" t="s">
        <v>38</v>
      </c>
    </row>
    <row r="1620" spans="1:26" x14ac:dyDescent="0.25">
      <c r="A1620">
        <v>1628</v>
      </c>
      <c r="B1620" t="s">
        <v>6463</v>
      </c>
      <c r="C1620">
        <v>2528</v>
      </c>
      <c r="D1620" t="s">
        <v>27</v>
      </c>
      <c r="E1620" t="s">
        <v>28</v>
      </c>
      <c r="F1620">
        <v>6</v>
      </c>
      <c r="G1620" t="s">
        <v>6464</v>
      </c>
      <c r="H1620" t="s">
        <v>6465</v>
      </c>
      <c r="I1620" t="s">
        <v>755</v>
      </c>
      <c r="J1620">
        <v>13</v>
      </c>
      <c r="K1620" t="s">
        <v>756</v>
      </c>
      <c r="L1620" t="s">
        <v>873</v>
      </c>
      <c r="M1620" t="s">
        <v>52</v>
      </c>
      <c r="N1620" t="s">
        <v>34</v>
      </c>
      <c r="O1620" t="s">
        <v>35</v>
      </c>
      <c r="P1620" t="s">
        <v>35</v>
      </c>
      <c r="Q1620">
        <v>10</v>
      </c>
      <c r="R1620">
        <v>133</v>
      </c>
      <c r="S1620">
        <v>2</v>
      </c>
      <c r="T1620">
        <v>2659.57</v>
      </c>
      <c r="U1620">
        <v>1</v>
      </c>
      <c r="V1620">
        <v>1</v>
      </c>
      <c r="W1620">
        <v>3</v>
      </c>
      <c r="X1620" t="s">
        <v>141</v>
      </c>
      <c r="Y1620">
        <v>1.67</v>
      </c>
      <c r="Z1620" t="s">
        <v>46</v>
      </c>
    </row>
    <row r="1621" spans="1:26" x14ac:dyDescent="0.25">
      <c r="A1621">
        <v>1629</v>
      </c>
      <c r="B1621" t="s">
        <v>6466</v>
      </c>
      <c r="C1621">
        <v>4413</v>
      </c>
      <c r="D1621" t="s">
        <v>48</v>
      </c>
      <c r="E1621" t="s">
        <v>28</v>
      </c>
      <c r="F1621">
        <v>5</v>
      </c>
      <c r="G1621" t="s">
        <v>6467</v>
      </c>
      <c r="H1621" t="s">
        <v>6468</v>
      </c>
      <c r="I1621" t="s">
        <v>22</v>
      </c>
      <c r="J1621">
        <v>46</v>
      </c>
      <c r="K1621" t="s">
        <v>6469</v>
      </c>
      <c r="L1621" t="s">
        <v>544</v>
      </c>
      <c r="M1621" t="s">
        <v>44</v>
      </c>
      <c r="N1621" t="s">
        <v>34</v>
      </c>
      <c r="O1621" t="s">
        <v>35</v>
      </c>
      <c r="P1621" t="s">
        <v>35</v>
      </c>
      <c r="Q1621">
        <v>14</v>
      </c>
      <c r="R1621">
        <v>1</v>
      </c>
      <c r="S1621">
        <v>7</v>
      </c>
      <c r="T1621">
        <v>6051.8700000000008</v>
      </c>
      <c r="U1621">
        <v>5</v>
      </c>
      <c r="V1621">
        <v>4</v>
      </c>
      <c r="W1621">
        <v>5</v>
      </c>
      <c r="X1621" t="s">
        <v>308</v>
      </c>
      <c r="Y1621">
        <v>4.67</v>
      </c>
      <c r="Z1621" t="s">
        <v>38</v>
      </c>
    </row>
    <row r="1622" spans="1:26" x14ac:dyDescent="0.25">
      <c r="A1622">
        <v>1630</v>
      </c>
      <c r="B1622" t="s">
        <v>6470</v>
      </c>
      <c r="C1622">
        <v>2681</v>
      </c>
      <c r="D1622" t="s">
        <v>27</v>
      </c>
      <c r="E1622" t="s">
        <v>28</v>
      </c>
      <c r="F1622">
        <v>1</v>
      </c>
      <c r="G1622" t="s">
        <v>6471</v>
      </c>
      <c r="H1622" t="s">
        <v>6472</v>
      </c>
      <c r="I1622" t="s">
        <v>21</v>
      </c>
      <c r="J1622">
        <v>63</v>
      </c>
      <c r="K1622" t="s">
        <v>6473</v>
      </c>
      <c r="L1622" t="s">
        <v>134</v>
      </c>
      <c r="M1622" t="s">
        <v>99</v>
      </c>
      <c r="N1622" t="s">
        <v>34</v>
      </c>
      <c r="O1622" t="s">
        <v>35</v>
      </c>
      <c r="P1622" t="s">
        <v>35</v>
      </c>
      <c r="Q1622">
        <v>16</v>
      </c>
      <c r="R1622">
        <v>23</v>
      </c>
      <c r="S1622">
        <v>3</v>
      </c>
      <c r="T1622">
        <v>1915.23</v>
      </c>
      <c r="U1622">
        <v>4</v>
      </c>
      <c r="V1622">
        <v>1</v>
      </c>
      <c r="W1622">
        <v>2</v>
      </c>
      <c r="X1622" t="s">
        <v>905</v>
      </c>
      <c r="Y1622">
        <v>2.33</v>
      </c>
      <c r="Z1622" t="s">
        <v>62</v>
      </c>
    </row>
    <row r="1623" spans="1:26" x14ac:dyDescent="0.25">
      <c r="A1623">
        <v>1631</v>
      </c>
      <c r="B1623" t="s">
        <v>6474</v>
      </c>
      <c r="C1623">
        <v>4510</v>
      </c>
      <c r="D1623" t="s">
        <v>48</v>
      </c>
      <c r="E1623" t="s">
        <v>28</v>
      </c>
      <c r="F1623">
        <v>2</v>
      </c>
      <c r="G1623" t="s">
        <v>6475</v>
      </c>
      <c r="H1623" t="s">
        <v>6476</v>
      </c>
      <c r="I1623" t="s">
        <v>22</v>
      </c>
      <c r="J1623">
        <v>11</v>
      </c>
      <c r="K1623" t="s">
        <v>6477</v>
      </c>
      <c r="L1623" t="s">
        <v>494</v>
      </c>
      <c r="M1623" t="s">
        <v>44</v>
      </c>
      <c r="N1623" t="s">
        <v>60</v>
      </c>
      <c r="O1623" t="s">
        <v>35</v>
      </c>
      <c r="P1623" t="s">
        <v>35</v>
      </c>
      <c r="Q1623">
        <v>1</v>
      </c>
      <c r="R1623">
        <v>131</v>
      </c>
      <c r="S1623">
        <v>5</v>
      </c>
      <c r="T1623">
        <v>3048.12</v>
      </c>
      <c r="U1623">
        <v>1</v>
      </c>
      <c r="V1623">
        <v>2</v>
      </c>
      <c r="W1623">
        <v>3</v>
      </c>
      <c r="X1623" t="s">
        <v>1040</v>
      </c>
      <c r="Y1623">
        <v>2</v>
      </c>
      <c r="Z1623" t="s">
        <v>46</v>
      </c>
    </row>
    <row r="1624" spans="1:26" x14ac:dyDescent="0.25">
      <c r="A1624">
        <v>1632</v>
      </c>
      <c r="B1624" t="s">
        <v>6478</v>
      </c>
      <c r="C1624">
        <v>3977</v>
      </c>
      <c r="D1624" t="s">
        <v>64</v>
      </c>
      <c r="E1624" t="s">
        <v>28</v>
      </c>
      <c r="F1624">
        <v>7</v>
      </c>
      <c r="G1624" t="s">
        <v>6479</v>
      </c>
      <c r="H1624" t="s">
        <v>6480</v>
      </c>
      <c r="I1624" t="s">
        <v>22</v>
      </c>
      <c r="J1624">
        <v>43</v>
      </c>
      <c r="K1624" t="s">
        <v>6481</v>
      </c>
      <c r="L1624" t="s">
        <v>1088</v>
      </c>
      <c r="M1624" t="s">
        <v>99</v>
      </c>
      <c r="N1624" t="s">
        <v>69</v>
      </c>
      <c r="O1624" t="s">
        <v>35</v>
      </c>
      <c r="P1624" t="s">
        <v>36</v>
      </c>
      <c r="Q1624">
        <v>3</v>
      </c>
      <c r="R1624">
        <v>281</v>
      </c>
      <c r="S1624">
        <v>2</v>
      </c>
      <c r="T1624">
        <v>853.16000000000008</v>
      </c>
      <c r="U1624">
        <v>1</v>
      </c>
      <c r="V1624">
        <v>1</v>
      </c>
      <c r="W1624">
        <v>1</v>
      </c>
      <c r="X1624" t="s">
        <v>53</v>
      </c>
      <c r="Y1624">
        <v>1</v>
      </c>
      <c r="Z1624" t="s">
        <v>54</v>
      </c>
    </row>
    <row r="1625" spans="1:26" x14ac:dyDescent="0.25">
      <c r="A1625">
        <v>1633</v>
      </c>
      <c r="B1625" t="s">
        <v>6482</v>
      </c>
      <c r="C1625">
        <v>4220</v>
      </c>
      <c r="D1625" t="s">
        <v>48</v>
      </c>
      <c r="E1625" t="s">
        <v>28</v>
      </c>
      <c r="F1625">
        <v>4</v>
      </c>
      <c r="G1625" t="s">
        <v>6483</v>
      </c>
      <c r="H1625" t="s">
        <v>6484</v>
      </c>
      <c r="I1625" t="s">
        <v>21</v>
      </c>
      <c r="J1625">
        <v>16</v>
      </c>
      <c r="K1625" t="s">
        <v>6485</v>
      </c>
      <c r="L1625" t="s">
        <v>4216</v>
      </c>
      <c r="M1625" t="s">
        <v>92</v>
      </c>
      <c r="N1625" t="s">
        <v>69</v>
      </c>
      <c r="O1625" t="s">
        <v>35</v>
      </c>
      <c r="P1625" t="s">
        <v>36</v>
      </c>
      <c r="Q1625">
        <v>14</v>
      </c>
      <c r="R1625">
        <v>17</v>
      </c>
      <c r="S1625">
        <v>3</v>
      </c>
      <c r="T1625">
        <v>2548.92</v>
      </c>
      <c r="U1625">
        <v>4</v>
      </c>
      <c r="V1625">
        <v>1</v>
      </c>
      <c r="W1625">
        <v>3</v>
      </c>
      <c r="X1625" t="s">
        <v>345</v>
      </c>
      <c r="Y1625">
        <v>2.67</v>
      </c>
      <c r="Z1625" t="s">
        <v>62</v>
      </c>
    </row>
    <row r="1626" spans="1:26" x14ac:dyDescent="0.25">
      <c r="A1626">
        <v>1634</v>
      </c>
      <c r="B1626" t="s">
        <v>6486</v>
      </c>
      <c r="C1626">
        <v>2138</v>
      </c>
      <c r="D1626" t="s">
        <v>27</v>
      </c>
      <c r="E1626" t="s">
        <v>28</v>
      </c>
      <c r="F1626">
        <v>11</v>
      </c>
      <c r="G1626" t="s">
        <v>6487</v>
      </c>
      <c r="H1626" t="s">
        <v>6488</v>
      </c>
      <c r="I1626" t="s">
        <v>21</v>
      </c>
      <c r="J1626">
        <v>20</v>
      </c>
      <c r="K1626" t="s">
        <v>6489</v>
      </c>
      <c r="L1626" t="s">
        <v>258</v>
      </c>
      <c r="M1626" t="s">
        <v>99</v>
      </c>
      <c r="N1626" t="s">
        <v>60</v>
      </c>
      <c r="O1626" t="s">
        <v>35</v>
      </c>
      <c r="P1626" t="s">
        <v>35</v>
      </c>
      <c r="Q1626">
        <v>12</v>
      </c>
      <c r="R1626">
        <v>29</v>
      </c>
      <c r="S1626">
        <v>4</v>
      </c>
      <c r="T1626">
        <v>1537.06</v>
      </c>
      <c r="U1626">
        <v>4</v>
      </c>
      <c r="V1626">
        <v>1</v>
      </c>
      <c r="W1626">
        <v>1</v>
      </c>
      <c r="X1626" t="s">
        <v>418</v>
      </c>
      <c r="Y1626">
        <v>2</v>
      </c>
      <c r="Z1626" t="s">
        <v>46</v>
      </c>
    </row>
    <row r="1627" spans="1:26" x14ac:dyDescent="0.25">
      <c r="A1627">
        <v>1635</v>
      </c>
      <c r="B1627" t="s">
        <v>6490</v>
      </c>
      <c r="C1627">
        <v>3186</v>
      </c>
      <c r="D1627" t="s">
        <v>64</v>
      </c>
      <c r="E1627" t="s">
        <v>28</v>
      </c>
      <c r="F1627">
        <v>11</v>
      </c>
      <c r="G1627" t="s">
        <v>255</v>
      </c>
      <c r="H1627" t="s">
        <v>6491</v>
      </c>
      <c r="I1627" t="s">
        <v>21</v>
      </c>
      <c r="J1627">
        <v>36</v>
      </c>
      <c r="K1627" t="s">
        <v>2760</v>
      </c>
      <c r="L1627" t="s">
        <v>538</v>
      </c>
      <c r="M1627" t="s">
        <v>44</v>
      </c>
      <c r="N1627" t="s">
        <v>34</v>
      </c>
      <c r="O1627" t="s">
        <v>35</v>
      </c>
      <c r="P1627" t="s">
        <v>35</v>
      </c>
      <c r="Q1627">
        <v>7</v>
      </c>
      <c r="R1627">
        <v>139</v>
      </c>
      <c r="S1627">
        <v>4</v>
      </c>
      <c r="T1627">
        <v>1319.52</v>
      </c>
      <c r="U1627">
        <v>1</v>
      </c>
      <c r="V1627">
        <v>1</v>
      </c>
      <c r="W1627">
        <v>1</v>
      </c>
      <c r="X1627" t="s">
        <v>53</v>
      </c>
      <c r="Y1627">
        <v>1</v>
      </c>
      <c r="Z1627" t="s">
        <v>54</v>
      </c>
    </row>
    <row r="1628" spans="1:26" x14ac:dyDescent="0.25">
      <c r="A1628">
        <v>1636</v>
      </c>
      <c r="B1628" t="s">
        <v>6492</v>
      </c>
      <c r="C1628">
        <v>2478</v>
      </c>
      <c r="D1628" t="s">
        <v>27</v>
      </c>
      <c r="E1628" t="s">
        <v>28</v>
      </c>
      <c r="F1628">
        <v>8</v>
      </c>
      <c r="G1628" t="s">
        <v>6493</v>
      </c>
      <c r="H1628" t="s">
        <v>6494</v>
      </c>
      <c r="I1628" t="s">
        <v>21</v>
      </c>
      <c r="J1628">
        <v>65</v>
      </c>
      <c r="K1628" t="s">
        <v>6495</v>
      </c>
      <c r="L1628" t="s">
        <v>689</v>
      </c>
      <c r="M1628" t="s">
        <v>99</v>
      </c>
      <c r="N1628" t="s">
        <v>69</v>
      </c>
      <c r="O1628" t="s">
        <v>35</v>
      </c>
      <c r="P1628" t="s">
        <v>36</v>
      </c>
      <c r="Q1628">
        <v>5</v>
      </c>
      <c r="R1628">
        <v>40</v>
      </c>
      <c r="S1628">
        <v>5</v>
      </c>
      <c r="T1628">
        <v>3274.29</v>
      </c>
      <c r="U1628">
        <v>3</v>
      </c>
      <c r="V1628">
        <v>2</v>
      </c>
      <c r="W1628">
        <v>3</v>
      </c>
      <c r="X1628" t="s">
        <v>774</v>
      </c>
      <c r="Y1628">
        <v>2.67</v>
      </c>
      <c r="Z1628" t="s">
        <v>62</v>
      </c>
    </row>
    <row r="1629" spans="1:26" x14ac:dyDescent="0.25">
      <c r="A1629">
        <v>1637</v>
      </c>
      <c r="B1629" t="s">
        <v>6496</v>
      </c>
      <c r="C1629">
        <v>2170</v>
      </c>
      <c r="D1629" t="s">
        <v>27</v>
      </c>
      <c r="E1629" t="s">
        <v>28</v>
      </c>
      <c r="F1629">
        <v>9</v>
      </c>
      <c r="G1629" t="s">
        <v>6497</v>
      </c>
      <c r="H1629" t="s">
        <v>6498</v>
      </c>
      <c r="I1629" t="s">
        <v>22</v>
      </c>
      <c r="J1629">
        <v>78</v>
      </c>
      <c r="K1629" t="s">
        <v>6499</v>
      </c>
      <c r="L1629" t="s">
        <v>427</v>
      </c>
      <c r="M1629" t="s">
        <v>99</v>
      </c>
      <c r="N1629" t="s">
        <v>69</v>
      </c>
      <c r="O1629" t="s">
        <v>35</v>
      </c>
      <c r="P1629" t="s">
        <v>35</v>
      </c>
      <c r="Q1629">
        <v>6</v>
      </c>
      <c r="R1629">
        <v>143</v>
      </c>
      <c r="S1629">
        <v>8</v>
      </c>
      <c r="T1629">
        <v>4115.3599999999997</v>
      </c>
      <c r="U1629">
        <v>1</v>
      </c>
      <c r="V1629">
        <v>4</v>
      </c>
      <c r="W1629">
        <v>4</v>
      </c>
      <c r="X1629" t="s">
        <v>135</v>
      </c>
      <c r="Y1629">
        <v>3</v>
      </c>
      <c r="Z1629" t="s">
        <v>62</v>
      </c>
    </row>
    <row r="1630" spans="1:26" x14ac:dyDescent="0.25">
      <c r="A1630">
        <v>1638</v>
      </c>
      <c r="B1630" t="s">
        <v>6500</v>
      </c>
      <c r="C1630">
        <v>3018</v>
      </c>
      <c r="D1630" t="s">
        <v>64</v>
      </c>
      <c r="E1630" t="s">
        <v>28</v>
      </c>
      <c r="F1630">
        <v>4</v>
      </c>
      <c r="G1630" t="s">
        <v>5831</v>
      </c>
      <c r="H1630" t="s">
        <v>6501</v>
      </c>
      <c r="I1630" t="s">
        <v>22</v>
      </c>
      <c r="J1630">
        <v>55</v>
      </c>
      <c r="K1630" t="s">
        <v>6502</v>
      </c>
      <c r="L1630" t="s">
        <v>494</v>
      </c>
      <c r="M1630" t="s">
        <v>44</v>
      </c>
      <c r="N1630" t="s">
        <v>34</v>
      </c>
      <c r="O1630" t="s">
        <v>35</v>
      </c>
      <c r="P1630" t="s">
        <v>36</v>
      </c>
      <c r="Q1630">
        <v>10</v>
      </c>
      <c r="R1630">
        <v>11</v>
      </c>
      <c r="S1630">
        <v>4</v>
      </c>
      <c r="T1630">
        <v>4046.88</v>
      </c>
      <c r="U1630">
        <v>5</v>
      </c>
      <c r="V1630">
        <v>1</v>
      </c>
      <c r="W1630">
        <v>4</v>
      </c>
      <c r="X1630" t="s">
        <v>1408</v>
      </c>
      <c r="Y1630">
        <v>3.33</v>
      </c>
      <c r="Z1630" t="s">
        <v>94</v>
      </c>
    </row>
    <row r="1631" spans="1:26" x14ac:dyDescent="0.25">
      <c r="A1631">
        <v>1639</v>
      </c>
      <c r="B1631" t="s">
        <v>6503</v>
      </c>
      <c r="C1631">
        <v>2753</v>
      </c>
      <c r="D1631" t="s">
        <v>27</v>
      </c>
      <c r="E1631" t="s">
        <v>28</v>
      </c>
      <c r="F1631">
        <v>10</v>
      </c>
      <c r="G1631" t="s">
        <v>6504</v>
      </c>
      <c r="H1631" t="s">
        <v>6505</v>
      </c>
      <c r="I1631" t="s">
        <v>21</v>
      </c>
      <c r="J1631">
        <v>9</v>
      </c>
      <c r="K1631" t="s">
        <v>4537</v>
      </c>
      <c r="L1631" t="s">
        <v>895</v>
      </c>
      <c r="M1631" t="s">
        <v>99</v>
      </c>
      <c r="N1631" t="s">
        <v>34</v>
      </c>
      <c r="O1631" t="s">
        <v>35</v>
      </c>
      <c r="P1631" t="s">
        <v>36</v>
      </c>
      <c r="Q1631">
        <v>12</v>
      </c>
      <c r="R1631">
        <v>30</v>
      </c>
      <c r="S1631">
        <v>6</v>
      </c>
      <c r="T1631">
        <v>4428.5099999999993</v>
      </c>
      <c r="U1631">
        <v>4</v>
      </c>
      <c r="V1631">
        <v>3</v>
      </c>
      <c r="W1631">
        <v>4</v>
      </c>
      <c r="X1631" t="s">
        <v>1089</v>
      </c>
      <c r="Y1631">
        <v>3.67</v>
      </c>
      <c r="Z1631" t="s">
        <v>94</v>
      </c>
    </row>
    <row r="1632" spans="1:26" x14ac:dyDescent="0.25">
      <c r="A1632">
        <v>1640</v>
      </c>
      <c r="B1632" t="s">
        <v>6506</v>
      </c>
      <c r="C1632">
        <v>4551</v>
      </c>
      <c r="D1632" t="s">
        <v>48</v>
      </c>
      <c r="E1632" t="s">
        <v>28</v>
      </c>
      <c r="F1632">
        <v>6</v>
      </c>
      <c r="G1632" t="s">
        <v>6507</v>
      </c>
      <c r="H1632" t="s">
        <v>6508</v>
      </c>
      <c r="I1632" t="s">
        <v>22</v>
      </c>
      <c r="J1632">
        <v>37</v>
      </c>
      <c r="K1632" t="s">
        <v>6509</v>
      </c>
      <c r="L1632" t="s">
        <v>895</v>
      </c>
      <c r="M1632" t="s">
        <v>44</v>
      </c>
      <c r="N1632" t="s">
        <v>69</v>
      </c>
      <c r="O1632" t="s">
        <v>35</v>
      </c>
      <c r="P1632" t="s">
        <v>36</v>
      </c>
      <c r="Q1632">
        <v>3</v>
      </c>
      <c r="R1632">
        <v>62</v>
      </c>
      <c r="S1632">
        <v>7</v>
      </c>
      <c r="T1632">
        <v>1871.87</v>
      </c>
      <c r="U1632">
        <v>2</v>
      </c>
      <c r="V1632">
        <v>4</v>
      </c>
      <c r="W1632">
        <v>2</v>
      </c>
      <c r="X1632" t="s">
        <v>2732</v>
      </c>
      <c r="Y1632">
        <v>2.67</v>
      </c>
      <c r="Z1632" t="s">
        <v>62</v>
      </c>
    </row>
    <row r="1633" spans="1:26" x14ac:dyDescent="0.25">
      <c r="A1633">
        <v>1641</v>
      </c>
      <c r="B1633" t="s">
        <v>6510</v>
      </c>
      <c r="C1633">
        <v>3198</v>
      </c>
      <c r="D1633" t="s">
        <v>64</v>
      </c>
      <c r="E1633" t="s">
        <v>28</v>
      </c>
      <c r="F1633">
        <v>4</v>
      </c>
      <c r="G1633" t="s">
        <v>6511</v>
      </c>
      <c r="H1633" t="s">
        <v>6512</v>
      </c>
      <c r="I1633" t="s">
        <v>22</v>
      </c>
      <c r="J1633">
        <v>29</v>
      </c>
      <c r="K1633" t="s">
        <v>6513</v>
      </c>
      <c r="L1633" t="s">
        <v>532</v>
      </c>
      <c r="M1633" t="s">
        <v>44</v>
      </c>
      <c r="N1633" t="s">
        <v>34</v>
      </c>
      <c r="O1633" t="s">
        <v>35</v>
      </c>
      <c r="P1633" t="s">
        <v>35</v>
      </c>
      <c r="Q1633">
        <v>14</v>
      </c>
      <c r="R1633">
        <v>63</v>
      </c>
      <c r="S1633">
        <v>9</v>
      </c>
      <c r="T1633">
        <v>4326.2</v>
      </c>
      <c r="U1633">
        <v>2</v>
      </c>
      <c r="V1633">
        <v>5</v>
      </c>
      <c r="W1633">
        <v>4</v>
      </c>
      <c r="X1633" t="s">
        <v>259</v>
      </c>
      <c r="Y1633">
        <v>3.67</v>
      </c>
      <c r="Z1633" t="s">
        <v>94</v>
      </c>
    </row>
    <row r="1634" spans="1:26" x14ac:dyDescent="0.25">
      <c r="A1634">
        <v>1642</v>
      </c>
      <c r="B1634" t="s">
        <v>6514</v>
      </c>
      <c r="C1634">
        <v>2090</v>
      </c>
      <c r="D1634" t="s">
        <v>27</v>
      </c>
      <c r="E1634" t="s">
        <v>28</v>
      </c>
      <c r="F1634">
        <v>10</v>
      </c>
      <c r="G1634" t="s">
        <v>5274</v>
      </c>
      <c r="H1634" t="s">
        <v>6515</v>
      </c>
      <c r="I1634" t="s">
        <v>22</v>
      </c>
      <c r="J1634">
        <v>97</v>
      </c>
      <c r="K1634" t="s">
        <v>6516</v>
      </c>
      <c r="L1634" t="s">
        <v>1126</v>
      </c>
      <c r="M1634" t="s">
        <v>99</v>
      </c>
      <c r="N1634" t="s">
        <v>60</v>
      </c>
      <c r="O1634" t="s">
        <v>35</v>
      </c>
      <c r="P1634" t="s">
        <v>36</v>
      </c>
      <c r="Q1634">
        <v>3</v>
      </c>
      <c r="R1634">
        <v>84</v>
      </c>
      <c r="S1634">
        <v>5</v>
      </c>
      <c r="T1634">
        <v>2307.4899999999998</v>
      </c>
      <c r="U1634">
        <v>2</v>
      </c>
      <c r="V1634">
        <v>2</v>
      </c>
      <c r="W1634">
        <v>2</v>
      </c>
      <c r="X1634" t="s">
        <v>890</v>
      </c>
      <c r="Y1634">
        <v>2</v>
      </c>
      <c r="Z1634" t="s">
        <v>46</v>
      </c>
    </row>
    <row r="1635" spans="1:26" x14ac:dyDescent="0.25">
      <c r="A1635">
        <v>1643</v>
      </c>
      <c r="B1635" t="s">
        <v>6517</v>
      </c>
      <c r="C1635">
        <v>2047</v>
      </c>
      <c r="D1635" t="s">
        <v>27</v>
      </c>
      <c r="E1635" t="s">
        <v>28</v>
      </c>
      <c r="F1635">
        <v>10</v>
      </c>
      <c r="G1635" t="s">
        <v>6518</v>
      </c>
      <c r="H1635" t="s">
        <v>6519</v>
      </c>
      <c r="I1635" t="s">
        <v>21</v>
      </c>
      <c r="J1635">
        <v>13</v>
      </c>
      <c r="K1635" t="s">
        <v>6520</v>
      </c>
      <c r="L1635" t="s">
        <v>494</v>
      </c>
      <c r="M1635" t="s">
        <v>59</v>
      </c>
      <c r="N1635" t="s">
        <v>34</v>
      </c>
      <c r="O1635" t="s">
        <v>35</v>
      </c>
      <c r="P1635" t="s">
        <v>35</v>
      </c>
      <c r="Q1635">
        <v>19</v>
      </c>
      <c r="R1635">
        <v>38</v>
      </c>
      <c r="S1635">
        <v>8</v>
      </c>
      <c r="T1635">
        <v>4244.32</v>
      </c>
      <c r="U1635">
        <v>3</v>
      </c>
      <c r="V1635">
        <v>4</v>
      </c>
      <c r="W1635">
        <v>4</v>
      </c>
      <c r="X1635" t="s">
        <v>281</v>
      </c>
      <c r="Y1635">
        <v>3.67</v>
      </c>
      <c r="Z1635" t="s">
        <v>94</v>
      </c>
    </row>
    <row r="1636" spans="1:26" x14ac:dyDescent="0.25">
      <c r="A1636">
        <v>1644</v>
      </c>
      <c r="B1636" t="s">
        <v>6521</v>
      </c>
      <c r="C1636">
        <v>2043</v>
      </c>
      <c r="D1636" t="s">
        <v>27</v>
      </c>
      <c r="E1636" t="s">
        <v>28</v>
      </c>
      <c r="F1636">
        <v>9</v>
      </c>
      <c r="G1636" t="s">
        <v>2202</v>
      </c>
      <c r="H1636" t="s">
        <v>6522</v>
      </c>
      <c r="I1636" t="s">
        <v>22</v>
      </c>
      <c r="J1636">
        <v>57</v>
      </c>
      <c r="K1636" t="s">
        <v>6523</v>
      </c>
      <c r="L1636" t="s">
        <v>494</v>
      </c>
      <c r="M1636" t="s">
        <v>33</v>
      </c>
      <c r="N1636" t="s">
        <v>34</v>
      </c>
      <c r="O1636" t="s">
        <v>35</v>
      </c>
      <c r="P1636" t="s">
        <v>35</v>
      </c>
      <c r="Q1636">
        <v>10</v>
      </c>
      <c r="R1636">
        <v>22</v>
      </c>
      <c r="S1636">
        <v>7</v>
      </c>
      <c r="T1636">
        <v>4938.1499999999996</v>
      </c>
      <c r="U1636">
        <v>4</v>
      </c>
      <c r="V1636">
        <v>4</v>
      </c>
      <c r="W1636">
        <v>5</v>
      </c>
      <c r="X1636" t="s">
        <v>297</v>
      </c>
      <c r="Y1636">
        <v>4.33</v>
      </c>
      <c r="Z1636" t="s">
        <v>38</v>
      </c>
    </row>
    <row r="1637" spans="1:26" x14ac:dyDescent="0.25">
      <c r="A1637">
        <v>1645</v>
      </c>
      <c r="B1637" t="s">
        <v>6524</v>
      </c>
      <c r="C1637">
        <v>2154</v>
      </c>
      <c r="D1637" t="s">
        <v>27</v>
      </c>
      <c r="E1637" t="s">
        <v>28</v>
      </c>
      <c r="F1637">
        <v>11</v>
      </c>
      <c r="G1637" t="s">
        <v>6525</v>
      </c>
      <c r="H1637" t="s">
        <v>6526</v>
      </c>
      <c r="I1637" t="s">
        <v>22</v>
      </c>
      <c r="J1637">
        <v>34</v>
      </c>
      <c r="K1637" t="s">
        <v>6527</v>
      </c>
      <c r="L1637" t="s">
        <v>401</v>
      </c>
      <c r="M1637" t="s">
        <v>44</v>
      </c>
      <c r="N1637" t="s">
        <v>60</v>
      </c>
      <c r="O1637" t="s">
        <v>35</v>
      </c>
      <c r="P1637" t="s">
        <v>36</v>
      </c>
      <c r="Q1637">
        <v>5</v>
      </c>
      <c r="R1637">
        <v>90</v>
      </c>
      <c r="S1637">
        <v>7</v>
      </c>
      <c r="T1637">
        <v>1411.7</v>
      </c>
      <c r="U1637">
        <v>2</v>
      </c>
      <c r="V1637">
        <v>4</v>
      </c>
      <c r="W1637">
        <v>1</v>
      </c>
      <c r="X1637" t="s">
        <v>2489</v>
      </c>
      <c r="Y1637">
        <v>2.33</v>
      </c>
      <c r="Z1637" t="s">
        <v>62</v>
      </c>
    </row>
    <row r="1638" spans="1:26" x14ac:dyDescent="0.25">
      <c r="A1638">
        <v>1646</v>
      </c>
      <c r="B1638" t="s">
        <v>6528</v>
      </c>
      <c r="C1638">
        <v>2107</v>
      </c>
      <c r="D1638" t="s">
        <v>27</v>
      </c>
      <c r="E1638" t="s">
        <v>28</v>
      </c>
      <c r="F1638">
        <v>12</v>
      </c>
      <c r="G1638" t="s">
        <v>6529</v>
      </c>
      <c r="H1638" t="s">
        <v>6530</v>
      </c>
      <c r="I1638" t="s">
        <v>21</v>
      </c>
      <c r="J1638">
        <v>39</v>
      </c>
      <c r="K1638" t="s">
        <v>6531</v>
      </c>
      <c r="L1638" t="s">
        <v>269</v>
      </c>
      <c r="M1638" t="s">
        <v>44</v>
      </c>
      <c r="N1638" t="s">
        <v>34</v>
      </c>
      <c r="O1638" t="s">
        <v>35</v>
      </c>
      <c r="P1638" t="s">
        <v>36</v>
      </c>
      <c r="Q1638">
        <v>1</v>
      </c>
      <c r="R1638">
        <v>26</v>
      </c>
      <c r="S1638">
        <v>7</v>
      </c>
      <c r="T1638">
        <v>4487.5200000000004</v>
      </c>
      <c r="U1638">
        <v>4</v>
      </c>
      <c r="V1638">
        <v>4</v>
      </c>
      <c r="W1638">
        <v>4</v>
      </c>
      <c r="X1638" t="s">
        <v>106</v>
      </c>
      <c r="Y1638">
        <v>4</v>
      </c>
      <c r="Z1638" t="s">
        <v>94</v>
      </c>
    </row>
    <row r="1639" spans="1:26" x14ac:dyDescent="0.25">
      <c r="A1639">
        <v>1647</v>
      </c>
      <c r="B1639" t="s">
        <v>6532</v>
      </c>
      <c r="C1639">
        <v>4567</v>
      </c>
      <c r="D1639" t="s">
        <v>48</v>
      </c>
      <c r="E1639" t="s">
        <v>28</v>
      </c>
      <c r="F1639">
        <v>9</v>
      </c>
      <c r="G1639" t="s">
        <v>6533</v>
      </c>
      <c r="H1639" t="s">
        <v>6534</v>
      </c>
      <c r="I1639" t="s">
        <v>21</v>
      </c>
      <c r="J1639">
        <v>21</v>
      </c>
      <c r="K1639" t="s">
        <v>6535</v>
      </c>
      <c r="L1639" t="s">
        <v>544</v>
      </c>
      <c r="M1639" t="s">
        <v>44</v>
      </c>
      <c r="N1639" t="s">
        <v>69</v>
      </c>
      <c r="O1639" t="s">
        <v>35</v>
      </c>
      <c r="P1639" t="s">
        <v>36</v>
      </c>
      <c r="Q1639">
        <v>17</v>
      </c>
      <c r="R1639">
        <v>178</v>
      </c>
      <c r="S1639">
        <v>7</v>
      </c>
      <c r="T1639">
        <v>3267.5</v>
      </c>
      <c r="U1639">
        <v>1</v>
      </c>
      <c r="V1639">
        <v>4</v>
      </c>
      <c r="W1639">
        <v>3</v>
      </c>
      <c r="X1639" t="s">
        <v>175</v>
      </c>
      <c r="Y1639">
        <v>2.67</v>
      </c>
      <c r="Z1639" t="s">
        <v>62</v>
      </c>
    </row>
    <row r="1640" spans="1:26" x14ac:dyDescent="0.25">
      <c r="A1640">
        <v>1648</v>
      </c>
      <c r="B1640" t="s">
        <v>6536</v>
      </c>
      <c r="C1640">
        <v>3197</v>
      </c>
      <c r="D1640" t="s">
        <v>64</v>
      </c>
      <c r="E1640" t="s">
        <v>28</v>
      </c>
      <c r="F1640">
        <v>10</v>
      </c>
      <c r="G1640" t="s">
        <v>6537</v>
      </c>
      <c r="H1640" t="s">
        <v>6538</v>
      </c>
      <c r="I1640" t="s">
        <v>21</v>
      </c>
      <c r="J1640">
        <v>22</v>
      </c>
      <c r="K1640" t="s">
        <v>6539</v>
      </c>
      <c r="L1640" t="s">
        <v>544</v>
      </c>
      <c r="M1640" t="s">
        <v>44</v>
      </c>
      <c r="N1640" t="s">
        <v>34</v>
      </c>
      <c r="O1640" t="s">
        <v>35</v>
      </c>
      <c r="P1640" t="s">
        <v>35</v>
      </c>
      <c r="Q1640">
        <v>8</v>
      </c>
      <c r="R1640">
        <v>13</v>
      </c>
      <c r="S1640">
        <v>4</v>
      </c>
      <c r="T1640">
        <v>2124.9299999999998</v>
      </c>
      <c r="U1640">
        <v>5</v>
      </c>
      <c r="V1640">
        <v>1</v>
      </c>
      <c r="W1640">
        <v>2</v>
      </c>
      <c r="X1640" t="s">
        <v>1157</v>
      </c>
      <c r="Y1640">
        <v>2.67</v>
      </c>
      <c r="Z1640" t="s">
        <v>62</v>
      </c>
    </row>
    <row r="1641" spans="1:26" x14ac:dyDescent="0.25">
      <c r="A1641">
        <v>1649</v>
      </c>
      <c r="B1641" t="s">
        <v>6540</v>
      </c>
      <c r="C1641">
        <v>2250</v>
      </c>
      <c r="D1641" t="s">
        <v>27</v>
      </c>
      <c r="E1641" t="s">
        <v>28</v>
      </c>
      <c r="F1641">
        <v>8</v>
      </c>
      <c r="G1641" t="s">
        <v>6541</v>
      </c>
      <c r="H1641" t="s">
        <v>6542</v>
      </c>
      <c r="I1641" t="s">
        <v>22</v>
      </c>
      <c r="J1641">
        <v>6</v>
      </c>
      <c r="K1641" t="s">
        <v>6543</v>
      </c>
      <c r="L1641" t="s">
        <v>334</v>
      </c>
      <c r="M1641" t="s">
        <v>92</v>
      </c>
      <c r="N1641" t="s">
        <v>34</v>
      </c>
      <c r="O1641" t="s">
        <v>35</v>
      </c>
      <c r="P1641" t="s">
        <v>35</v>
      </c>
      <c r="Q1641">
        <v>7</v>
      </c>
      <c r="R1641">
        <v>71</v>
      </c>
      <c r="S1641">
        <v>2</v>
      </c>
      <c r="T1641">
        <v>2891.15</v>
      </c>
      <c r="U1641">
        <v>2</v>
      </c>
      <c r="V1641">
        <v>1</v>
      </c>
      <c r="W1641">
        <v>3</v>
      </c>
      <c r="X1641" t="s">
        <v>514</v>
      </c>
      <c r="Y1641">
        <v>2</v>
      </c>
      <c r="Z1641" t="s">
        <v>46</v>
      </c>
    </row>
    <row r="1642" spans="1:26" x14ac:dyDescent="0.25">
      <c r="A1642">
        <v>1650</v>
      </c>
      <c r="B1642" t="s">
        <v>6544</v>
      </c>
      <c r="C1642">
        <v>4217</v>
      </c>
      <c r="D1642" t="s">
        <v>48</v>
      </c>
      <c r="E1642" t="s">
        <v>28</v>
      </c>
      <c r="F1642">
        <v>1</v>
      </c>
      <c r="G1642" t="s">
        <v>6545</v>
      </c>
      <c r="H1642" t="s">
        <v>6546</v>
      </c>
      <c r="I1642" t="s">
        <v>21</v>
      </c>
      <c r="J1642">
        <v>44</v>
      </c>
      <c r="K1642" t="s">
        <v>4647</v>
      </c>
      <c r="L1642" t="s">
        <v>1094</v>
      </c>
      <c r="M1642" t="s">
        <v>197</v>
      </c>
      <c r="N1642" t="s">
        <v>69</v>
      </c>
      <c r="O1642" t="s">
        <v>35</v>
      </c>
      <c r="P1642" t="s">
        <v>35</v>
      </c>
      <c r="Q1642">
        <v>16</v>
      </c>
      <c r="R1642">
        <v>10</v>
      </c>
      <c r="S1642">
        <v>5</v>
      </c>
      <c r="T1642">
        <v>1860.19</v>
      </c>
      <c r="U1642">
        <v>5</v>
      </c>
      <c r="V1642">
        <v>2</v>
      </c>
      <c r="W1642">
        <v>2</v>
      </c>
      <c r="X1642" t="s">
        <v>129</v>
      </c>
      <c r="Y1642">
        <v>3</v>
      </c>
      <c r="Z1642" t="s">
        <v>62</v>
      </c>
    </row>
    <row r="1643" spans="1:26" x14ac:dyDescent="0.25">
      <c r="A1643">
        <v>1651</v>
      </c>
      <c r="B1643" t="s">
        <v>6547</v>
      </c>
      <c r="C1643">
        <v>2066</v>
      </c>
      <c r="D1643" t="s">
        <v>27</v>
      </c>
      <c r="E1643" t="s">
        <v>28</v>
      </c>
      <c r="F1643">
        <v>10</v>
      </c>
      <c r="G1643" t="s">
        <v>3030</v>
      </c>
      <c r="H1643" t="s">
        <v>3030</v>
      </c>
      <c r="I1643" t="s">
        <v>21</v>
      </c>
      <c r="J1643">
        <v>9</v>
      </c>
      <c r="K1643" t="s">
        <v>6548</v>
      </c>
      <c r="L1643" t="s">
        <v>699</v>
      </c>
      <c r="M1643" t="s">
        <v>197</v>
      </c>
      <c r="N1643" t="s">
        <v>34</v>
      </c>
      <c r="O1643" t="s">
        <v>35</v>
      </c>
      <c r="P1643" t="s">
        <v>36</v>
      </c>
      <c r="Q1643">
        <v>4</v>
      </c>
      <c r="R1643">
        <v>97</v>
      </c>
      <c r="S1643">
        <v>5</v>
      </c>
      <c r="T1643">
        <v>694.38</v>
      </c>
      <c r="U1643">
        <v>2</v>
      </c>
      <c r="V1643">
        <v>2</v>
      </c>
      <c r="W1643">
        <v>1</v>
      </c>
      <c r="X1643" t="s">
        <v>1791</v>
      </c>
      <c r="Y1643">
        <v>1.67</v>
      </c>
      <c r="Z1643" t="s">
        <v>46</v>
      </c>
    </row>
    <row r="1644" spans="1:26" x14ac:dyDescent="0.25">
      <c r="A1644">
        <v>1652</v>
      </c>
      <c r="B1644" t="s">
        <v>6549</v>
      </c>
      <c r="C1644">
        <v>4011</v>
      </c>
      <c r="D1644" t="s">
        <v>48</v>
      </c>
      <c r="E1644" t="s">
        <v>28</v>
      </c>
      <c r="F1644">
        <v>10</v>
      </c>
      <c r="G1644" t="s">
        <v>6550</v>
      </c>
      <c r="H1644" t="s">
        <v>6551</v>
      </c>
      <c r="I1644" t="s">
        <v>21</v>
      </c>
      <c r="J1644">
        <v>53</v>
      </c>
      <c r="K1644" t="s">
        <v>6552</v>
      </c>
      <c r="L1644" t="s">
        <v>733</v>
      </c>
      <c r="M1644" t="s">
        <v>99</v>
      </c>
      <c r="N1644" t="s">
        <v>69</v>
      </c>
      <c r="O1644" t="s">
        <v>35</v>
      </c>
      <c r="P1644" t="s">
        <v>36</v>
      </c>
      <c r="Q1644">
        <v>7</v>
      </c>
      <c r="R1644">
        <v>96</v>
      </c>
      <c r="S1644">
        <v>6</v>
      </c>
      <c r="T1644">
        <v>2662.39</v>
      </c>
      <c r="U1644">
        <v>2</v>
      </c>
      <c r="V1644">
        <v>3</v>
      </c>
      <c r="W1644">
        <v>3</v>
      </c>
      <c r="X1644" t="s">
        <v>489</v>
      </c>
      <c r="Y1644">
        <v>2.67</v>
      </c>
      <c r="Z1644" t="s">
        <v>62</v>
      </c>
    </row>
    <row r="1645" spans="1:26" x14ac:dyDescent="0.25">
      <c r="A1645">
        <v>1653</v>
      </c>
      <c r="B1645" t="s">
        <v>6553</v>
      </c>
      <c r="C1645">
        <v>2138</v>
      </c>
      <c r="D1645" t="s">
        <v>27</v>
      </c>
      <c r="E1645" t="s">
        <v>28</v>
      </c>
      <c r="F1645">
        <v>11</v>
      </c>
      <c r="G1645" t="s">
        <v>6554</v>
      </c>
      <c r="H1645" t="s">
        <v>6555</v>
      </c>
      <c r="I1645" t="s">
        <v>21</v>
      </c>
      <c r="J1645">
        <v>80</v>
      </c>
      <c r="K1645" t="s">
        <v>6556</v>
      </c>
      <c r="L1645" t="s">
        <v>134</v>
      </c>
      <c r="M1645" t="s">
        <v>79</v>
      </c>
      <c r="N1645" t="s">
        <v>34</v>
      </c>
      <c r="O1645" t="s">
        <v>35</v>
      </c>
      <c r="P1645" t="s">
        <v>36</v>
      </c>
      <c r="Q1645">
        <v>12</v>
      </c>
      <c r="R1645">
        <v>33</v>
      </c>
      <c r="S1645">
        <v>5</v>
      </c>
      <c r="T1645">
        <v>2843.51</v>
      </c>
      <c r="U1645">
        <v>3</v>
      </c>
      <c r="V1645">
        <v>2</v>
      </c>
      <c r="W1645">
        <v>3</v>
      </c>
      <c r="X1645" t="s">
        <v>774</v>
      </c>
      <c r="Y1645">
        <v>2.67</v>
      </c>
      <c r="Z1645" t="s">
        <v>62</v>
      </c>
    </row>
    <row r="1646" spans="1:26" x14ac:dyDescent="0.25">
      <c r="A1646">
        <v>1654</v>
      </c>
      <c r="B1646" t="s">
        <v>6557</v>
      </c>
      <c r="C1646">
        <v>3630</v>
      </c>
      <c r="D1646" t="s">
        <v>64</v>
      </c>
      <c r="E1646" t="s">
        <v>28</v>
      </c>
      <c r="F1646">
        <v>1</v>
      </c>
      <c r="G1646" t="s">
        <v>6558</v>
      </c>
      <c r="H1646" t="s">
        <v>6559</v>
      </c>
      <c r="I1646" t="s">
        <v>21</v>
      </c>
      <c r="J1646">
        <v>67</v>
      </c>
      <c r="K1646" t="s">
        <v>6560</v>
      </c>
      <c r="L1646" t="s">
        <v>134</v>
      </c>
      <c r="M1646" t="s">
        <v>52</v>
      </c>
      <c r="N1646" t="s">
        <v>69</v>
      </c>
      <c r="O1646" t="s">
        <v>35</v>
      </c>
      <c r="P1646" t="s">
        <v>36</v>
      </c>
      <c r="Q1646">
        <v>9</v>
      </c>
      <c r="R1646">
        <v>84</v>
      </c>
      <c r="S1646">
        <v>4</v>
      </c>
      <c r="T1646">
        <v>1179.6099999999999</v>
      </c>
      <c r="U1646">
        <v>2</v>
      </c>
      <c r="V1646">
        <v>1</v>
      </c>
      <c r="W1646">
        <v>1</v>
      </c>
      <c r="X1646" t="s">
        <v>198</v>
      </c>
      <c r="Y1646">
        <v>1.33</v>
      </c>
      <c r="Z1646" t="s">
        <v>46</v>
      </c>
    </row>
    <row r="1647" spans="1:26" x14ac:dyDescent="0.25">
      <c r="A1647">
        <v>1655</v>
      </c>
      <c r="B1647" t="s">
        <v>6561</v>
      </c>
      <c r="C1647">
        <v>3161</v>
      </c>
      <c r="D1647" t="s">
        <v>64</v>
      </c>
      <c r="E1647" t="s">
        <v>28</v>
      </c>
      <c r="F1647">
        <v>11</v>
      </c>
      <c r="G1647" t="s">
        <v>6562</v>
      </c>
      <c r="H1647" t="s">
        <v>6563</v>
      </c>
      <c r="I1647" t="s">
        <v>22</v>
      </c>
      <c r="J1647">
        <v>38</v>
      </c>
      <c r="K1647" t="s">
        <v>6564</v>
      </c>
      <c r="L1647" t="s">
        <v>1088</v>
      </c>
      <c r="M1647" t="s">
        <v>99</v>
      </c>
      <c r="N1647" t="s">
        <v>60</v>
      </c>
      <c r="O1647" t="s">
        <v>35</v>
      </c>
      <c r="P1647" t="s">
        <v>36</v>
      </c>
      <c r="Q1647">
        <v>13</v>
      </c>
      <c r="R1647">
        <v>16</v>
      </c>
      <c r="S1647">
        <v>3</v>
      </c>
      <c r="T1647">
        <v>1337.55</v>
      </c>
      <c r="U1647">
        <v>4</v>
      </c>
      <c r="V1647">
        <v>1</v>
      </c>
      <c r="W1647">
        <v>1</v>
      </c>
      <c r="X1647" t="s">
        <v>418</v>
      </c>
      <c r="Y1647">
        <v>2</v>
      </c>
      <c r="Z1647" t="s">
        <v>46</v>
      </c>
    </row>
    <row r="1648" spans="1:26" x14ac:dyDescent="0.25">
      <c r="A1648">
        <v>1656</v>
      </c>
      <c r="B1648" t="s">
        <v>6565</v>
      </c>
      <c r="C1648">
        <v>4560</v>
      </c>
      <c r="D1648" t="s">
        <v>48</v>
      </c>
      <c r="E1648" t="s">
        <v>28</v>
      </c>
      <c r="F1648">
        <v>8</v>
      </c>
      <c r="G1648" t="s">
        <v>2696</v>
      </c>
      <c r="H1648" t="s">
        <v>6566</v>
      </c>
      <c r="I1648" t="s">
        <v>22</v>
      </c>
      <c r="J1648">
        <v>59</v>
      </c>
      <c r="K1648" t="s">
        <v>6567</v>
      </c>
      <c r="L1648" t="s">
        <v>334</v>
      </c>
      <c r="M1648" t="s">
        <v>44</v>
      </c>
      <c r="N1648" t="s">
        <v>34</v>
      </c>
      <c r="O1648" t="s">
        <v>35</v>
      </c>
      <c r="P1648" t="s">
        <v>36</v>
      </c>
      <c r="Q1648">
        <v>7</v>
      </c>
      <c r="R1648">
        <v>84</v>
      </c>
      <c r="S1648">
        <v>7</v>
      </c>
      <c r="T1648">
        <v>2455.5700000000002</v>
      </c>
      <c r="U1648">
        <v>2</v>
      </c>
      <c r="V1648">
        <v>4</v>
      </c>
      <c r="W1648">
        <v>3</v>
      </c>
      <c r="X1648" t="s">
        <v>2192</v>
      </c>
      <c r="Y1648">
        <v>3</v>
      </c>
      <c r="Z1648" t="s">
        <v>62</v>
      </c>
    </row>
    <row r="1649" spans="1:26" x14ac:dyDescent="0.25">
      <c r="A1649">
        <v>1657</v>
      </c>
      <c r="B1649" t="s">
        <v>6568</v>
      </c>
      <c r="C1649">
        <v>2763</v>
      </c>
      <c r="D1649" t="s">
        <v>27</v>
      </c>
      <c r="E1649" t="s">
        <v>28</v>
      </c>
      <c r="F1649">
        <v>9</v>
      </c>
      <c r="G1649" t="s">
        <v>6569</v>
      </c>
      <c r="H1649" t="s">
        <v>6570</v>
      </c>
      <c r="I1649" t="s">
        <v>22</v>
      </c>
      <c r="J1649">
        <v>11</v>
      </c>
      <c r="K1649" t="s">
        <v>6571</v>
      </c>
      <c r="L1649" t="s">
        <v>5534</v>
      </c>
      <c r="M1649" t="s">
        <v>44</v>
      </c>
      <c r="N1649" t="s">
        <v>34</v>
      </c>
      <c r="O1649" t="s">
        <v>35</v>
      </c>
      <c r="P1649" t="s">
        <v>35</v>
      </c>
      <c r="Q1649">
        <v>5</v>
      </c>
      <c r="R1649">
        <v>61</v>
      </c>
      <c r="S1649">
        <v>6</v>
      </c>
      <c r="T1649">
        <v>2779.96</v>
      </c>
      <c r="U1649">
        <v>2</v>
      </c>
      <c r="V1649">
        <v>3</v>
      </c>
      <c r="W1649">
        <v>3</v>
      </c>
      <c r="X1649" t="s">
        <v>489</v>
      </c>
      <c r="Y1649">
        <v>2.67</v>
      </c>
      <c r="Z1649" t="s">
        <v>62</v>
      </c>
    </row>
    <row r="1650" spans="1:26" x14ac:dyDescent="0.25">
      <c r="A1650">
        <v>1658</v>
      </c>
      <c r="B1650" t="s">
        <v>6572</v>
      </c>
      <c r="C1650">
        <v>2795</v>
      </c>
      <c r="D1650" t="s">
        <v>27</v>
      </c>
      <c r="E1650" t="s">
        <v>28</v>
      </c>
      <c r="F1650">
        <v>7</v>
      </c>
      <c r="G1650" t="s">
        <v>6573</v>
      </c>
      <c r="H1650" t="s">
        <v>6574</v>
      </c>
      <c r="I1650" t="s">
        <v>21</v>
      </c>
      <c r="J1650">
        <v>17</v>
      </c>
      <c r="K1650" t="s">
        <v>6575</v>
      </c>
      <c r="L1650" t="s">
        <v>1279</v>
      </c>
      <c r="M1650" t="s">
        <v>59</v>
      </c>
      <c r="N1650" t="s">
        <v>34</v>
      </c>
      <c r="O1650" t="s">
        <v>35</v>
      </c>
      <c r="P1650" t="s">
        <v>36</v>
      </c>
      <c r="Q1650">
        <v>5</v>
      </c>
      <c r="R1650">
        <v>280</v>
      </c>
      <c r="S1650">
        <v>4</v>
      </c>
      <c r="T1650">
        <v>1469.96</v>
      </c>
      <c r="U1650">
        <v>1</v>
      </c>
      <c r="V1650">
        <v>1</v>
      </c>
      <c r="W1650">
        <v>1</v>
      </c>
      <c r="X1650" t="s">
        <v>53</v>
      </c>
      <c r="Y1650">
        <v>1</v>
      </c>
      <c r="Z1650" t="s">
        <v>54</v>
      </c>
    </row>
    <row r="1651" spans="1:26" x14ac:dyDescent="0.25">
      <c r="A1651">
        <v>1659</v>
      </c>
      <c r="B1651" t="s">
        <v>6576</v>
      </c>
      <c r="C1651">
        <v>2088</v>
      </c>
      <c r="D1651" t="s">
        <v>27</v>
      </c>
      <c r="E1651" t="s">
        <v>28</v>
      </c>
      <c r="F1651">
        <v>12</v>
      </c>
      <c r="G1651" t="s">
        <v>6577</v>
      </c>
      <c r="H1651" t="s">
        <v>6578</v>
      </c>
      <c r="I1651" t="s">
        <v>21</v>
      </c>
      <c r="J1651">
        <v>75</v>
      </c>
      <c r="K1651" t="s">
        <v>2666</v>
      </c>
      <c r="L1651" t="s">
        <v>1896</v>
      </c>
      <c r="M1651" t="s">
        <v>92</v>
      </c>
      <c r="N1651" t="s">
        <v>69</v>
      </c>
      <c r="O1651" t="s">
        <v>35</v>
      </c>
      <c r="P1651" t="s">
        <v>36</v>
      </c>
      <c r="Q1651">
        <v>13</v>
      </c>
      <c r="R1651">
        <v>80</v>
      </c>
      <c r="S1651">
        <v>7</v>
      </c>
      <c r="T1651">
        <v>3461.08</v>
      </c>
      <c r="U1651">
        <v>2</v>
      </c>
      <c r="V1651">
        <v>4</v>
      </c>
      <c r="W1651">
        <v>4</v>
      </c>
      <c r="X1651" t="s">
        <v>100</v>
      </c>
      <c r="Y1651">
        <v>3.33</v>
      </c>
      <c r="Z1651" t="s">
        <v>94</v>
      </c>
    </row>
    <row r="1652" spans="1:26" x14ac:dyDescent="0.25">
      <c r="A1652">
        <v>1660</v>
      </c>
      <c r="B1652" t="s">
        <v>6579</v>
      </c>
      <c r="C1652">
        <v>3195</v>
      </c>
      <c r="D1652" t="s">
        <v>64</v>
      </c>
      <c r="E1652" t="s">
        <v>28</v>
      </c>
      <c r="F1652">
        <v>10</v>
      </c>
      <c r="G1652" t="s">
        <v>6580</v>
      </c>
      <c r="H1652" t="s">
        <v>6581</v>
      </c>
      <c r="I1652" t="s">
        <v>22</v>
      </c>
      <c r="J1652">
        <v>85</v>
      </c>
      <c r="K1652" t="s">
        <v>6582</v>
      </c>
      <c r="L1652" t="s">
        <v>462</v>
      </c>
      <c r="M1652" t="s">
        <v>59</v>
      </c>
      <c r="N1652" t="s">
        <v>60</v>
      </c>
      <c r="O1652" t="s">
        <v>35</v>
      </c>
      <c r="P1652" t="s">
        <v>35</v>
      </c>
      <c r="Q1652">
        <v>15</v>
      </c>
      <c r="R1652">
        <v>76</v>
      </c>
      <c r="S1652">
        <v>6</v>
      </c>
      <c r="T1652">
        <v>2624.36</v>
      </c>
      <c r="U1652">
        <v>2</v>
      </c>
      <c r="V1652">
        <v>3</v>
      </c>
      <c r="W1652">
        <v>3</v>
      </c>
      <c r="X1652" t="s">
        <v>489</v>
      </c>
      <c r="Y1652">
        <v>2.67</v>
      </c>
      <c r="Z1652" t="s">
        <v>62</v>
      </c>
    </row>
    <row r="1653" spans="1:26" x14ac:dyDescent="0.25">
      <c r="A1653">
        <v>1661</v>
      </c>
      <c r="B1653" t="s">
        <v>6583</v>
      </c>
      <c r="C1653">
        <v>2101</v>
      </c>
      <c r="D1653" t="s">
        <v>27</v>
      </c>
      <c r="E1653" t="s">
        <v>28</v>
      </c>
      <c r="F1653">
        <v>11</v>
      </c>
      <c r="G1653" t="s">
        <v>6584</v>
      </c>
      <c r="H1653" t="s">
        <v>6585</v>
      </c>
      <c r="I1653" t="s">
        <v>21</v>
      </c>
      <c r="J1653">
        <v>21</v>
      </c>
      <c r="K1653" t="s">
        <v>6586</v>
      </c>
      <c r="L1653" t="s">
        <v>4041</v>
      </c>
      <c r="M1653" t="s">
        <v>33</v>
      </c>
      <c r="N1653" t="s">
        <v>60</v>
      </c>
      <c r="O1653" t="s">
        <v>35</v>
      </c>
      <c r="P1653" t="s">
        <v>35</v>
      </c>
      <c r="Q1653">
        <v>10</v>
      </c>
      <c r="R1653">
        <v>218</v>
      </c>
      <c r="S1653">
        <v>6</v>
      </c>
      <c r="T1653">
        <v>5880.33</v>
      </c>
      <c r="U1653">
        <v>1</v>
      </c>
      <c r="V1653">
        <v>3</v>
      </c>
      <c r="W1653">
        <v>5</v>
      </c>
      <c r="X1653" t="s">
        <v>694</v>
      </c>
      <c r="Y1653">
        <v>3</v>
      </c>
      <c r="Z1653" t="s">
        <v>62</v>
      </c>
    </row>
    <row r="1654" spans="1:26" x14ac:dyDescent="0.25">
      <c r="A1654">
        <v>1662</v>
      </c>
      <c r="B1654" t="s">
        <v>6587</v>
      </c>
      <c r="C1654">
        <v>3977</v>
      </c>
      <c r="D1654" t="s">
        <v>64</v>
      </c>
      <c r="E1654" t="s">
        <v>28</v>
      </c>
      <c r="F1654">
        <v>3</v>
      </c>
      <c r="G1654" t="s">
        <v>6588</v>
      </c>
      <c r="H1654" t="s">
        <v>6589</v>
      </c>
      <c r="I1654" t="s">
        <v>21</v>
      </c>
      <c r="J1654">
        <v>40</v>
      </c>
      <c r="K1654" t="s">
        <v>6590</v>
      </c>
      <c r="L1654" t="s">
        <v>1088</v>
      </c>
      <c r="M1654" t="s">
        <v>99</v>
      </c>
      <c r="N1654" t="s">
        <v>69</v>
      </c>
      <c r="O1654" t="s">
        <v>35</v>
      </c>
      <c r="P1654" t="s">
        <v>35</v>
      </c>
      <c r="Q1654">
        <v>11</v>
      </c>
      <c r="R1654">
        <v>62</v>
      </c>
      <c r="S1654">
        <v>5</v>
      </c>
      <c r="T1654">
        <v>1718.12</v>
      </c>
      <c r="U1654">
        <v>2</v>
      </c>
      <c r="V1654">
        <v>2</v>
      </c>
      <c r="W1654">
        <v>2</v>
      </c>
      <c r="X1654" t="s">
        <v>890</v>
      </c>
      <c r="Y1654">
        <v>2</v>
      </c>
      <c r="Z1654" t="s">
        <v>46</v>
      </c>
    </row>
    <row r="1655" spans="1:26" x14ac:dyDescent="0.25">
      <c r="A1655">
        <v>1663</v>
      </c>
      <c r="B1655" t="s">
        <v>6591</v>
      </c>
      <c r="C1655">
        <v>2155</v>
      </c>
      <c r="D1655" t="s">
        <v>27</v>
      </c>
      <c r="E1655" t="s">
        <v>28</v>
      </c>
      <c r="F1655">
        <v>10</v>
      </c>
      <c r="G1655" t="s">
        <v>6592</v>
      </c>
      <c r="H1655" t="s">
        <v>6593</v>
      </c>
      <c r="I1655" t="s">
        <v>21</v>
      </c>
      <c r="J1655">
        <v>68</v>
      </c>
      <c r="K1655" t="s">
        <v>2751</v>
      </c>
      <c r="L1655" t="s">
        <v>220</v>
      </c>
      <c r="M1655" t="s">
        <v>92</v>
      </c>
      <c r="N1655" t="s">
        <v>69</v>
      </c>
      <c r="O1655" t="s">
        <v>35</v>
      </c>
      <c r="P1655" t="s">
        <v>36</v>
      </c>
      <c r="Q1655">
        <v>9</v>
      </c>
      <c r="R1655">
        <v>13</v>
      </c>
      <c r="S1655">
        <v>6</v>
      </c>
      <c r="T1655">
        <v>2991.52</v>
      </c>
      <c r="U1655">
        <v>5</v>
      </c>
      <c r="V1655">
        <v>3</v>
      </c>
      <c r="W1655">
        <v>3</v>
      </c>
      <c r="X1655" t="s">
        <v>700</v>
      </c>
      <c r="Y1655">
        <v>3.67</v>
      </c>
      <c r="Z1655" t="s">
        <v>94</v>
      </c>
    </row>
    <row r="1656" spans="1:26" x14ac:dyDescent="0.25">
      <c r="A1656">
        <v>1664</v>
      </c>
      <c r="B1656" t="s">
        <v>6594</v>
      </c>
      <c r="C1656">
        <v>4680</v>
      </c>
      <c r="D1656" t="s">
        <v>48</v>
      </c>
      <c r="E1656" t="s">
        <v>28</v>
      </c>
      <c r="F1656">
        <v>2</v>
      </c>
      <c r="G1656" t="s">
        <v>6595</v>
      </c>
      <c r="H1656" t="s">
        <v>6596</v>
      </c>
      <c r="I1656" t="s">
        <v>22</v>
      </c>
      <c r="J1656">
        <v>11</v>
      </c>
      <c r="K1656" t="s">
        <v>6597</v>
      </c>
      <c r="L1656" t="s">
        <v>689</v>
      </c>
      <c r="M1656" t="s">
        <v>99</v>
      </c>
      <c r="N1656" t="s">
        <v>60</v>
      </c>
      <c r="O1656" t="s">
        <v>35</v>
      </c>
      <c r="P1656" t="s">
        <v>36</v>
      </c>
      <c r="Q1656">
        <v>9</v>
      </c>
      <c r="R1656">
        <v>42</v>
      </c>
      <c r="S1656">
        <v>7</v>
      </c>
      <c r="T1656">
        <v>3476.360000000001</v>
      </c>
      <c r="U1656">
        <v>3</v>
      </c>
      <c r="V1656">
        <v>4</v>
      </c>
      <c r="W1656">
        <v>4</v>
      </c>
      <c r="X1656" t="s">
        <v>281</v>
      </c>
      <c r="Y1656">
        <v>3.67</v>
      </c>
      <c r="Z1656" t="s">
        <v>94</v>
      </c>
    </row>
    <row r="1657" spans="1:26" x14ac:dyDescent="0.25">
      <c r="A1657">
        <v>1665</v>
      </c>
      <c r="B1657" t="s">
        <v>6598</v>
      </c>
      <c r="C1657">
        <v>2261</v>
      </c>
      <c r="D1657" t="s">
        <v>27</v>
      </c>
      <c r="E1657" t="s">
        <v>28</v>
      </c>
      <c r="F1657">
        <v>7</v>
      </c>
      <c r="G1657" t="s">
        <v>6599</v>
      </c>
      <c r="H1657" t="s">
        <v>3218</v>
      </c>
      <c r="I1657" t="s">
        <v>22</v>
      </c>
      <c r="J1657">
        <v>48</v>
      </c>
      <c r="K1657" t="s">
        <v>6600</v>
      </c>
      <c r="L1657" t="s">
        <v>747</v>
      </c>
      <c r="M1657" t="s">
        <v>197</v>
      </c>
      <c r="N1657" t="s">
        <v>34</v>
      </c>
      <c r="O1657" t="s">
        <v>35</v>
      </c>
      <c r="P1657" t="s">
        <v>35</v>
      </c>
      <c r="Q1657">
        <v>11</v>
      </c>
      <c r="R1657">
        <v>68</v>
      </c>
      <c r="S1657">
        <v>8</v>
      </c>
      <c r="T1657">
        <v>4703.873048779069</v>
      </c>
      <c r="U1657">
        <v>2</v>
      </c>
      <c r="V1657">
        <v>4</v>
      </c>
      <c r="W1657">
        <v>5</v>
      </c>
      <c r="X1657" t="s">
        <v>287</v>
      </c>
      <c r="Y1657">
        <v>3.67</v>
      </c>
      <c r="Z1657" t="s">
        <v>94</v>
      </c>
    </row>
    <row r="1658" spans="1:26" x14ac:dyDescent="0.25">
      <c r="A1658">
        <v>1666</v>
      </c>
      <c r="B1658" t="s">
        <v>6601</v>
      </c>
      <c r="C1658">
        <v>2221</v>
      </c>
      <c r="D1658" t="s">
        <v>27</v>
      </c>
      <c r="E1658" t="s">
        <v>28</v>
      </c>
      <c r="F1658">
        <v>10</v>
      </c>
      <c r="G1658" t="s">
        <v>6602</v>
      </c>
      <c r="H1658" t="s">
        <v>6603</v>
      </c>
      <c r="I1658" t="s">
        <v>22</v>
      </c>
      <c r="J1658">
        <v>73</v>
      </c>
      <c r="K1658" t="s">
        <v>6604</v>
      </c>
      <c r="L1658" t="s">
        <v>509</v>
      </c>
      <c r="M1658" t="s">
        <v>99</v>
      </c>
      <c r="N1658" t="s">
        <v>34</v>
      </c>
      <c r="O1658" t="s">
        <v>35</v>
      </c>
      <c r="P1658" t="s">
        <v>35</v>
      </c>
      <c r="Q1658">
        <v>14</v>
      </c>
      <c r="R1658">
        <v>78</v>
      </c>
      <c r="S1658">
        <v>4</v>
      </c>
      <c r="T1658">
        <v>1518.85</v>
      </c>
      <c r="U1658">
        <v>2</v>
      </c>
      <c r="V1658">
        <v>1</v>
      </c>
      <c r="W1658">
        <v>1</v>
      </c>
      <c r="X1658" t="s">
        <v>198</v>
      </c>
      <c r="Y1658">
        <v>1.33</v>
      </c>
      <c r="Z1658" t="s">
        <v>46</v>
      </c>
    </row>
    <row r="1659" spans="1:26" x14ac:dyDescent="0.25">
      <c r="A1659">
        <v>1667</v>
      </c>
      <c r="B1659" t="s">
        <v>6605</v>
      </c>
      <c r="C1659">
        <v>2026</v>
      </c>
      <c r="D1659" t="s">
        <v>27</v>
      </c>
      <c r="E1659" t="s">
        <v>28</v>
      </c>
      <c r="F1659">
        <v>12</v>
      </c>
      <c r="G1659" t="s">
        <v>2491</v>
      </c>
      <c r="H1659" t="s">
        <v>6606</v>
      </c>
      <c r="I1659" t="s">
        <v>22</v>
      </c>
      <c r="J1659">
        <v>67</v>
      </c>
      <c r="K1659" t="s">
        <v>6607</v>
      </c>
      <c r="L1659" t="s">
        <v>140</v>
      </c>
      <c r="M1659" t="s">
        <v>99</v>
      </c>
      <c r="N1659" t="s">
        <v>69</v>
      </c>
      <c r="O1659" t="s">
        <v>35</v>
      </c>
      <c r="P1659" t="s">
        <v>35</v>
      </c>
      <c r="Q1659">
        <v>18</v>
      </c>
      <c r="R1659">
        <v>76</v>
      </c>
      <c r="S1659">
        <v>7</v>
      </c>
      <c r="T1659">
        <v>5432.4</v>
      </c>
      <c r="U1659">
        <v>2</v>
      </c>
      <c r="V1659">
        <v>4</v>
      </c>
      <c r="W1659">
        <v>5</v>
      </c>
      <c r="X1659" t="s">
        <v>287</v>
      </c>
      <c r="Y1659">
        <v>3.67</v>
      </c>
      <c r="Z1659" t="s">
        <v>94</v>
      </c>
    </row>
    <row r="1660" spans="1:26" x14ac:dyDescent="0.25">
      <c r="A1660">
        <v>1668</v>
      </c>
      <c r="B1660" t="s">
        <v>6608</v>
      </c>
      <c r="C1660">
        <v>2093</v>
      </c>
      <c r="D1660" t="s">
        <v>27</v>
      </c>
      <c r="E1660" t="s">
        <v>28</v>
      </c>
      <c r="F1660">
        <v>11</v>
      </c>
      <c r="G1660" t="s">
        <v>6609</v>
      </c>
      <c r="H1660" t="s">
        <v>6610</v>
      </c>
      <c r="I1660" t="s">
        <v>21</v>
      </c>
      <c r="J1660">
        <v>75</v>
      </c>
      <c r="K1660" t="s">
        <v>6611</v>
      </c>
      <c r="L1660" t="s">
        <v>684</v>
      </c>
      <c r="M1660" t="s">
        <v>44</v>
      </c>
      <c r="N1660" t="s">
        <v>34</v>
      </c>
      <c r="O1660" t="s">
        <v>35</v>
      </c>
      <c r="P1660" t="s">
        <v>35</v>
      </c>
      <c r="Q1660">
        <v>8</v>
      </c>
      <c r="R1660">
        <v>4</v>
      </c>
      <c r="S1660">
        <v>6</v>
      </c>
      <c r="T1660">
        <v>2901.97</v>
      </c>
      <c r="U1660">
        <v>5</v>
      </c>
      <c r="V1660">
        <v>3</v>
      </c>
      <c r="W1660">
        <v>3</v>
      </c>
      <c r="X1660" t="s">
        <v>700</v>
      </c>
      <c r="Y1660">
        <v>3.67</v>
      </c>
      <c r="Z1660" t="s">
        <v>94</v>
      </c>
    </row>
    <row r="1661" spans="1:26" x14ac:dyDescent="0.25">
      <c r="A1661">
        <v>1669</v>
      </c>
      <c r="B1661" t="s">
        <v>6612</v>
      </c>
      <c r="C1661">
        <v>2155</v>
      </c>
      <c r="D1661" t="s">
        <v>27</v>
      </c>
      <c r="E1661" t="s">
        <v>28</v>
      </c>
      <c r="F1661">
        <v>11</v>
      </c>
      <c r="G1661" t="s">
        <v>6613</v>
      </c>
      <c r="H1661" t="s">
        <v>6614</v>
      </c>
      <c r="I1661" t="s">
        <v>22</v>
      </c>
      <c r="J1661">
        <v>74</v>
      </c>
      <c r="K1661" t="s">
        <v>6615</v>
      </c>
      <c r="L1661" t="s">
        <v>544</v>
      </c>
      <c r="M1661" t="s">
        <v>44</v>
      </c>
      <c r="N1661" t="s">
        <v>69</v>
      </c>
      <c r="O1661" t="s">
        <v>35</v>
      </c>
      <c r="P1661" t="s">
        <v>36</v>
      </c>
      <c r="Q1661">
        <v>21</v>
      </c>
      <c r="R1661">
        <v>59</v>
      </c>
      <c r="S1661">
        <v>6</v>
      </c>
      <c r="T1661">
        <v>3361.1</v>
      </c>
      <c r="U1661">
        <v>2</v>
      </c>
      <c r="V1661">
        <v>3</v>
      </c>
      <c r="W1661">
        <v>4</v>
      </c>
      <c r="X1661" t="s">
        <v>181</v>
      </c>
      <c r="Y1661">
        <v>3</v>
      </c>
      <c r="Z1661" t="s">
        <v>62</v>
      </c>
    </row>
    <row r="1662" spans="1:26" x14ac:dyDescent="0.25">
      <c r="A1662">
        <v>1670</v>
      </c>
      <c r="B1662" t="s">
        <v>6616</v>
      </c>
      <c r="C1662">
        <v>2018</v>
      </c>
      <c r="D1662" t="s">
        <v>27</v>
      </c>
      <c r="E1662" t="s">
        <v>28</v>
      </c>
      <c r="F1662">
        <v>11</v>
      </c>
      <c r="G1662" t="s">
        <v>6617</v>
      </c>
      <c r="H1662" t="s">
        <v>6618</v>
      </c>
      <c r="I1662" t="s">
        <v>21</v>
      </c>
      <c r="J1662">
        <v>30</v>
      </c>
      <c r="K1662" t="s">
        <v>6619</v>
      </c>
      <c r="L1662" t="s">
        <v>5804</v>
      </c>
      <c r="M1662" t="s">
        <v>59</v>
      </c>
      <c r="N1662" t="s">
        <v>34</v>
      </c>
      <c r="O1662" t="s">
        <v>35</v>
      </c>
      <c r="P1662" t="s">
        <v>35</v>
      </c>
      <c r="Q1662">
        <v>19</v>
      </c>
      <c r="R1662">
        <v>60</v>
      </c>
      <c r="S1662">
        <v>9</v>
      </c>
      <c r="T1662">
        <v>5073.96</v>
      </c>
      <c r="U1662">
        <v>2</v>
      </c>
      <c r="V1662">
        <v>5</v>
      </c>
      <c r="W1662">
        <v>5</v>
      </c>
      <c r="X1662" t="s">
        <v>571</v>
      </c>
      <c r="Y1662">
        <v>4</v>
      </c>
      <c r="Z1662" t="s">
        <v>94</v>
      </c>
    </row>
    <row r="1663" spans="1:26" x14ac:dyDescent="0.25">
      <c r="A1663">
        <v>1671</v>
      </c>
      <c r="B1663" t="s">
        <v>6620</v>
      </c>
      <c r="C1663">
        <v>3127</v>
      </c>
      <c r="D1663" t="s">
        <v>64</v>
      </c>
      <c r="E1663" t="s">
        <v>28</v>
      </c>
      <c r="F1663">
        <v>11</v>
      </c>
      <c r="G1663" t="s">
        <v>6621</v>
      </c>
      <c r="H1663" t="s">
        <v>6622</v>
      </c>
      <c r="I1663" t="s">
        <v>21</v>
      </c>
      <c r="J1663">
        <v>69</v>
      </c>
      <c r="K1663" t="s">
        <v>2804</v>
      </c>
      <c r="L1663" t="s">
        <v>111</v>
      </c>
      <c r="M1663" t="s">
        <v>92</v>
      </c>
      <c r="N1663" t="s">
        <v>34</v>
      </c>
      <c r="O1663" t="s">
        <v>35</v>
      </c>
      <c r="P1663" t="s">
        <v>36</v>
      </c>
      <c r="Q1663">
        <v>14</v>
      </c>
      <c r="R1663">
        <v>43</v>
      </c>
      <c r="S1663">
        <v>4</v>
      </c>
      <c r="T1663">
        <v>1221.8499999999999</v>
      </c>
      <c r="U1663">
        <v>3</v>
      </c>
      <c r="V1663">
        <v>1</v>
      </c>
      <c r="W1663">
        <v>1</v>
      </c>
      <c r="X1663" t="s">
        <v>270</v>
      </c>
      <c r="Y1663">
        <v>1.67</v>
      </c>
      <c r="Z1663" t="s">
        <v>46</v>
      </c>
    </row>
    <row r="1664" spans="1:26" x14ac:dyDescent="0.25">
      <c r="A1664">
        <v>1672</v>
      </c>
      <c r="B1664" t="s">
        <v>6623</v>
      </c>
      <c r="C1664">
        <v>2217</v>
      </c>
      <c r="D1664" t="s">
        <v>27</v>
      </c>
      <c r="E1664" t="s">
        <v>28</v>
      </c>
      <c r="F1664">
        <v>11</v>
      </c>
      <c r="G1664" t="s">
        <v>6624</v>
      </c>
      <c r="H1664" t="s">
        <v>6625</v>
      </c>
      <c r="I1664" t="s">
        <v>21</v>
      </c>
      <c r="J1664">
        <v>21</v>
      </c>
      <c r="K1664" t="s">
        <v>6626</v>
      </c>
      <c r="L1664" t="s">
        <v>1005</v>
      </c>
      <c r="M1664" t="s">
        <v>52</v>
      </c>
      <c r="N1664" t="s">
        <v>60</v>
      </c>
      <c r="O1664" t="s">
        <v>35</v>
      </c>
      <c r="P1664" t="s">
        <v>36</v>
      </c>
      <c r="Q1664">
        <v>9</v>
      </c>
      <c r="R1664">
        <v>42</v>
      </c>
      <c r="S1664">
        <v>13</v>
      </c>
      <c r="T1664">
        <v>7048.0030487790682</v>
      </c>
      <c r="U1664">
        <v>3</v>
      </c>
      <c r="V1664">
        <v>5</v>
      </c>
      <c r="W1664">
        <v>5</v>
      </c>
      <c r="X1664" t="s">
        <v>237</v>
      </c>
      <c r="Y1664">
        <v>4.33</v>
      </c>
      <c r="Z1664" t="s">
        <v>38</v>
      </c>
    </row>
    <row r="1665" spans="1:26" x14ac:dyDescent="0.25">
      <c r="A1665">
        <v>1673</v>
      </c>
      <c r="B1665" t="s">
        <v>6627</v>
      </c>
      <c r="C1665">
        <v>2155</v>
      </c>
      <c r="D1665" t="s">
        <v>27</v>
      </c>
      <c r="E1665" t="s">
        <v>28</v>
      </c>
      <c r="F1665">
        <v>10</v>
      </c>
      <c r="G1665" t="s">
        <v>6628</v>
      </c>
      <c r="H1665" t="s">
        <v>6629</v>
      </c>
      <c r="I1665" t="s">
        <v>21</v>
      </c>
      <c r="J1665">
        <v>45</v>
      </c>
      <c r="K1665" t="s">
        <v>6630</v>
      </c>
      <c r="L1665" t="s">
        <v>134</v>
      </c>
      <c r="M1665" t="s">
        <v>44</v>
      </c>
      <c r="N1665" t="s">
        <v>60</v>
      </c>
      <c r="O1665" t="s">
        <v>35</v>
      </c>
      <c r="P1665" t="s">
        <v>36</v>
      </c>
      <c r="Q1665">
        <v>21</v>
      </c>
      <c r="R1665">
        <v>133</v>
      </c>
      <c r="S1665">
        <v>3</v>
      </c>
      <c r="T1665">
        <v>748.69</v>
      </c>
      <c r="U1665">
        <v>1</v>
      </c>
      <c r="V1665">
        <v>1</v>
      </c>
      <c r="W1665">
        <v>1</v>
      </c>
      <c r="X1665" t="s">
        <v>53</v>
      </c>
      <c r="Y1665">
        <v>1</v>
      </c>
      <c r="Z1665" t="s">
        <v>54</v>
      </c>
    </row>
    <row r="1666" spans="1:26" x14ac:dyDescent="0.25">
      <c r="A1666">
        <v>1674</v>
      </c>
      <c r="B1666" t="s">
        <v>6631</v>
      </c>
      <c r="C1666">
        <v>2031</v>
      </c>
      <c r="D1666" t="s">
        <v>27</v>
      </c>
      <c r="E1666" t="s">
        <v>28</v>
      </c>
      <c r="F1666">
        <v>10</v>
      </c>
      <c r="G1666" t="s">
        <v>6632</v>
      </c>
      <c r="H1666" t="s">
        <v>6633</v>
      </c>
      <c r="I1666" t="s">
        <v>21</v>
      </c>
      <c r="J1666">
        <v>97</v>
      </c>
      <c r="K1666" t="s">
        <v>6634</v>
      </c>
      <c r="L1666" t="s">
        <v>519</v>
      </c>
      <c r="M1666" t="s">
        <v>99</v>
      </c>
      <c r="N1666" t="s">
        <v>69</v>
      </c>
      <c r="O1666" t="s">
        <v>35</v>
      </c>
      <c r="P1666" t="s">
        <v>35</v>
      </c>
      <c r="Q1666">
        <v>20</v>
      </c>
      <c r="R1666">
        <v>48</v>
      </c>
      <c r="S1666">
        <v>5</v>
      </c>
      <c r="T1666">
        <v>160.72999999999999</v>
      </c>
      <c r="U1666">
        <v>3</v>
      </c>
      <c r="V1666">
        <v>2</v>
      </c>
      <c r="W1666">
        <v>1</v>
      </c>
      <c r="X1666" t="s">
        <v>565</v>
      </c>
      <c r="Y1666">
        <v>2</v>
      </c>
      <c r="Z1666" t="s">
        <v>46</v>
      </c>
    </row>
    <row r="1667" spans="1:26" x14ac:dyDescent="0.25">
      <c r="A1667">
        <v>1675</v>
      </c>
      <c r="B1667" t="s">
        <v>6635</v>
      </c>
      <c r="C1667">
        <v>3068</v>
      </c>
      <c r="D1667" t="s">
        <v>64</v>
      </c>
      <c r="E1667" t="s">
        <v>28</v>
      </c>
      <c r="F1667">
        <v>12</v>
      </c>
      <c r="G1667" t="s">
        <v>6636</v>
      </c>
      <c r="H1667" t="s">
        <v>6637</v>
      </c>
      <c r="I1667" t="s">
        <v>22</v>
      </c>
      <c r="J1667">
        <v>76</v>
      </c>
      <c r="K1667" t="s">
        <v>6638</v>
      </c>
      <c r="L1667" t="s">
        <v>1413</v>
      </c>
      <c r="M1667" t="s">
        <v>99</v>
      </c>
      <c r="N1667" t="s">
        <v>60</v>
      </c>
      <c r="O1667" t="s">
        <v>35</v>
      </c>
      <c r="P1667" t="s">
        <v>36</v>
      </c>
      <c r="Q1667">
        <v>14</v>
      </c>
      <c r="R1667">
        <v>101</v>
      </c>
      <c r="S1667">
        <v>4</v>
      </c>
      <c r="T1667">
        <v>3067.06</v>
      </c>
      <c r="U1667">
        <v>1</v>
      </c>
      <c r="V1667">
        <v>1</v>
      </c>
      <c r="W1667">
        <v>3</v>
      </c>
      <c r="X1667" t="s">
        <v>141</v>
      </c>
      <c r="Y1667">
        <v>1.67</v>
      </c>
      <c r="Z1667" t="s">
        <v>46</v>
      </c>
    </row>
    <row r="1668" spans="1:26" x14ac:dyDescent="0.25">
      <c r="A1668">
        <v>1676</v>
      </c>
      <c r="B1668" t="s">
        <v>6639</v>
      </c>
      <c r="C1668">
        <v>2250</v>
      </c>
      <c r="D1668" t="s">
        <v>27</v>
      </c>
      <c r="E1668" t="s">
        <v>28</v>
      </c>
      <c r="F1668">
        <v>8</v>
      </c>
      <c r="G1668" t="s">
        <v>6364</v>
      </c>
      <c r="H1668" t="s">
        <v>6640</v>
      </c>
      <c r="I1668" t="s">
        <v>22</v>
      </c>
      <c r="J1668">
        <v>63</v>
      </c>
      <c r="K1668" t="s">
        <v>6641</v>
      </c>
      <c r="L1668" t="s">
        <v>214</v>
      </c>
      <c r="M1668" t="s">
        <v>33</v>
      </c>
      <c r="N1668" t="s">
        <v>34</v>
      </c>
      <c r="O1668" t="s">
        <v>35</v>
      </c>
      <c r="P1668" t="s">
        <v>35</v>
      </c>
      <c r="Q1668">
        <v>13</v>
      </c>
      <c r="R1668">
        <v>87</v>
      </c>
      <c r="S1668">
        <v>5</v>
      </c>
      <c r="T1668">
        <v>4291.1100000000006</v>
      </c>
      <c r="U1668">
        <v>2</v>
      </c>
      <c r="V1668">
        <v>2</v>
      </c>
      <c r="W1668">
        <v>4</v>
      </c>
      <c r="X1668" t="s">
        <v>70</v>
      </c>
      <c r="Y1668">
        <v>2.67</v>
      </c>
      <c r="Z1668" t="s">
        <v>62</v>
      </c>
    </row>
    <row r="1669" spans="1:26" x14ac:dyDescent="0.25">
      <c r="A1669">
        <v>1677</v>
      </c>
      <c r="B1669" t="s">
        <v>6642</v>
      </c>
      <c r="C1669">
        <v>2230</v>
      </c>
      <c r="D1669" t="s">
        <v>27</v>
      </c>
      <c r="E1669" t="s">
        <v>28</v>
      </c>
      <c r="F1669">
        <v>12</v>
      </c>
      <c r="G1669" t="s">
        <v>6643</v>
      </c>
      <c r="H1669" t="s">
        <v>6644</v>
      </c>
      <c r="I1669" t="s">
        <v>21</v>
      </c>
      <c r="J1669">
        <v>56</v>
      </c>
      <c r="K1669" t="s">
        <v>6645</v>
      </c>
      <c r="L1669" t="s">
        <v>169</v>
      </c>
      <c r="M1669" t="s">
        <v>33</v>
      </c>
      <c r="N1669" t="s">
        <v>60</v>
      </c>
      <c r="O1669" t="s">
        <v>35</v>
      </c>
      <c r="P1669" t="s">
        <v>36</v>
      </c>
      <c r="Q1669">
        <v>16</v>
      </c>
      <c r="R1669">
        <v>98</v>
      </c>
      <c r="S1669">
        <v>8</v>
      </c>
      <c r="T1669">
        <v>2781.559999999999</v>
      </c>
      <c r="U1669">
        <v>2</v>
      </c>
      <c r="V1669">
        <v>4</v>
      </c>
      <c r="W1669">
        <v>3</v>
      </c>
      <c r="X1669" t="s">
        <v>2192</v>
      </c>
      <c r="Y1669">
        <v>3</v>
      </c>
      <c r="Z1669" t="s">
        <v>62</v>
      </c>
    </row>
    <row r="1670" spans="1:26" x14ac:dyDescent="0.25">
      <c r="A1670">
        <v>1678</v>
      </c>
      <c r="B1670" t="s">
        <v>6646</v>
      </c>
      <c r="C1670">
        <v>2088</v>
      </c>
      <c r="D1670" t="s">
        <v>27</v>
      </c>
      <c r="E1670" t="s">
        <v>28</v>
      </c>
      <c r="F1670">
        <v>12</v>
      </c>
      <c r="G1670" t="s">
        <v>6647</v>
      </c>
      <c r="H1670" t="s">
        <v>6648</v>
      </c>
      <c r="I1670" t="s">
        <v>21</v>
      </c>
      <c r="J1670">
        <v>20</v>
      </c>
      <c r="K1670" t="s">
        <v>6649</v>
      </c>
      <c r="L1670" t="s">
        <v>1699</v>
      </c>
      <c r="M1670" t="s">
        <v>44</v>
      </c>
      <c r="N1670" t="s">
        <v>69</v>
      </c>
      <c r="O1670" t="s">
        <v>35</v>
      </c>
      <c r="P1670" t="s">
        <v>36</v>
      </c>
      <c r="Q1670">
        <v>13</v>
      </c>
      <c r="R1670">
        <v>68</v>
      </c>
      <c r="S1670">
        <v>9</v>
      </c>
      <c r="T1670">
        <v>4732.32</v>
      </c>
      <c r="U1670">
        <v>2</v>
      </c>
      <c r="V1670">
        <v>5</v>
      </c>
      <c r="W1670">
        <v>5</v>
      </c>
      <c r="X1670" t="s">
        <v>571</v>
      </c>
      <c r="Y1670">
        <v>4</v>
      </c>
      <c r="Z1670" t="s">
        <v>94</v>
      </c>
    </row>
    <row r="1671" spans="1:26" x14ac:dyDescent="0.25">
      <c r="A1671">
        <v>1679</v>
      </c>
      <c r="B1671" t="s">
        <v>6650</v>
      </c>
      <c r="C1671">
        <v>2063</v>
      </c>
      <c r="D1671" t="s">
        <v>27</v>
      </c>
      <c r="E1671" t="s">
        <v>28</v>
      </c>
      <c r="F1671">
        <v>11</v>
      </c>
      <c r="G1671" t="s">
        <v>6651</v>
      </c>
      <c r="H1671" t="s">
        <v>6652</v>
      </c>
      <c r="I1671" t="s">
        <v>21</v>
      </c>
      <c r="J1671">
        <v>92</v>
      </c>
      <c r="K1671" t="s">
        <v>6653</v>
      </c>
      <c r="L1671" t="s">
        <v>1699</v>
      </c>
      <c r="M1671" t="s">
        <v>33</v>
      </c>
      <c r="N1671" t="s">
        <v>34</v>
      </c>
      <c r="O1671" t="s">
        <v>35</v>
      </c>
      <c r="P1671" t="s">
        <v>36</v>
      </c>
      <c r="Q1671">
        <v>13</v>
      </c>
      <c r="R1671">
        <v>136</v>
      </c>
      <c r="S1671">
        <v>4</v>
      </c>
      <c r="T1671">
        <v>3026.57</v>
      </c>
      <c r="U1671">
        <v>1</v>
      </c>
      <c r="V1671">
        <v>1</v>
      </c>
      <c r="W1671">
        <v>3</v>
      </c>
      <c r="X1671" t="s">
        <v>141</v>
      </c>
      <c r="Y1671">
        <v>1.67</v>
      </c>
      <c r="Z1671" t="s">
        <v>46</v>
      </c>
    </row>
    <row r="1672" spans="1:26" x14ac:dyDescent="0.25">
      <c r="A1672">
        <v>1680</v>
      </c>
      <c r="B1672" t="s">
        <v>6654</v>
      </c>
      <c r="C1672">
        <v>2068</v>
      </c>
      <c r="D1672" t="s">
        <v>27</v>
      </c>
      <c r="E1672" t="s">
        <v>28</v>
      </c>
      <c r="F1672">
        <v>10</v>
      </c>
      <c r="G1672" t="s">
        <v>6655</v>
      </c>
      <c r="H1672" t="s">
        <v>6656</v>
      </c>
      <c r="I1672" t="s">
        <v>21</v>
      </c>
      <c r="J1672">
        <v>5</v>
      </c>
      <c r="K1672" t="s">
        <v>6657</v>
      </c>
      <c r="L1672" t="s">
        <v>1053</v>
      </c>
      <c r="M1672" t="s">
        <v>92</v>
      </c>
      <c r="N1672" t="s">
        <v>34</v>
      </c>
      <c r="O1672" t="s">
        <v>35</v>
      </c>
      <c r="P1672" t="s">
        <v>36</v>
      </c>
      <c r="Q1672">
        <v>4</v>
      </c>
      <c r="R1672">
        <v>112</v>
      </c>
      <c r="S1672">
        <v>3</v>
      </c>
      <c r="T1672">
        <v>1931.5</v>
      </c>
      <c r="U1672">
        <v>1</v>
      </c>
      <c r="V1672">
        <v>1</v>
      </c>
      <c r="W1672">
        <v>2</v>
      </c>
      <c r="X1672" t="s">
        <v>45</v>
      </c>
      <c r="Y1672">
        <v>1.33</v>
      </c>
      <c r="Z1672" t="s">
        <v>46</v>
      </c>
    </row>
    <row r="1673" spans="1:26" x14ac:dyDescent="0.25">
      <c r="A1673">
        <v>1681</v>
      </c>
      <c r="B1673" t="s">
        <v>6658</v>
      </c>
      <c r="C1673">
        <v>3152</v>
      </c>
      <c r="D1673" t="s">
        <v>64</v>
      </c>
      <c r="E1673" t="s">
        <v>28</v>
      </c>
      <c r="F1673">
        <v>9</v>
      </c>
      <c r="G1673" t="s">
        <v>6659</v>
      </c>
      <c r="H1673" t="s">
        <v>6660</v>
      </c>
      <c r="I1673" t="s">
        <v>22</v>
      </c>
      <c r="J1673">
        <v>78</v>
      </c>
      <c r="K1673" t="s">
        <v>6661</v>
      </c>
      <c r="L1673" t="s">
        <v>944</v>
      </c>
      <c r="M1673" t="s">
        <v>33</v>
      </c>
      <c r="N1673" t="s">
        <v>69</v>
      </c>
      <c r="O1673" t="s">
        <v>35</v>
      </c>
      <c r="P1673" t="s">
        <v>36</v>
      </c>
      <c r="Q1673">
        <v>6</v>
      </c>
      <c r="R1673">
        <v>18</v>
      </c>
      <c r="S1673">
        <v>5</v>
      </c>
      <c r="T1673">
        <v>2930.55</v>
      </c>
      <c r="U1673">
        <v>4</v>
      </c>
      <c r="V1673">
        <v>2</v>
      </c>
      <c r="W1673">
        <v>3</v>
      </c>
      <c r="X1673" t="s">
        <v>809</v>
      </c>
      <c r="Y1673">
        <v>3</v>
      </c>
      <c r="Z1673" t="s">
        <v>62</v>
      </c>
    </row>
    <row r="1674" spans="1:26" x14ac:dyDescent="0.25">
      <c r="A1674">
        <v>1682</v>
      </c>
      <c r="B1674" t="s">
        <v>6662</v>
      </c>
      <c r="C1674">
        <v>3145</v>
      </c>
      <c r="D1674" t="s">
        <v>64</v>
      </c>
      <c r="E1674" t="s">
        <v>28</v>
      </c>
      <c r="F1674">
        <v>12</v>
      </c>
      <c r="G1674" t="s">
        <v>4597</v>
      </c>
      <c r="H1674" t="s">
        <v>6663</v>
      </c>
      <c r="I1674" t="s">
        <v>21</v>
      </c>
      <c r="J1674">
        <v>93</v>
      </c>
      <c r="K1674" t="s">
        <v>6664</v>
      </c>
      <c r="L1674" t="s">
        <v>944</v>
      </c>
      <c r="M1674" t="s">
        <v>99</v>
      </c>
      <c r="N1674" t="s">
        <v>60</v>
      </c>
      <c r="O1674" t="s">
        <v>35</v>
      </c>
      <c r="P1674" t="s">
        <v>36</v>
      </c>
      <c r="Q1674">
        <v>6</v>
      </c>
      <c r="R1674">
        <v>82</v>
      </c>
      <c r="S1674">
        <v>6</v>
      </c>
      <c r="T1674">
        <v>5354.43</v>
      </c>
      <c r="U1674">
        <v>2</v>
      </c>
      <c r="V1674">
        <v>3</v>
      </c>
      <c r="W1674">
        <v>5</v>
      </c>
      <c r="X1674" t="s">
        <v>818</v>
      </c>
      <c r="Y1674">
        <v>3.33</v>
      </c>
      <c r="Z1674" t="s">
        <v>94</v>
      </c>
    </row>
    <row r="1675" spans="1:26" x14ac:dyDescent="0.25">
      <c r="A1675">
        <v>1683</v>
      </c>
      <c r="B1675" t="s">
        <v>6665</v>
      </c>
      <c r="C1675">
        <v>2028</v>
      </c>
      <c r="D1675" t="s">
        <v>27</v>
      </c>
      <c r="E1675" t="s">
        <v>28</v>
      </c>
      <c r="F1675">
        <v>12</v>
      </c>
      <c r="G1675" t="s">
        <v>6666</v>
      </c>
      <c r="H1675" t="s">
        <v>6667</v>
      </c>
      <c r="I1675" t="s">
        <v>755</v>
      </c>
      <c r="J1675">
        <v>72</v>
      </c>
      <c r="K1675" t="s">
        <v>756</v>
      </c>
      <c r="L1675" t="s">
        <v>1418</v>
      </c>
      <c r="M1675" t="s">
        <v>52</v>
      </c>
      <c r="N1675" t="s">
        <v>34</v>
      </c>
      <c r="O1675" t="s">
        <v>35</v>
      </c>
      <c r="P1675" t="s">
        <v>36</v>
      </c>
      <c r="Q1675">
        <v>10</v>
      </c>
      <c r="R1675">
        <v>82</v>
      </c>
      <c r="S1675">
        <v>9</v>
      </c>
      <c r="T1675">
        <v>5995.2</v>
      </c>
      <c r="U1675">
        <v>2</v>
      </c>
      <c r="V1675">
        <v>5</v>
      </c>
      <c r="W1675">
        <v>5</v>
      </c>
      <c r="X1675" t="s">
        <v>571</v>
      </c>
      <c r="Y1675">
        <v>4</v>
      </c>
      <c r="Z1675" t="s">
        <v>94</v>
      </c>
    </row>
    <row r="1676" spans="1:26" x14ac:dyDescent="0.25">
      <c r="A1676">
        <v>1684</v>
      </c>
      <c r="B1676" t="s">
        <v>6668</v>
      </c>
      <c r="C1676">
        <v>4209</v>
      </c>
      <c r="D1676" t="s">
        <v>48</v>
      </c>
      <c r="E1676" t="s">
        <v>28</v>
      </c>
      <c r="F1676">
        <v>5</v>
      </c>
      <c r="G1676" t="s">
        <v>6669</v>
      </c>
      <c r="H1676" t="s">
        <v>6670</v>
      </c>
      <c r="I1676" t="s">
        <v>21</v>
      </c>
      <c r="J1676">
        <v>96</v>
      </c>
      <c r="K1676" t="s">
        <v>6671</v>
      </c>
      <c r="L1676" t="s">
        <v>757</v>
      </c>
      <c r="M1676" t="s">
        <v>99</v>
      </c>
      <c r="N1676" t="s">
        <v>34</v>
      </c>
      <c r="O1676" t="s">
        <v>35</v>
      </c>
      <c r="P1676" t="s">
        <v>35</v>
      </c>
      <c r="Q1676">
        <v>6</v>
      </c>
      <c r="R1676">
        <v>16</v>
      </c>
      <c r="S1676">
        <v>6</v>
      </c>
      <c r="T1676">
        <v>1507.3</v>
      </c>
      <c r="U1676">
        <v>4</v>
      </c>
      <c r="V1676">
        <v>3</v>
      </c>
      <c r="W1676">
        <v>1</v>
      </c>
      <c r="X1676" t="s">
        <v>800</v>
      </c>
      <c r="Y1676">
        <v>2.67</v>
      </c>
      <c r="Z1676" t="s">
        <v>62</v>
      </c>
    </row>
    <row r="1677" spans="1:26" x14ac:dyDescent="0.25">
      <c r="A1677">
        <v>1685</v>
      </c>
      <c r="B1677" t="s">
        <v>6672</v>
      </c>
      <c r="C1677">
        <v>3941</v>
      </c>
      <c r="D1677" t="s">
        <v>64</v>
      </c>
      <c r="E1677" t="s">
        <v>28</v>
      </c>
      <c r="F1677">
        <v>9</v>
      </c>
      <c r="G1677" t="s">
        <v>5755</v>
      </c>
      <c r="H1677" t="s">
        <v>6673</v>
      </c>
      <c r="I1677" t="s">
        <v>21</v>
      </c>
      <c r="J1677">
        <v>32</v>
      </c>
      <c r="K1677" t="s">
        <v>6674</v>
      </c>
      <c r="L1677" t="s">
        <v>1299</v>
      </c>
      <c r="M1677" t="s">
        <v>52</v>
      </c>
      <c r="N1677" t="s">
        <v>34</v>
      </c>
      <c r="O1677" t="s">
        <v>35</v>
      </c>
      <c r="P1677" t="s">
        <v>35</v>
      </c>
      <c r="Q1677">
        <v>8</v>
      </c>
      <c r="R1677">
        <v>25</v>
      </c>
      <c r="S1677">
        <v>2</v>
      </c>
      <c r="T1677">
        <v>677.18000000000006</v>
      </c>
      <c r="U1677">
        <v>4</v>
      </c>
      <c r="V1677">
        <v>1</v>
      </c>
      <c r="W1677">
        <v>1</v>
      </c>
      <c r="X1677" t="s">
        <v>418</v>
      </c>
      <c r="Y1677">
        <v>2</v>
      </c>
      <c r="Z1677" t="s">
        <v>46</v>
      </c>
    </row>
    <row r="1678" spans="1:26" x14ac:dyDescent="0.25">
      <c r="A1678">
        <v>1686</v>
      </c>
      <c r="B1678" t="s">
        <v>6675</v>
      </c>
      <c r="C1678">
        <v>2068</v>
      </c>
      <c r="D1678" t="s">
        <v>27</v>
      </c>
      <c r="E1678" t="s">
        <v>28</v>
      </c>
      <c r="F1678">
        <v>10</v>
      </c>
      <c r="G1678" t="s">
        <v>5114</v>
      </c>
      <c r="H1678" t="s">
        <v>6676</v>
      </c>
      <c r="I1678" t="s">
        <v>22</v>
      </c>
      <c r="J1678">
        <v>95</v>
      </c>
      <c r="K1678" t="s">
        <v>3134</v>
      </c>
      <c r="L1678" t="s">
        <v>1543</v>
      </c>
      <c r="M1678" t="s">
        <v>79</v>
      </c>
      <c r="N1678" t="s">
        <v>34</v>
      </c>
      <c r="O1678" t="s">
        <v>35</v>
      </c>
      <c r="P1678" t="s">
        <v>36</v>
      </c>
      <c r="Q1678">
        <v>16</v>
      </c>
      <c r="R1678">
        <v>78</v>
      </c>
      <c r="S1678">
        <v>10</v>
      </c>
      <c r="T1678">
        <v>5672.85</v>
      </c>
      <c r="U1678">
        <v>2</v>
      </c>
      <c r="V1678">
        <v>5</v>
      </c>
      <c r="W1678">
        <v>5</v>
      </c>
      <c r="X1678" t="s">
        <v>571</v>
      </c>
      <c r="Y1678">
        <v>4</v>
      </c>
      <c r="Z1678" t="s">
        <v>94</v>
      </c>
    </row>
    <row r="1679" spans="1:26" x14ac:dyDescent="0.25">
      <c r="A1679">
        <v>1687</v>
      </c>
      <c r="B1679" t="s">
        <v>6677</v>
      </c>
      <c r="C1679">
        <v>2031</v>
      </c>
      <c r="D1679" t="s">
        <v>27</v>
      </c>
      <c r="E1679" t="s">
        <v>28</v>
      </c>
      <c r="F1679">
        <v>12</v>
      </c>
      <c r="G1679" t="s">
        <v>6678</v>
      </c>
      <c r="H1679" t="s">
        <v>6679</v>
      </c>
      <c r="I1679" t="s">
        <v>22</v>
      </c>
      <c r="J1679">
        <v>16</v>
      </c>
      <c r="K1679" t="s">
        <v>6680</v>
      </c>
      <c r="L1679" t="s">
        <v>1126</v>
      </c>
      <c r="M1679" t="s">
        <v>99</v>
      </c>
      <c r="N1679" t="s">
        <v>60</v>
      </c>
      <c r="O1679" t="s">
        <v>35</v>
      </c>
      <c r="P1679" t="s">
        <v>36</v>
      </c>
      <c r="Q1679">
        <v>8</v>
      </c>
      <c r="R1679">
        <v>10</v>
      </c>
      <c r="S1679">
        <v>4</v>
      </c>
      <c r="T1679">
        <v>2185.27</v>
      </c>
      <c r="U1679">
        <v>5</v>
      </c>
      <c r="V1679">
        <v>1</v>
      </c>
      <c r="W1679">
        <v>2</v>
      </c>
      <c r="X1679" t="s">
        <v>1157</v>
      </c>
      <c r="Y1679">
        <v>2.67</v>
      </c>
      <c r="Z1679" t="s">
        <v>62</v>
      </c>
    </row>
    <row r="1680" spans="1:26" x14ac:dyDescent="0.25">
      <c r="A1680">
        <v>1688</v>
      </c>
      <c r="B1680" t="s">
        <v>6681</v>
      </c>
      <c r="C1680">
        <v>3146</v>
      </c>
      <c r="D1680" t="s">
        <v>64</v>
      </c>
      <c r="E1680" t="s">
        <v>28</v>
      </c>
      <c r="F1680">
        <v>9</v>
      </c>
      <c r="G1680" t="s">
        <v>6682</v>
      </c>
      <c r="H1680" t="s">
        <v>6683</v>
      </c>
      <c r="I1680" t="s">
        <v>21</v>
      </c>
      <c r="J1680">
        <v>80</v>
      </c>
      <c r="K1680" t="s">
        <v>6684</v>
      </c>
      <c r="L1680" t="s">
        <v>1126</v>
      </c>
      <c r="M1680" t="s">
        <v>44</v>
      </c>
      <c r="N1680" t="s">
        <v>34</v>
      </c>
      <c r="O1680" t="s">
        <v>35</v>
      </c>
      <c r="P1680" t="s">
        <v>35</v>
      </c>
      <c r="Q1680">
        <v>15</v>
      </c>
      <c r="R1680">
        <v>38</v>
      </c>
      <c r="S1680">
        <v>7</v>
      </c>
      <c r="T1680">
        <v>2421.65</v>
      </c>
      <c r="U1680">
        <v>3</v>
      </c>
      <c r="V1680">
        <v>4</v>
      </c>
      <c r="W1680">
        <v>2</v>
      </c>
      <c r="X1680" t="s">
        <v>1760</v>
      </c>
      <c r="Y1680">
        <v>3</v>
      </c>
      <c r="Z1680" t="s">
        <v>62</v>
      </c>
    </row>
    <row r="1681" spans="1:26" x14ac:dyDescent="0.25">
      <c r="A1681">
        <v>1689</v>
      </c>
      <c r="B1681" t="s">
        <v>6685</v>
      </c>
      <c r="C1681">
        <v>4670</v>
      </c>
      <c r="D1681" t="s">
        <v>48</v>
      </c>
      <c r="E1681" t="s">
        <v>28</v>
      </c>
      <c r="F1681">
        <v>2</v>
      </c>
      <c r="G1681" t="s">
        <v>6686</v>
      </c>
      <c r="H1681" t="s">
        <v>6687</v>
      </c>
      <c r="I1681" t="s">
        <v>22</v>
      </c>
      <c r="J1681">
        <v>48</v>
      </c>
      <c r="K1681" t="s">
        <v>6688</v>
      </c>
      <c r="L1681" t="s">
        <v>499</v>
      </c>
      <c r="M1681" t="s">
        <v>44</v>
      </c>
      <c r="N1681" t="s">
        <v>34</v>
      </c>
      <c r="O1681" t="s">
        <v>35</v>
      </c>
      <c r="P1681" t="s">
        <v>36</v>
      </c>
      <c r="Q1681">
        <v>4</v>
      </c>
      <c r="R1681">
        <v>136</v>
      </c>
      <c r="S1681">
        <v>5</v>
      </c>
      <c r="T1681">
        <v>3334.23</v>
      </c>
      <c r="U1681">
        <v>1</v>
      </c>
      <c r="V1681">
        <v>2</v>
      </c>
      <c r="W1681">
        <v>3</v>
      </c>
      <c r="X1681" t="s">
        <v>1040</v>
      </c>
      <c r="Y1681">
        <v>2</v>
      </c>
      <c r="Z1681" t="s">
        <v>46</v>
      </c>
    </row>
    <row r="1682" spans="1:26" x14ac:dyDescent="0.25">
      <c r="A1682">
        <v>1690</v>
      </c>
      <c r="B1682" t="s">
        <v>6689</v>
      </c>
      <c r="C1682">
        <v>2072</v>
      </c>
      <c r="D1682" t="s">
        <v>27</v>
      </c>
      <c r="E1682" t="s">
        <v>28</v>
      </c>
      <c r="F1682">
        <v>10</v>
      </c>
      <c r="G1682" t="s">
        <v>6690</v>
      </c>
      <c r="H1682" t="s">
        <v>6691</v>
      </c>
      <c r="I1682" t="s">
        <v>22</v>
      </c>
      <c r="J1682">
        <v>6</v>
      </c>
      <c r="K1682" t="s">
        <v>6692</v>
      </c>
      <c r="L1682" t="s">
        <v>248</v>
      </c>
      <c r="M1682" t="s">
        <v>33</v>
      </c>
      <c r="N1682" t="s">
        <v>60</v>
      </c>
      <c r="O1682" t="s">
        <v>35</v>
      </c>
      <c r="P1682" t="s">
        <v>36</v>
      </c>
      <c r="Q1682">
        <v>16</v>
      </c>
      <c r="R1682">
        <v>16</v>
      </c>
      <c r="S1682">
        <v>9</v>
      </c>
      <c r="T1682">
        <v>2570.54</v>
      </c>
      <c r="U1682">
        <v>4</v>
      </c>
      <c r="V1682">
        <v>5</v>
      </c>
      <c r="W1682">
        <v>3</v>
      </c>
      <c r="X1682" t="s">
        <v>1204</v>
      </c>
      <c r="Y1682">
        <v>4</v>
      </c>
      <c r="Z1682" t="s">
        <v>94</v>
      </c>
    </row>
    <row r="1683" spans="1:26" x14ac:dyDescent="0.25">
      <c r="A1683">
        <v>1691</v>
      </c>
      <c r="B1683" t="s">
        <v>6693</v>
      </c>
      <c r="C1683">
        <v>2229</v>
      </c>
      <c r="D1683" t="s">
        <v>27</v>
      </c>
      <c r="E1683" t="s">
        <v>28</v>
      </c>
      <c r="F1683">
        <v>12</v>
      </c>
      <c r="G1683" t="s">
        <v>2790</v>
      </c>
      <c r="H1683" t="s">
        <v>2790</v>
      </c>
      <c r="I1683" t="s">
        <v>22</v>
      </c>
      <c r="J1683">
        <v>50</v>
      </c>
      <c r="K1683" t="s">
        <v>6694</v>
      </c>
      <c r="L1683" t="s">
        <v>1162</v>
      </c>
      <c r="M1683" t="s">
        <v>33</v>
      </c>
      <c r="N1683" t="s">
        <v>69</v>
      </c>
      <c r="O1683" t="s">
        <v>35</v>
      </c>
      <c r="P1683" t="s">
        <v>36</v>
      </c>
      <c r="Q1683">
        <v>7</v>
      </c>
      <c r="R1683">
        <v>2</v>
      </c>
      <c r="S1683">
        <v>8</v>
      </c>
      <c r="T1683">
        <v>3832.92</v>
      </c>
      <c r="U1683">
        <v>5</v>
      </c>
      <c r="V1683">
        <v>4</v>
      </c>
      <c r="W1683">
        <v>4</v>
      </c>
      <c r="X1683" t="s">
        <v>660</v>
      </c>
      <c r="Y1683">
        <v>4.33</v>
      </c>
      <c r="Z1683" t="s">
        <v>38</v>
      </c>
    </row>
    <row r="1684" spans="1:26" x14ac:dyDescent="0.25">
      <c r="A1684">
        <v>1692</v>
      </c>
      <c r="B1684" t="s">
        <v>6695</v>
      </c>
      <c r="C1684">
        <v>3087</v>
      </c>
      <c r="D1684" t="s">
        <v>64</v>
      </c>
      <c r="E1684" t="s">
        <v>28</v>
      </c>
      <c r="F1684">
        <v>9</v>
      </c>
      <c r="G1684" t="s">
        <v>6696</v>
      </c>
      <c r="H1684" t="s">
        <v>6697</v>
      </c>
      <c r="I1684" t="s">
        <v>21</v>
      </c>
      <c r="J1684">
        <v>85</v>
      </c>
      <c r="K1684" t="s">
        <v>3226</v>
      </c>
      <c r="L1684" t="s">
        <v>180</v>
      </c>
      <c r="M1684" t="s">
        <v>33</v>
      </c>
      <c r="N1684" t="s">
        <v>34</v>
      </c>
      <c r="O1684" t="s">
        <v>35</v>
      </c>
      <c r="P1684" t="s">
        <v>36</v>
      </c>
      <c r="Q1684">
        <v>17</v>
      </c>
      <c r="R1684">
        <v>127</v>
      </c>
      <c r="S1684">
        <v>5</v>
      </c>
      <c r="T1684">
        <v>1363.77</v>
      </c>
      <c r="U1684">
        <v>1</v>
      </c>
      <c r="V1684">
        <v>2</v>
      </c>
      <c r="W1684">
        <v>1</v>
      </c>
      <c r="X1684" t="s">
        <v>383</v>
      </c>
      <c r="Y1684">
        <v>1.33</v>
      </c>
      <c r="Z1684" t="s">
        <v>46</v>
      </c>
    </row>
    <row r="1685" spans="1:26" x14ac:dyDescent="0.25">
      <c r="A1685">
        <v>1693</v>
      </c>
      <c r="B1685" t="s">
        <v>6698</v>
      </c>
      <c r="C1685">
        <v>4220</v>
      </c>
      <c r="D1685" t="s">
        <v>48</v>
      </c>
      <c r="E1685" t="s">
        <v>28</v>
      </c>
      <c r="F1685">
        <v>9</v>
      </c>
      <c r="G1685" t="s">
        <v>6699</v>
      </c>
      <c r="H1685" t="s">
        <v>6700</v>
      </c>
      <c r="I1685" t="s">
        <v>22</v>
      </c>
      <c r="J1685">
        <v>79</v>
      </c>
      <c r="K1685" t="s">
        <v>6701</v>
      </c>
      <c r="L1685" t="s">
        <v>895</v>
      </c>
      <c r="M1685" t="s">
        <v>33</v>
      </c>
      <c r="N1685" t="s">
        <v>60</v>
      </c>
      <c r="O1685" t="s">
        <v>35</v>
      </c>
      <c r="P1685" t="s">
        <v>35</v>
      </c>
      <c r="Q1685">
        <v>4</v>
      </c>
      <c r="R1685">
        <v>75</v>
      </c>
      <c r="S1685">
        <v>7</v>
      </c>
      <c r="T1685">
        <v>4956.6100000000006</v>
      </c>
      <c r="U1685">
        <v>2</v>
      </c>
      <c r="V1685">
        <v>4</v>
      </c>
      <c r="W1685">
        <v>5</v>
      </c>
      <c r="X1685" t="s">
        <v>287</v>
      </c>
      <c r="Y1685">
        <v>3.67</v>
      </c>
      <c r="Z1685" t="s">
        <v>94</v>
      </c>
    </row>
    <row r="1686" spans="1:26" x14ac:dyDescent="0.25">
      <c r="A1686">
        <v>1694</v>
      </c>
      <c r="B1686" t="s">
        <v>6702</v>
      </c>
      <c r="C1686">
        <v>3585</v>
      </c>
      <c r="D1686" t="s">
        <v>64</v>
      </c>
      <c r="E1686" t="s">
        <v>28</v>
      </c>
      <c r="F1686">
        <v>1</v>
      </c>
      <c r="G1686" t="s">
        <v>5765</v>
      </c>
      <c r="H1686" t="s">
        <v>6703</v>
      </c>
      <c r="I1686" t="s">
        <v>22</v>
      </c>
      <c r="J1686">
        <v>11</v>
      </c>
      <c r="K1686" t="s">
        <v>6704</v>
      </c>
      <c r="L1686" t="s">
        <v>1490</v>
      </c>
      <c r="M1686" t="s">
        <v>52</v>
      </c>
      <c r="N1686" t="s">
        <v>34</v>
      </c>
      <c r="O1686" t="s">
        <v>35</v>
      </c>
      <c r="P1686" t="s">
        <v>36</v>
      </c>
      <c r="Q1686">
        <v>19</v>
      </c>
      <c r="R1686">
        <v>19</v>
      </c>
      <c r="S1686">
        <v>7</v>
      </c>
      <c r="T1686">
        <v>4611.3900000000003</v>
      </c>
      <c r="U1686">
        <v>4</v>
      </c>
      <c r="V1686">
        <v>4</v>
      </c>
      <c r="W1686">
        <v>5</v>
      </c>
      <c r="X1686" t="s">
        <v>297</v>
      </c>
      <c r="Y1686">
        <v>4.33</v>
      </c>
      <c r="Z1686" t="s">
        <v>38</v>
      </c>
    </row>
    <row r="1687" spans="1:26" x14ac:dyDescent="0.25">
      <c r="A1687">
        <v>1695</v>
      </c>
      <c r="B1687" t="s">
        <v>6705</v>
      </c>
      <c r="C1687">
        <v>2112</v>
      </c>
      <c r="D1687" t="s">
        <v>27</v>
      </c>
      <c r="E1687" t="s">
        <v>28</v>
      </c>
      <c r="F1687">
        <v>8</v>
      </c>
      <c r="G1687" t="s">
        <v>6706</v>
      </c>
      <c r="H1687" t="s">
        <v>6707</v>
      </c>
      <c r="I1687" t="s">
        <v>21</v>
      </c>
      <c r="J1687">
        <v>11</v>
      </c>
      <c r="K1687" t="s">
        <v>6708</v>
      </c>
      <c r="L1687" t="s">
        <v>1490</v>
      </c>
      <c r="M1687" t="s">
        <v>236</v>
      </c>
      <c r="N1687" t="s">
        <v>69</v>
      </c>
      <c r="O1687" t="s">
        <v>35</v>
      </c>
      <c r="P1687" t="s">
        <v>36</v>
      </c>
      <c r="Q1687">
        <v>4</v>
      </c>
      <c r="R1687">
        <v>37</v>
      </c>
      <c r="S1687">
        <v>5</v>
      </c>
      <c r="T1687">
        <v>3646.3</v>
      </c>
      <c r="U1687">
        <v>3</v>
      </c>
      <c r="V1687">
        <v>2</v>
      </c>
      <c r="W1687">
        <v>4</v>
      </c>
      <c r="X1687" t="s">
        <v>292</v>
      </c>
      <c r="Y1687">
        <v>3</v>
      </c>
      <c r="Z1687" t="s">
        <v>62</v>
      </c>
    </row>
    <row r="1688" spans="1:26" x14ac:dyDescent="0.25">
      <c r="A1688">
        <v>1696</v>
      </c>
      <c r="B1688" t="s">
        <v>6709</v>
      </c>
      <c r="C1688">
        <v>2153</v>
      </c>
      <c r="D1688" t="s">
        <v>27</v>
      </c>
      <c r="E1688" t="s">
        <v>28</v>
      </c>
      <c r="F1688">
        <v>10</v>
      </c>
      <c r="G1688" t="s">
        <v>6710</v>
      </c>
      <c r="H1688" t="s">
        <v>6711</v>
      </c>
      <c r="I1688" t="s">
        <v>22</v>
      </c>
      <c r="J1688">
        <v>48</v>
      </c>
      <c r="K1688" t="s">
        <v>4040</v>
      </c>
      <c r="L1688" t="s">
        <v>839</v>
      </c>
      <c r="M1688" t="s">
        <v>236</v>
      </c>
      <c r="N1688" t="s">
        <v>69</v>
      </c>
      <c r="O1688" t="s">
        <v>35</v>
      </c>
      <c r="P1688" t="s">
        <v>35</v>
      </c>
      <c r="Q1688">
        <v>2</v>
      </c>
      <c r="R1688">
        <v>28</v>
      </c>
      <c r="S1688">
        <v>9</v>
      </c>
      <c r="T1688">
        <v>6524.77</v>
      </c>
      <c r="U1688">
        <v>4</v>
      </c>
      <c r="V1688">
        <v>5</v>
      </c>
      <c r="W1688">
        <v>5</v>
      </c>
      <c r="X1688" t="s">
        <v>80</v>
      </c>
      <c r="Y1688">
        <v>4.67</v>
      </c>
      <c r="Z1688" t="s">
        <v>38</v>
      </c>
    </row>
    <row r="1689" spans="1:26" x14ac:dyDescent="0.25">
      <c r="A1689">
        <v>1697</v>
      </c>
      <c r="B1689" t="s">
        <v>6712</v>
      </c>
      <c r="C1689">
        <v>2087</v>
      </c>
      <c r="D1689" t="s">
        <v>27</v>
      </c>
      <c r="E1689" t="s">
        <v>28</v>
      </c>
      <c r="F1689">
        <v>11</v>
      </c>
      <c r="G1689" t="s">
        <v>6713</v>
      </c>
      <c r="H1689" t="s">
        <v>6714</v>
      </c>
      <c r="I1689" t="s">
        <v>21</v>
      </c>
      <c r="J1689">
        <v>44</v>
      </c>
      <c r="K1689" t="s">
        <v>6715</v>
      </c>
      <c r="L1689" t="s">
        <v>478</v>
      </c>
      <c r="M1689" t="s">
        <v>33</v>
      </c>
      <c r="N1689" t="s">
        <v>34</v>
      </c>
      <c r="O1689" t="s">
        <v>35</v>
      </c>
      <c r="P1689" t="s">
        <v>36</v>
      </c>
      <c r="Q1689">
        <v>12</v>
      </c>
      <c r="R1689">
        <v>24</v>
      </c>
      <c r="S1689">
        <v>5</v>
      </c>
      <c r="T1689">
        <v>3042.48</v>
      </c>
      <c r="U1689">
        <v>4</v>
      </c>
      <c r="V1689">
        <v>2</v>
      </c>
      <c r="W1689">
        <v>3</v>
      </c>
      <c r="X1689" t="s">
        <v>809</v>
      </c>
      <c r="Y1689">
        <v>3</v>
      </c>
      <c r="Z1689" t="s">
        <v>62</v>
      </c>
    </row>
    <row r="1690" spans="1:26" x14ac:dyDescent="0.25">
      <c r="A1690">
        <v>1698</v>
      </c>
      <c r="B1690" t="s">
        <v>6716</v>
      </c>
      <c r="C1690">
        <v>2117</v>
      </c>
      <c r="D1690" t="s">
        <v>27</v>
      </c>
      <c r="E1690" t="s">
        <v>28</v>
      </c>
      <c r="F1690">
        <v>9</v>
      </c>
      <c r="G1690" t="s">
        <v>6717</v>
      </c>
      <c r="H1690" t="s">
        <v>6718</v>
      </c>
      <c r="I1690" t="s">
        <v>21</v>
      </c>
      <c r="J1690">
        <v>58</v>
      </c>
      <c r="K1690" t="s">
        <v>6719</v>
      </c>
      <c r="L1690" t="s">
        <v>91</v>
      </c>
      <c r="M1690" t="s">
        <v>33</v>
      </c>
      <c r="N1690" t="s">
        <v>60</v>
      </c>
      <c r="O1690" t="s">
        <v>35</v>
      </c>
      <c r="P1690" t="s">
        <v>36</v>
      </c>
      <c r="Q1690">
        <v>18</v>
      </c>
      <c r="R1690">
        <v>32</v>
      </c>
      <c r="S1690">
        <v>8</v>
      </c>
      <c r="T1690">
        <v>4965.6799999999994</v>
      </c>
      <c r="U1690">
        <v>4</v>
      </c>
      <c r="V1690">
        <v>4</v>
      </c>
      <c r="W1690">
        <v>5</v>
      </c>
      <c r="X1690" t="s">
        <v>297</v>
      </c>
      <c r="Y1690">
        <v>4.33</v>
      </c>
      <c r="Z1690" t="s">
        <v>38</v>
      </c>
    </row>
    <row r="1691" spans="1:26" x14ac:dyDescent="0.25">
      <c r="A1691">
        <v>1699</v>
      </c>
      <c r="B1691" t="s">
        <v>6720</v>
      </c>
      <c r="C1691">
        <v>2158</v>
      </c>
      <c r="D1691" t="s">
        <v>27</v>
      </c>
      <c r="E1691" t="s">
        <v>28</v>
      </c>
      <c r="F1691">
        <v>10</v>
      </c>
      <c r="G1691" t="s">
        <v>6721</v>
      </c>
      <c r="H1691" t="s">
        <v>6722</v>
      </c>
      <c r="I1691" t="s">
        <v>22</v>
      </c>
      <c r="J1691">
        <v>33</v>
      </c>
      <c r="K1691" t="s">
        <v>6723</v>
      </c>
      <c r="L1691" t="s">
        <v>91</v>
      </c>
      <c r="M1691" t="s">
        <v>99</v>
      </c>
      <c r="N1691" t="s">
        <v>34</v>
      </c>
      <c r="O1691" t="s">
        <v>35</v>
      </c>
      <c r="P1691" t="s">
        <v>36</v>
      </c>
      <c r="Q1691">
        <v>8</v>
      </c>
      <c r="R1691">
        <v>81</v>
      </c>
      <c r="S1691">
        <v>8</v>
      </c>
      <c r="T1691">
        <v>3652.88</v>
      </c>
      <c r="U1691">
        <v>2</v>
      </c>
      <c r="V1691">
        <v>4</v>
      </c>
      <c r="W1691">
        <v>4</v>
      </c>
      <c r="X1691" t="s">
        <v>100</v>
      </c>
      <c r="Y1691">
        <v>3.33</v>
      </c>
      <c r="Z1691" t="s">
        <v>94</v>
      </c>
    </row>
    <row r="1692" spans="1:26" x14ac:dyDescent="0.25">
      <c r="A1692">
        <v>1700</v>
      </c>
      <c r="B1692" t="s">
        <v>6724</v>
      </c>
      <c r="C1692">
        <v>4352</v>
      </c>
      <c r="D1692" t="s">
        <v>48</v>
      </c>
      <c r="E1692" t="s">
        <v>28</v>
      </c>
      <c r="F1692">
        <v>6</v>
      </c>
      <c r="G1692" t="s">
        <v>6725</v>
      </c>
      <c r="H1692" t="s">
        <v>6726</v>
      </c>
      <c r="I1692" t="s">
        <v>21</v>
      </c>
      <c r="J1692">
        <v>28</v>
      </c>
      <c r="K1692" t="s">
        <v>6727</v>
      </c>
      <c r="L1692" t="s">
        <v>1088</v>
      </c>
      <c r="M1692" t="s">
        <v>99</v>
      </c>
      <c r="N1692" t="s">
        <v>69</v>
      </c>
      <c r="O1692" t="s">
        <v>35</v>
      </c>
      <c r="P1692" t="s">
        <v>36</v>
      </c>
      <c r="Q1692">
        <v>14</v>
      </c>
      <c r="R1692">
        <v>44</v>
      </c>
      <c r="S1692">
        <v>7</v>
      </c>
      <c r="T1692">
        <v>1501.35</v>
      </c>
      <c r="U1692">
        <v>3</v>
      </c>
      <c r="V1692">
        <v>4</v>
      </c>
      <c r="W1692">
        <v>1</v>
      </c>
      <c r="X1692" t="s">
        <v>4858</v>
      </c>
      <c r="Y1692">
        <v>2.67</v>
      </c>
      <c r="Z1692" t="s">
        <v>62</v>
      </c>
    </row>
    <row r="1693" spans="1:26" x14ac:dyDescent="0.25">
      <c r="A1693">
        <v>1701</v>
      </c>
      <c r="B1693" t="s">
        <v>6728</v>
      </c>
      <c r="C1693">
        <v>2064</v>
      </c>
      <c r="D1693" t="s">
        <v>27</v>
      </c>
      <c r="E1693" t="s">
        <v>28</v>
      </c>
      <c r="F1693">
        <v>12</v>
      </c>
      <c r="G1693" t="s">
        <v>6729</v>
      </c>
      <c r="H1693" t="s">
        <v>6730</v>
      </c>
      <c r="I1693" t="s">
        <v>22</v>
      </c>
      <c r="J1693">
        <v>11</v>
      </c>
      <c r="K1693" t="s">
        <v>6731</v>
      </c>
      <c r="L1693" t="s">
        <v>174</v>
      </c>
      <c r="M1693" t="s">
        <v>99</v>
      </c>
      <c r="N1693" t="s">
        <v>69</v>
      </c>
      <c r="O1693" t="s">
        <v>35</v>
      </c>
      <c r="P1693" t="s">
        <v>35</v>
      </c>
      <c r="Q1693">
        <v>17</v>
      </c>
      <c r="R1693">
        <v>5</v>
      </c>
      <c r="S1693">
        <v>5</v>
      </c>
      <c r="T1693">
        <v>1420.68</v>
      </c>
      <c r="U1693">
        <v>5</v>
      </c>
      <c r="V1693">
        <v>2</v>
      </c>
      <c r="W1693">
        <v>1</v>
      </c>
      <c r="X1693" t="s">
        <v>368</v>
      </c>
      <c r="Y1693">
        <v>2.67</v>
      </c>
      <c r="Z1693" t="s">
        <v>62</v>
      </c>
    </row>
    <row r="1694" spans="1:26" x14ac:dyDescent="0.25">
      <c r="A1694">
        <v>1702</v>
      </c>
      <c r="B1694" t="s">
        <v>6732</v>
      </c>
      <c r="C1694">
        <v>2768</v>
      </c>
      <c r="D1694" t="s">
        <v>27</v>
      </c>
      <c r="E1694" t="s">
        <v>28</v>
      </c>
      <c r="F1694">
        <v>9</v>
      </c>
      <c r="G1694" t="s">
        <v>6733</v>
      </c>
      <c r="H1694" t="s">
        <v>6734</v>
      </c>
      <c r="I1694" t="s">
        <v>22</v>
      </c>
      <c r="J1694">
        <v>14</v>
      </c>
      <c r="K1694" t="s">
        <v>6735</v>
      </c>
      <c r="L1694" t="s">
        <v>174</v>
      </c>
      <c r="M1694" t="s">
        <v>33</v>
      </c>
      <c r="N1694" t="s">
        <v>34</v>
      </c>
      <c r="O1694" t="s">
        <v>35</v>
      </c>
      <c r="P1694" t="s">
        <v>35</v>
      </c>
      <c r="Q1694">
        <v>17</v>
      </c>
      <c r="R1694">
        <v>14</v>
      </c>
      <c r="S1694">
        <v>7</v>
      </c>
      <c r="T1694">
        <v>1856.333048779069</v>
      </c>
      <c r="U1694">
        <v>5</v>
      </c>
      <c r="V1694">
        <v>4</v>
      </c>
      <c r="W1694">
        <v>2</v>
      </c>
      <c r="X1694" t="s">
        <v>623</v>
      </c>
      <c r="Y1694">
        <v>3.67</v>
      </c>
      <c r="Z1694" t="s">
        <v>94</v>
      </c>
    </row>
    <row r="1695" spans="1:26" x14ac:dyDescent="0.25">
      <c r="A1695">
        <v>1703</v>
      </c>
      <c r="B1695" t="s">
        <v>6736</v>
      </c>
      <c r="C1695">
        <v>3976</v>
      </c>
      <c r="D1695" t="s">
        <v>64</v>
      </c>
      <c r="E1695" t="s">
        <v>28</v>
      </c>
      <c r="F1695">
        <v>6</v>
      </c>
      <c r="G1695" t="s">
        <v>6737</v>
      </c>
      <c r="H1695" t="s">
        <v>6738</v>
      </c>
      <c r="I1695" t="s">
        <v>21</v>
      </c>
      <c r="J1695">
        <v>14</v>
      </c>
      <c r="K1695" t="s">
        <v>6739</v>
      </c>
      <c r="L1695" t="s">
        <v>208</v>
      </c>
      <c r="M1695" t="s">
        <v>197</v>
      </c>
      <c r="N1695" t="s">
        <v>34</v>
      </c>
      <c r="O1695" t="s">
        <v>35</v>
      </c>
      <c r="P1695" t="s">
        <v>36</v>
      </c>
      <c r="Q1695">
        <v>3</v>
      </c>
      <c r="R1695">
        <v>3</v>
      </c>
      <c r="S1695">
        <v>4</v>
      </c>
      <c r="T1695">
        <v>761.46999999999991</v>
      </c>
      <c r="U1695">
        <v>5</v>
      </c>
      <c r="V1695">
        <v>1</v>
      </c>
      <c r="W1695">
        <v>1</v>
      </c>
      <c r="X1695" t="s">
        <v>551</v>
      </c>
      <c r="Y1695">
        <v>2.33</v>
      </c>
      <c r="Z1695" t="s">
        <v>62</v>
      </c>
    </row>
    <row r="1696" spans="1:26" x14ac:dyDescent="0.25">
      <c r="A1696">
        <v>1704</v>
      </c>
      <c r="B1696" t="s">
        <v>6740</v>
      </c>
      <c r="C1696">
        <v>3219</v>
      </c>
      <c r="D1696" t="s">
        <v>64</v>
      </c>
      <c r="E1696" t="s">
        <v>28</v>
      </c>
      <c r="F1696">
        <v>3</v>
      </c>
      <c r="G1696" t="s">
        <v>6741</v>
      </c>
      <c r="H1696" t="s">
        <v>6742</v>
      </c>
      <c r="I1696" t="s">
        <v>22</v>
      </c>
      <c r="J1696">
        <v>96</v>
      </c>
      <c r="K1696" t="s">
        <v>6743</v>
      </c>
      <c r="L1696" t="s">
        <v>472</v>
      </c>
      <c r="M1696" t="s">
        <v>52</v>
      </c>
      <c r="N1696" t="s">
        <v>69</v>
      </c>
      <c r="O1696" t="s">
        <v>35</v>
      </c>
      <c r="P1696" t="s">
        <v>35</v>
      </c>
      <c r="Q1696">
        <v>12</v>
      </c>
      <c r="R1696">
        <v>119</v>
      </c>
      <c r="S1696">
        <v>2</v>
      </c>
      <c r="T1696">
        <v>1678.39</v>
      </c>
      <c r="U1696">
        <v>1</v>
      </c>
      <c r="V1696">
        <v>1</v>
      </c>
      <c r="W1696">
        <v>2</v>
      </c>
      <c r="X1696" t="s">
        <v>45</v>
      </c>
      <c r="Y1696">
        <v>1.33</v>
      </c>
      <c r="Z1696" t="s">
        <v>46</v>
      </c>
    </row>
    <row r="1697" spans="1:26" x14ac:dyDescent="0.25">
      <c r="A1697">
        <v>1705</v>
      </c>
      <c r="B1697" t="s">
        <v>6744</v>
      </c>
      <c r="C1697">
        <v>4209</v>
      </c>
      <c r="D1697" t="s">
        <v>48</v>
      </c>
      <c r="E1697" t="s">
        <v>28</v>
      </c>
      <c r="F1697">
        <v>5</v>
      </c>
      <c r="G1697" t="s">
        <v>6745</v>
      </c>
      <c r="H1697" t="s">
        <v>6746</v>
      </c>
      <c r="I1697" t="s">
        <v>21</v>
      </c>
      <c r="J1697">
        <v>1</v>
      </c>
      <c r="K1697" t="s">
        <v>6747</v>
      </c>
      <c r="L1697" t="s">
        <v>401</v>
      </c>
      <c r="M1697" t="s">
        <v>44</v>
      </c>
      <c r="N1697" t="s">
        <v>34</v>
      </c>
      <c r="O1697" t="s">
        <v>35</v>
      </c>
      <c r="P1697" t="s">
        <v>36</v>
      </c>
      <c r="Q1697">
        <v>9</v>
      </c>
      <c r="R1697">
        <v>15</v>
      </c>
      <c r="S1697">
        <v>4</v>
      </c>
      <c r="T1697">
        <v>2109.79</v>
      </c>
      <c r="U1697">
        <v>4</v>
      </c>
      <c r="V1697">
        <v>1</v>
      </c>
      <c r="W1697">
        <v>2</v>
      </c>
      <c r="X1697" t="s">
        <v>905</v>
      </c>
      <c r="Y1697">
        <v>2.33</v>
      </c>
      <c r="Z1697" t="s">
        <v>62</v>
      </c>
    </row>
    <row r="1698" spans="1:26" x14ac:dyDescent="0.25">
      <c r="A1698">
        <v>1706</v>
      </c>
      <c r="B1698" t="s">
        <v>6748</v>
      </c>
      <c r="C1698">
        <v>2036</v>
      </c>
      <c r="D1698" t="s">
        <v>27</v>
      </c>
      <c r="E1698" t="s">
        <v>28</v>
      </c>
      <c r="F1698">
        <v>11</v>
      </c>
      <c r="G1698" t="s">
        <v>6749</v>
      </c>
      <c r="H1698" t="s">
        <v>6750</v>
      </c>
      <c r="I1698" t="s">
        <v>22</v>
      </c>
      <c r="J1698">
        <v>32</v>
      </c>
      <c r="K1698" t="s">
        <v>6751</v>
      </c>
      <c r="L1698" t="s">
        <v>783</v>
      </c>
      <c r="M1698" t="s">
        <v>44</v>
      </c>
      <c r="N1698" t="s">
        <v>69</v>
      </c>
      <c r="O1698" t="s">
        <v>35</v>
      </c>
      <c r="P1698" t="s">
        <v>36</v>
      </c>
      <c r="Q1698">
        <v>10</v>
      </c>
      <c r="R1698">
        <v>2</v>
      </c>
      <c r="S1698">
        <v>8</v>
      </c>
      <c r="T1698">
        <v>4666.6400000000003</v>
      </c>
      <c r="U1698">
        <v>5</v>
      </c>
      <c r="V1698">
        <v>4</v>
      </c>
      <c r="W1698">
        <v>5</v>
      </c>
      <c r="X1698" t="s">
        <v>308</v>
      </c>
      <c r="Y1698">
        <v>4.67</v>
      </c>
      <c r="Z1698" t="s">
        <v>38</v>
      </c>
    </row>
    <row r="1699" spans="1:26" x14ac:dyDescent="0.25">
      <c r="A1699">
        <v>1707</v>
      </c>
      <c r="B1699" t="s">
        <v>6752</v>
      </c>
      <c r="C1699">
        <v>4105</v>
      </c>
      <c r="D1699" t="s">
        <v>48</v>
      </c>
      <c r="E1699" t="s">
        <v>28</v>
      </c>
      <c r="F1699">
        <v>8</v>
      </c>
      <c r="G1699" t="s">
        <v>6753</v>
      </c>
      <c r="H1699" t="s">
        <v>6754</v>
      </c>
      <c r="I1699" t="s">
        <v>22</v>
      </c>
      <c r="J1699">
        <v>18</v>
      </c>
      <c r="K1699" t="s">
        <v>6755</v>
      </c>
      <c r="L1699" t="s">
        <v>783</v>
      </c>
      <c r="M1699" t="s">
        <v>44</v>
      </c>
      <c r="N1699" t="s">
        <v>69</v>
      </c>
      <c r="O1699" t="s">
        <v>35</v>
      </c>
      <c r="P1699" t="s">
        <v>35</v>
      </c>
      <c r="Q1699">
        <v>7</v>
      </c>
      <c r="R1699">
        <v>17</v>
      </c>
      <c r="S1699">
        <v>9</v>
      </c>
      <c r="T1699">
        <v>3305.5730487790688</v>
      </c>
      <c r="U1699">
        <v>4</v>
      </c>
      <c r="V1699">
        <v>5</v>
      </c>
      <c r="W1699">
        <v>3</v>
      </c>
      <c r="X1699" t="s">
        <v>1204</v>
      </c>
      <c r="Y1699">
        <v>4</v>
      </c>
      <c r="Z1699" t="s">
        <v>94</v>
      </c>
    </row>
    <row r="1700" spans="1:26" x14ac:dyDescent="0.25">
      <c r="A1700">
        <v>1708</v>
      </c>
      <c r="B1700" t="s">
        <v>6756</v>
      </c>
      <c r="C1700">
        <v>2154</v>
      </c>
      <c r="D1700" t="s">
        <v>27</v>
      </c>
      <c r="E1700" t="s">
        <v>28</v>
      </c>
      <c r="F1700">
        <v>10</v>
      </c>
      <c r="G1700" t="s">
        <v>6757</v>
      </c>
      <c r="H1700" t="s">
        <v>6758</v>
      </c>
      <c r="I1700" t="s">
        <v>21</v>
      </c>
      <c r="J1700">
        <v>39</v>
      </c>
      <c r="K1700" t="s">
        <v>6759</v>
      </c>
      <c r="L1700" t="s">
        <v>604</v>
      </c>
      <c r="M1700" t="s">
        <v>92</v>
      </c>
      <c r="N1700" t="s">
        <v>69</v>
      </c>
      <c r="O1700" t="s">
        <v>35</v>
      </c>
      <c r="P1700" t="s">
        <v>35</v>
      </c>
      <c r="Q1700">
        <v>20</v>
      </c>
      <c r="R1700">
        <v>258</v>
      </c>
      <c r="S1700">
        <v>4</v>
      </c>
      <c r="T1700">
        <v>2225.0300000000002</v>
      </c>
      <c r="U1700">
        <v>1</v>
      </c>
      <c r="V1700">
        <v>1</v>
      </c>
      <c r="W1700">
        <v>2</v>
      </c>
      <c r="X1700" t="s">
        <v>45</v>
      </c>
      <c r="Y1700">
        <v>1.33</v>
      </c>
      <c r="Z1700" t="s">
        <v>46</v>
      </c>
    </row>
    <row r="1701" spans="1:26" x14ac:dyDescent="0.25">
      <c r="A1701">
        <v>1709</v>
      </c>
      <c r="B1701" t="s">
        <v>6760</v>
      </c>
      <c r="C1701">
        <v>2211</v>
      </c>
      <c r="D1701" t="s">
        <v>27</v>
      </c>
      <c r="E1701" t="s">
        <v>28</v>
      </c>
      <c r="F1701">
        <v>10</v>
      </c>
      <c r="G1701" t="s">
        <v>5881</v>
      </c>
      <c r="H1701" t="s">
        <v>6761</v>
      </c>
      <c r="I1701" t="s">
        <v>22</v>
      </c>
      <c r="J1701">
        <v>36</v>
      </c>
      <c r="K1701" t="s">
        <v>6762</v>
      </c>
      <c r="L1701" t="s">
        <v>248</v>
      </c>
      <c r="M1701" t="s">
        <v>33</v>
      </c>
      <c r="N1701" t="s">
        <v>60</v>
      </c>
      <c r="O1701" t="s">
        <v>35</v>
      </c>
      <c r="P1701" t="s">
        <v>35</v>
      </c>
      <c r="Q1701">
        <v>6</v>
      </c>
      <c r="R1701">
        <v>4</v>
      </c>
      <c r="S1701">
        <v>5</v>
      </c>
      <c r="T1701">
        <v>2059</v>
      </c>
      <c r="U1701">
        <v>5</v>
      </c>
      <c r="V1701">
        <v>2</v>
      </c>
      <c r="W1701">
        <v>2</v>
      </c>
      <c r="X1701" t="s">
        <v>129</v>
      </c>
      <c r="Y1701">
        <v>3</v>
      </c>
      <c r="Z1701" t="s">
        <v>62</v>
      </c>
    </row>
    <row r="1702" spans="1:26" x14ac:dyDescent="0.25">
      <c r="A1702">
        <v>1710</v>
      </c>
      <c r="B1702" t="s">
        <v>6763</v>
      </c>
      <c r="C1702">
        <v>2094</v>
      </c>
      <c r="D1702" t="s">
        <v>27</v>
      </c>
      <c r="E1702" t="s">
        <v>28</v>
      </c>
      <c r="F1702">
        <v>12</v>
      </c>
      <c r="G1702" t="s">
        <v>6764</v>
      </c>
      <c r="H1702" t="s">
        <v>6765</v>
      </c>
      <c r="I1702" t="s">
        <v>21</v>
      </c>
      <c r="J1702">
        <v>49</v>
      </c>
      <c r="K1702" t="s">
        <v>6766</v>
      </c>
      <c r="L1702" t="s">
        <v>2934</v>
      </c>
      <c r="M1702" t="s">
        <v>33</v>
      </c>
      <c r="N1702" t="s">
        <v>69</v>
      </c>
      <c r="O1702" t="s">
        <v>35</v>
      </c>
      <c r="P1702" t="s">
        <v>35</v>
      </c>
      <c r="Q1702">
        <v>17</v>
      </c>
      <c r="R1702">
        <v>80</v>
      </c>
      <c r="S1702">
        <v>4</v>
      </c>
      <c r="T1702">
        <v>1638.52</v>
      </c>
      <c r="U1702">
        <v>2</v>
      </c>
      <c r="V1702">
        <v>1</v>
      </c>
      <c r="W1702">
        <v>2</v>
      </c>
      <c r="X1702" t="s">
        <v>363</v>
      </c>
      <c r="Y1702">
        <v>1.67</v>
      </c>
      <c r="Z1702" t="s">
        <v>46</v>
      </c>
    </row>
    <row r="1703" spans="1:26" x14ac:dyDescent="0.25">
      <c r="A1703">
        <v>1711</v>
      </c>
      <c r="B1703" t="s">
        <v>6767</v>
      </c>
      <c r="C1703">
        <v>4133</v>
      </c>
      <c r="D1703" t="s">
        <v>48</v>
      </c>
      <c r="E1703" t="s">
        <v>28</v>
      </c>
      <c r="F1703">
        <v>5</v>
      </c>
      <c r="G1703" t="s">
        <v>6768</v>
      </c>
      <c r="H1703" t="s">
        <v>6769</v>
      </c>
      <c r="I1703" t="s">
        <v>21</v>
      </c>
      <c r="J1703">
        <v>81</v>
      </c>
      <c r="K1703" t="s">
        <v>6770</v>
      </c>
      <c r="L1703" t="s">
        <v>1266</v>
      </c>
      <c r="M1703" t="s">
        <v>99</v>
      </c>
      <c r="N1703" t="s">
        <v>69</v>
      </c>
      <c r="O1703" t="s">
        <v>35</v>
      </c>
      <c r="P1703" t="s">
        <v>36</v>
      </c>
      <c r="Q1703">
        <v>7</v>
      </c>
      <c r="R1703">
        <v>41</v>
      </c>
      <c r="S1703">
        <v>7</v>
      </c>
      <c r="T1703">
        <v>2769.45</v>
      </c>
      <c r="U1703">
        <v>3</v>
      </c>
      <c r="V1703">
        <v>4</v>
      </c>
      <c r="W1703">
        <v>3</v>
      </c>
      <c r="X1703" t="s">
        <v>323</v>
      </c>
      <c r="Y1703">
        <v>3.33</v>
      </c>
      <c r="Z1703" t="s">
        <v>94</v>
      </c>
    </row>
    <row r="1704" spans="1:26" x14ac:dyDescent="0.25">
      <c r="A1704">
        <v>1712</v>
      </c>
      <c r="B1704" t="s">
        <v>6771</v>
      </c>
      <c r="C1704">
        <v>3437</v>
      </c>
      <c r="D1704" t="s">
        <v>64</v>
      </c>
      <c r="E1704" t="s">
        <v>28</v>
      </c>
      <c r="F1704">
        <v>7</v>
      </c>
      <c r="G1704" t="s">
        <v>811</v>
      </c>
      <c r="H1704" t="s">
        <v>811</v>
      </c>
      <c r="I1704" t="s">
        <v>21</v>
      </c>
      <c r="J1704">
        <v>63</v>
      </c>
      <c r="K1704" t="s">
        <v>6772</v>
      </c>
      <c r="L1704" t="s">
        <v>1266</v>
      </c>
      <c r="M1704" t="s">
        <v>33</v>
      </c>
      <c r="N1704" t="s">
        <v>69</v>
      </c>
      <c r="O1704" t="s">
        <v>35</v>
      </c>
      <c r="P1704" t="s">
        <v>36</v>
      </c>
      <c r="Q1704">
        <v>7</v>
      </c>
      <c r="R1704">
        <v>286</v>
      </c>
      <c r="S1704">
        <v>2</v>
      </c>
      <c r="T1704">
        <v>781.41</v>
      </c>
      <c r="U1704">
        <v>1</v>
      </c>
      <c r="V1704">
        <v>1</v>
      </c>
      <c r="W1704">
        <v>1</v>
      </c>
      <c r="X1704" t="s">
        <v>53</v>
      </c>
      <c r="Y1704">
        <v>1</v>
      </c>
      <c r="Z1704" t="s">
        <v>54</v>
      </c>
    </row>
    <row r="1705" spans="1:26" x14ac:dyDescent="0.25">
      <c r="A1705">
        <v>1713</v>
      </c>
      <c r="B1705" t="s">
        <v>6773</v>
      </c>
      <c r="C1705">
        <v>3170</v>
      </c>
      <c r="D1705" t="s">
        <v>64</v>
      </c>
      <c r="E1705" t="s">
        <v>28</v>
      </c>
      <c r="F1705">
        <v>9</v>
      </c>
      <c r="G1705" t="s">
        <v>6774</v>
      </c>
      <c r="H1705" t="s">
        <v>6775</v>
      </c>
      <c r="I1705" t="s">
        <v>21</v>
      </c>
      <c r="J1705">
        <v>89</v>
      </c>
      <c r="K1705" t="s">
        <v>6776</v>
      </c>
      <c r="L1705" t="s">
        <v>411</v>
      </c>
      <c r="M1705" t="s">
        <v>59</v>
      </c>
      <c r="N1705" t="s">
        <v>69</v>
      </c>
      <c r="O1705" t="s">
        <v>35</v>
      </c>
      <c r="P1705" t="s">
        <v>36</v>
      </c>
      <c r="Q1705">
        <v>21</v>
      </c>
      <c r="R1705">
        <v>6</v>
      </c>
      <c r="S1705">
        <v>7</v>
      </c>
      <c r="T1705">
        <v>3889.18</v>
      </c>
      <c r="U1705">
        <v>5</v>
      </c>
      <c r="V1705">
        <v>4</v>
      </c>
      <c r="W1705">
        <v>4</v>
      </c>
      <c r="X1705" t="s">
        <v>660</v>
      </c>
      <c r="Y1705">
        <v>4.33</v>
      </c>
      <c r="Z1705" t="s">
        <v>38</v>
      </c>
    </row>
    <row r="1706" spans="1:26" x14ac:dyDescent="0.25">
      <c r="A1706">
        <v>1714</v>
      </c>
      <c r="B1706" t="s">
        <v>6777</v>
      </c>
      <c r="C1706">
        <v>2333</v>
      </c>
      <c r="D1706" t="s">
        <v>27</v>
      </c>
      <c r="E1706" t="s">
        <v>28</v>
      </c>
      <c r="F1706">
        <v>5</v>
      </c>
      <c r="G1706" t="s">
        <v>6778</v>
      </c>
      <c r="H1706" t="s">
        <v>6779</v>
      </c>
      <c r="I1706" t="s">
        <v>21</v>
      </c>
      <c r="J1706">
        <v>80</v>
      </c>
      <c r="K1706" t="s">
        <v>6780</v>
      </c>
      <c r="L1706" t="s">
        <v>1378</v>
      </c>
      <c r="M1706" t="s">
        <v>92</v>
      </c>
      <c r="N1706" t="s">
        <v>69</v>
      </c>
      <c r="O1706" t="s">
        <v>35</v>
      </c>
      <c r="P1706" t="s">
        <v>36</v>
      </c>
      <c r="Q1706">
        <v>4</v>
      </c>
      <c r="R1706">
        <v>38</v>
      </c>
      <c r="S1706">
        <v>6</v>
      </c>
      <c r="T1706">
        <v>3372.13</v>
      </c>
      <c r="U1706">
        <v>3</v>
      </c>
      <c r="V1706">
        <v>3</v>
      </c>
      <c r="W1706">
        <v>4</v>
      </c>
      <c r="X1706" t="s">
        <v>93</v>
      </c>
      <c r="Y1706">
        <v>3.33</v>
      </c>
      <c r="Z1706" t="s">
        <v>94</v>
      </c>
    </row>
    <row r="1707" spans="1:26" x14ac:dyDescent="0.25">
      <c r="A1707">
        <v>1715</v>
      </c>
      <c r="B1707" t="s">
        <v>6781</v>
      </c>
      <c r="C1707">
        <v>2570</v>
      </c>
      <c r="D1707" t="s">
        <v>27</v>
      </c>
      <c r="E1707" t="s">
        <v>28</v>
      </c>
      <c r="F1707">
        <v>9</v>
      </c>
      <c r="G1707" t="s">
        <v>6782</v>
      </c>
      <c r="H1707" t="s">
        <v>6783</v>
      </c>
      <c r="I1707" t="s">
        <v>22</v>
      </c>
      <c r="J1707">
        <v>41</v>
      </c>
      <c r="K1707" t="s">
        <v>6784</v>
      </c>
      <c r="L1707" t="s">
        <v>976</v>
      </c>
      <c r="M1707" t="s">
        <v>236</v>
      </c>
      <c r="N1707" t="s">
        <v>34</v>
      </c>
      <c r="O1707" t="s">
        <v>35</v>
      </c>
      <c r="P1707" t="s">
        <v>36</v>
      </c>
      <c r="Q1707">
        <v>12</v>
      </c>
      <c r="R1707">
        <v>102</v>
      </c>
      <c r="S1707">
        <v>3</v>
      </c>
      <c r="T1707">
        <v>629.29</v>
      </c>
      <c r="U1707">
        <v>1</v>
      </c>
      <c r="V1707">
        <v>1</v>
      </c>
      <c r="W1707">
        <v>1</v>
      </c>
      <c r="X1707" t="s">
        <v>53</v>
      </c>
      <c r="Y1707">
        <v>1</v>
      </c>
      <c r="Z1707" t="s">
        <v>54</v>
      </c>
    </row>
    <row r="1708" spans="1:26" x14ac:dyDescent="0.25">
      <c r="A1708">
        <v>1716</v>
      </c>
      <c r="B1708" t="s">
        <v>6785</v>
      </c>
      <c r="C1708">
        <v>2121</v>
      </c>
      <c r="D1708" t="s">
        <v>27</v>
      </c>
      <c r="E1708" t="s">
        <v>28</v>
      </c>
      <c r="F1708">
        <v>11</v>
      </c>
      <c r="G1708" t="s">
        <v>5552</v>
      </c>
      <c r="H1708" t="s">
        <v>6786</v>
      </c>
      <c r="I1708" t="s">
        <v>21</v>
      </c>
      <c r="J1708">
        <v>42</v>
      </c>
      <c r="K1708" t="s">
        <v>6787</v>
      </c>
      <c r="L1708" t="s">
        <v>719</v>
      </c>
      <c r="M1708" t="s">
        <v>197</v>
      </c>
      <c r="N1708" t="s">
        <v>60</v>
      </c>
      <c r="O1708" t="s">
        <v>35</v>
      </c>
      <c r="P1708" t="s">
        <v>35</v>
      </c>
      <c r="Q1708">
        <v>5</v>
      </c>
      <c r="R1708">
        <v>134</v>
      </c>
      <c r="S1708">
        <v>2</v>
      </c>
      <c r="T1708">
        <v>1444.78</v>
      </c>
      <c r="U1708">
        <v>1</v>
      </c>
      <c r="V1708">
        <v>1</v>
      </c>
      <c r="W1708">
        <v>1</v>
      </c>
      <c r="X1708" t="s">
        <v>53</v>
      </c>
      <c r="Y1708">
        <v>1</v>
      </c>
      <c r="Z1708" t="s">
        <v>54</v>
      </c>
    </row>
    <row r="1709" spans="1:26" x14ac:dyDescent="0.25">
      <c r="A1709">
        <v>1717</v>
      </c>
      <c r="B1709" t="s">
        <v>6788</v>
      </c>
      <c r="C1709">
        <v>3205</v>
      </c>
      <c r="D1709" t="s">
        <v>64</v>
      </c>
      <c r="E1709" t="s">
        <v>28</v>
      </c>
      <c r="F1709">
        <v>8</v>
      </c>
      <c r="G1709" t="s">
        <v>6789</v>
      </c>
      <c r="H1709" t="s">
        <v>6790</v>
      </c>
      <c r="I1709" t="s">
        <v>22</v>
      </c>
      <c r="J1709">
        <v>96</v>
      </c>
      <c r="K1709" t="s">
        <v>6791</v>
      </c>
      <c r="L1709" t="s">
        <v>519</v>
      </c>
      <c r="M1709" t="s">
        <v>99</v>
      </c>
      <c r="N1709" t="s">
        <v>34</v>
      </c>
      <c r="O1709" t="s">
        <v>35</v>
      </c>
      <c r="P1709" t="s">
        <v>35</v>
      </c>
      <c r="Q1709">
        <v>6</v>
      </c>
      <c r="R1709">
        <v>46</v>
      </c>
      <c r="S1709">
        <v>4</v>
      </c>
      <c r="T1709">
        <v>1951.07</v>
      </c>
      <c r="U1709">
        <v>3</v>
      </c>
      <c r="V1709">
        <v>1</v>
      </c>
      <c r="W1709">
        <v>2</v>
      </c>
      <c r="X1709" t="s">
        <v>112</v>
      </c>
      <c r="Y1709">
        <v>2</v>
      </c>
      <c r="Z1709" t="s">
        <v>46</v>
      </c>
    </row>
    <row r="1710" spans="1:26" x14ac:dyDescent="0.25">
      <c r="A1710">
        <v>1718</v>
      </c>
      <c r="B1710" t="s">
        <v>6792</v>
      </c>
      <c r="C1710">
        <v>2173</v>
      </c>
      <c r="D1710" t="s">
        <v>27</v>
      </c>
      <c r="E1710" t="s">
        <v>28</v>
      </c>
      <c r="F1710">
        <v>9</v>
      </c>
      <c r="G1710" t="s">
        <v>6793</v>
      </c>
      <c r="H1710" t="s">
        <v>6794</v>
      </c>
      <c r="I1710" t="s">
        <v>21</v>
      </c>
      <c r="J1710">
        <v>13</v>
      </c>
      <c r="K1710" t="s">
        <v>6795</v>
      </c>
      <c r="L1710" t="s">
        <v>134</v>
      </c>
      <c r="M1710" t="s">
        <v>44</v>
      </c>
      <c r="N1710" t="s">
        <v>69</v>
      </c>
      <c r="O1710" t="s">
        <v>35</v>
      </c>
      <c r="P1710" t="s">
        <v>36</v>
      </c>
      <c r="Q1710">
        <v>4</v>
      </c>
      <c r="R1710">
        <v>24</v>
      </c>
      <c r="S1710">
        <v>5</v>
      </c>
      <c r="T1710">
        <v>1539.11</v>
      </c>
      <c r="U1710">
        <v>4</v>
      </c>
      <c r="V1710">
        <v>2</v>
      </c>
      <c r="W1710">
        <v>1</v>
      </c>
      <c r="X1710" t="s">
        <v>705</v>
      </c>
      <c r="Y1710">
        <v>2.33</v>
      </c>
      <c r="Z1710" t="s">
        <v>62</v>
      </c>
    </row>
    <row r="1711" spans="1:26" x14ac:dyDescent="0.25">
      <c r="A1711">
        <v>1719</v>
      </c>
      <c r="B1711" t="s">
        <v>6796</v>
      </c>
      <c r="C1711">
        <v>3071</v>
      </c>
      <c r="D1711" t="s">
        <v>64</v>
      </c>
      <c r="E1711" t="s">
        <v>28</v>
      </c>
      <c r="F1711">
        <v>8</v>
      </c>
      <c r="G1711" t="s">
        <v>6797</v>
      </c>
      <c r="H1711" t="s">
        <v>6798</v>
      </c>
      <c r="I1711" t="s">
        <v>22</v>
      </c>
      <c r="J1711">
        <v>71</v>
      </c>
      <c r="K1711" t="s">
        <v>6799</v>
      </c>
      <c r="L1711" t="s">
        <v>123</v>
      </c>
      <c r="M1711" t="s">
        <v>44</v>
      </c>
      <c r="N1711" t="s">
        <v>69</v>
      </c>
      <c r="O1711" t="s">
        <v>35</v>
      </c>
      <c r="P1711" t="s">
        <v>35</v>
      </c>
      <c r="Q1711">
        <v>18</v>
      </c>
      <c r="R1711">
        <v>19</v>
      </c>
      <c r="S1711">
        <v>5</v>
      </c>
      <c r="T1711">
        <v>2228.3000000000002</v>
      </c>
      <c r="U1711">
        <v>4</v>
      </c>
      <c r="V1711">
        <v>2</v>
      </c>
      <c r="W1711">
        <v>2</v>
      </c>
      <c r="X1711" t="s">
        <v>406</v>
      </c>
      <c r="Y1711">
        <v>2.67</v>
      </c>
      <c r="Z1711" t="s">
        <v>62</v>
      </c>
    </row>
    <row r="1712" spans="1:26" x14ac:dyDescent="0.25">
      <c r="A1712">
        <v>1720</v>
      </c>
      <c r="B1712" t="s">
        <v>6800</v>
      </c>
      <c r="C1712">
        <v>3040</v>
      </c>
      <c r="D1712" t="s">
        <v>64</v>
      </c>
      <c r="E1712" t="s">
        <v>28</v>
      </c>
      <c r="F1712">
        <v>11</v>
      </c>
      <c r="G1712" t="s">
        <v>6801</v>
      </c>
      <c r="H1712" t="s">
        <v>6802</v>
      </c>
      <c r="I1712" t="s">
        <v>21</v>
      </c>
      <c r="J1712">
        <v>96</v>
      </c>
      <c r="K1712" t="s">
        <v>6803</v>
      </c>
      <c r="L1712" t="s">
        <v>1209</v>
      </c>
      <c r="M1712" t="s">
        <v>44</v>
      </c>
      <c r="N1712" t="s">
        <v>34</v>
      </c>
      <c r="O1712" t="s">
        <v>35</v>
      </c>
      <c r="P1712" t="s">
        <v>36</v>
      </c>
      <c r="Q1712">
        <v>13</v>
      </c>
      <c r="R1712">
        <v>23</v>
      </c>
      <c r="S1712">
        <v>5</v>
      </c>
      <c r="T1712">
        <v>3538.05</v>
      </c>
      <c r="U1712">
        <v>4</v>
      </c>
      <c r="V1712">
        <v>2</v>
      </c>
      <c r="W1712">
        <v>4</v>
      </c>
      <c r="X1712" t="s">
        <v>1121</v>
      </c>
      <c r="Y1712">
        <v>3.33</v>
      </c>
      <c r="Z1712" t="s">
        <v>94</v>
      </c>
    </row>
    <row r="1713" spans="1:26" x14ac:dyDescent="0.25">
      <c r="A1713">
        <v>1721</v>
      </c>
      <c r="B1713" t="s">
        <v>6804</v>
      </c>
      <c r="C1713">
        <v>4817</v>
      </c>
      <c r="D1713" t="s">
        <v>48</v>
      </c>
      <c r="E1713" t="s">
        <v>28</v>
      </c>
      <c r="F1713">
        <v>4</v>
      </c>
      <c r="G1713" t="s">
        <v>6805</v>
      </c>
      <c r="H1713" t="s">
        <v>6806</v>
      </c>
      <c r="I1713" t="s">
        <v>21</v>
      </c>
      <c r="J1713">
        <v>82</v>
      </c>
      <c r="K1713" t="s">
        <v>6807</v>
      </c>
      <c r="L1713" t="s">
        <v>180</v>
      </c>
      <c r="M1713" t="s">
        <v>44</v>
      </c>
      <c r="N1713" t="s">
        <v>69</v>
      </c>
      <c r="O1713" t="s">
        <v>35</v>
      </c>
      <c r="P1713" t="s">
        <v>35</v>
      </c>
      <c r="Q1713">
        <v>14</v>
      </c>
      <c r="R1713">
        <v>0</v>
      </c>
      <c r="S1713">
        <v>7</v>
      </c>
      <c r="T1713">
        <v>3766.35</v>
      </c>
      <c r="U1713">
        <v>5</v>
      </c>
      <c r="V1713">
        <v>4</v>
      </c>
      <c r="W1713">
        <v>4</v>
      </c>
      <c r="X1713" t="s">
        <v>660</v>
      </c>
      <c r="Y1713">
        <v>4.33</v>
      </c>
      <c r="Z1713" t="s">
        <v>38</v>
      </c>
    </row>
    <row r="1714" spans="1:26" x14ac:dyDescent="0.25">
      <c r="A1714">
        <v>1722</v>
      </c>
      <c r="B1714" t="s">
        <v>6808</v>
      </c>
      <c r="C1714">
        <v>2290</v>
      </c>
      <c r="D1714" t="s">
        <v>27</v>
      </c>
      <c r="E1714" t="s">
        <v>28</v>
      </c>
      <c r="F1714">
        <v>4</v>
      </c>
      <c r="G1714" t="s">
        <v>6809</v>
      </c>
      <c r="H1714" t="s">
        <v>6810</v>
      </c>
      <c r="I1714" t="s">
        <v>22</v>
      </c>
      <c r="J1714">
        <v>52</v>
      </c>
      <c r="K1714" t="s">
        <v>6811</v>
      </c>
      <c r="L1714" t="s">
        <v>783</v>
      </c>
      <c r="M1714" t="s">
        <v>44</v>
      </c>
      <c r="N1714" t="s">
        <v>34</v>
      </c>
      <c r="O1714" t="s">
        <v>35</v>
      </c>
      <c r="P1714" t="s">
        <v>35</v>
      </c>
      <c r="Q1714">
        <v>4</v>
      </c>
      <c r="R1714">
        <v>4</v>
      </c>
      <c r="S1714">
        <v>9</v>
      </c>
      <c r="T1714">
        <v>8086.7500000000009</v>
      </c>
      <c r="U1714">
        <v>5</v>
      </c>
      <c r="V1714">
        <v>5</v>
      </c>
      <c r="W1714">
        <v>5</v>
      </c>
      <c r="X1714" t="s">
        <v>164</v>
      </c>
      <c r="Y1714">
        <v>5</v>
      </c>
      <c r="Z1714" t="s">
        <v>38</v>
      </c>
    </row>
    <row r="1715" spans="1:26" x14ac:dyDescent="0.25">
      <c r="A1715">
        <v>1723</v>
      </c>
      <c r="B1715" t="s">
        <v>6812</v>
      </c>
      <c r="C1715">
        <v>4212</v>
      </c>
      <c r="D1715" t="s">
        <v>48</v>
      </c>
      <c r="E1715" t="s">
        <v>28</v>
      </c>
      <c r="F1715">
        <v>7</v>
      </c>
      <c r="G1715" t="s">
        <v>1668</v>
      </c>
      <c r="H1715" t="s">
        <v>6813</v>
      </c>
      <c r="I1715" t="s">
        <v>21</v>
      </c>
      <c r="J1715">
        <v>90</v>
      </c>
      <c r="K1715" t="s">
        <v>6814</v>
      </c>
      <c r="L1715" t="s">
        <v>2126</v>
      </c>
      <c r="M1715" t="s">
        <v>236</v>
      </c>
      <c r="N1715" t="s">
        <v>34</v>
      </c>
      <c r="O1715" t="s">
        <v>35</v>
      </c>
      <c r="P1715" t="s">
        <v>36</v>
      </c>
      <c r="Q1715">
        <v>7</v>
      </c>
      <c r="R1715">
        <v>17</v>
      </c>
      <c r="S1715">
        <v>5</v>
      </c>
      <c r="T1715">
        <v>2965.28</v>
      </c>
      <c r="U1715">
        <v>4</v>
      </c>
      <c r="V1715">
        <v>2</v>
      </c>
      <c r="W1715">
        <v>3</v>
      </c>
      <c r="X1715" t="s">
        <v>809</v>
      </c>
      <c r="Y1715">
        <v>3</v>
      </c>
      <c r="Z1715" t="s">
        <v>62</v>
      </c>
    </row>
    <row r="1716" spans="1:26" x14ac:dyDescent="0.25">
      <c r="A1716">
        <v>1724</v>
      </c>
      <c r="B1716" t="s">
        <v>6815</v>
      </c>
      <c r="C1716">
        <v>2137</v>
      </c>
      <c r="D1716" t="s">
        <v>27</v>
      </c>
      <c r="E1716" t="s">
        <v>28</v>
      </c>
      <c r="F1716">
        <v>12</v>
      </c>
      <c r="G1716" t="s">
        <v>6816</v>
      </c>
      <c r="H1716" t="s">
        <v>574</v>
      </c>
      <c r="I1716" t="s">
        <v>21</v>
      </c>
      <c r="J1716">
        <v>28</v>
      </c>
      <c r="K1716" t="s">
        <v>6817</v>
      </c>
      <c r="L1716" t="s">
        <v>235</v>
      </c>
      <c r="M1716" t="s">
        <v>236</v>
      </c>
      <c r="N1716" t="s">
        <v>69</v>
      </c>
      <c r="O1716" t="s">
        <v>35</v>
      </c>
      <c r="P1716" t="s">
        <v>36</v>
      </c>
      <c r="Q1716">
        <v>4</v>
      </c>
      <c r="R1716">
        <v>103</v>
      </c>
      <c r="S1716">
        <v>4</v>
      </c>
      <c r="T1716">
        <v>958.58</v>
      </c>
      <c r="U1716">
        <v>1</v>
      </c>
      <c r="V1716">
        <v>1</v>
      </c>
      <c r="W1716">
        <v>1</v>
      </c>
      <c r="X1716" t="s">
        <v>53</v>
      </c>
      <c r="Y1716">
        <v>1</v>
      </c>
      <c r="Z1716" t="s">
        <v>54</v>
      </c>
    </row>
    <row r="1717" spans="1:26" x14ac:dyDescent="0.25">
      <c r="A1717">
        <v>1725</v>
      </c>
      <c r="B1717" t="s">
        <v>6818</v>
      </c>
      <c r="C1717">
        <v>2323</v>
      </c>
      <c r="D1717" t="s">
        <v>27</v>
      </c>
      <c r="E1717" t="s">
        <v>28</v>
      </c>
      <c r="F1717">
        <v>7</v>
      </c>
      <c r="G1717" t="s">
        <v>6819</v>
      </c>
      <c r="H1717" t="s">
        <v>6820</v>
      </c>
      <c r="I1717" t="s">
        <v>21</v>
      </c>
      <c r="J1717">
        <v>80</v>
      </c>
      <c r="K1717" t="s">
        <v>6821</v>
      </c>
      <c r="L1717" t="s">
        <v>117</v>
      </c>
      <c r="M1717" t="s">
        <v>99</v>
      </c>
      <c r="N1717" t="s">
        <v>69</v>
      </c>
      <c r="O1717" t="s">
        <v>35</v>
      </c>
      <c r="P1717" t="s">
        <v>36</v>
      </c>
      <c r="Q1717">
        <v>16</v>
      </c>
      <c r="R1717">
        <v>60</v>
      </c>
      <c r="S1717">
        <v>7</v>
      </c>
      <c r="T1717">
        <v>5242.2999999999993</v>
      </c>
      <c r="U1717">
        <v>2</v>
      </c>
      <c r="V1717">
        <v>4</v>
      </c>
      <c r="W1717">
        <v>5</v>
      </c>
      <c r="X1717" t="s">
        <v>287</v>
      </c>
      <c r="Y1717">
        <v>3.67</v>
      </c>
      <c r="Z1717" t="s">
        <v>94</v>
      </c>
    </row>
    <row r="1718" spans="1:26" x14ac:dyDescent="0.25">
      <c r="A1718">
        <v>1726</v>
      </c>
      <c r="B1718" t="s">
        <v>6822</v>
      </c>
      <c r="C1718">
        <v>2203</v>
      </c>
      <c r="D1718" t="s">
        <v>27</v>
      </c>
      <c r="E1718" t="s">
        <v>28</v>
      </c>
      <c r="F1718">
        <v>10</v>
      </c>
      <c r="G1718" t="s">
        <v>6823</v>
      </c>
      <c r="H1718" t="s">
        <v>6824</v>
      </c>
      <c r="I1718" t="s">
        <v>21</v>
      </c>
      <c r="J1718">
        <v>41</v>
      </c>
      <c r="K1718" t="s">
        <v>6825</v>
      </c>
      <c r="L1718" t="s">
        <v>117</v>
      </c>
      <c r="M1718" t="s">
        <v>44</v>
      </c>
      <c r="N1718" t="s">
        <v>69</v>
      </c>
      <c r="O1718" t="s">
        <v>35</v>
      </c>
      <c r="P1718" t="s">
        <v>35</v>
      </c>
      <c r="Q1718">
        <v>11</v>
      </c>
      <c r="R1718">
        <v>117</v>
      </c>
      <c r="S1718">
        <v>6</v>
      </c>
      <c r="T1718">
        <v>4503.3600000000006</v>
      </c>
      <c r="U1718">
        <v>1</v>
      </c>
      <c r="V1718">
        <v>3</v>
      </c>
      <c r="W1718">
        <v>4</v>
      </c>
      <c r="X1718" t="s">
        <v>373</v>
      </c>
      <c r="Y1718">
        <v>2.67</v>
      </c>
      <c r="Z1718" t="s">
        <v>62</v>
      </c>
    </row>
    <row r="1719" spans="1:26" x14ac:dyDescent="0.25">
      <c r="A1719">
        <v>1727</v>
      </c>
      <c r="B1719" t="s">
        <v>6826</v>
      </c>
      <c r="C1719">
        <v>2230</v>
      </c>
      <c r="D1719" t="s">
        <v>27</v>
      </c>
      <c r="E1719" t="s">
        <v>28</v>
      </c>
      <c r="F1719">
        <v>12</v>
      </c>
      <c r="G1719" t="s">
        <v>6827</v>
      </c>
      <c r="H1719" t="s">
        <v>6827</v>
      </c>
      <c r="I1719" t="s">
        <v>22</v>
      </c>
      <c r="J1719">
        <v>43</v>
      </c>
      <c r="K1719" t="s">
        <v>6828</v>
      </c>
      <c r="L1719" t="s">
        <v>235</v>
      </c>
      <c r="M1719" t="s">
        <v>236</v>
      </c>
      <c r="N1719" t="s">
        <v>69</v>
      </c>
      <c r="O1719" t="s">
        <v>35</v>
      </c>
      <c r="P1719" t="s">
        <v>35</v>
      </c>
      <c r="Q1719">
        <v>6</v>
      </c>
      <c r="R1719">
        <v>71</v>
      </c>
      <c r="S1719">
        <v>7</v>
      </c>
      <c r="T1719">
        <v>3036.05</v>
      </c>
      <c r="U1719">
        <v>2</v>
      </c>
      <c r="V1719">
        <v>4</v>
      </c>
      <c r="W1719">
        <v>3</v>
      </c>
      <c r="X1719" t="s">
        <v>2192</v>
      </c>
      <c r="Y1719">
        <v>3</v>
      </c>
      <c r="Z1719" t="s">
        <v>62</v>
      </c>
    </row>
    <row r="1720" spans="1:26" x14ac:dyDescent="0.25">
      <c r="A1720">
        <v>1728</v>
      </c>
      <c r="B1720" t="s">
        <v>6829</v>
      </c>
      <c r="C1720">
        <v>2770</v>
      </c>
      <c r="D1720" t="s">
        <v>27</v>
      </c>
      <c r="E1720" t="s">
        <v>28</v>
      </c>
      <c r="F1720">
        <v>8</v>
      </c>
      <c r="G1720" t="s">
        <v>6830</v>
      </c>
      <c r="H1720" t="s">
        <v>6831</v>
      </c>
      <c r="I1720" t="s">
        <v>22</v>
      </c>
      <c r="J1720">
        <v>41</v>
      </c>
      <c r="K1720" t="s">
        <v>6832</v>
      </c>
      <c r="L1720" t="s">
        <v>322</v>
      </c>
      <c r="M1720" t="s">
        <v>44</v>
      </c>
      <c r="N1720" t="s">
        <v>60</v>
      </c>
      <c r="O1720" t="s">
        <v>35</v>
      </c>
      <c r="P1720" t="s">
        <v>35</v>
      </c>
      <c r="Q1720">
        <v>22</v>
      </c>
      <c r="R1720">
        <v>45</v>
      </c>
      <c r="S1720">
        <v>7</v>
      </c>
      <c r="T1720">
        <v>4502.6430487790694</v>
      </c>
      <c r="U1720">
        <v>3</v>
      </c>
      <c r="V1720">
        <v>4</v>
      </c>
      <c r="W1720">
        <v>4</v>
      </c>
      <c r="X1720" t="s">
        <v>281</v>
      </c>
      <c r="Y1720">
        <v>3.67</v>
      </c>
      <c r="Z1720" t="s">
        <v>94</v>
      </c>
    </row>
    <row r="1721" spans="1:26" x14ac:dyDescent="0.25">
      <c r="A1721">
        <v>1729</v>
      </c>
      <c r="B1721" t="s">
        <v>6833</v>
      </c>
      <c r="C1721">
        <v>2153</v>
      </c>
      <c r="D1721" t="s">
        <v>27</v>
      </c>
      <c r="E1721" t="s">
        <v>28</v>
      </c>
      <c r="F1721">
        <v>10</v>
      </c>
      <c r="G1721" t="s">
        <v>6834</v>
      </c>
      <c r="H1721" t="s">
        <v>6835</v>
      </c>
      <c r="I1721" t="s">
        <v>21</v>
      </c>
      <c r="J1721">
        <v>37</v>
      </c>
      <c r="K1721" t="s">
        <v>6836</v>
      </c>
      <c r="L1721" t="s">
        <v>4216</v>
      </c>
      <c r="M1721" t="s">
        <v>79</v>
      </c>
      <c r="N1721" t="s">
        <v>69</v>
      </c>
      <c r="O1721" t="s">
        <v>35</v>
      </c>
      <c r="P1721" t="s">
        <v>35</v>
      </c>
      <c r="Q1721">
        <v>7</v>
      </c>
      <c r="R1721">
        <v>58</v>
      </c>
      <c r="S1721">
        <v>7</v>
      </c>
      <c r="T1721">
        <v>3325.2730487790691</v>
      </c>
      <c r="U1721">
        <v>3</v>
      </c>
      <c r="V1721">
        <v>4</v>
      </c>
      <c r="W1721">
        <v>3</v>
      </c>
      <c r="X1721" t="s">
        <v>323</v>
      </c>
      <c r="Y1721">
        <v>3.33</v>
      </c>
      <c r="Z1721" t="s">
        <v>94</v>
      </c>
    </row>
    <row r="1722" spans="1:26" x14ac:dyDescent="0.25">
      <c r="A1722">
        <v>1730</v>
      </c>
      <c r="B1722" t="s">
        <v>6837</v>
      </c>
      <c r="C1722">
        <v>2089</v>
      </c>
      <c r="D1722" t="s">
        <v>27</v>
      </c>
      <c r="E1722" t="s">
        <v>28</v>
      </c>
      <c r="F1722">
        <v>10</v>
      </c>
      <c r="G1722" t="s">
        <v>6838</v>
      </c>
      <c r="H1722" t="s">
        <v>6839</v>
      </c>
      <c r="I1722" t="s">
        <v>21</v>
      </c>
      <c r="J1722">
        <v>29</v>
      </c>
      <c r="K1722" t="s">
        <v>6840</v>
      </c>
      <c r="L1722" t="s">
        <v>269</v>
      </c>
      <c r="M1722" t="s">
        <v>44</v>
      </c>
      <c r="N1722" t="s">
        <v>34</v>
      </c>
      <c r="O1722" t="s">
        <v>35</v>
      </c>
      <c r="P1722" t="s">
        <v>35</v>
      </c>
      <c r="Q1722">
        <v>20</v>
      </c>
      <c r="R1722">
        <v>20</v>
      </c>
      <c r="S1722">
        <v>3</v>
      </c>
      <c r="T1722">
        <v>418.04000000000008</v>
      </c>
      <c r="U1722">
        <v>4</v>
      </c>
      <c r="V1722">
        <v>1</v>
      </c>
      <c r="W1722">
        <v>1</v>
      </c>
      <c r="X1722" t="s">
        <v>418</v>
      </c>
      <c r="Y1722">
        <v>2</v>
      </c>
      <c r="Z1722" t="s">
        <v>46</v>
      </c>
    </row>
    <row r="1723" spans="1:26" x14ac:dyDescent="0.25">
      <c r="A1723">
        <v>1731</v>
      </c>
      <c r="B1723" t="s">
        <v>6841</v>
      </c>
      <c r="C1723">
        <v>4161</v>
      </c>
      <c r="D1723" t="s">
        <v>48</v>
      </c>
      <c r="E1723" t="s">
        <v>28</v>
      </c>
      <c r="F1723">
        <v>5</v>
      </c>
      <c r="G1723" t="s">
        <v>6842</v>
      </c>
      <c r="H1723" t="s">
        <v>6843</v>
      </c>
      <c r="I1723" t="s">
        <v>21</v>
      </c>
      <c r="J1723">
        <v>26</v>
      </c>
      <c r="K1723" t="s">
        <v>6844</v>
      </c>
      <c r="L1723" t="s">
        <v>4599</v>
      </c>
      <c r="M1723" t="s">
        <v>33</v>
      </c>
      <c r="N1723" t="s">
        <v>69</v>
      </c>
      <c r="O1723" t="s">
        <v>35</v>
      </c>
      <c r="P1723" t="s">
        <v>36</v>
      </c>
      <c r="Q1723">
        <v>19</v>
      </c>
      <c r="R1723">
        <v>43</v>
      </c>
      <c r="S1723">
        <v>11</v>
      </c>
      <c r="T1723">
        <v>3521.29</v>
      </c>
      <c r="U1723">
        <v>3</v>
      </c>
      <c r="V1723">
        <v>5</v>
      </c>
      <c r="W1723">
        <v>4</v>
      </c>
      <c r="X1723" t="s">
        <v>900</v>
      </c>
      <c r="Y1723">
        <v>4</v>
      </c>
      <c r="Z1723" t="s">
        <v>94</v>
      </c>
    </row>
    <row r="1724" spans="1:26" x14ac:dyDescent="0.25">
      <c r="A1724">
        <v>1732</v>
      </c>
      <c r="B1724" t="s">
        <v>6845</v>
      </c>
      <c r="C1724">
        <v>3046</v>
      </c>
      <c r="D1724" t="s">
        <v>64</v>
      </c>
      <c r="E1724" t="s">
        <v>28</v>
      </c>
      <c r="F1724">
        <v>8</v>
      </c>
      <c r="G1724" t="s">
        <v>6846</v>
      </c>
      <c r="H1724" t="s">
        <v>6847</v>
      </c>
      <c r="I1724" t="s">
        <v>22</v>
      </c>
      <c r="J1724">
        <v>95</v>
      </c>
      <c r="K1724" t="s">
        <v>5012</v>
      </c>
      <c r="L1724" t="s">
        <v>1053</v>
      </c>
      <c r="M1724" t="s">
        <v>79</v>
      </c>
      <c r="N1724" t="s">
        <v>34</v>
      </c>
      <c r="O1724" t="s">
        <v>35</v>
      </c>
      <c r="P1724" t="s">
        <v>36</v>
      </c>
      <c r="Q1724">
        <v>10</v>
      </c>
      <c r="R1724">
        <v>97</v>
      </c>
      <c r="S1724">
        <v>5</v>
      </c>
      <c r="T1724">
        <v>2263.39</v>
      </c>
      <c r="U1724">
        <v>2</v>
      </c>
      <c r="V1724">
        <v>2</v>
      </c>
      <c r="W1724">
        <v>2</v>
      </c>
      <c r="X1724" t="s">
        <v>890</v>
      </c>
      <c r="Y1724">
        <v>2</v>
      </c>
      <c r="Z1724" t="s">
        <v>46</v>
      </c>
    </row>
    <row r="1725" spans="1:26" x14ac:dyDescent="0.25">
      <c r="A1725">
        <v>1733</v>
      </c>
      <c r="B1725" t="s">
        <v>6848</v>
      </c>
      <c r="C1725">
        <v>2284</v>
      </c>
      <c r="D1725" t="s">
        <v>27</v>
      </c>
      <c r="E1725" t="s">
        <v>28</v>
      </c>
      <c r="F1725">
        <v>5</v>
      </c>
      <c r="G1725" t="s">
        <v>6849</v>
      </c>
      <c r="H1725" t="s">
        <v>6850</v>
      </c>
      <c r="I1725" t="s">
        <v>22</v>
      </c>
      <c r="J1725">
        <v>10</v>
      </c>
      <c r="K1725" t="s">
        <v>6851</v>
      </c>
      <c r="L1725" t="s">
        <v>637</v>
      </c>
      <c r="M1725" t="s">
        <v>44</v>
      </c>
      <c r="N1725" t="s">
        <v>69</v>
      </c>
      <c r="O1725" t="s">
        <v>35</v>
      </c>
      <c r="P1725" t="s">
        <v>35</v>
      </c>
      <c r="Q1725">
        <v>20</v>
      </c>
      <c r="R1725">
        <v>53</v>
      </c>
      <c r="S1725">
        <v>5</v>
      </c>
      <c r="T1725">
        <v>3170.4799999999991</v>
      </c>
      <c r="U1725">
        <v>3</v>
      </c>
      <c r="V1725">
        <v>2</v>
      </c>
      <c r="W1725">
        <v>3</v>
      </c>
      <c r="X1725" t="s">
        <v>774</v>
      </c>
      <c r="Y1725">
        <v>2.67</v>
      </c>
      <c r="Z1725" t="s">
        <v>62</v>
      </c>
    </row>
    <row r="1726" spans="1:26" x14ac:dyDescent="0.25">
      <c r="A1726">
        <v>1734</v>
      </c>
      <c r="B1726" t="s">
        <v>6852</v>
      </c>
      <c r="C1726">
        <v>4558</v>
      </c>
      <c r="D1726" t="s">
        <v>48</v>
      </c>
      <c r="E1726" t="s">
        <v>28</v>
      </c>
      <c r="F1726">
        <v>4</v>
      </c>
      <c r="G1726" t="s">
        <v>6853</v>
      </c>
      <c r="H1726" t="s">
        <v>6854</v>
      </c>
      <c r="I1726" t="s">
        <v>21</v>
      </c>
      <c r="J1726">
        <v>88</v>
      </c>
      <c r="K1726" t="s">
        <v>6855</v>
      </c>
      <c r="L1726" t="s">
        <v>532</v>
      </c>
      <c r="M1726" t="s">
        <v>59</v>
      </c>
      <c r="N1726" t="s">
        <v>34</v>
      </c>
      <c r="O1726" t="s">
        <v>35</v>
      </c>
      <c r="P1726" t="s">
        <v>36</v>
      </c>
      <c r="Q1726">
        <v>11</v>
      </c>
      <c r="R1726">
        <v>25</v>
      </c>
      <c r="S1726">
        <v>2</v>
      </c>
      <c r="T1726">
        <v>923</v>
      </c>
      <c r="U1726">
        <v>4</v>
      </c>
      <c r="V1726">
        <v>1</v>
      </c>
      <c r="W1726">
        <v>1</v>
      </c>
      <c r="X1726" t="s">
        <v>418</v>
      </c>
      <c r="Y1726">
        <v>2</v>
      </c>
      <c r="Z1726" t="s">
        <v>46</v>
      </c>
    </row>
    <row r="1727" spans="1:26" x14ac:dyDescent="0.25">
      <c r="A1727">
        <v>1735</v>
      </c>
      <c r="B1727" t="s">
        <v>6856</v>
      </c>
      <c r="C1727">
        <v>4655</v>
      </c>
      <c r="D1727" t="s">
        <v>48</v>
      </c>
      <c r="E1727" t="s">
        <v>28</v>
      </c>
      <c r="F1727">
        <v>2</v>
      </c>
      <c r="G1727" t="s">
        <v>6857</v>
      </c>
      <c r="H1727" t="s">
        <v>6858</v>
      </c>
      <c r="I1727" t="s">
        <v>22</v>
      </c>
      <c r="J1727">
        <v>7</v>
      </c>
      <c r="K1727" t="s">
        <v>6859</v>
      </c>
      <c r="L1727" t="s">
        <v>478</v>
      </c>
      <c r="M1727" t="s">
        <v>33</v>
      </c>
      <c r="N1727" t="s">
        <v>34</v>
      </c>
      <c r="O1727" t="s">
        <v>35</v>
      </c>
      <c r="P1727" t="s">
        <v>35</v>
      </c>
      <c r="Q1727">
        <v>8</v>
      </c>
      <c r="R1727">
        <v>65</v>
      </c>
      <c r="S1727">
        <v>5</v>
      </c>
      <c r="T1727">
        <v>2560.9299999999998</v>
      </c>
      <c r="U1727">
        <v>2</v>
      </c>
      <c r="V1727">
        <v>2</v>
      </c>
      <c r="W1727">
        <v>3</v>
      </c>
      <c r="X1727" t="s">
        <v>457</v>
      </c>
      <c r="Y1727">
        <v>2.33</v>
      </c>
      <c r="Z1727" t="s">
        <v>62</v>
      </c>
    </row>
    <row r="1728" spans="1:26" x14ac:dyDescent="0.25">
      <c r="A1728">
        <v>1736</v>
      </c>
      <c r="B1728" t="s">
        <v>6860</v>
      </c>
      <c r="C1728">
        <v>4152</v>
      </c>
      <c r="D1728" t="s">
        <v>48</v>
      </c>
      <c r="E1728" t="s">
        <v>28</v>
      </c>
      <c r="F1728">
        <v>4</v>
      </c>
      <c r="G1728" t="s">
        <v>3847</v>
      </c>
      <c r="H1728" t="s">
        <v>6861</v>
      </c>
      <c r="I1728" t="s">
        <v>22</v>
      </c>
      <c r="J1728">
        <v>83</v>
      </c>
      <c r="K1728" t="s">
        <v>6862</v>
      </c>
      <c r="L1728" t="s">
        <v>637</v>
      </c>
      <c r="M1728" t="s">
        <v>52</v>
      </c>
      <c r="N1728" t="s">
        <v>60</v>
      </c>
      <c r="O1728" t="s">
        <v>35</v>
      </c>
      <c r="P1728" t="s">
        <v>35</v>
      </c>
      <c r="Q1728">
        <v>4</v>
      </c>
      <c r="R1728">
        <v>54</v>
      </c>
      <c r="S1728">
        <v>6</v>
      </c>
      <c r="T1728">
        <v>3759.28</v>
      </c>
      <c r="U1728">
        <v>3</v>
      </c>
      <c r="V1728">
        <v>3</v>
      </c>
      <c r="W1728">
        <v>4</v>
      </c>
      <c r="X1728" t="s">
        <v>93</v>
      </c>
      <c r="Y1728">
        <v>3.33</v>
      </c>
      <c r="Z1728" t="s">
        <v>94</v>
      </c>
    </row>
    <row r="1729" spans="1:26" x14ac:dyDescent="0.25">
      <c r="A1729">
        <v>1737</v>
      </c>
      <c r="B1729" t="s">
        <v>6863</v>
      </c>
      <c r="C1729">
        <v>4121</v>
      </c>
      <c r="D1729" t="s">
        <v>48</v>
      </c>
      <c r="E1729" t="s">
        <v>28</v>
      </c>
      <c r="F1729">
        <v>8</v>
      </c>
      <c r="G1729" t="s">
        <v>6864</v>
      </c>
      <c r="H1729" t="s">
        <v>6865</v>
      </c>
      <c r="I1729" t="s">
        <v>21</v>
      </c>
      <c r="J1729">
        <v>21</v>
      </c>
      <c r="K1729" t="s">
        <v>838</v>
      </c>
      <c r="L1729" t="s">
        <v>719</v>
      </c>
      <c r="M1729" t="s">
        <v>92</v>
      </c>
      <c r="N1729" t="s">
        <v>60</v>
      </c>
      <c r="O1729" t="s">
        <v>35</v>
      </c>
      <c r="P1729" t="s">
        <v>36</v>
      </c>
      <c r="Q1729">
        <v>13</v>
      </c>
      <c r="R1729">
        <v>45</v>
      </c>
      <c r="S1729">
        <v>3</v>
      </c>
      <c r="T1729">
        <v>3531.0899999999988</v>
      </c>
      <c r="U1729">
        <v>3</v>
      </c>
      <c r="V1729">
        <v>1</v>
      </c>
      <c r="W1729">
        <v>4</v>
      </c>
      <c r="X1729" t="s">
        <v>2675</v>
      </c>
      <c r="Y1729">
        <v>2.67</v>
      </c>
      <c r="Z1729" t="s">
        <v>62</v>
      </c>
    </row>
    <row r="1730" spans="1:26" x14ac:dyDescent="0.25">
      <c r="A1730">
        <v>1738</v>
      </c>
      <c r="B1730" t="s">
        <v>6866</v>
      </c>
      <c r="C1730">
        <v>3808</v>
      </c>
      <c r="D1730" t="s">
        <v>64</v>
      </c>
      <c r="E1730" t="s">
        <v>28</v>
      </c>
      <c r="F1730">
        <v>9</v>
      </c>
      <c r="G1730" t="s">
        <v>6867</v>
      </c>
      <c r="H1730" t="s">
        <v>6868</v>
      </c>
      <c r="I1730" t="s">
        <v>22</v>
      </c>
      <c r="J1730">
        <v>39</v>
      </c>
      <c r="K1730" t="s">
        <v>6869</v>
      </c>
      <c r="L1730" t="s">
        <v>2211</v>
      </c>
      <c r="M1730" t="s">
        <v>79</v>
      </c>
      <c r="N1730" t="s">
        <v>69</v>
      </c>
      <c r="O1730" t="s">
        <v>35</v>
      </c>
      <c r="P1730" t="s">
        <v>36</v>
      </c>
      <c r="Q1730">
        <v>14</v>
      </c>
      <c r="R1730">
        <v>21</v>
      </c>
      <c r="S1730">
        <v>5</v>
      </c>
      <c r="T1730">
        <v>1872.0430487790691</v>
      </c>
      <c r="U1730">
        <v>4</v>
      </c>
      <c r="V1730">
        <v>2</v>
      </c>
      <c r="W1730">
        <v>2</v>
      </c>
      <c r="X1730" t="s">
        <v>406</v>
      </c>
      <c r="Y1730">
        <v>2.67</v>
      </c>
      <c r="Z1730" t="s">
        <v>62</v>
      </c>
    </row>
    <row r="1731" spans="1:26" x14ac:dyDescent="0.25">
      <c r="A1731">
        <v>1739</v>
      </c>
      <c r="B1731" t="s">
        <v>6870</v>
      </c>
      <c r="C1731">
        <v>2680</v>
      </c>
      <c r="D1731" t="s">
        <v>27</v>
      </c>
      <c r="E1731" t="s">
        <v>28</v>
      </c>
      <c r="F1731">
        <v>4</v>
      </c>
      <c r="G1731" t="s">
        <v>6871</v>
      </c>
      <c r="H1731" t="s">
        <v>6872</v>
      </c>
      <c r="I1731" t="s">
        <v>22</v>
      </c>
      <c r="J1731">
        <v>20</v>
      </c>
      <c r="K1731" t="s">
        <v>6873</v>
      </c>
      <c r="L1731" t="s">
        <v>1896</v>
      </c>
      <c r="M1731" t="s">
        <v>236</v>
      </c>
      <c r="N1731" t="s">
        <v>34</v>
      </c>
      <c r="O1731" t="s">
        <v>35</v>
      </c>
      <c r="P1731" t="s">
        <v>35</v>
      </c>
      <c r="Q1731">
        <v>7</v>
      </c>
      <c r="R1731">
        <v>37</v>
      </c>
      <c r="S1731">
        <v>4</v>
      </c>
      <c r="T1731">
        <v>2395.71</v>
      </c>
      <c r="U1731">
        <v>3</v>
      </c>
      <c r="V1731">
        <v>1</v>
      </c>
      <c r="W1731">
        <v>2</v>
      </c>
      <c r="X1731" t="s">
        <v>112</v>
      </c>
      <c r="Y1731">
        <v>2</v>
      </c>
      <c r="Z1731" t="s">
        <v>46</v>
      </c>
    </row>
    <row r="1732" spans="1:26" x14ac:dyDescent="0.25">
      <c r="A1732">
        <v>1740</v>
      </c>
      <c r="B1732" t="s">
        <v>6874</v>
      </c>
      <c r="C1732">
        <v>3796</v>
      </c>
      <c r="D1732" t="s">
        <v>64</v>
      </c>
      <c r="E1732" t="s">
        <v>28</v>
      </c>
      <c r="F1732">
        <v>8</v>
      </c>
      <c r="G1732" t="s">
        <v>6875</v>
      </c>
      <c r="H1732" t="s">
        <v>6876</v>
      </c>
      <c r="I1732" t="s">
        <v>755</v>
      </c>
      <c r="J1732">
        <v>83</v>
      </c>
      <c r="K1732" t="s">
        <v>756</v>
      </c>
      <c r="L1732" t="s">
        <v>401</v>
      </c>
      <c r="M1732" t="s">
        <v>52</v>
      </c>
      <c r="N1732" t="s">
        <v>34</v>
      </c>
      <c r="O1732" t="s">
        <v>35</v>
      </c>
      <c r="P1732" t="s">
        <v>36</v>
      </c>
      <c r="Q1732">
        <v>10</v>
      </c>
      <c r="R1732">
        <v>6</v>
      </c>
      <c r="S1732">
        <v>8</v>
      </c>
      <c r="T1732">
        <v>3770.36</v>
      </c>
      <c r="U1732">
        <v>5</v>
      </c>
      <c r="V1732">
        <v>4</v>
      </c>
      <c r="W1732">
        <v>4</v>
      </c>
      <c r="X1732" t="s">
        <v>660</v>
      </c>
      <c r="Y1732">
        <v>4.33</v>
      </c>
      <c r="Z1732" t="s">
        <v>38</v>
      </c>
    </row>
    <row r="1733" spans="1:26" x14ac:dyDescent="0.25">
      <c r="A1733">
        <v>1741</v>
      </c>
      <c r="B1733" t="s">
        <v>6877</v>
      </c>
      <c r="C1733">
        <v>2261</v>
      </c>
      <c r="D1733" t="s">
        <v>27</v>
      </c>
      <c r="E1733" t="s">
        <v>28</v>
      </c>
      <c r="F1733">
        <v>9</v>
      </c>
      <c r="G1733" t="s">
        <v>6878</v>
      </c>
      <c r="H1733" t="s">
        <v>6879</v>
      </c>
      <c r="I1733" t="s">
        <v>22</v>
      </c>
      <c r="J1733">
        <v>18</v>
      </c>
      <c r="K1733" t="s">
        <v>5158</v>
      </c>
      <c r="L1733" t="s">
        <v>550</v>
      </c>
      <c r="M1733" t="s">
        <v>44</v>
      </c>
      <c r="N1733" t="s">
        <v>69</v>
      </c>
      <c r="O1733" t="s">
        <v>35</v>
      </c>
      <c r="P1733" t="s">
        <v>35</v>
      </c>
      <c r="Q1733">
        <v>3</v>
      </c>
      <c r="R1733">
        <v>64</v>
      </c>
      <c r="S1733">
        <v>4</v>
      </c>
      <c r="T1733">
        <v>2982.6830487790689</v>
      </c>
      <c r="U1733">
        <v>2</v>
      </c>
      <c r="V1733">
        <v>1</v>
      </c>
      <c r="W1733">
        <v>3</v>
      </c>
      <c r="X1733" t="s">
        <v>514</v>
      </c>
      <c r="Y1733">
        <v>2</v>
      </c>
      <c r="Z1733" t="s">
        <v>46</v>
      </c>
    </row>
    <row r="1734" spans="1:26" x14ac:dyDescent="0.25">
      <c r="A1734">
        <v>1742</v>
      </c>
      <c r="B1734" t="s">
        <v>6880</v>
      </c>
      <c r="C1734">
        <v>4053</v>
      </c>
      <c r="D1734" t="s">
        <v>48</v>
      </c>
      <c r="E1734" t="s">
        <v>28</v>
      </c>
      <c r="F1734">
        <v>7</v>
      </c>
      <c r="G1734" t="s">
        <v>6881</v>
      </c>
      <c r="H1734" t="s">
        <v>6882</v>
      </c>
      <c r="I1734" t="s">
        <v>22</v>
      </c>
      <c r="J1734">
        <v>48</v>
      </c>
      <c r="K1734" t="s">
        <v>6883</v>
      </c>
      <c r="L1734" t="s">
        <v>1094</v>
      </c>
      <c r="M1734" t="s">
        <v>99</v>
      </c>
      <c r="N1734" t="s">
        <v>69</v>
      </c>
      <c r="O1734" t="s">
        <v>35</v>
      </c>
      <c r="P1734" t="s">
        <v>35</v>
      </c>
      <c r="Q1734">
        <v>13</v>
      </c>
      <c r="R1734">
        <v>59</v>
      </c>
      <c r="S1734">
        <v>6</v>
      </c>
      <c r="T1734">
        <v>1942.36</v>
      </c>
      <c r="U1734">
        <v>2</v>
      </c>
      <c r="V1734">
        <v>3</v>
      </c>
      <c r="W1734">
        <v>2</v>
      </c>
      <c r="X1734" t="s">
        <v>86</v>
      </c>
      <c r="Y1734">
        <v>2.33</v>
      </c>
      <c r="Z1734" t="s">
        <v>62</v>
      </c>
    </row>
    <row r="1735" spans="1:26" x14ac:dyDescent="0.25">
      <c r="A1735">
        <v>1743</v>
      </c>
      <c r="B1735" t="s">
        <v>6884</v>
      </c>
      <c r="C1735">
        <v>4570</v>
      </c>
      <c r="D1735" t="s">
        <v>48</v>
      </c>
      <c r="E1735" t="s">
        <v>28</v>
      </c>
      <c r="F1735">
        <v>3</v>
      </c>
      <c r="G1735" t="s">
        <v>6885</v>
      </c>
      <c r="H1735" t="s">
        <v>6886</v>
      </c>
      <c r="I1735" t="s">
        <v>22</v>
      </c>
      <c r="J1735">
        <v>80</v>
      </c>
      <c r="K1735" t="s">
        <v>6887</v>
      </c>
      <c r="L1735" t="s">
        <v>258</v>
      </c>
      <c r="M1735" t="s">
        <v>99</v>
      </c>
      <c r="N1735" t="s">
        <v>60</v>
      </c>
      <c r="O1735" t="s">
        <v>35</v>
      </c>
      <c r="P1735" t="s">
        <v>36</v>
      </c>
      <c r="Q1735">
        <v>8</v>
      </c>
      <c r="R1735">
        <v>86</v>
      </c>
      <c r="S1735">
        <v>7</v>
      </c>
      <c r="T1735">
        <v>4448.07</v>
      </c>
      <c r="U1735">
        <v>2</v>
      </c>
      <c r="V1735">
        <v>4</v>
      </c>
      <c r="W1735">
        <v>4</v>
      </c>
      <c r="X1735" t="s">
        <v>100</v>
      </c>
      <c r="Y1735">
        <v>3.33</v>
      </c>
      <c r="Z1735" t="s">
        <v>94</v>
      </c>
    </row>
    <row r="1736" spans="1:26" x14ac:dyDescent="0.25">
      <c r="A1736">
        <v>1744</v>
      </c>
      <c r="B1736" t="s">
        <v>6888</v>
      </c>
      <c r="C1736">
        <v>4211</v>
      </c>
      <c r="D1736" t="s">
        <v>48</v>
      </c>
      <c r="E1736" t="s">
        <v>28</v>
      </c>
      <c r="F1736">
        <v>8</v>
      </c>
      <c r="G1736" t="s">
        <v>6889</v>
      </c>
      <c r="H1736" t="s">
        <v>6890</v>
      </c>
      <c r="I1736" t="s">
        <v>21</v>
      </c>
      <c r="J1736">
        <v>41</v>
      </c>
      <c r="K1736" t="s">
        <v>6891</v>
      </c>
      <c r="L1736" t="s">
        <v>556</v>
      </c>
      <c r="M1736" t="s">
        <v>44</v>
      </c>
      <c r="N1736" t="s">
        <v>69</v>
      </c>
      <c r="O1736" t="s">
        <v>35</v>
      </c>
      <c r="P1736" t="s">
        <v>35</v>
      </c>
      <c r="Q1736">
        <v>12</v>
      </c>
      <c r="R1736">
        <v>109</v>
      </c>
      <c r="S1736">
        <v>3</v>
      </c>
      <c r="T1736">
        <v>539.24999999999989</v>
      </c>
      <c r="U1736">
        <v>1</v>
      </c>
      <c r="V1736">
        <v>1</v>
      </c>
      <c r="W1736">
        <v>1</v>
      </c>
      <c r="X1736" t="s">
        <v>53</v>
      </c>
      <c r="Y1736">
        <v>1</v>
      </c>
      <c r="Z1736" t="s">
        <v>54</v>
      </c>
    </row>
    <row r="1737" spans="1:26" x14ac:dyDescent="0.25">
      <c r="A1737">
        <v>1745</v>
      </c>
      <c r="B1737" t="s">
        <v>6892</v>
      </c>
      <c r="C1737">
        <v>4300</v>
      </c>
      <c r="D1737" t="s">
        <v>48</v>
      </c>
      <c r="E1737" t="s">
        <v>28</v>
      </c>
      <c r="F1737">
        <v>4</v>
      </c>
      <c r="G1737" t="s">
        <v>6893</v>
      </c>
      <c r="H1737" t="s">
        <v>6894</v>
      </c>
      <c r="I1737" t="s">
        <v>21</v>
      </c>
      <c r="J1737">
        <v>37</v>
      </c>
      <c r="K1737" t="s">
        <v>6895</v>
      </c>
      <c r="L1737" t="s">
        <v>334</v>
      </c>
      <c r="M1737" t="s">
        <v>44</v>
      </c>
      <c r="N1737" t="s">
        <v>34</v>
      </c>
      <c r="O1737" t="s">
        <v>35</v>
      </c>
      <c r="P1737" t="s">
        <v>36</v>
      </c>
      <c r="Q1737">
        <v>6</v>
      </c>
      <c r="R1737">
        <v>5</v>
      </c>
      <c r="S1737">
        <v>12</v>
      </c>
      <c r="T1737">
        <v>3164.47</v>
      </c>
      <c r="U1737">
        <v>5</v>
      </c>
      <c r="V1737">
        <v>5</v>
      </c>
      <c r="W1737">
        <v>3</v>
      </c>
      <c r="X1737" t="s">
        <v>37</v>
      </c>
      <c r="Y1737">
        <v>4.33</v>
      </c>
      <c r="Z1737" t="s">
        <v>38</v>
      </c>
    </row>
    <row r="1738" spans="1:26" x14ac:dyDescent="0.25">
      <c r="A1738">
        <v>1746</v>
      </c>
      <c r="B1738" t="s">
        <v>6896</v>
      </c>
      <c r="C1738">
        <v>4017</v>
      </c>
      <c r="D1738" t="s">
        <v>48</v>
      </c>
      <c r="E1738" t="s">
        <v>28</v>
      </c>
      <c r="F1738">
        <v>4</v>
      </c>
      <c r="G1738" t="s">
        <v>6897</v>
      </c>
      <c r="H1738" t="s">
        <v>6897</v>
      </c>
      <c r="I1738" t="s">
        <v>22</v>
      </c>
      <c r="J1738">
        <v>58</v>
      </c>
      <c r="K1738" t="s">
        <v>6898</v>
      </c>
      <c r="L1738" t="s">
        <v>733</v>
      </c>
      <c r="M1738" t="s">
        <v>52</v>
      </c>
      <c r="N1738" t="s">
        <v>69</v>
      </c>
      <c r="O1738" t="s">
        <v>35</v>
      </c>
      <c r="P1738" t="s">
        <v>35</v>
      </c>
      <c r="Q1738">
        <v>6</v>
      </c>
      <c r="R1738">
        <v>105</v>
      </c>
      <c r="S1738">
        <v>6</v>
      </c>
      <c r="T1738">
        <v>3706.41</v>
      </c>
      <c r="U1738">
        <v>1</v>
      </c>
      <c r="V1738">
        <v>3</v>
      </c>
      <c r="W1738">
        <v>4</v>
      </c>
      <c r="X1738" t="s">
        <v>373</v>
      </c>
      <c r="Y1738">
        <v>2.67</v>
      </c>
      <c r="Z1738" t="s">
        <v>62</v>
      </c>
    </row>
    <row r="1739" spans="1:26" x14ac:dyDescent="0.25">
      <c r="A1739">
        <v>1747</v>
      </c>
      <c r="B1739" t="s">
        <v>6899</v>
      </c>
      <c r="C1739">
        <v>4075</v>
      </c>
      <c r="D1739" t="s">
        <v>48</v>
      </c>
      <c r="E1739" t="s">
        <v>28</v>
      </c>
      <c r="F1739">
        <v>5</v>
      </c>
      <c r="G1739" t="s">
        <v>6900</v>
      </c>
      <c r="H1739" t="s">
        <v>6901</v>
      </c>
      <c r="I1739" t="s">
        <v>22</v>
      </c>
      <c r="J1739">
        <v>46</v>
      </c>
      <c r="K1739" t="s">
        <v>6902</v>
      </c>
      <c r="L1739" t="s">
        <v>2711</v>
      </c>
      <c r="M1739" t="s">
        <v>44</v>
      </c>
      <c r="N1739" t="s">
        <v>60</v>
      </c>
      <c r="O1739" t="s">
        <v>35</v>
      </c>
      <c r="P1739" t="s">
        <v>35</v>
      </c>
      <c r="Q1739">
        <v>14</v>
      </c>
      <c r="R1739">
        <v>190</v>
      </c>
      <c r="S1739">
        <v>4</v>
      </c>
      <c r="T1739">
        <v>995.37999999999988</v>
      </c>
      <c r="U1739">
        <v>1</v>
      </c>
      <c r="V1739">
        <v>1</v>
      </c>
      <c r="W1739">
        <v>1</v>
      </c>
      <c r="X1739" t="s">
        <v>53</v>
      </c>
      <c r="Y1739">
        <v>1</v>
      </c>
      <c r="Z1739" t="s">
        <v>54</v>
      </c>
    </row>
    <row r="1740" spans="1:26" x14ac:dyDescent="0.25">
      <c r="A1740">
        <v>1748</v>
      </c>
      <c r="B1740" t="s">
        <v>6903</v>
      </c>
      <c r="C1740">
        <v>4035</v>
      </c>
      <c r="D1740" t="s">
        <v>48</v>
      </c>
      <c r="E1740" t="s">
        <v>28</v>
      </c>
      <c r="F1740">
        <v>8</v>
      </c>
      <c r="G1740" t="s">
        <v>6904</v>
      </c>
      <c r="H1740" t="s">
        <v>6905</v>
      </c>
      <c r="I1740" t="s">
        <v>22</v>
      </c>
      <c r="J1740">
        <v>83</v>
      </c>
      <c r="K1740" t="s">
        <v>6906</v>
      </c>
      <c r="L1740" t="s">
        <v>729</v>
      </c>
      <c r="M1740" t="s">
        <v>99</v>
      </c>
      <c r="N1740" t="s">
        <v>34</v>
      </c>
      <c r="O1740" t="s">
        <v>35</v>
      </c>
      <c r="P1740" t="s">
        <v>36</v>
      </c>
      <c r="Q1740">
        <v>10</v>
      </c>
      <c r="R1740">
        <v>2</v>
      </c>
      <c r="S1740">
        <v>10</v>
      </c>
      <c r="T1740">
        <v>4973.9500000000007</v>
      </c>
      <c r="U1740">
        <v>5</v>
      </c>
      <c r="V1740">
        <v>5</v>
      </c>
      <c r="W1740">
        <v>5</v>
      </c>
      <c r="X1740" t="s">
        <v>164</v>
      </c>
      <c r="Y1740">
        <v>5</v>
      </c>
      <c r="Z1740" t="s">
        <v>38</v>
      </c>
    </row>
    <row r="1741" spans="1:26" x14ac:dyDescent="0.25">
      <c r="A1741">
        <v>1749</v>
      </c>
      <c r="B1741" t="s">
        <v>6907</v>
      </c>
      <c r="C1741">
        <v>3149</v>
      </c>
      <c r="D1741" t="s">
        <v>64</v>
      </c>
      <c r="E1741" t="s">
        <v>28</v>
      </c>
      <c r="F1741">
        <v>9</v>
      </c>
      <c r="G1741" t="s">
        <v>1556</v>
      </c>
      <c r="H1741" t="s">
        <v>2814</v>
      </c>
      <c r="I1741" t="s">
        <v>21</v>
      </c>
      <c r="J1741">
        <v>66</v>
      </c>
      <c r="K1741" t="s">
        <v>6807</v>
      </c>
      <c r="L1741" t="s">
        <v>462</v>
      </c>
      <c r="M1741" t="s">
        <v>197</v>
      </c>
      <c r="N1741" t="s">
        <v>69</v>
      </c>
      <c r="O1741" t="s">
        <v>35</v>
      </c>
      <c r="P1741" t="s">
        <v>35</v>
      </c>
      <c r="Q1741">
        <v>4</v>
      </c>
      <c r="R1741">
        <v>81</v>
      </c>
      <c r="S1741">
        <v>3</v>
      </c>
      <c r="T1741">
        <v>1820.71</v>
      </c>
      <c r="U1741">
        <v>2</v>
      </c>
      <c r="V1741">
        <v>1</v>
      </c>
      <c r="W1741">
        <v>2</v>
      </c>
      <c r="X1741" t="s">
        <v>363</v>
      </c>
      <c r="Y1741">
        <v>1.67</v>
      </c>
      <c r="Z1741" t="s">
        <v>46</v>
      </c>
    </row>
    <row r="1742" spans="1:26" x14ac:dyDescent="0.25">
      <c r="A1742">
        <v>1750</v>
      </c>
      <c r="B1742" t="s">
        <v>6908</v>
      </c>
      <c r="C1742">
        <v>2125</v>
      </c>
      <c r="D1742" t="s">
        <v>27</v>
      </c>
      <c r="E1742" t="s">
        <v>28</v>
      </c>
      <c r="F1742">
        <v>12</v>
      </c>
      <c r="G1742" t="s">
        <v>6909</v>
      </c>
      <c r="H1742" t="s">
        <v>6910</v>
      </c>
      <c r="I1742" t="s">
        <v>22</v>
      </c>
      <c r="J1742">
        <v>14</v>
      </c>
      <c r="K1742" t="s">
        <v>6911</v>
      </c>
      <c r="L1742" t="s">
        <v>462</v>
      </c>
      <c r="M1742" t="s">
        <v>236</v>
      </c>
      <c r="N1742" t="s">
        <v>34</v>
      </c>
      <c r="O1742" t="s">
        <v>35</v>
      </c>
      <c r="P1742" t="s">
        <v>36</v>
      </c>
      <c r="Q1742">
        <v>16</v>
      </c>
      <c r="R1742">
        <v>55</v>
      </c>
      <c r="S1742">
        <v>6</v>
      </c>
      <c r="T1742">
        <v>5227.9799999999996</v>
      </c>
      <c r="U1742">
        <v>3</v>
      </c>
      <c r="V1742">
        <v>3</v>
      </c>
      <c r="W1742">
        <v>5</v>
      </c>
      <c r="X1742" t="s">
        <v>209</v>
      </c>
      <c r="Y1742">
        <v>3.67</v>
      </c>
      <c r="Z1742" t="s">
        <v>94</v>
      </c>
    </row>
    <row r="1743" spans="1:26" x14ac:dyDescent="0.25">
      <c r="A1743">
        <v>1751</v>
      </c>
      <c r="B1743" t="s">
        <v>6912</v>
      </c>
      <c r="C1743">
        <v>2131</v>
      </c>
      <c r="D1743" t="s">
        <v>27</v>
      </c>
      <c r="E1743" t="s">
        <v>28</v>
      </c>
      <c r="F1743">
        <v>11</v>
      </c>
      <c r="G1743" t="s">
        <v>6913</v>
      </c>
      <c r="H1743" t="s">
        <v>6914</v>
      </c>
      <c r="I1743" t="s">
        <v>21</v>
      </c>
      <c r="J1743">
        <v>49</v>
      </c>
      <c r="K1743" t="s">
        <v>6915</v>
      </c>
      <c r="L1743" t="s">
        <v>1126</v>
      </c>
      <c r="M1743" t="s">
        <v>33</v>
      </c>
      <c r="N1743" t="s">
        <v>34</v>
      </c>
      <c r="O1743" t="s">
        <v>35</v>
      </c>
      <c r="P1743" t="s">
        <v>35</v>
      </c>
      <c r="Q1743">
        <v>4</v>
      </c>
      <c r="R1743">
        <v>12</v>
      </c>
      <c r="S1743">
        <v>4</v>
      </c>
      <c r="T1743">
        <v>1714.84</v>
      </c>
      <c r="U1743">
        <v>5</v>
      </c>
      <c r="V1743">
        <v>1</v>
      </c>
      <c r="W1743">
        <v>2</v>
      </c>
      <c r="X1743" t="s">
        <v>1157</v>
      </c>
      <c r="Y1743">
        <v>2.67</v>
      </c>
      <c r="Z1743" t="s">
        <v>62</v>
      </c>
    </row>
    <row r="1744" spans="1:26" x14ac:dyDescent="0.25">
      <c r="A1744">
        <v>1752</v>
      </c>
      <c r="B1744" t="s">
        <v>6916</v>
      </c>
      <c r="C1744">
        <v>2154</v>
      </c>
      <c r="D1744" t="s">
        <v>27</v>
      </c>
      <c r="E1744" t="s">
        <v>28</v>
      </c>
      <c r="F1744">
        <v>10</v>
      </c>
      <c r="G1744" t="s">
        <v>6917</v>
      </c>
      <c r="H1744" t="s">
        <v>6918</v>
      </c>
      <c r="I1744" t="s">
        <v>21</v>
      </c>
      <c r="J1744">
        <v>92</v>
      </c>
      <c r="K1744" t="s">
        <v>988</v>
      </c>
      <c r="L1744" t="s">
        <v>1126</v>
      </c>
      <c r="M1744" t="s">
        <v>33</v>
      </c>
      <c r="N1744" t="s">
        <v>34</v>
      </c>
      <c r="O1744" t="s">
        <v>35</v>
      </c>
      <c r="P1744" t="s">
        <v>35</v>
      </c>
      <c r="Q1744">
        <v>17</v>
      </c>
      <c r="R1744">
        <v>28</v>
      </c>
      <c r="S1744">
        <v>7</v>
      </c>
      <c r="T1744">
        <v>3240.1999999999989</v>
      </c>
      <c r="U1744">
        <v>4</v>
      </c>
      <c r="V1744">
        <v>4</v>
      </c>
      <c r="W1744">
        <v>3</v>
      </c>
      <c r="X1744" t="s">
        <v>500</v>
      </c>
      <c r="Y1744">
        <v>3.67</v>
      </c>
      <c r="Z1744" t="s">
        <v>94</v>
      </c>
    </row>
    <row r="1745" spans="1:26" x14ac:dyDescent="0.25">
      <c r="A1745">
        <v>1753</v>
      </c>
      <c r="B1745" t="s">
        <v>6919</v>
      </c>
      <c r="C1745">
        <v>2137</v>
      </c>
      <c r="D1745" t="s">
        <v>27</v>
      </c>
      <c r="E1745" t="s">
        <v>28</v>
      </c>
      <c r="F1745">
        <v>11</v>
      </c>
      <c r="G1745" t="s">
        <v>4810</v>
      </c>
      <c r="H1745" t="s">
        <v>1548</v>
      </c>
      <c r="I1745" t="s">
        <v>21</v>
      </c>
      <c r="J1745">
        <v>6</v>
      </c>
      <c r="K1745" t="s">
        <v>6920</v>
      </c>
      <c r="L1745" t="s">
        <v>417</v>
      </c>
      <c r="M1745" t="s">
        <v>33</v>
      </c>
      <c r="N1745" t="s">
        <v>69</v>
      </c>
      <c r="O1745" t="s">
        <v>35</v>
      </c>
      <c r="P1745" t="s">
        <v>36</v>
      </c>
      <c r="Q1745">
        <v>1</v>
      </c>
      <c r="R1745">
        <v>27</v>
      </c>
      <c r="S1745">
        <v>4</v>
      </c>
      <c r="T1745">
        <v>2093.21</v>
      </c>
      <c r="U1745">
        <v>4</v>
      </c>
      <c r="V1745">
        <v>1</v>
      </c>
      <c r="W1745">
        <v>2</v>
      </c>
      <c r="X1745" t="s">
        <v>905</v>
      </c>
      <c r="Y1745">
        <v>2.33</v>
      </c>
      <c r="Z1745" t="s">
        <v>62</v>
      </c>
    </row>
    <row r="1746" spans="1:26" x14ac:dyDescent="0.25">
      <c r="A1746">
        <v>1754</v>
      </c>
      <c r="B1746" t="s">
        <v>6921</v>
      </c>
      <c r="C1746">
        <v>3114</v>
      </c>
      <c r="D1746" t="s">
        <v>64</v>
      </c>
      <c r="E1746" t="s">
        <v>28</v>
      </c>
      <c r="F1746">
        <v>10</v>
      </c>
      <c r="G1746" t="s">
        <v>6922</v>
      </c>
      <c r="H1746" t="s">
        <v>6923</v>
      </c>
      <c r="I1746" t="s">
        <v>21</v>
      </c>
      <c r="J1746">
        <v>24</v>
      </c>
      <c r="K1746" t="s">
        <v>6924</v>
      </c>
      <c r="L1746" t="s">
        <v>1094</v>
      </c>
      <c r="M1746" t="s">
        <v>59</v>
      </c>
      <c r="N1746" t="s">
        <v>34</v>
      </c>
      <c r="O1746" t="s">
        <v>35</v>
      </c>
      <c r="P1746" t="s">
        <v>36</v>
      </c>
      <c r="Q1746">
        <v>15</v>
      </c>
      <c r="R1746">
        <v>142</v>
      </c>
      <c r="S1746">
        <v>5</v>
      </c>
      <c r="T1746">
        <v>3519.51</v>
      </c>
      <c r="U1746">
        <v>1</v>
      </c>
      <c r="V1746">
        <v>2</v>
      </c>
      <c r="W1746">
        <v>4</v>
      </c>
      <c r="X1746" t="s">
        <v>1423</v>
      </c>
      <c r="Y1746">
        <v>2.33</v>
      </c>
      <c r="Z1746" t="s">
        <v>62</v>
      </c>
    </row>
    <row r="1747" spans="1:26" x14ac:dyDescent="0.25">
      <c r="A1747">
        <v>1755</v>
      </c>
      <c r="B1747" t="s">
        <v>6925</v>
      </c>
      <c r="C1747">
        <v>2047</v>
      </c>
      <c r="D1747" t="s">
        <v>27</v>
      </c>
      <c r="E1747" t="s">
        <v>28</v>
      </c>
      <c r="F1747">
        <v>11</v>
      </c>
      <c r="G1747" t="s">
        <v>6926</v>
      </c>
      <c r="H1747" t="s">
        <v>6927</v>
      </c>
      <c r="I1747" t="s">
        <v>21</v>
      </c>
      <c r="J1747">
        <v>38</v>
      </c>
      <c r="K1747" t="s">
        <v>6928</v>
      </c>
      <c r="L1747" t="s">
        <v>1094</v>
      </c>
      <c r="M1747" t="s">
        <v>92</v>
      </c>
      <c r="N1747" t="s">
        <v>34</v>
      </c>
      <c r="O1747" t="s">
        <v>35</v>
      </c>
      <c r="P1747" t="s">
        <v>35</v>
      </c>
      <c r="Q1747">
        <v>20</v>
      </c>
      <c r="R1747">
        <v>48</v>
      </c>
      <c r="S1747">
        <v>6</v>
      </c>
      <c r="T1747">
        <v>3451.34</v>
      </c>
      <c r="U1747">
        <v>3</v>
      </c>
      <c r="V1747">
        <v>3</v>
      </c>
      <c r="W1747">
        <v>4</v>
      </c>
      <c r="X1747" t="s">
        <v>93</v>
      </c>
      <c r="Y1747">
        <v>3.33</v>
      </c>
      <c r="Z1747" t="s">
        <v>94</v>
      </c>
    </row>
    <row r="1748" spans="1:26" x14ac:dyDescent="0.25">
      <c r="A1748">
        <v>1756</v>
      </c>
      <c r="B1748" t="s">
        <v>6929</v>
      </c>
      <c r="C1748">
        <v>3977</v>
      </c>
      <c r="D1748" t="s">
        <v>64</v>
      </c>
      <c r="E1748" t="s">
        <v>28</v>
      </c>
      <c r="F1748">
        <v>6</v>
      </c>
      <c r="G1748" t="s">
        <v>6930</v>
      </c>
      <c r="H1748" t="s">
        <v>6930</v>
      </c>
      <c r="I1748" t="s">
        <v>21</v>
      </c>
      <c r="J1748">
        <v>92</v>
      </c>
      <c r="K1748" t="s">
        <v>6931</v>
      </c>
      <c r="L1748" t="s">
        <v>117</v>
      </c>
      <c r="M1748" t="s">
        <v>52</v>
      </c>
      <c r="N1748" t="s">
        <v>69</v>
      </c>
      <c r="O1748" t="s">
        <v>35</v>
      </c>
      <c r="P1748" t="s">
        <v>35</v>
      </c>
      <c r="Q1748">
        <v>7</v>
      </c>
      <c r="R1748">
        <v>62</v>
      </c>
      <c r="S1748">
        <v>3</v>
      </c>
      <c r="T1748">
        <v>2046.4</v>
      </c>
      <c r="U1748">
        <v>2</v>
      </c>
      <c r="V1748">
        <v>1</v>
      </c>
      <c r="W1748">
        <v>2</v>
      </c>
      <c r="X1748" t="s">
        <v>363</v>
      </c>
      <c r="Y1748">
        <v>1.67</v>
      </c>
      <c r="Z1748" t="s">
        <v>46</v>
      </c>
    </row>
    <row r="1749" spans="1:26" x14ac:dyDescent="0.25">
      <c r="A1749">
        <v>1757</v>
      </c>
      <c r="B1749" t="s">
        <v>6932</v>
      </c>
      <c r="C1749">
        <v>4304</v>
      </c>
      <c r="D1749" t="s">
        <v>48</v>
      </c>
      <c r="E1749" t="s">
        <v>28</v>
      </c>
      <c r="F1749">
        <v>3</v>
      </c>
      <c r="G1749" t="s">
        <v>2482</v>
      </c>
      <c r="H1749" t="s">
        <v>6933</v>
      </c>
      <c r="I1749" t="s">
        <v>22</v>
      </c>
      <c r="J1749">
        <v>68</v>
      </c>
      <c r="K1749" t="s">
        <v>6934</v>
      </c>
      <c r="L1749" t="s">
        <v>2908</v>
      </c>
      <c r="M1749" t="s">
        <v>52</v>
      </c>
      <c r="N1749" t="s">
        <v>69</v>
      </c>
      <c r="O1749" t="s">
        <v>35</v>
      </c>
      <c r="P1749" t="s">
        <v>35</v>
      </c>
      <c r="Q1749">
        <v>7</v>
      </c>
      <c r="R1749">
        <v>229</v>
      </c>
      <c r="S1749">
        <v>1</v>
      </c>
      <c r="T1749">
        <v>827.15999999999985</v>
      </c>
      <c r="U1749">
        <v>1</v>
      </c>
      <c r="V1749">
        <v>1</v>
      </c>
      <c r="W1749">
        <v>1</v>
      </c>
      <c r="X1749" t="s">
        <v>53</v>
      </c>
      <c r="Y1749">
        <v>1</v>
      </c>
      <c r="Z1749" t="s">
        <v>54</v>
      </c>
    </row>
    <row r="1750" spans="1:26" x14ac:dyDescent="0.25">
      <c r="A1750">
        <v>1758</v>
      </c>
      <c r="B1750" t="s">
        <v>6935</v>
      </c>
      <c r="C1750">
        <v>2800</v>
      </c>
      <c r="D1750" t="s">
        <v>27</v>
      </c>
      <c r="E1750" t="s">
        <v>28</v>
      </c>
      <c r="F1750">
        <v>2</v>
      </c>
      <c r="G1750" t="s">
        <v>6936</v>
      </c>
      <c r="H1750" t="s">
        <v>6937</v>
      </c>
      <c r="I1750" t="s">
        <v>21</v>
      </c>
      <c r="J1750">
        <v>16</v>
      </c>
      <c r="K1750" t="s">
        <v>6938</v>
      </c>
      <c r="L1750" t="s">
        <v>2908</v>
      </c>
      <c r="M1750" t="s">
        <v>79</v>
      </c>
      <c r="N1750" t="s">
        <v>34</v>
      </c>
      <c r="O1750" t="s">
        <v>35</v>
      </c>
      <c r="P1750" t="s">
        <v>36</v>
      </c>
      <c r="Q1750">
        <v>6</v>
      </c>
      <c r="R1750">
        <v>2</v>
      </c>
      <c r="S1750">
        <v>7</v>
      </c>
      <c r="T1750">
        <v>1764.85</v>
      </c>
      <c r="U1750">
        <v>5</v>
      </c>
      <c r="V1750">
        <v>4</v>
      </c>
      <c r="W1750">
        <v>2</v>
      </c>
      <c r="X1750" t="s">
        <v>623</v>
      </c>
      <c r="Y1750">
        <v>3.67</v>
      </c>
      <c r="Z1750" t="s">
        <v>94</v>
      </c>
    </row>
    <row r="1751" spans="1:26" x14ac:dyDescent="0.25">
      <c r="A1751">
        <v>1759</v>
      </c>
      <c r="B1751" t="s">
        <v>6939</v>
      </c>
      <c r="C1751">
        <v>2030</v>
      </c>
      <c r="D1751" t="s">
        <v>27</v>
      </c>
      <c r="E1751" t="s">
        <v>28</v>
      </c>
      <c r="F1751">
        <v>12</v>
      </c>
      <c r="G1751" t="s">
        <v>1178</v>
      </c>
      <c r="H1751" t="s">
        <v>6940</v>
      </c>
      <c r="I1751" t="s">
        <v>22</v>
      </c>
      <c r="J1751">
        <v>52</v>
      </c>
      <c r="K1751" t="s">
        <v>6941</v>
      </c>
      <c r="L1751" t="s">
        <v>1901</v>
      </c>
      <c r="M1751" t="s">
        <v>44</v>
      </c>
      <c r="N1751" t="s">
        <v>69</v>
      </c>
      <c r="O1751" t="s">
        <v>35</v>
      </c>
      <c r="P1751" t="s">
        <v>35</v>
      </c>
      <c r="Q1751">
        <v>15</v>
      </c>
      <c r="R1751">
        <v>18</v>
      </c>
      <c r="S1751">
        <v>6</v>
      </c>
      <c r="T1751">
        <v>2828.17</v>
      </c>
      <c r="U1751">
        <v>4</v>
      </c>
      <c r="V1751">
        <v>3</v>
      </c>
      <c r="W1751">
        <v>3</v>
      </c>
      <c r="X1751" t="s">
        <v>950</v>
      </c>
      <c r="Y1751">
        <v>3.33</v>
      </c>
      <c r="Z1751" t="s">
        <v>94</v>
      </c>
    </row>
    <row r="1752" spans="1:26" x14ac:dyDescent="0.25">
      <c r="A1752">
        <v>1760</v>
      </c>
      <c r="B1752" t="s">
        <v>6942</v>
      </c>
      <c r="C1752">
        <v>3130</v>
      </c>
      <c r="D1752" t="s">
        <v>64</v>
      </c>
      <c r="E1752" t="s">
        <v>28</v>
      </c>
      <c r="F1752">
        <v>8</v>
      </c>
      <c r="G1752" t="s">
        <v>6943</v>
      </c>
      <c r="H1752" t="s">
        <v>6944</v>
      </c>
      <c r="I1752" t="s">
        <v>21</v>
      </c>
      <c r="J1752">
        <v>68</v>
      </c>
      <c r="K1752" t="s">
        <v>6945</v>
      </c>
      <c r="L1752" t="s">
        <v>1266</v>
      </c>
      <c r="M1752" t="s">
        <v>33</v>
      </c>
      <c r="N1752" t="s">
        <v>69</v>
      </c>
      <c r="O1752" t="s">
        <v>35</v>
      </c>
      <c r="P1752" t="s">
        <v>35</v>
      </c>
      <c r="Q1752">
        <v>15</v>
      </c>
      <c r="R1752">
        <v>12</v>
      </c>
      <c r="S1752">
        <v>7</v>
      </c>
      <c r="T1752">
        <v>4851.0530487790684</v>
      </c>
      <c r="U1752">
        <v>5</v>
      </c>
      <c r="V1752">
        <v>4</v>
      </c>
      <c r="W1752">
        <v>5</v>
      </c>
      <c r="X1752" t="s">
        <v>308</v>
      </c>
      <c r="Y1752">
        <v>4.67</v>
      </c>
      <c r="Z1752" t="s">
        <v>38</v>
      </c>
    </row>
    <row r="1753" spans="1:26" x14ac:dyDescent="0.25">
      <c r="A1753">
        <v>1761</v>
      </c>
      <c r="B1753" t="s">
        <v>6946</v>
      </c>
      <c r="C1753">
        <v>2170</v>
      </c>
      <c r="D1753" t="s">
        <v>27</v>
      </c>
      <c r="E1753" t="s">
        <v>28</v>
      </c>
      <c r="F1753">
        <v>9</v>
      </c>
      <c r="G1753" t="s">
        <v>6947</v>
      </c>
      <c r="H1753" t="s">
        <v>6948</v>
      </c>
      <c r="I1753" t="s">
        <v>21</v>
      </c>
      <c r="J1753">
        <v>96</v>
      </c>
      <c r="K1753" t="s">
        <v>4087</v>
      </c>
      <c r="L1753" t="s">
        <v>203</v>
      </c>
      <c r="M1753" t="s">
        <v>99</v>
      </c>
      <c r="N1753" t="s">
        <v>34</v>
      </c>
      <c r="O1753" t="s">
        <v>35</v>
      </c>
      <c r="P1753" t="s">
        <v>36</v>
      </c>
      <c r="Q1753">
        <v>14</v>
      </c>
      <c r="R1753">
        <v>18</v>
      </c>
      <c r="S1753">
        <v>5</v>
      </c>
      <c r="T1753">
        <v>3258.95</v>
      </c>
      <c r="U1753">
        <v>4</v>
      </c>
      <c r="V1753">
        <v>2</v>
      </c>
      <c r="W1753">
        <v>3</v>
      </c>
      <c r="X1753" t="s">
        <v>809</v>
      </c>
      <c r="Y1753">
        <v>3</v>
      </c>
      <c r="Z1753" t="s">
        <v>62</v>
      </c>
    </row>
    <row r="1754" spans="1:26" x14ac:dyDescent="0.25">
      <c r="A1754">
        <v>1762</v>
      </c>
      <c r="B1754" t="s">
        <v>6949</v>
      </c>
      <c r="C1754">
        <v>3039</v>
      </c>
      <c r="D1754" t="s">
        <v>64</v>
      </c>
      <c r="E1754" t="s">
        <v>28</v>
      </c>
      <c r="F1754">
        <v>9</v>
      </c>
      <c r="G1754" t="s">
        <v>4815</v>
      </c>
      <c r="H1754" t="s">
        <v>6950</v>
      </c>
      <c r="I1754" t="s">
        <v>21</v>
      </c>
      <c r="J1754">
        <v>49</v>
      </c>
      <c r="K1754" t="s">
        <v>2219</v>
      </c>
      <c r="L1754" t="s">
        <v>2711</v>
      </c>
      <c r="M1754" t="s">
        <v>33</v>
      </c>
      <c r="N1754" t="s">
        <v>34</v>
      </c>
      <c r="O1754" t="s">
        <v>35</v>
      </c>
      <c r="P1754" t="s">
        <v>36</v>
      </c>
      <c r="Q1754">
        <v>18</v>
      </c>
      <c r="R1754">
        <v>21</v>
      </c>
      <c r="S1754">
        <v>11</v>
      </c>
      <c r="T1754">
        <v>5296.3099999999986</v>
      </c>
      <c r="U1754">
        <v>4</v>
      </c>
      <c r="V1754">
        <v>5</v>
      </c>
      <c r="W1754">
        <v>5</v>
      </c>
      <c r="X1754" t="s">
        <v>80</v>
      </c>
      <c r="Y1754">
        <v>4.67</v>
      </c>
      <c r="Z1754" t="s">
        <v>38</v>
      </c>
    </row>
    <row r="1755" spans="1:26" x14ac:dyDescent="0.25">
      <c r="A1755">
        <v>1763</v>
      </c>
      <c r="B1755" t="s">
        <v>6951</v>
      </c>
      <c r="C1755">
        <v>3352</v>
      </c>
      <c r="D1755" t="s">
        <v>64</v>
      </c>
      <c r="E1755" t="s">
        <v>28</v>
      </c>
      <c r="F1755">
        <v>6</v>
      </c>
      <c r="G1755" t="s">
        <v>6628</v>
      </c>
      <c r="H1755" t="s">
        <v>6952</v>
      </c>
      <c r="I1755" t="s">
        <v>21</v>
      </c>
      <c r="J1755">
        <v>96</v>
      </c>
      <c r="K1755" t="s">
        <v>6953</v>
      </c>
      <c r="L1755" t="s">
        <v>2051</v>
      </c>
      <c r="M1755" t="s">
        <v>99</v>
      </c>
      <c r="N1755" t="s">
        <v>60</v>
      </c>
      <c r="O1755" t="s">
        <v>35</v>
      </c>
      <c r="P1755" t="s">
        <v>36</v>
      </c>
      <c r="Q1755">
        <v>7</v>
      </c>
      <c r="R1755">
        <v>9</v>
      </c>
      <c r="S1755">
        <v>7</v>
      </c>
      <c r="T1755">
        <v>3434.38</v>
      </c>
      <c r="U1755">
        <v>5</v>
      </c>
      <c r="V1755">
        <v>4</v>
      </c>
      <c r="W1755">
        <v>4</v>
      </c>
      <c r="X1755" t="s">
        <v>660</v>
      </c>
      <c r="Y1755">
        <v>4.33</v>
      </c>
      <c r="Z1755" t="s">
        <v>38</v>
      </c>
    </row>
    <row r="1756" spans="1:26" x14ac:dyDescent="0.25">
      <c r="A1756">
        <v>1764</v>
      </c>
      <c r="B1756" t="s">
        <v>6954</v>
      </c>
      <c r="C1756">
        <v>3129</v>
      </c>
      <c r="D1756" t="s">
        <v>64</v>
      </c>
      <c r="E1756" t="s">
        <v>28</v>
      </c>
      <c r="F1756">
        <v>8</v>
      </c>
      <c r="G1756" t="s">
        <v>1138</v>
      </c>
      <c r="H1756" t="s">
        <v>6955</v>
      </c>
      <c r="I1756" t="s">
        <v>21</v>
      </c>
      <c r="J1756">
        <v>36</v>
      </c>
      <c r="K1756" t="s">
        <v>6956</v>
      </c>
      <c r="L1756" t="s">
        <v>1053</v>
      </c>
      <c r="M1756" t="s">
        <v>99</v>
      </c>
      <c r="N1756" t="s">
        <v>34</v>
      </c>
      <c r="O1756" t="s">
        <v>35</v>
      </c>
      <c r="P1756" t="s">
        <v>36</v>
      </c>
      <c r="Q1756">
        <v>10</v>
      </c>
      <c r="R1756">
        <v>2</v>
      </c>
      <c r="S1756">
        <v>4</v>
      </c>
      <c r="T1756">
        <v>1154.06</v>
      </c>
      <c r="U1756">
        <v>5</v>
      </c>
      <c r="V1756">
        <v>1</v>
      </c>
      <c r="W1756">
        <v>1</v>
      </c>
      <c r="X1756" t="s">
        <v>551</v>
      </c>
      <c r="Y1756">
        <v>2.33</v>
      </c>
      <c r="Z1756" t="s">
        <v>62</v>
      </c>
    </row>
    <row r="1757" spans="1:26" x14ac:dyDescent="0.25">
      <c r="A1757">
        <v>1765</v>
      </c>
      <c r="B1757" t="s">
        <v>6957</v>
      </c>
      <c r="C1757">
        <v>4567</v>
      </c>
      <c r="D1757" t="s">
        <v>48</v>
      </c>
      <c r="E1757" t="s">
        <v>28</v>
      </c>
      <c r="F1757">
        <v>7</v>
      </c>
      <c r="G1757" t="s">
        <v>6958</v>
      </c>
      <c r="H1757" t="s">
        <v>6959</v>
      </c>
      <c r="I1757" t="s">
        <v>21</v>
      </c>
      <c r="J1757">
        <v>48</v>
      </c>
      <c r="K1757" t="s">
        <v>6960</v>
      </c>
      <c r="L1757" t="s">
        <v>180</v>
      </c>
      <c r="M1757" t="s">
        <v>99</v>
      </c>
      <c r="N1757" t="s">
        <v>69</v>
      </c>
      <c r="O1757" t="s">
        <v>35</v>
      </c>
      <c r="P1757" t="s">
        <v>35</v>
      </c>
      <c r="Q1757">
        <v>10</v>
      </c>
      <c r="R1757">
        <v>46</v>
      </c>
      <c r="S1757">
        <v>6</v>
      </c>
      <c r="T1757">
        <v>4439.4799999999996</v>
      </c>
      <c r="U1757">
        <v>3</v>
      </c>
      <c r="V1757">
        <v>3</v>
      </c>
      <c r="W1757">
        <v>4</v>
      </c>
      <c r="X1757" t="s">
        <v>93</v>
      </c>
      <c r="Y1757">
        <v>3.33</v>
      </c>
      <c r="Z1757" t="s">
        <v>94</v>
      </c>
    </row>
    <row r="1758" spans="1:26" x14ac:dyDescent="0.25">
      <c r="A1758">
        <v>1766</v>
      </c>
      <c r="B1758" t="s">
        <v>6961</v>
      </c>
      <c r="C1758">
        <v>4154</v>
      </c>
      <c r="D1758" t="s">
        <v>48</v>
      </c>
      <c r="E1758" t="s">
        <v>28</v>
      </c>
      <c r="F1758">
        <v>9</v>
      </c>
      <c r="G1758" t="s">
        <v>6962</v>
      </c>
      <c r="H1758" t="s">
        <v>6963</v>
      </c>
      <c r="I1758" t="s">
        <v>21</v>
      </c>
      <c r="J1758">
        <v>53</v>
      </c>
      <c r="K1758" t="s">
        <v>6964</v>
      </c>
      <c r="L1758" t="s">
        <v>180</v>
      </c>
      <c r="M1758" t="s">
        <v>99</v>
      </c>
      <c r="N1758" t="s">
        <v>60</v>
      </c>
      <c r="O1758" t="s">
        <v>35</v>
      </c>
      <c r="P1758" t="s">
        <v>35</v>
      </c>
      <c r="Q1758">
        <v>21</v>
      </c>
      <c r="R1758">
        <v>178</v>
      </c>
      <c r="S1758">
        <v>5</v>
      </c>
      <c r="T1758">
        <v>1829.25</v>
      </c>
      <c r="U1758">
        <v>1</v>
      </c>
      <c r="V1758">
        <v>2</v>
      </c>
      <c r="W1758">
        <v>2</v>
      </c>
      <c r="X1758" t="s">
        <v>539</v>
      </c>
      <c r="Y1758">
        <v>1.67</v>
      </c>
      <c r="Z1758" t="s">
        <v>46</v>
      </c>
    </row>
    <row r="1759" spans="1:26" x14ac:dyDescent="0.25">
      <c r="A1759">
        <v>1767</v>
      </c>
      <c r="B1759" t="s">
        <v>6965</v>
      </c>
      <c r="C1759">
        <v>4215</v>
      </c>
      <c r="D1759" t="s">
        <v>48</v>
      </c>
      <c r="E1759" t="s">
        <v>28</v>
      </c>
      <c r="F1759">
        <v>3</v>
      </c>
      <c r="G1759" t="s">
        <v>6966</v>
      </c>
      <c r="H1759" t="s">
        <v>6967</v>
      </c>
      <c r="I1759" t="s">
        <v>21</v>
      </c>
      <c r="J1759">
        <v>28</v>
      </c>
      <c r="K1759" t="s">
        <v>6968</v>
      </c>
      <c r="L1759" t="s">
        <v>1674</v>
      </c>
      <c r="M1759" t="s">
        <v>99</v>
      </c>
      <c r="N1759" t="s">
        <v>60</v>
      </c>
      <c r="O1759" t="s">
        <v>35</v>
      </c>
      <c r="P1759" t="s">
        <v>36</v>
      </c>
      <c r="Q1759">
        <v>19</v>
      </c>
      <c r="R1759">
        <v>4</v>
      </c>
      <c r="S1759">
        <v>5</v>
      </c>
      <c r="T1759">
        <v>3152.29</v>
      </c>
      <c r="U1759">
        <v>5</v>
      </c>
      <c r="V1759">
        <v>2</v>
      </c>
      <c r="W1759">
        <v>3</v>
      </c>
      <c r="X1759" t="s">
        <v>313</v>
      </c>
      <c r="Y1759">
        <v>3.33</v>
      </c>
      <c r="Z1759" t="s">
        <v>94</v>
      </c>
    </row>
    <row r="1760" spans="1:26" x14ac:dyDescent="0.25">
      <c r="A1760">
        <v>1768</v>
      </c>
      <c r="B1760" t="s">
        <v>6969</v>
      </c>
      <c r="C1760">
        <v>2099</v>
      </c>
      <c r="D1760" t="s">
        <v>27</v>
      </c>
      <c r="E1760" t="s">
        <v>28</v>
      </c>
      <c r="F1760">
        <v>12</v>
      </c>
      <c r="G1760" t="s">
        <v>6970</v>
      </c>
      <c r="H1760" t="s">
        <v>6971</v>
      </c>
      <c r="I1760" t="s">
        <v>22</v>
      </c>
      <c r="J1760">
        <v>36</v>
      </c>
      <c r="K1760" t="s">
        <v>6972</v>
      </c>
      <c r="L1760" t="s">
        <v>3382</v>
      </c>
      <c r="M1760" t="s">
        <v>99</v>
      </c>
      <c r="N1760" t="s">
        <v>69</v>
      </c>
      <c r="O1760" t="s">
        <v>35</v>
      </c>
      <c r="P1760" t="s">
        <v>35</v>
      </c>
      <c r="Q1760">
        <v>13</v>
      </c>
      <c r="R1760">
        <v>92</v>
      </c>
      <c r="S1760">
        <v>2</v>
      </c>
      <c r="T1760">
        <v>1821.07</v>
      </c>
      <c r="U1760">
        <v>2</v>
      </c>
      <c r="V1760">
        <v>1</v>
      </c>
      <c r="W1760">
        <v>2</v>
      </c>
      <c r="X1760" t="s">
        <v>363</v>
      </c>
      <c r="Y1760">
        <v>1.67</v>
      </c>
      <c r="Z1760" t="s">
        <v>46</v>
      </c>
    </row>
    <row r="1761" spans="1:26" x14ac:dyDescent="0.25">
      <c r="A1761">
        <v>1769</v>
      </c>
      <c r="B1761" t="s">
        <v>6973</v>
      </c>
      <c r="C1761">
        <v>2263</v>
      </c>
      <c r="D1761" t="s">
        <v>27</v>
      </c>
      <c r="E1761" t="s">
        <v>28</v>
      </c>
      <c r="F1761">
        <v>7</v>
      </c>
      <c r="G1761" t="s">
        <v>6974</v>
      </c>
      <c r="H1761" t="s">
        <v>6975</v>
      </c>
      <c r="I1761" t="s">
        <v>22</v>
      </c>
      <c r="J1761">
        <v>13</v>
      </c>
      <c r="K1761" t="s">
        <v>2136</v>
      </c>
      <c r="L1761" t="s">
        <v>117</v>
      </c>
      <c r="M1761" t="s">
        <v>99</v>
      </c>
      <c r="N1761" t="s">
        <v>34</v>
      </c>
      <c r="O1761" t="s">
        <v>35</v>
      </c>
      <c r="P1761" t="s">
        <v>36</v>
      </c>
      <c r="Q1761">
        <v>5</v>
      </c>
      <c r="R1761">
        <v>36</v>
      </c>
      <c r="S1761">
        <v>6</v>
      </c>
      <c r="T1761">
        <v>2744.36</v>
      </c>
      <c r="U1761">
        <v>3</v>
      </c>
      <c r="V1761">
        <v>3</v>
      </c>
      <c r="W1761">
        <v>3</v>
      </c>
      <c r="X1761" t="s">
        <v>442</v>
      </c>
      <c r="Y1761">
        <v>3</v>
      </c>
      <c r="Z1761" t="s">
        <v>62</v>
      </c>
    </row>
    <row r="1762" spans="1:26" x14ac:dyDescent="0.25">
      <c r="A1762">
        <v>1770</v>
      </c>
      <c r="B1762" t="s">
        <v>6976</v>
      </c>
      <c r="C1762">
        <v>2155</v>
      </c>
      <c r="D1762" t="s">
        <v>27</v>
      </c>
      <c r="E1762" t="s">
        <v>28</v>
      </c>
      <c r="F1762">
        <v>10</v>
      </c>
      <c r="G1762" t="s">
        <v>6977</v>
      </c>
      <c r="H1762" t="s">
        <v>6978</v>
      </c>
      <c r="I1762" t="s">
        <v>21</v>
      </c>
      <c r="J1762">
        <v>63</v>
      </c>
      <c r="K1762" t="s">
        <v>6979</v>
      </c>
      <c r="L1762" t="s">
        <v>117</v>
      </c>
      <c r="M1762" t="s">
        <v>99</v>
      </c>
      <c r="N1762" t="s">
        <v>34</v>
      </c>
      <c r="O1762" t="s">
        <v>35</v>
      </c>
      <c r="P1762" t="s">
        <v>36</v>
      </c>
      <c r="Q1762">
        <v>7</v>
      </c>
      <c r="R1762">
        <v>13</v>
      </c>
      <c r="S1762">
        <v>7</v>
      </c>
      <c r="T1762">
        <v>4366.04</v>
      </c>
      <c r="U1762">
        <v>5</v>
      </c>
      <c r="V1762">
        <v>4</v>
      </c>
      <c r="W1762">
        <v>4</v>
      </c>
      <c r="X1762" t="s">
        <v>660</v>
      </c>
      <c r="Y1762">
        <v>4.33</v>
      </c>
      <c r="Z1762" t="s">
        <v>38</v>
      </c>
    </row>
    <row r="1763" spans="1:26" x14ac:dyDescent="0.25">
      <c r="A1763">
        <v>1771</v>
      </c>
      <c r="B1763" t="s">
        <v>6980</v>
      </c>
      <c r="C1763">
        <v>4123</v>
      </c>
      <c r="D1763" t="s">
        <v>48</v>
      </c>
      <c r="E1763" t="s">
        <v>28</v>
      </c>
      <c r="F1763">
        <v>5</v>
      </c>
      <c r="G1763" t="s">
        <v>6981</v>
      </c>
      <c r="H1763" t="s">
        <v>6982</v>
      </c>
      <c r="I1763" t="s">
        <v>21</v>
      </c>
      <c r="J1763">
        <v>1</v>
      </c>
      <c r="K1763" t="s">
        <v>6983</v>
      </c>
      <c r="L1763" t="s">
        <v>140</v>
      </c>
      <c r="M1763" t="s">
        <v>99</v>
      </c>
      <c r="N1763" t="s">
        <v>34</v>
      </c>
      <c r="O1763" t="s">
        <v>35</v>
      </c>
      <c r="P1763" t="s">
        <v>36</v>
      </c>
      <c r="Q1763">
        <v>14</v>
      </c>
      <c r="R1763">
        <v>39</v>
      </c>
      <c r="S1763">
        <v>5</v>
      </c>
      <c r="T1763">
        <v>1932.58</v>
      </c>
      <c r="U1763">
        <v>3</v>
      </c>
      <c r="V1763">
        <v>2</v>
      </c>
      <c r="W1763">
        <v>2</v>
      </c>
      <c r="X1763" t="s">
        <v>276</v>
      </c>
      <c r="Y1763">
        <v>2.33</v>
      </c>
      <c r="Z1763" t="s">
        <v>62</v>
      </c>
    </row>
    <row r="1764" spans="1:26" x14ac:dyDescent="0.25">
      <c r="A1764">
        <v>1772</v>
      </c>
      <c r="B1764" t="s">
        <v>6984</v>
      </c>
      <c r="C1764">
        <v>2768</v>
      </c>
      <c r="D1764" t="s">
        <v>27</v>
      </c>
      <c r="E1764" t="s">
        <v>28</v>
      </c>
      <c r="F1764">
        <v>10</v>
      </c>
      <c r="G1764" t="s">
        <v>6985</v>
      </c>
      <c r="H1764" t="s">
        <v>6986</v>
      </c>
      <c r="I1764" t="s">
        <v>22</v>
      </c>
      <c r="J1764">
        <v>98</v>
      </c>
      <c r="K1764" t="s">
        <v>6987</v>
      </c>
      <c r="L1764" t="s">
        <v>1357</v>
      </c>
      <c r="M1764" t="s">
        <v>44</v>
      </c>
      <c r="N1764" t="s">
        <v>69</v>
      </c>
      <c r="O1764" t="s">
        <v>35</v>
      </c>
      <c r="P1764" t="s">
        <v>36</v>
      </c>
      <c r="Q1764">
        <v>14</v>
      </c>
      <c r="R1764">
        <v>168</v>
      </c>
      <c r="S1764">
        <v>4</v>
      </c>
      <c r="T1764">
        <v>1648.05</v>
      </c>
      <c r="U1764">
        <v>1</v>
      </c>
      <c r="V1764">
        <v>1</v>
      </c>
      <c r="W1764">
        <v>2</v>
      </c>
      <c r="X1764" t="s">
        <v>45</v>
      </c>
      <c r="Y1764">
        <v>1.33</v>
      </c>
      <c r="Z1764" t="s">
        <v>46</v>
      </c>
    </row>
    <row r="1765" spans="1:26" x14ac:dyDescent="0.25">
      <c r="A1765">
        <v>1773</v>
      </c>
      <c r="B1765" t="s">
        <v>6988</v>
      </c>
      <c r="C1765">
        <v>2114</v>
      </c>
      <c r="D1765" t="s">
        <v>27</v>
      </c>
      <c r="E1765" t="s">
        <v>28</v>
      </c>
      <c r="F1765">
        <v>8</v>
      </c>
      <c r="G1765" t="s">
        <v>6989</v>
      </c>
      <c r="H1765" t="s">
        <v>6990</v>
      </c>
      <c r="I1765" t="s">
        <v>755</v>
      </c>
      <c r="J1765">
        <v>82</v>
      </c>
      <c r="K1765" t="s">
        <v>756</v>
      </c>
      <c r="L1765" t="s">
        <v>674</v>
      </c>
      <c r="M1765" t="s">
        <v>52</v>
      </c>
      <c r="N1765" t="s">
        <v>34</v>
      </c>
      <c r="O1765" t="s">
        <v>35</v>
      </c>
      <c r="P1765" t="s">
        <v>36</v>
      </c>
      <c r="Q1765">
        <v>10</v>
      </c>
      <c r="R1765">
        <v>8</v>
      </c>
      <c r="S1765">
        <v>11</v>
      </c>
      <c r="T1765">
        <v>5802.0230487790705</v>
      </c>
      <c r="U1765">
        <v>5</v>
      </c>
      <c r="V1765">
        <v>5</v>
      </c>
      <c r="W1765">
        <v>5</v>
      </c>
      <c r="X1765" t="s">
        <v>164</v>
      </c>
      <c r="Y1765">
        <v>5</v>
      </c>
      <c r="Z1765" t="s">
        <v>38</v>
      </c>
    </row>
    <row r="1766" spans="1:26" x14ac:dyDescent="0.25">
      <c r="A1766">
        <v>1774</v>
      </c>
      <c r="B1766" t="s">
        <v>6991</v>
      </c>
      <c r="C1766">
        <v>2145</v>
      </c>
      <c r="D1766" t="s">
        <v>27</v>
      </c>
      <c r="E1766" t="s">
        <v>28</v>
      </c>
      <c r="F1766">
        <v>7</v>
      </c>
      <c r="G1766" t="s">
        <v>6992</v>
      </c>
      <c r="H1766" t="s">
        <v>6993</v>
      </c>
      <c r="I1766" t="s">
        <v>22</v>
      </c>
      <c r="J1766">
        <v>48</v>
      </c>
      <c r="K1766" t="s">
        <v>6994</v>
      </c>
      <c r="L1766" t="s">
        <v>674</v>
      </c>
      <c r="M1766" t="s">
        <v>44</v>
      </c>
      <c r="N1766" t="s">
        <v>34</v>
      </c>
      <c r="O1766" t="s">
        <v>35</v>
      </c>
      <c r="P1766" t="s">
        <v>36</v>
      </c>
      <c r="Q1766">
        <v>18</v>
      </c>
      <c r="R1766">
        <v>97</v>
      </c>
      <c r="S1766">
        <v>4</v>
      </c>
      <c r="T1766">
        <v>1168.78</v>
      </c>
      <c r="U1766">
        <v>2</v>
      </c>
      <c r="V1766">
        <v>1</v>
      </c>
      <c r="W1766">
        <v>1</v>
      </c>
      <c r="X1766" t="s">
        <v>198</v>
      </c>
      <c r="Y1766">
        <v>1.33</v>
      </c>
      <c r="Z1766" t="s">
        <v>46</v>
      </c>
    </row>
    <row r="1767" spans="1:26" x14ac:dyDescent="0.25">
      <c r="A1767">
        <v>1775</v>
      </c>
      <c r="B1767" t="s">
        <v>6995</v>
      </c>
      <c r="C1767">
        <v>3149</v>
      </c>
      <c r="D1767" t="s">
        <v>64</v>
      </c>
      <c r="E1767" t="s">
        <v>28</v>
      </c>
      <c r="F1767">
        <v>11</v>
      </c>
      <c r="G1767" t="s">
        <v>6996</v>
      </c>
      <c r="H1767" t="s">
        <v>6997</v>
      </c>
      <c r="I1767" t="s">
        <v>21</v>
      </c>
      <c r="J1767">
        <v>73</v>
      </c>
      <c r="K1767" t="s">
        <v>6998</v>
      </c>
      <c r="L1767" t="s">
        <v>1058</v>
      </c>
      <c r="M1767" t="s">
        <v>44</v>
      </c>
      <c r="N1767" t="s">
        <v>60</v>
      </c>
      <c r="O1767" t="s">
        <v>35</v>
      </c>
      <c r="P1767" t="s">
        <v>35</v>
      </c>
      <c r="Q1767">
        <v>3</v>
      </c>
      <c r="R1767">
        <v>52</v>
      </c>
      <c r="S1767">
        <v>5</v>
      </c>
      <c r="T1767">
        <v>2480.3000000000002</v>
      </c>
      <c r="U1767">
        <v>3</v>
      </c>
      <c r="V1767">
        <v>2</v>
      </c>
      <c r="W1767">
        <v>3</v>
      </c>
      <c r="X1767" t="s">
        <v>774</v>
      </c>
      <c r="Y1767">
        <v>2.67</v>
      </c>
      <c r="Z1767" t="s">
        <v>62</v>
      </c>
    </row>
    <row r="1768" spans="1:26" x14ac:dyDescent="0.25">
      <c r="A1768">
        <v>1776</v>
      </c>
      <c r="B1768" t="s">
        <v>6999</v>
      </c>
      <c r="C1768">
        <v>4721</v>
      </c>
      <c r="D1768" t="s">
        <v>48</v>
      </c>
      <c r="E1768" t="s">
        <v>28</v>
      </c>
      <c r="F1768">
        <v>1</v>
      </c>
      <c r="G1768" t="s">
        <v>7000</v>
      </c>
      <c r="H1768" t="s">
        <v>7001</v>
      </c>
      <c r="I1768" t="s">
        <v>22</v>
      </c>
      <c r="J1768">
        <v>77</v>
      </c>
      <c r="K1768" t="s">
        <v>7002</v>
      </c>
      <c r="L1768" t="s">
        <v>895</v>
      </c>
      <c r="M1768" t="s">
        <v>44</v>
      </c>
      <c r="N1768" t="s">
        <v>60</v>
      </c>
      <c r="O1768" t="s">
        <v>35</v>
      </c>
      <c r="P1768" t="s">
        <v>35</v>
      </c>
      <c r="Q1768">
        <v>10</v>
      </c>
      <c r="R1768">
        <v>34</v>
      </c>
      <c r="S1768">
        <v>7</v>
      </c>
      <c r="T1768">
        <v>3510.74</v>
      </c>
      <c r="U1768">
        <v>3</v>
      </c>
      <c r="V1768">
        <v>4</v>
      </c>
      <c r="W1768">
        <v>4</v>
      </c>
      <c r="X1768" t="s">
        <v>281</v>
      </c>
      <c r="Y1768">
        <v>3.67</v>
      </c>
      <c r="Z1768" t="s">
        <v>94</v>
      </c>
    </row>
    <row r="1769" spans="1:26" x14ac:dyDescent="0.25">
      <c r="A1769">
        <v>1777</v>
      </c>
      <c r="B1769" t="s">
        <v>7003</v>
      </c>
      <c r="C1769">
        <v>2118</v>
      </c>
      <c r="D1769" t="s">
        <v>27</v>
      </c>
      <c r="E1769" t="s">
        <v>28</v>
      </c>
      <c r="F1769">
        <v>11</v>
      </c>
      <c r="G1769" t="s">
        <v>7004</v>
      </c>
      <c r="H1769" t="s">
        <v>7005</v>
      </c>
      <c r="I1769" t="s">
        <v>21</v>
      </c>
      <c r="J1769">
        <v>47</v>
      </c>
      <c r="K1769" t="s">
        <v>7006</v>
      </c>
      <c r="L1769" t="s">
        <v>1279</v>
      </c>
      <c r="M1769" t="s">
        <v>59</v>
      </c>
      <c r="N1769" t="s">
        <v>60</v>
      </c>
      <c r="O1769" t="s">
        <v>35</v>
      </c>
      <c r="P1769" t="s">
        <v>35</v>
      </c>
      <c r="Q1769">
        <v>1</v>
      </c>
      <c r="R1769">
        <v>70</v>
      </c>
      <c r="S1769">
        <v>7</v>
      </c>
      <c r="T1769">
        <v>2848.0730487790688</v>
      </c>
      <c r="U1769">
        <v>2</v>
      </c>
      <c r="V1769">
        <v>4</v>
      </c>
      <c r="W1769">
        <v>3</v>
      </c>
      <c r="X1769" t="s">
        <v>2192</v>
      </c>
      <c r="Y1769">
        <v>3</v>
      </c>
      <c r="Z1769" t="s">
        <v>62</v>
      </c>
    </row>
    <row r="1770" spans="1:26" x14ac:dyDescent="0.25">
      <c r="A1770">
        <v>1778</v>
      </c>
      <c r="B1770" t="s">
        <v>7007</v>
      </c>
      <c r="C1770">
        <v>3930</v>
      </c>
      <c r="D1770" t="s">
        <v>64</v>
      </c>
      <c r="E1770" t="s">
        <v>28</v>
      </c>
      <c r="F1770">
        <v>9</v>
      </c>
      <c r="G1770" t="s">
        <v>7008</v>
      </c>
      <c r="H1770" t="s">
        <v>7009</v>
      </c>
      <c r="I1770" t="s">
        <v>21</v>
      </c>
      <c r="J1770">
        <v>72</v>
      </c>
      <c r="K1770" t="s">
        <v>7010</v>
      </c>
      <c r="L1770" t="s">
        <v>191</v>
      </c>
      <c r="M1770" t="s">
        <v>79</v>
      </c>
      <c r="N1770" t="s">
        <v>34</v>
      </c>
      <c r="O1770" t="s">
        <v>35</v>
      </c>
      <c r="P1770" t="s">
        <v>36</v>
      </c>
      <c r="Q1770">
        <v>2</v>
      </c>
      <c r="R1770">
        <v>312</v>
      </c>
      <c r="S1770">
        <v>2</v>
      </c>
      <c r="T1770">
        <v>2040.87</v>
      </c>
      <c r="U1770">
        <v>1</v>
      </c>
      <c r="V1770">
        <v>1</v>
      </c>
      <c r="W1770">
        <v>2</v>
      </c>
      <c r="X1770" t="s">
        <v>45</v>
      </c>
      <c r="Y1770">
        <v>1.33</v>
      </c>
      <c r="Z1770" t="s">
        <v>46</v>
      </c>
    </row>
    <row r="1771" spans="1:26" x14ac:dyDescent="0.25">
      <c r="A1771">
        <v>1779</v>
      </c>
      <c r="B1771" t="s">
        <v>7011</v>
      </c>
      <c r="C1771">
        <v>3141</v>
      </c>
      <c r="D1771" t="s">
        <v>64</v>
      </c>
      <c r="E1771" t="s">
        <v>28</v>
      </c>
      <c r="F1771">
        <v>7</v>
      </c>
      <c r="G1771" t="s">
        <v>7012</v>
      </c>
      <c r="H1771" t="s">
        <v>7013</v>
      </c>
      <c r="I1771" t="s">
        <v>22</v>
      </c>
      <c r="J1771">
        <v>55</v>
      </c>
      <c r="K1771" t="s">
        <v>7014</v>
      </c>
      <c r="L1771" t="s">
        <v>214</v>
      </c>
      <c r="M1771" t="s">
        <v>79</v>
      </c>
      <c r="N1771" t="s">
        <v>60</v>
      </c>
      <c r="O1771" t="s">
        <v>35</v>
      </c>
      <c r="P1771" t="s">
        <v>35</v>
      </c>
      <c r="Q1771">
        <v>5</v>
      </c>
      <c r="R1771">
        <v>129</v>
      </c>
      <c r="S1771">
        <v>6</v>
      </c>
      <c r="T1771">
        <v>5042</v>
      </c>
      <c r="U1771">
        <v>1</v>
      </c>
      <c r="V1771">
        <v>3</v>
      </c>
      <c r="W1771">
        <v>5</v>
      </c>
      <c r="X1771" t="s">
        <v>694</v>
      </c>
      <c r="Y1771">
        <v>3</v>
      </c>
      <c r="Z1771" t="s">
        <v>62</v>
      </c>
    </row>
    <row r="1772" spans="1:26" x14ac:dyDescent="0.25">
      <c r="A1772">
        <v>1780</v>
      </c>
      <c r="B1772" t="s">
        <v>7015</v>
      </c>
      <c r="C1772">
        <v>3976</v>
      </c>
      <c r="D1772" t="s">
        <v>64</v>
      </c>
      <c r="E1772" t="s">
        <v>28</v>
      </c>
      <c r="F1772">
        <v>3</v>
      </c>
      <c r="G1772" t="s">
        <v>7016</v>
      </c>
      <c r="H1772" t="s">
        <v>7017</v>
      </c>
      <c r="I1772" t="s">
        <v>755</v>
      </c>
      <c r="J1772">
        <v>52</v>
      </c>
      <c r="K1772" t="s">
        <v>756</v>
      </c>
      <c r="L1772" t="s">
        <v>401</v>
      </c>
      <c r="M1772" t="s">
        <v>52</v>
      </c>
      <c r="N1772" t="s">
        <v>34</v>
      </c>
      <c r="O1772" t="s">
        <v>35</v>
      </c>
      <c r="P1772" t="s">
        <v>35</v>
      </c>
      <c r="Q1772">
        <v>10</v>
      </c>
      <c r="R1772">
        <v>38</v>
      </c>
      <c r="S1772">
        <v>4</v>
      </c>
      <c r="T1772">
        <v>1641.05</v>
      </c>
      <c r="U1772">
        <v>3</v>
      </c>
      <c r="V1772">
        <v>1</v>
      </c>
      <c r="W1772">
        <v>2</v>
      </c>
      <c r="X1772" t="s">
        <v>112</v>
      </c>
      <c r="Y1772">
        <v>2</v>
      </c>
      <c r="Z1772" t="s">
        <v>46</v>
      </c>
    </row>
    <row r="1773" spans="1:26" x14ac:dyDescent="0.25">
      <c r="A1773">
        <v>1781</v>
      </c>
      <c r="B1773" t="s">
        <v>7018</v>
      </c>
      <c r="C1773">
        <v>2749</v>
      </c>
      <c r="D1773" t="s">
        <v>27</v>
      </c>
      <c r="E1773" t="s">
        <v>28</v>
      </c>
      <c r="F1773">
        <v>8</v>
      </c>
      <c r="G1773" t="s">
        <v>7019</v>
      </c>
      <c r="H1773" t="s">
        <v>7020</v>
      </c>
      <c r="I1773" t="s">
        <v>22</v>
      </c>
      <c r="J1773">
        <v>63</v>
      </c>
      <c r="K1773" t="s">
        <v>7021</v>
      </c>
      <c r="L1773" t="s">
        <v>447</v>
      </c>
      <c r="M1773" t="s">
        <v>33</v>
      </c>
      <c r="N1773" t="s">
        <v>60</v>
      </c>
      <c r="O1773" t="s">
        <v>35</v>
      </c>
      <c r="P1773" t="s">
        <v>35</v>
      </c>
      <c r="Q1773">
        <v>17</v>
      </c>
      <c r="R1773">
        <v>9</v>
      </c>
      <c r="S1773">
        <v>4</v>
      </c>
      <c r="T1773">
        <v>1589.86</v>
      </c>
      <c r="U1773">
        <v>5</v>
      </c>
      <c r="V1773">
        <v>1</v>
      </c>
      <c r="W1773">
        <v>1</v>
      </c>
      <c r="X1773" t="s">
        <v>551</v>
      </c>
      <c r="Y1773">
        <v>2.33</v>
      </c>
      <c r="Z1773" t="s">
        <v>62</v>
      </c>
    </row>
    <row r="1774" spans="1:26" x14ac:dyDescent="0.25">
      <c r="A1774">
        <v>1782</v>
      </c>
      <c r="B1774" t="s">
        <v>7022</v>
      </c>
      <c r="C1774">
        <v>2011</v>
      </c>
      <c r="D1774" t="s">
        <v>27</v>
      </c>
      <c r="E1774" t="s">
        <v>28</v>
      </c>
      <c r="F1774">
        <v>6</v>
      </c>
      <c r="G1774" t="s">
        <v>7023</v>
      </c>
      <c r="H1774" t="s">
        <v>7024</v>
      </c>
      <c r="I1774" t="s">
        <v>22</v>
      </c>
      <c r="J1774">
        <v>47</v>
      </c>
      <c r="K1774" t="s">
        <v>7025</v>
      </c>
      <c r="L1774" t="s">
        <v>868</v>
      </c>
      <c r="M1774" t="s">
        <v>33</v>
      </c>
      <c r="N1774" t="s">
        <v>60</v>
      </c>
      <c r="O1774" t="s">
        <v>35</v>
      </c>
      <c r="P1774" t="s">
        <v>36</v>
      </c>
      <c r="Q1774">
        <v>9</v>
      </c>
      <c r="R1774">
        <v>81</v>
      </c>
      <c r="S1774">
        <v>5</v>
      </c>
      <c r="T1774">
        <v>3162.64</v>
      </c>
      <c r="U1774">
        <v>2</v>
      </c>
      <c r="V1774">
        <v>2</v>
      </c>
      <c r="W1774">
        <v>3</v>
      </c>
      <c r="X1774" t="s">
        <v>457</v>
      </c>
      <c r="Y1774">
        <v>2.33</v>
      </c>
      <c r="Z1774" t="s">
        <v>62</v>
      </c>
    </row>
    <row r="1775" spans="1:26" x14ac:dyDescent="0.25">
      <c r="A1775">
        <v>1783</v>
      </c>
      <c r="B1775" t="s">
        <v>7026</v>
      </c>
      <c r="C1775">
        <v>2745</v>
      </c>
      <c r="D1775" t="s">
        <v>27</v>
      </c>
      <c r="E1775" t="s">
        <v>28</v>
      </c>
      <c r="F1775">
        <v>8</v>
      </c>
      <c r="G1775" t="s">
        <v>2249</v>
      </c>
      <c r="H1775" t="s">
        <v>7027</v>
      </c>
      <c r="I1775" t="s">
        <v>22</v>
      </c>
      <c r="J1775">
        <v>55</v>
      </c>
      <c r="K1775" t="s">
        <v>7028</v>
      </c>
      <c r="L1775" t="s">
        <v>1589</v>
      </c>
      <c r="M1775" t="s">
        <v>59</v>
      </c>
      <c r="N1775" t="s">
        <v>34</v>
      </c>
      <c r="O1775" t="s">
        <v>35</v>
      </c>
      <c r="P1775" t="s">
        <v>36</v>
      </c>
      <c r="Q1775">
        <v>7</v>
      </c>
      <c r="R1775">
        <v>49</v>
      </c>
      <c r="S1775">
        <v>12</v>
      </c>
      <c r="T1775">
        <v>6331.3499999999995</v>
      </c>
      <c r="U1775">
        <v>3</v>
      </c>
      <c r="V1775">
        <v>5</v>
      </c>
      <c r="W1775">
        <v>5</v>
      </c>
      <c r="X1775" t="s">
        <v>237</v>
      </c>
      <c r="Y1775">
        <v>4.33</v>
      </c>
      <c r="Z1775" t="s">
        <v>38</v>
      </c>
    </row>
    <row r="1776" spans="1:26" x14ac:dyDescent="0.25">
      <c r="A1776">
        <v>1784</v>
      </c>
      <c r="B1776" t="s">
        <v>7029</v>
      </c>
      <c r="C1776">
        <v>2017</v>
      </c>
      <c r="D1776" t="s">
        <v>27</v>
      </c>
      <c r="E1776" t="s">
        <v>28</v>
      </c>
      <c r="F1776">
        <v>9</v>
      </c>
      <c r="G1776" t="s">
        <v>7030</v>
      </c>
      <c r="H1776" t="s">
        <v>7031</v>
      </c>
      <c r="I1776" t="s">
        <v>21</v>
      </c>
      <c r="J1776">
        <v>37</v>
      </c>
      <c r="K1776" t="s">
        <v>7032</v>
      </c>
      <c r="L1776" t="s">
        <v>1589</v>
      </c>
      <c r="M1776" t="s">
        <v>99</v>
      </c>
      <c r="N1776" t="s">
        <v>34</v>
      </c>
      <c r="O1776" t="s">
        <v>35</v>
      </c>
      <c r="P1776" t="s">
        <v>36</v>
      </c>
      <c r="Q1776">
        <v>6</v>
      </c>
      <c r="R1776">
        <v>71</v>
      </c>
      <c r="S1776">
        <v>4</v>
      </c>
      <c r="T1776">
        <v>1239.28</v>
      </c>
      <c r="U1776">
        <v>2</v>
      </c>
      <c r="V1776">
        <v>1</v>
      </c>
      <c r="W1776">
        <v>1</v>
      </c>
      <c r="X1776" t="s">
        <v>198</v>
      </c>
      <c r="Y1776">
        <v>1.33</v>
      </c>
      <c r="Z1776" t="s">
        <v>46</v>
      </c>
    </row>
    <row r="1777" spans="1:26" x14ac:dyDescent="0.25">
      <c r="A1777">
        <v>1785</v>
      </c>
      <c r="B1777" t="s">
        <v>7033</v>
      </c>
      <c r="C1777">
        <v>3046</v>
      </c>
      <c r="D1777" t="s">
        <v>64</v>
      </c>
      <c r="E1777" t="s">
        <v>28</v>
      </c>
      <c r="F1777">
        <v>8</v>
      </c>
      <c r="G1777" t="s">
        <v>2836</v>
      </c>
      <c r="H1777" t="s">
        <v>7034</v>
      </c>
      <c r="I1777" t="s">
        <v>22</v>
      </c>
      <c r="J1777">
        <v>23</v>
      </c>
      <c r="K1777" t="s">
        <v>7035</v>
      </c>
      <c r="L1777" t="s">
        <v>1099</v>
      </c>
      <c r="M1777" t="s">
        <v>33</v>
      </c>
      <c r="N1777" t="s">
        <v>34</v>
      </c>
      <c r="O1777" t="s">
        <v>35</v>
      </c>
      <c r="P1777" t="s">
        <v>35</v>
      </c>
      <c r="Q1777">
        <v>19</v>
      </c>
      <c r="R1777">
        <v>34</v>
      </c>
      <c r="S1777">
        <v>6</v>
      </c>
      <c r="T1777">
        <v>2827.73</v>
      </c>
      <c r="U1777">
        <v>3</v>
      </c>
      <c r="V1777">
        <v>3</v>
      </c>
      <c r="W1777">
        <v>3</v>
      </c>
      <c r="X1777" t="s">
        <v>442</v>
      </c>
      <c r="Y1777">
        <v>3</v>
      </c>
      <c r="Z1777" t="s">
        <v>62</v>
      </c>
    </row>
    <row r="1778" spans="1:26" x14ac:dyDescent="0.25">
      <c r="A1778">
        <v>1786</v>
      </c>
      <c r="B1778" t="s">
        <v>7036</v>
      </c>
      <c r="C1778">
        <v>2134</v>
      </c>
      <c r="D1778" t="s">
        <v>27</v>
      </c>
      <c r="E1778" t="s">
        <v>28</v>
      </c>
      <c r="F1778">
        <v>9</v>
      </c>
      <c r="G1778" t="s">
        <v>7037</v>
      </c>
      <c r="H1778" t="s">
        <v>7038</v>
      </c>
      <c r="I1778" t="s">
        <v>21</v>
      </c>
      <c r="J1778">
        <v>70</v>
      </c>
      <c r="K1778" t="s">
        <v>7039</v>
      </c>
      <c r="L1778" t="s">
        <v>1176</v>
      </c>
      <c r="M1778" t="s">
        <v>79</v>
      </c>
      <c r="N1778" t="s">
        <v>69</v>
      </c>
      <c r="O1778" t="s">
        <v>35</v>
      </c>
      <c r="P1778" t="s">
        <v>36</v>
      </c>
      <c r="Q1778">
        <v>11</v>
      </c>
      <c r="R1778">
        <v>174</v>
      </c>
      <c r="S1778">
        <v>2</v>
      </c>
      <c r="T1778">
        <v>963.61999999999989</v>
      </c>
      <c r="U1778">
        <v>1</v>
      </c>
      <c r="V1778">
        <v>1</v>
      </c>
      <c r="W1778">
        <v>1</v>
      </c>
      <c r="X1778" t="s">
        <v>53</v>
      </c>
      <c r="Y1778">
        <v>1</v>
      </c>
      <c r="Z1778" t="s">
        <v>54</v>
      </c>
    </row>
    <row r="1779" spans="1:26" x14ac:dyDescent="0.25">
      <c r="A1779">
        <v>1787</v>
      </c>
      <c r="B1779" t="s">
        <v>7040</v>
      </c>
      <c r="C1779">
        <v>3677</v>
      </c>
      <c r="D1779" t="s">
        <v>64</v>
      </c>
      <c r="E1779" t="s">
        <v>28</v>
      </c>
      <c r="F1779">
        <v>1</v>
      </c>
      <c r="G1779" t="s">
        <v>7041</v>
      </c>
      <c r="H1779" t="s">
        <v>7042</v>
      </c>
      <c r="I1779" t="s">
        <v>22</v>
      </c>
      <c r="J1779">
        <v>2</v>
      </c>
      <c r="K1779" t="s">
        <v>7043</v>
      </c>
      <c r="L1779" t="s">
        <v>32</v>
      </c>
      <c r="M1779" t="s">
        <v>59</v>
      </c>
      <c r="N1779" t="s">
        <v>69</v>
      </c>
      <c r="O1779" t="s">
        <v>35</v>
      </c>
      <c r="P1779" t="s">
        <v>36</v>
      </c>
      <c r="Q1779">
        <v>13</v>
      </c>
      <c r="R1779">
        <v>0</v>
      </c>
      <c r="S1779">
        <v>6</v>
      </c>
      <c r="T1779">
        <v>4865.49</v>
      </c>
      <c r="U1779">
        <v>5</v>
      </c>
      <c r="V1779">
        <v>3</v>
      </c>
      <c r="W1779">
        <v>5</v>
      </c>
      <c r="X1779" t="s">
        <v>358</v>
      </c>
      <c r="Y1779">
        <v>4.33</v>
      </c>
      <c r="Z1779" t="s">
        <v>38</v>
      </c>
    </row>
    <row r="1780" spans="1:26" x14ac:dyDescent="0.25">
      <c r="A1780">
        <v>1788</v>
      </c>
      <c r="B1780" t="s">
        <v>7044</v>
      </c>
      <c r="C1780">
        <v>2380</v>
      </c>
      <c r="D1780" t="s">
        <v>27</v>
      </c>
      <c r="E1780" t="s">
        <v>28</v>
      </c>
      <c r="F1780">
        <v>5</v>
      </c>
      <c r="G1780" t="s">
        <v>7045</v>
      </c>
      <c r="H1780" t="s">
        <v>7046</v>
      </c>
      <c r="I1780" t="s">
        <v>21</v>
      </c>
      <c r="J1780">
        <v>79</v>
      </c>
      <c r="K1780" t="s">
        <v>7047</v>
      </c>
      <c r="L1780" t="s">
        <v>1543</v>
      </c>
      <c r="M1780" t="s">
        <v>44</v>
      </c>
      <c r="N1780" t="s">
        <v>69</v>
      </c>
      <c r="O1780" t="s">
        <v>35</v>
      </c>
      <c r="P1780" t="s">
        <v>36</v>
      </c>
      <c r="Q1780">
        <v>10</v>
      </c>
      <c r="R1780">
        <v>29</v>
      </c>
      <c r="S1780">
        <v>9</v>
      </c>
      <c r="T1780">
        <v>4979.3899999999994</v>
      </c>
      <c r="U1780">
        <v>4</v>
      </c>
      <c r="V1780">
        <v>5</v>
      </c>
      <c r="W1780">
        <v>5</v>
      </c>
      <c r="X1780" t="s">
        <v>80</v>
      </c>
      <c r="Y1780">
        <v>4.67</v>
      </c>
      <c r="Z1780" t="s">
        <v>38</v>
      </c>
    </row>
    <row r="1781" spans="1:26" x14ac:dyDescent="0.25">
      <c r="A1781">
        <v>1789</v>
      </c>
      <c r="B1781" t="s">
        <v>7048</v>
      </c>
      <c r="C1781">
        <v>2047</v>
      </c>
      <c r="D1781" t="s">
        <v>27</v>
      </c>
      <c r="E1781" t="s">
        <v>28</v>
      </c>
      <c r="F1781">
        <v>12</v>
      </c>
      <c r="G1781" t="s">
        <v>7049</v>
      </c>
      <c r="H1781" t="s">
        <v>7050</v>
      </c>
      <c r="I1781" t="s">
        <v>21</v>
      </c>
      <c r="J1781">
        <v>44</v>
      </c>
      <c r="K1781" t="s">
        <v>7051</v>
      </c>
      <c r="L1781" t="s">
        <v>769</v>
      </c>
      <c r="M1781" t="s">
        <v>92</v>
      </c>
      <c r="N1781" t="s">
        <v>34</v>
      </c>
      <c r="O1781" t="s">
        <v>35</v>
      </c>
      <c r="P1781" t="s">
        <v>35</v>
      </c>
      <c r="Q1781">
        <v>9</v>
      </c>
      <c r="R1781">
        <v>60</v>
      </c>
      <c r="S1781">
        <v>3</v>
      </c>
      <c r="T1781">
        <v>2066.66</v>
      </c>
      <c r="U1781">
        <v>2</v>
      </c>
      <c r="V1781">
        <v>1</v>
      </c>
      <c r="W1781">
        <v>2</v>
      </c>
      <c r="X1781" t="s">
        <v>363</v>
      </c>
      <c r="Y1781">
        <v>1.67</v>
      </c>
      <c r="Z1781" t="s">
        <v>46</v>
      </c>
    </row>
    <row r="1782" spans="1:26" x14ac:dyDescent="0.25">
      <c r="A1782">
        <v>1790</v>
      </c>
      <c r="B1782" t="s">
        <v>7052</v>
      </c>
      <c r="C1782">
        <v>2147</v>
      </c>
      <c r="D1782" t="s">
        <v>27</v>
      </c>
      <c r="E1782" t="s">
        <v>28</v>
      </c>
      <c r="F1782">
        <v>10</v>
      </c>
      <c r="G1782" t="s">
        <v>7053</v>
      </c>
      <c r="H1782" t="s">
        <v>7054</v>
      </c>
      <c r="I1782" t="s">
        <v>22</v>
      </c>
      <c r="J1782">
        <v>90</v>
      </c>
      <c r="K1782" t="s">
        <v>7055</v>
      </c>
      <c r="L1782" t="s">
        <v>632</v>
      </c>
      <c r="M1782" t="s">
        <v>33</v>
      </c>
      <c r="N1782" t="s">
        <v>60</v>
      </c>
      <c r="O1782" t="s">
        <v>35</v>
      </c>
      <c r="P1782" t="s">
        <v>35</v>
      </c>
      <c r="Q1782">
        <v>1</v>
      </c>
      <c r="R1782">
        <v>32</v>
      </c>
      <c r="S1782">
        <v>5</v>
      </c>
      <c r="T1782">
        <v>2258.6799999999998</v>
      </c>
      <c r="U1782">
        <v>4</v>
      </c>
      <c r="V1782">
        <v>2</v>
      </c>
      <c r="W1782">
        <v>2</v>
      </c>
      <c r="X1782" t="s">
        <v>406</v>
      </c>
      <c r="Y1782">
        <v>2.67</v>
      </c>
      <c r="Z1782" t="s">
        <v>62</v>
      </c>
    </row>
    <row r="1783" spans="1:26" x14ac:dyDescent="0.25">
      <c r="A1783">
        <v>1791</v>
      </c>
      <c r="B1783" t="s">
        <v>7056</v>
      </c>
      <c r="C1783">
        <v>4012</v>
      </c>
      <c r="D1783" t="s">
        <v>48</v>
      </c>
      <c r="E1783" t="s">
        <v>28</v>
      </c>
      <c r="F1783">
        <v>6</v>
      </c>
      <c r="G1783" t="s">
        <v>7057</v>
      </c>
      <c r="H1783" t="s">
        <v>7058</v>
      </c>
      <c r="I1783" t="s">
        <v>21</v>
      </c>
      <c r="J1783">
        <v>20</v>
      </c>
      <c r="K1783" t="s">
        <v>7059</v>
      </c>
      <c r="L1783" t="s">
        <v>447</v>
      </c>
      <c r="M1783" t="s">
        <v>52</v>
      </c>
      <c r="N1783" t="s">
        <v>60</v>
      </c>
      <c r="O1783" t="s">
        <v>35</v>
      </c>
      <c r="P1783" t="s">
        <v>36</v>
      </c>
      <c r="Q1783">
        <v>19</v>
      </c>
      <c r="R1783">
        <v>117</v>
      </c>
      <c r="S1783">
        <v>6</v>
      </c>
      <c r="T1783">
        <v>2595.16</v>
      </c>
      <c r="U1783">
        <v>1</v>
      </c>
      <c r="V1783">
        <v>3</v>
      </c>
      <c r="W1783">
        <v>3</v>
      </c>
      <c r="X1783" t="s">
        <v>714</v>
      </c>
      <c r="Y1783">
        <v>2.33</v>
      </c>
      <c r="Z1783" t="s">
        <v>62</v>
      </c>
    </row>
    <row r="1784" spans="1:26" x14ac:dyDescent="0.25">
      <c r="A1784">
        <v>1792</v>
      </c>
      <c r="B1784" t="s">
        <v>7060</v>
      </c>
      <c r="C1784">
        <v>2750</v>
      </c>
      <c r="D1784" t="s">
        <v>27</v>
      </c>
      <c r="E1784" t="s">
        <v>28</v>
      </c>
      <c r="F1784">
        <v>9</v>
      </c>
      <c r="G1784" t="s">
        <v>7061</v>
      </c>
      <c r="H1784" t="s">
        <v>7062</v>
      </c>
      <c r="I1784" t="s">
        <v>22</v>
      </c>
      <c r="J1784">
        <v>1</v>
      </c>
      <c r="K1784" t="s">
        <v>7063</v>
      </c>
      <c r="L1784" t="s">
        <v>1058</v>
      </c>
      <c r="M1784" t="s">
        <v>44</v>
      </c>
      <c r="N1784" t="s">
        <v>34</v>
      </c>
      <c r="O1784" t="s">
        <v>35</v>
      </c>
      <c r="P1784" t="s">
        <v>35</v>
      </c>
      <c r="Q1784">
        <v>15</v>
      </c>
      <c r="R1784">
        <v>6</v>
      </c>
      <c r="S1784">
        <v>9</v>
      </c>
      <c r="T1784">
        <v>4887.2900000000009</v>
      </c>
      <c r="U1784">
        <v>5</v>
      </c>
      <c r="V1784">
        <v>5</v>
      </c>
      <c r="W1784">
        <v>5</v>
      </c>
      <c r="X1784" t="s">
        <v>164</v>
      </c>
      <c r="Y1784">
        <v>5</v>
      </c>
      <c r="Z1784" t="s">
        <v>38</v>
      </c>
    </row>
    <row r="1785" spans="1:26" x14ac:dyDescent="0.25">
      <c r="A1785">
        <v>1793</v>
      </c>
      <c r="B1785" t="s">
        <v>7064</v>
      </c>
      <c r="C1785">
        <v>3030</v>
      </c>
      <c r="D1785" t="s">
        <v>64</v>
      </c>
      <c r="E1785" t="s">
        <v>28</v>
      </c>
      <c r="F1785">
        <v>7</v>
      </c>
      <c r="G1785" t="s">
        <v>7065</v>
      </c>
      <c r="H1785" t="s">
        <v>7066</v>
      </c>
      <c r="I1785" t="s">
        <v>22</v>
      </c>
      <c r="J1785">
        <v>19</v>
      </c>
      <c r="K1785" t="s">
        <v>7067</v>
      </c>
      <c r="L1785" t="s">
        <v>1058</v>
      </c>
      <c r="M1785" t="s">
        <v>44</v>
      </c>
      <c r="N1785" t="s">
        <v>34</v>
      </c>
      <c r="O1785" t="s">
        <v>35</v>
      </c>
      <c r="P1785" t="s">
        <v>36</v>
      </c>
      <c r="Q1785">
        <v>2</v>
      </c>
      <c r="R1785">
        <v>60</v>
      </c>
      <c r="S1785">
        <v>6</v>
      </c>
      <c r="T1785">
        <v>4960.3599999999997</v>
      </c>
      <c r="U1785">
        <v>2</v>
      </c>
      <c r="V1785">
        <v>3</v>
      </c>
      <c r="W1785">
        <v>5</v>
      </c>
      <c r="X1785" t="s">
        <v>818</v>
      </c>
      <c r="Y1785">
        <v>3.33</v>
      </c>
      <c r="Z1785" t="s">
        <v>94</v>
      </c>
    </row>
    <row r="1786" spans="1:26" x14ac:dyDescent="0.25">
      <c r="A1786">
        <v>1794</v>
      </c>
      <c r="B1786" t="s">
        <v>7068</v>
      </c>
      <c r="C1786">
        <v>4878</v>
      </c>
      <c r="D1786" t="s">
        <v>48</v>
      </c>
      <c r="E1786" t="s">
        <v>28</v>
      </c>
      <c r="F1786">
        <v>5</v>
      </c>
      <c r="G1786" t="s">
        <v>7069</v>
      </c>
      <c r="H1786" t="s">
        <v>7070</v>
      </c>
      <c r="I1786" t="s">
        <v>21</v>
      </c>
      <c r="J1786">
        <v>53</v>
      </c>
      <c r="K1786" t="s">
        <v>7071</v>
      </c>
      <c r="L1786" t="s">
        <v>43</v>
      </c>
      <c r="M1786" t="s">
        <v>92</v>
      </c>
      <c r="N1786" t="s">
        <v>34</v>
      </c>
      <c r="O1786" t="s">
        <v>35</v>
      </c>
      <c r="P1786" t="s">
        <v>35</v>
      </c>
      <c r="Q1786">
        <v>8</v>
      </c>
      <c r="R1786">
        <v>1</v>
      </c>
      <c r="S1786">
        <v>5</v>
      </c>
      <c r="T1786">
        <v>1788.93</v>
      </c>
      <c r="U1786">
        <v>5</v>
      </c>
      <c r="V1786">
        <v>2</v>
      </c>
      <c r="W1786">
        <v>2</v>
      </c>
      <c r="X1786" t="s">
        <v>129</v>
      </c>
      <c r="Y1786">
        <v>3</v>
      </c>
      <c r="Z1786" t="s">
        <v>62</v>
      </c>
    </row>
    <row r="1787" spans="1:26" x14ac:dyDescent="0.25">
      <c r="A1787">
        <v>1795</v>
      </c>
      <c r="B1787" t="s">
        <v>7072</v>
      </c>
      <c r="C1787">
        <v>2015</v>
      </c>
      <c r="D1787" t="s">
        <v>27</v>
      </c>
      <c r="E1787" t="s">
        <v>28</v>
      </c>
      <c r="F1787">
        <v>12</v>
      </c>
      <c r="G1787" t="s">
        <v>7073</v>
      </c>
      <c r="H1787" t="s">
        <v>7074</v>
      </c>
      <c r="I1787" t="s">
        <v>22</v>
      </c>
      <c r="J1787">
        <v>40</v>
      </c>
      <c r="K1787" t="s">
        <v>7075</v>
      </c>
      <c r="L1787" t="s">
        <v>462</v>
      </c>
      <c r="M1787" t="s">
        <v>99</v>
      </c>
      <c r="N1787" t="s">
        <v>60</v>
      </c>
      <c r="O1787" t="s">
        <v>35</v>
      </c>
      <c r="P1787" t="s">
        <v>35</v>
      </c>
      <c r="Q1787">
        <v>7</v>
      </c>
      <c r="R1787">
        <v>3</v>
      </c>
      <c r="S1787">
        <v>6</v>
      </c>
      <c r="T1787">
        <v>2882.84</v>
      </c>
      <c r="U1787">
        <v>5</v>
      </c>
      <c r="V1787">
        <v>3</v>
      </c>
      <c r="W1787">
        <v>3</v>
      </c>
      <c r="X1787" t="s">
        <v>700</v>
      </c>
      <c r="Y1787">
        <v>3.67</v>
      </c>
      <c r="Z1787" t="s">
        <v>94</v>
      </c>
    </row>
    <row r="1788" spans="1:26" x14ac:dyDescent="0.25">
      <c r="A1788">
        <v>1796</v>
      </c>
      <c r="B1788" t="s">
        <v>7076</v>
      </c>
      <c r="C1788">
        <v>2072</v>
      </c>
      <c r="D1788" t="s">
        <v>27</v>
      </c>
      <c r="E1788" t="s">
        <v>28</v>
      </c>
      <c r="F1788">
        <v>9</v>
      </c>
      <c r="G1788" t="s">
        <v>7077</v>
      </c>
      <c r="H1788" t="s">
        <v>7078</v>
      </c>
      <c r="I1788" t="s">
        <v>21</v>
      </c>
      <c r="J1788">
        <v>79</v>
      </c>
      <c r="K1788" t="s">
        <v>4277</v>
      </c>
      <c r="L1788" t="s">
        <v>1053</v>
      </c>
      <c r="M1788" t="s">
        <v>99</v>
      </c>
      <c r="N1788" t="s">
        <v>69</v>
      </c>
      <c r="O1788" t="s">
        <v>35</v>
      </c>
      <c r="P1788" t="s">
        <v>36</v>
      </c>
      <c r="Q1788">
        <v>8</v>
      </c>
      <c r="R1788">
        <v>122</v>
      </c>
      <c r="S1788">
        <v>2</v>
      </c>
      <c r="T1788">
        <v>221.12</v>
      </c>
      <c r="U1788">
        <v>1</v>
      </c>
      <c r="V1788">
        <v>1</v>
      </c>
      <c r="W1788">
        <v>1</v>
      </c>
      <c r="X1788" t="s">
        <v>53</v>
      </c>
      <c r="Y1788">
        <v>1</v>
      </c>
      <c r="Z1788" t="s">
        <v>54</v>
      </c>
    </row>
    <row r="1789" spans="1:26" x14ac:dyDescent="0.25">
      <c r="A1789">
        <v>1797</v>
      </c>
      <c r="B1789" t="s">
        <v>7079</v>
      </c>
      <c r="C1789">
        <v>3075</v>
      </c>
      <c r="D1789" t="s">
        <v>64</v>
      </c>
      <c r="E1789" t="s">
        <v>28</v>
      </c>
      <c r="F1789">
        <v>7</v>
      </c>
      <c r="G1789" t="s">
        <v>143</v>
      </c>
      <c r="H1789" t="s">
        <v>7080</v>
      </c>
      <c r="I1789" t="s">
        <v>22</v>
      </c>
      <c r="J1789">
        <v>49</v>
      </c>
      <c r="K1789" t="s">
        <v>7081</v>
      </c>
      <c r="L1789" t="s">
        <v>622</v>
      </c>
      <c r="M1789" t="s">
        <v>99</v>
      </c>
      <c r="N1789" t="s">
        <v>34</v>
      </c>
      <c r="O1789" t="s">
        <v>35</v>
      </c>
      <c r="P1789" t="s">
        <v>35</v>
      </c>
      <c r="Q1789">
        <v>8</v>
      </c>
      <c r="R1789">
        <v>54</v>
      </c>
      <c r="S1789">
        <v>11</v>
      </c>
      <c r="T1789">
        <v>6539.78</v>
      </c>
      <c r="U1789">
        <v>3</v>
      </c>
      <c r="V1789">
        <v>5</v>
      </c>
      <c r="W1789">
        <v>5</v>
      </c>
      <c r="X1789" t="s">
        <v>237</v>
      </c>
      <c r="Y1789">
        <v>4.33</v>
      </c>
      <c r="Z1789" t="s">
        <v>38</v>
      </c>
    </row>
    <row r="1790" spans="1:26" x14ac:dyDescent="0.25">
      <c r="A1790">
        <v>1798</v>
      </c>
      <c r="B1790" t="s">
        <v>7082</v>
      </c>
      <c r="C1790">
        <v>3810</v>
      </c>
      <c r="D1790" t="s">
        <v>64</v>
      </c>
      <c r="E1790" t="s">
        <v>28</v>
      </c>
      <c r="F1790">
        <v>6</v>
      </c>
      <c r="G1790" t="s">
        <v>7083</v>
      </c>
      <c r="H1790" t="s">
        <v>7084</v>
      </c>
      <c r="I1790" t="s">
        <v>21</v>
      </c>
      <c r="J1790">
        <v>46</v>
      </c>
      <c r="K1790" t="s">
        <v>7085</v>
      </c>
      <c r="L1790" t="s">
        <v>1088</v>
      </c>
      <c r="M1790" t="s">
        <v>99</v>
      </c>
      <c r="N1790" t="s">
        <v>69</v>
      </c>
      <c r="O1790" t="s">
        <v>35</v>
      </c>
      <c r="P1790" t="s">
        <v>36</v>
      </c>
      <c r="Q1790">
        <v>1</v>
      </c>
      <c r="R1790">
        <v>13</v>
      </c>
      <c r="S1790">
        <v>7</v>
      </c>
      <c r="T1790">
        <v>2934.76</v>
      </c>
      <c r="U1790">
        <v>5</v>
      </c>
      <c r="V1790">
        <v>4</v>
      </c>
      <c r="W1790">
        <v>3</v>
      </c>
      <c r="X1790" t="s">
        <v>428</v>
      </c>
      <c r="Y1790">
        <v>4</v>
      </c>
      <c r="Z1790" t="s">
        <v>94</v>
      </c>
    </row>
    <row r="1791" spans="1:26" x14ac:dyDescent="0.25">
      <c r="A1791">
        <v>1799</v>
      </c>
      <c r="B1791" t="s">
        <v>7086</v>
      </c>
      <c r="C1791">
        <v>2070</v>
      </c>
      <c r="D1791" t="s">
        <v>27</v>
      </c>
      <c r="E1791" t="s">
        <v>28</v>
      </c>
      <c r="F1791">
        <v>12</v>
      </c>
      <c r="G1791" t="s">
        <v>7087</v>
      </c>
      <c r="H1791" t="s">
        <v>7088</v>
      </c>
      <c r="I1791" t="s">
        <v>22</v>
      </c>
      <c r="J1791">
        <v>81</v>
      </c>
      <c r="K1791" t="s">
        <v>1265</v>
      </c>
      <c r="L1791" t="s">
        <v>32</v>
      </c>
      <c r="M1791" t="s">
        <v>79</v>
      </c>
      <c r="N1791" t="s">
        <v>60</v>
      </c>
      <c r="O1791" t="s">
        <v>35</v>
      </c>
      <c r="P1791" t="s">
        <v>35</v>
      </c>
      <c r="Q1791">
        <v>17</v>
      </c>
      <c r="R1791">
        <v>52</v>
      </c>
      <c r="S1791">
        <v>4</v>
      </c>
      <c r="T1791">
        <v>2073.85</v>
      </c>
      <c r="U1791">
        <v>3</v>
      </c>
      <c r="V1791">
        <v>1</v>
      </c>
      <c r="W1791">
        <v>2</v>
      </c>
      <c r="X1791" t="s">
        <v>112</v>
      </c>
      <c r="Y1791">
        <v>2</v>
      </c>
      <c r="Z1791" t="s">
        <v>46</v>
      </c>
    </row>
    <row r="1792" spans="1:26" x14ac:dyDescent="0.25">
      <c r="A1792">
        <v>1800</v>
      </c>
      <c r="B1792" t="s">
        <v>7089</v>
      </c>
      <c r="C1792">
        <v>2199</v>
      </c>
      <c r="D1792" t="s">
        <v>27</v>
      </c>
      <c r="E1792" t="s">
        <v>28</v>
      </c>
      <c r="F1792">
        <v>9</v>
      </c>
      <c r="G1792" t="s">
        <v>7090</v>
      </c>
      <c r="H1792" t="s">
        <v>7091</v>
      </c>
      <c r="I1792" t="s">
        <v>21</v>
      </c>
      <c r="J1792">
        <v>30</v>
      </c>
      <c r="K1792" t="s">
        <v>7092</v>
      </c>
      <c r="L1792" t="s">
        <v>32</v>
      </c>
      <c r="M1792" t="s">
        <v>79</v>
      </c>
      <c r="N1792" t="s">
        <v>69</v>
      </c>
      <c r="O1792" t="s">
        <v>35</v>
      </c>
      <c r="P1792" t="s">
        <v>35</v>
      </c>
      <c r="Q1792">
        <v>11</v>
      </c>
      <c r="R1792">
        <v>171</v>
      </c>
      <c r="S1792">
        <v>4</v>
      </c>
      <c r="T1792">
        <v>3242.61</v>
      </c>
      <c r="U1792">
        <v>1</v>
      </c>
      <c r="V1792">
        <v>1</v>
      </c>
      <c r="W1792">
        <v>3</v>
      </c>
      <c r="X1792" t="s">
        <v>141</v>
      </c>
      <c r="Y1792">
        <v>1.67</v>
      </c>
      <c r="Z1792" t="s">
        <v>46</v>
      </c>
    </row>
    <row r="1793" spans="1:26" x14ac:dyDescent="0.25">
      <c r="A1793">
        <v>1801</v>
      </c>
      <c r="B1793" t="s">
        <v>7093</v>
      </c>
      <c r="C1793">
        <v>4055</v>
      </c>
      <c r="D1793" t="s">
        <v>48</v>
      </c>
      <c r="E1793" t="s">
        <v>28</v>
      </c>
      <c r="F1793">
        <v>7</v>
      </c>
      <c r="G1793" t="s">
        <v>7094</v>
      </c>
      <c r="H1793" t="s">
        <v>7095</v>
      </c>
      <c r="I1793" t="s">
        <v>22</v>
      </c>
      <c r="J1793">
        <v>48</v>
      </c>
      <c r="K1793" t="s">
        <v>7096</v>
      </c>
      <c r="L1793" t="s">
        <v>203</v>
      </c>
      <c r="M1793" t="s">
        <v>99</v>
      </c>
      <c r="N1793" t="s">
        <v>60</v>
      </c>
      <c r="O1793" t="s">
        <v>35</v>
      </c>
      <c r="P1793" t="s">
        <v>35</v>
      </c>
      <c r="Q1793">
        <v>21</v>
      </c>
      <c r="R1793">
        <v>65</v>
      </c>
      <c r="S1793">
        <v>8</v>
      </c>
      <c r="T1793">
        <v>4098.59</v>
      </c>
      <c r="U1793">
        <v>2</v>
      </c>
      <c r="V1793">
        <v>4</v>
      </c>
      <c r="W1793">
        <v>4</v>
      </c>
      <c r="X1793" t="s">
        <v>100</v>
      </c>
      <c r="Y1793">
        <v>3.33</v>
      </c>
      <c r="Z1793" t="s">
        <v>94</v>
      </c>
    </row>
    <row r="1794" spans="1:26" x14ac:dyDescent="0.25">
      <c r="A1794">
        <v>1802</v>
      </c>
      <c r="B1794" t="s">
        <v>7097</v>
      </c>
      <c r="C1794">
        <v>4157</v>
      </c>
      <c r="D1794" t="s">
        <v>48</v>
      </c>
      <c r="E1794" t="s">
        <v>28</v>
      </c>
      <c r="F1794">
        <v>9</v>
      </c>
      <c r="G1794" t="s">
        <v>7098</v>
      </c>
      <c r="H1794" t="s">
        <v>2613</v>
      </c>
      <c r="I1794" t="s">
        <v>21</v>
      </c>
      <c r="J1794">
        <v>3</v>
      </c>
      <c r="K1794" t="s">
        <v>7099</v>
      </c>
      <c r="L1794" t="s">
        <v>91</v>
      </c>
      <c r="M1794" t="s">
        <v>99</v>
      </c>
      <c r="N1794" t="s">
        <v>34</v>
      </c>
      <c r="O1794" t="s">
        <v>35</v>
      </c>
      <c r="P1794" t="s">
        <v>35</v>
      </c>
      <c r="Q1794">
        <v>7</v>
      </c>
      <c r="R1794">
        <v>13</v>
      </c>
      <c r="S1794">
        <v>8</v>
      </c>
      <c r="T1794">
        <v>5035.8000000000011</v>
      </c>
      <c r="U1794">
        <v>5</v>
      </c>
      <c r="V1794">
        <v>4</v>
      </c>
      <c r="W1794">
        <v>5</v>
      </c>
      <c r="X1794" t="s">
        <v>308</v>
      </c>
      <c r="Y1794">
        <v>4.67</v>
      </c>
      <c r="Z1794" t="s">
        <v>38</v>
      </c>
    </row>
    <row r="1795" spans="1:26" x14ac:dyDescent="0.25">
      <c r="A1795">
        <v>1803</v>
      </c>
      <c r="B1795" t="s">
        <v>7100</v>
      </c>
      <c r="C1795">
        <v>4799</v>
      </c>
      <c r="D1795" t="s">
        <v>48</v>
      </c>
      <c r="E1795" t="s">
        <v>28</v>
      </c>
      <c r="F1795">
        <v>3</v>
      </c>
      <c r="G1795" t="s">
        <v>7101</v>
      </c>
      <c r="H1795" t="s">
        <v>7102</v>
      </c>
      <c r="I1795" t="s">
        <v>21</v>
      </c>
      <c r="J1795">
        <v>75</v>
      </c>
      <c r="K1795" t="s">
        <v>7103</v>
      </c>
      <c r="L1795" t="s">
        <v>208</v>
      </c>
      <c r="M1795" t="s">
        <v>92</v>
      </c>
      <c r="N1795" t="s">
        <v>34</v>
      </c>
      <c r="O1795" t="s">
        <v>35</v>
      </c>
      <c r="P1795" t="s">
        <v>35</v>
      </c>
      <c r="Q1795">
        <v>6</v>
      </c>
      <c r="R1795">
        <v>115</v>
      </c>
      <c r="S1795">
        <v>7</v>
      </c>
      <c r="T1795">
        <v>3130.64</v>
      </c>
      <c r="U1795">
        <v>1</v>
      </c>
      <c r="V1795">
        <v>4</v>
      </c>
      <c r="W1795">
        <v>3</v>
      </c>
      <c r="X1795" t="s">
        <v>175</v>
      </c>
      <c r="Y1795">
        <v>2.67</v>
      </c>
      <c r="Z1795" t="s">
        <v>62</v>
      </c>
    </row>
    <row r="1796" spans="1:26" x14ac:dyDescent="0.25">
      <c r="A1796">
        <v>1804</v>
      </c>
      <c r="B1796" t="s">
        <v>7104</v>
      </c>
      <c r="C1796">
        <v>2251</v>
      </c>
      <c r="D1796" t="s">
        <v>27</v>
      </c>
      <c r="E1796" t="s">
        <v>28</v>
      </c>
      <c r="F1796">
        <v>8</v>
      </c>
      <c r="G1796" t="s">
        <v>7105</v>
      </c>
      <c r="H1796" t="s">
        <v>7106</v>
      </c>
      <c r="I1796" t="s">
        <v>21</v>
      </c>
      <c r="J1796">
        <v>91</v>
      </c>
      <c r="K1796" t="s">
        <v>7107</v>
      </c>
      <c r="L1796" t="s">
        <v>208</v>
      </c>
      <c r="M1796" t="s">
        <v>92</v>
      </c>
      <c r="N1796" t="s">
        <v>60</v>
      </c>
      <c r="O1796" t="s">
        <v>35</v>
      </c>
      <c r="P1796" t="s">
        <v>35</v>
      </c>
      <c r="Q1796">
        <v>4</v>
      </c>
      <c r="R1796">
        <v>31</v>
      </c>
      <c r="S1796">
        <v>3</v>
      </c>
      <c r="T1796">
        <v>2156.17</v>
      </c>
      <c r="U1796">
        <v>4</v>
      </c>
      <c r="V1796">
        <v>1</v>
      </c>
      <c r="W1796">
        <v>2</v>
      </c>
      <c r="X1796" t="s">
        <v>905</v>
      </c>
      <c r="Y1796">
        <v>2.33</v>
      </c>
      <c r="Z1796" t="s">
        <v>62</v>
      </c>
    </row>
    <row r="1797" spans="1:26" x14ac:dyDescent="0.25">
      <c r="A1797">
        <v>1805</v>
      </c>
      <c r="B1797" t="s">
        <v>7108</v>
      </c>
      <c r="C1797">
        <v>2460</v>
      </c>
      <c r="D1797" t="s">
        <v>27</v>
      </c>
      <c r="E1797" t="s">
        <v>28</v>
      </c>
      <c r="F1797">
        <v>3</v>
      </c>
      <c r="G1797" t="s">
        <v>7109</v>
      </c>
      <c r="H1797" t="s">
        <v>7110</v>
      </c>
      <c r="I1797" t="s">
        <v>21</v>
      </c>
      <c r="J1797">
        <v>90</v>
      </c>
      <c r="K1797" t="s">
        <v>7111</v>
      </c>
      <c r="L1797" t="s">
        <v>3254</v>
      </c>
      <c r="M1797" t="s">
        <v>44</v>
      </c>
      <c r="N1797" t="s">
        <v>34</v>
      </c>
      <c r="O1797" t="s">
        <v>35</v>
      </c>
      <c r="P1797" t="s">
        <v>35</v>
      </c>
      <c r="Q1797">
        <v>12</v>
      </c>
      <c r="R1797">
        <v>90</v>
      </c>
      <c r="S1797">
        <v>4</v>
      </c>
      <c r="T1797">
        <v>634.65</v>
      </c>
      <c r="U1797">
        <v>2</v>
      </c>
      <c r="V1797">
        <v>1</v>
      </c>
      <c r="W1797">
        <v>1</v>
      </c>
      <c r="X1797" t="s">
        <v>198</v>
      </c>
      <c r="Y1797">
        <v>1.33</v>
      </c>
      <c r="Z1797" t="s">
        <v>46</v>
      </c>
    </row>
    <row r="1798" spans="1:26" x14ac:dyDescent="0.25">
      <c r="A1798">
        <v>1806</v>
      </c>
      <c r="B1798" t="s">
        <v>7112</v>
      </c>
      <c r="C1798">
        <v>4701</v>
      </c>
      <c r="D1798" t="s">
        <v>48</v>
      </c>
      <c r="E1798" t="s">
        <v>28</v>
      </c>
      <c r="F1798">
        <v>1</v>
      </c>
      <c r="G1798" t="s">
        <v>7113</v>
      </c>
      <c r="H1798" t="s">
        <v>7114</v>
      </c>
      <c r="I1798" t="s">
        <v>755</v>
      </c>
      <c r="J1798">
        <v>95</v>
      </c>
      <c r="K1798" t="s">
        <v>756</v>
      </c>
      <c r="L1798" t="s">
        <v>3428</v>
      </c>
      <c r="M1798" t="s">
        <v>52</v>
      </c>
      <c r="N1798" t="s">
        <v>34</v>
      </c>
      <c r="O1798" t="s">
        <v>35</v>
      </c>
      <c r="P1798" t="s">
        <v>35</v>
      </c>
      <c r="Q1798">
        <v>10</v>
      </c>
      <c r="R1798">
        <v>37</v>
      </c>
      <c r="S1798">
        <v>8</v>
      </c>
      <c r="T1798">
        <v>4810.5</v>
      </c>
      <c r="U1798">
        <v>3</v>
      </c>
      <c r="V1798">
        <v>4</v>
      </c>
      <c r="W1798">
        <v>5</v>
      </c>
      <c r="X1798" t="s">
        <v>264</v>
      </c>
      <c r="Y1798">
        <v>4</v>
      </c>
      <c r="Z1798" t="s">
        <v>94</v>
      </c>
    </row>
    <row r="1799" spans="1:26" x14ac:dyDescent="0.25">
      <c r="A1799">
        <v>1807</v>
      </c>
      <c r="B1799" t="s">
        <v>7115</v>
      </c>
      <c r="C1799">
        <v>4211</v>
      </c>
      <c r="D1799" t="s">
        <v>48</v>
      </c>
      <c r="E1799" t="s">
        <v>28</v>
      </c>
      <c r="F1799">
        <v>5</v>
      </c>
      <c r="G1799" t="s">
        <v>7116</v>
      </c>
      <c r="H1799" t="s">
        <v>7117</v>
      </c>
      <c r="I1799" t="s">
        <v>21</v>
      </c>
      <c r="J1799">
        <v>45</v>
      </c>
      <c r="K1799" t="s">
        <v>7118</v>
      </c>
      <c r="L1799" t="s">
        <v>350</v>
      </c>
      <c r="M1799" t="s">
        <v>59</v>
      </c>
      <c r="N1799" t="s">
        <v>69</v>
      </c>
      <c r="O1799" t="s">
        <v>35</v>
      </c>
      <c r="P1799" t="s">
        <v>36</v>
      </c>
      <c r="Q1799">
        <v>16</v>
      </c>
      <c r="R1799">
        <v>60</v>
      </c>
      <c r="S1799">
        <v>6</v>
      </c>
      <c r="T1799">
        <v>2514.96</v>
      </c>
      <c r="U1799">
        <v>2</v>
      </c>
      <c r="V1799">
        <v>3</v>
      </c>
      <c r="W1799">
        <v>3</v>
      </c>
      <c r="X1799" t="s">
        <v>489</v>
      </c>
      <c r="Y1799">
        <v>2.67</v>
      </c>
      <c r="Z1799" t="s">
        <v>62</v>
      </c>
    </row>
    <row r="1800" spans="1:26" x14ac:dyDescent="0.25">
      <c r="A1800">
        <v>1808</v>
      </c>
      <c r="B1800" t="s">
        <v>7119</v>
      </c>
      <c r="C1800">
        <v>2095</v>
      </c>
      <c r="D1800" t="s">
        <v>27</v>
      </c>
      <c r="E1800" t="s">
        <v>28</v>
      </c>
      <c r="F1800">
        <v>9</v>
      </c>
      <c r="G1800" t="s">
        <v>7120</v>
      </c>
      <c r="H1800" t="s">
        <v>5572</v>
      </c>
      <c r="I1800" t="s">
        <v>22</v>
      </c>
      <c r="J1800">
        <v>98</v>
      </c>
      <c r="K1800" t="s">
        <v>7121</v>
      </c>
      <c r="L1800" t="s">
        <v>214</v>
      </c>
      <c r="M1800" t="s">
        <v>59</v>
      </c>
      <c r="N1800" t="s">
        <v>69</v>
      </c>
      <c r="O1800" t="s">
        <v>35</v>
      </c>
      <c r="P1800" t="s">
        <v>35</v>
      </c>
      <c r="Q1800">
        <v>17</v>
      </c>
      <c r="R1800">
        <v>76</v>
      </c>
      <c r="S1800">
        <v>7</v>
      </c>
      <c r="T1800">
        <v>7965.2799999999988</v>
      </c>
      <c r="U1800">
        <v>2</v>
      </c>
      <c r="V1800">
        <v>4</v>
      </c>
      <c r="W1800">
        <v>5</v>
      </c>
      <c r="X1800" t="s">
        <v>287</v>
      </c>
      <c r="Y1800">
        <v>3.67</v>
      </c>
      <c r="Z1800" t="s">
        <v>94</v>
      </c>
    </row>
    <row r="1801" spans="1:26" x14ac:dyDescent="0.25">
      <c r="A1801">
        <v>1809</v>
      </c>
      <c r="B1801" t="s">
        <v>7122</v>
      </c>
      <c r="C1801">
        <v>2263</v>
      </c>
      <c r="D1801" t="s">
        <v>27</v>
      </c>
      <c r="E1801" t="s">
        <v>28</v>
      </c>
      <c r="F1801">
        <v>7</v>
      </c>
      <c r="G1801" t="s">
        <v>7123</v>
      </c>
      <c r="H1801" t="s">
        <v>7124</v>
      </c>
      <c r="I1801" t="s">
        <v>21</v>
      </c>
      <c r="J1801">
        <v>67</v>
      </c>
      <c r="K1801" t="s">
        <v>7125</v>
      </c>
      <c r="L1801" t="s">
        <v>1699</v>
      </c>
      <c r="M1801" t="s">
        <v>33</v>
      </c>
      <c r="N1801" t="s">
        <v>34</v>
      </c>
      <c r="O1801" t="s">
        <v>35</v>
      </c>
      <c r="P1801" t="s">
        <v>36</v>
      </c>
      <c r="Q1801">
        <v>19</v>
      </c>
      <c r="R1801">
        <v>27</v>
      </c>
      <c r="S1801">
        <v>6</v>
      </c>
      <c r="T1801">
        <v>3918.15</v>
      </c>
      <c r="U1801">
        <v>4</v>
      </c>
      <c r="V1801">
        <v>3</v>
      </c>
      <c r="W1801">
        <v>4</v>
      </c>
      <c r="X1801" t="s">
        <v>1089</v>
      </c>
      <c r="Y1801">
        <v>3.67</v>
      </c>
      <c r="Z1801" t="s">
        <v>94</v>
      </c>
    </row>
    <row r="1802" spans="1:26" x14ac:dyDescent="0.25">
      <c r="A1802">
        <v>1810</v>
      </c>
      <c r="B1802" t="s">
        <v>7126</v>
      </c>
      <c r="C1802">
        <v>2146</v>
      </c>
      <c r="D1802" t="s">
        <v>27</v>
      </c>
      <c r="E1802" t="s">
        <v>28</v>
      </c>
      <c r="F1802">
        <v>9</v>
      </c>
      <c r="G1802" t="s">
        <v>1788</v>
      </c>
      <c r="H1802" t="s">
        <v>7127</v>
      </c>
      <c r="I1802" t="s">
        <v>22</v>
      </c>
      <c r="J1802">
        <v>98</v>
      </c>
      <c r="K1802" t="s">
        <v>7128</v>
      </c>
      <c r="L1802" t="s">
        <v>140</v>
      </c>
      <c r="M1802" t="s">
        <v>99</v>
      </c>
      <c r="N1802" t="s">
        <v>69</v>
      </c>
      <c r="O1802" t="s">
        <v>35</v>
      </c>
      <c r="P1802" t="s">
        <v>35</v>
      </c>
      <c r="Q1802">
        <v>16</v>
      </c>
      <c r="R1802">
        <v>6</v>
      </c>
      <c r="S1802">
        <v>2</v>
      </c>
      <c r="T1802">
        <v>168.45</v>
      </c>
      <c r="U1802">
        <v>5</v>
      </c>
      <c r="V1802">
        <v>1</v>
      </c>
      <c r="W1802">
        <v>1</v>
      </c>
      <c r="X1802" t="s">
        <v>551</v>
      </c>
      <c r="Y1802">
        <v>2.33</v>
      </c>
      <c r="Z1802" t="s">
        <v>62</v>
      </c>
    </row>
    <row r="1803" spans="1:26" x14ac:dyDescent="0.25">
      <c r="A1803">
        <v>1811</v>
      </c>
      <c r="B1803" t="s">
        <v>7129</v>
      </c>
      <c r="C1803">
        <v>2011</v>
      </c>
      <c r="D1803" t="s">
        <v>27</v>
      </c>
      <c r="E1803" t="s">
        <v>28</v>
      </c>
      <c r="F1803">
        <v>12</v>
      </c>
      <c r="G1803" t="s">
        <v>3577</v>
      </c>
      <c r="H1803" t="s">
        <v>7130</v>
      </c>
      <c r="I1803" t="s">
        <v>22</v>
      </c>
      <c r="J1803">
        <v>59</v>
      </c>
      <c r="K1803" t="s">
        <v>7131</v>
      </c>
      <c r="L1803" t="s">
        <v>1099</v>
      </c>
      <c r="M1803" t="s">
        <v>44</v>
      </c>
      <c r="N1803" t="s">
        <v>34</v>
      </c>
      <c r="O1803" t="s">
        <v>35</v>
      </c>
      <c r="P1803" t="s">
        <v>35</v>
      </c>
      <c r="Q1803">
        <v>1</v>
      </c>
      <c r="R1803">
        <v>32</v>
      </c>
      <c r="S1803">
        <v>8</v>
      </c>
      <c r="T1803">
        <v>6493.8</v>
      </c>
      <c r="U1803">
        <v>4</v>
      </c>
      <c r="V1803">
        <v>4</v>
      </c>
      <c r="W1803">
        <v>5</v>
      </c>
      <c r="X1803" t="s">
        <v>297</v>
      </c>
      <c r="Y1803">
        <v>4.33</v>
      </c>
      <c r="Z1803" t="s">
        <v>38</v>
      </c>
    </row>
    <row r="1804" spans="1:26" x14ac:dyDescent="0.25">
      <c r="A1804">
        <v>1812</v>
      </c>
      <c r="B1804" t="s">
        <v>7132</v>
      </c>
      <c r="C1804">
        <v>2147</v>
      </c>
      <c r="D1804" t="s">
        <v>27</v>
      </c>
      <c r="E1804" t="s">
        <v>28</v>
      </c>
      <c r="F1804">
        <v>9</v>
      </c>
      <c r="G1804" t="s">
        <v>7133</v>
      </c>
      <c r="H1804" t="s">
        <v>7134</v>
      </c>
      <c r="I1804" t="s">
        <v>21</v>
      </c>
      <c r="J1804">
        <v>20</v>
      </c>
      <c r="K1804" t="s">
        <v>7135</v>
      </c>
      <c r="L1804" t="s">
        <v>1099</v>
      </c>
      <c r="M1804" t="s">
        <v>33</v>
      </c>
      <c r="N1804" t="s">
        <v>60</v>
      </c>
      <c r="O1804" t="s">
        <v>35</v>
      </c>
      <c r="P1804" t="s">
        <v>35</v>
      </c>
      <c r="Q1804">
        <v>14</v>
      </c>
      <c r="R1804">
        <v>22</v>
      </c>
      <c r="S1804">
        <v>10</v>
      </c>
      <c r="T1804">
        <v>4084.28</v>
      </c>
      <c r="U1804">
        <v>4</v>
      </c>
      <c r="V1804">
        <v>5</v>
      </c>
      <c r="W1804">
        <v>4</v>
      </c>
      <c r="X1804" t="s">
        <v>484</v>
      </c>
      <c r="Y1804">
        <v>4.33</v>
      </c>
      <c r="Z1804" t="s">
        <v>38</v>
      </c>
    </row>
    <row r="1805" spans="1:26" x14ac:dyDescent="0.25">
      <c r="A1805">
        <v>1813</v>
      </c>
      <c r="B1805" t="s">
        <v>7136</v>
      </c>
      <c r="C1805">
        <v>4035</v>
      </c>
      <c r="D1805" t="s">
        <v>48</v>
      </c>
      <c r="E1805" t="s">
        <v>28</v>
      </c>
      <c r="F1805">
        <v>9</v>
      </c>
      <c r="G1805" t="s">
        <v>7137</v>
      </c>
      <c r="H1805" t="s">
        <v>7138</v>
      </c>
      <c r="I1805" t="s">
        <v>21</v>
      </c>
      <c r="J1805">
        <v>45</v>
      </c>
      <c r="K1805" t="s">
        <v>7139</v>
      </c>
      <c r="L1805" t="s">
        <v>1203</v>
      </c>
      <c r="M1805" t="s">
        <v>99</v>
      </c>
      <c r="N1805" t="s">
        <v>34</v>
      </c>
      <c r="O1805" t="s">
        <v>35</v>
      </c>
      <c r="P1805" t="s">
        <v>35</v>
      </c>
      <c r="Q1805">
        <v>1</v>
      </c>
      <c r="R1805">
        <v>18</v>
      </c>
      <c r="S1805">
        <v>6</v>
      </c>
      <c r="T1805">
        <v>2137.4499999999998</v>
      </c>
      <c r="U1805">
        <v>4</v>
      </c>
      <c r="V1805">
        <v>3</v>
      </c>
      <c r="W1805">
        <v>2</v>
      </c>
      <c r="X1805" t="s">
        <v>61</v>
      </c>
      <c r="Y1805">
        <v>3</v>
      </c>
      <c r="Z1805" t="s">
        <v>62</v>
      </c>
    </row>
    <row r="1806" spans="1:26" x14ac:dyDescent="0.25">
      <c r="A1806">
        <v>1814</v>
      </c>
      <c r="B1806" t="s">
        <v>7140</v>
      </c>
      <c r="C1806">
        <v>2166</v>
      </c>
      <c r="D1806" t="s">
        <v>27</v>
      </c>
      <c r="E1806" t="s">
        <v>28</v>
      </c>
      <c r="F1806">
        <v>5</v>
      </c>
      <c r="G1806" t="s">
        <v>7141</v>
      </c>
      <c r="H1806" t="s">
        <v>7142</v>
      </c>
      <c r="I1806" t="s">
        <v>21</v>
      </c>
      <c r="J1806">
        <v>33</v>
      </c>
      <c r="K1806" t="s">
        <v>7143</v>
      </c>
      <c r="L1806" t="s">
        <v>3118</v>
      </c>
      <c r="M1806" t="s">
        <v>59</v>
      </c>
      <c r="N1806" t="s">
        <v>60</v>
      </c>
      <c r="O1806" t="s">
        <v>35</v>
      </c>
      <c r="P1806" t="s">
        <v>35</v>
      </c>
      <c r="Q1806">
        <v>17</v>
      </c>
      <c r="R1806">
        <v>51</v>
      </c>
      <c r="S1806">
        <v>6</v>
      </c>
      <c r="T1806">
        <v>2459.73</v>
      </c>
      <c r="U1806">
        <v>3</v>
      </c>
      <c r="V1806">
        <v>3</v>
      </c>
      <c r="W1806">
        <v>3</v>
      </c>
      <c r="X1806" t="s">
        <v>442</v>
      </c>
      <c r="Y1806">
        <v>3</v>
      </c>
      <c r="Z1806" t="s">
        <v>62</v>
      </c>
    </row>
    <row r="1807" spans="1:26" x14ac:dyDescent="0.25">
      <c r="A1807">
        <v>1815</v>
      </c>
      <c r="B1807" t="s">
        <v>7144</v>
      </c>
      <c r="C1807">
        <v>2000</v>
      </c>
      <c r="D1807" t="s">
        <v>27</v>
      </c>
      <c r="E1807" t="s">
        <v>28</v>
      </c>
      <c r="F1807">
        <v>8</v>
      </c>
      <c r="G1807" t="s">
        <v>7145</v>
      </c>
      <c r="H1807" t="s">
        <v>7146</v>
      </c>
      <c r="I1807" t="s">
        <v>21</v>
      </c>
      <c r="J1807">
        <v>23</v>
      </c>
      <c r="K1807" t="s">
        <v>7147</v>
      </c>
      <c r="L1807" t="s">
        <v>935</v>
      </c>
      <c r="M1807" t="s">
        <v>79</v>
      </c>
      <c r="N1807" t="s">
        <v>34</v>
      </c>
      <c r="O1807" t="s">
        <v>35</v>
      </c>
      <c r="P1807" t="s">
        <v>36</v>
      </c>
      <c r="Q1807">
        <v>19</v>
      </c>
      <c r="R1807">
        <v>11</v>
      </c>
      <c r="S1807">
        <v>5</v>
      </c>
      <c r="T1807">
        <v>1964.08</v>
      </c>
      <c r="U1807">
        <v>5</v>
      </c>
      <c r="V1807">
        <v>2</v>
      </c>
      <c r="W1807">
        <v>2</v>
      </c>
      <c r="X1807" t="s">
        <v>129</v>
      </c>
      <c r="Y1807">
        <v>3</v>
      </c>
      <c r="Z1807" t="s">
        <v>62</v>
      </c>
    </row>
    <row r="1808" spans="1:26" x14ac:dyDescent="0.25">
      <c r="A1808">
        <v>1816</v>
      </c>
      <c r="B1808" t="s">
        <v>7148</v>
      </c>
      <c r="C1808">
        <v>4121</v>
      </c>
      <c r="D1808" t="s">
        <v>48</v>
      </c>
      <c r="E1808" t="s">
        <v>28</v>
      </c>
      <c r="F1808">
        <v>9</v>
      </c>
      <c r="G1808" t="s">
        <v>7149</v>
      </c>
      <c r="H1808" t="s">
        <v>7150</v>
      </c>
      <c r="I1808" t="s">
        <v>21</v>
      </c>
      <c r="J1808">
        <v>68</v>
      </c>
      <c r="K1808" t="s">
        <v>7151</v>
      </c>
      <c r="L1808" t="s">
        <v>646</v>
      </c>
      <c r="M1808" t="s">
        <v>79</v>
      </c>
      <c r="N1808" t="s">
        <v>34</v>
      </c>
      <c r="O1808" t="s">
        <v>35</v>
      </c>
      <c r="P1808" t="s">
        <v>35</v>
      </c>
      <c r="Q1808">
        <v>18</v>
      </c>
      <c r="R1808">
        <v>80</v>
      </c>
      <c r="S1808">
        <v>4</v>
      </c>
      <c r="T1808">
        <v>2769.26</v>
      </c>
      <c r="U1808">
        <v>2</v>
      </c>
      <c r="V1808">
        <v>1</v>
      </c>
      <c r="W1808">
        <v>3</v>
      </c>
      <c r="X1808" t="s">
        <v>514</v>
      </c>
      <c r="Y1808">
        <v>2</v>
      </c>
      <c r="Z1808" t="s">
        <v>46</v>
      </c>
    </row>
    <row r="1809" spans="1:26" x14ac:dyDescent="0.25">
      <c r="A1809">
        <v>1817</v>
      </c>
      <c r="B1809" t="s">
        <v>7152</v>
      </c>
      <c r="C1809">
        <v>3429</v>
      </c>
      <c r="D1809" t="s">
        <v>64</v>
      </c>
      <c r="E1809" t="s">
        <v>28</v>
      </c>
      <c r="F1809">
        <v>6</v>
      </c>
      <c r="G1809" t="s">
        <v>7153</v>
      </c>
      <c r="H1809" t="s">
        <v>7154</v>
      </c>
      <c r="I1809" t="s">
        <v>22</v>
      </c>
      <c r="J1809">
        <v>32</v>
      </c>
      <c r="K1809" t="s">
        <v>7155</v>
      </c>
      <c r="L1809" t="s">
        <v>646</v>
      </c>
      <c r="M1809" t="s">
        <v>236</v>
      </c>
      <c r="N1809" t="s">
        <v>69</v>
      </c>
      <c r="O1809" t="s">
        <v>35</v>
      </c>
      <c r="P1809" t="s">
        <v>35</v>
      </c>
      <c r="Q1809">
        <v>19</v>
      </c>
      <c r="R1809">
        <v>31</v>
      </c>
      <c r="S1809">
        <v>11</v>
      </c>
      <c r="T1809">
        <v>4244.0999999999995</v>
      </c>
      <c r="U1809">
        <v>4</v>
      </c>
      <c r="V1809">
        <v>5</v>
      </c>
      <c r="W1809">
        <v>4</v>
      </c>
      <c r="X1809" t="s">
        <v>484</v>
      </c>
      <c r="Y1809">
        <v>4.33</v>
      </c>
      <c r="Z1809" t="s">
        <v>38</v>
      </c>
    </row>
    <row r="1810" spans="1:26" x14ac:dyDescent="0.25">
      <c r="A1810">
        <v>1818</v>
      </c>
      <c r="B1810" t="s">
        <v>7156</v>
      </c>
      <c r="C1810">
        <v>3012</v>
      </c>
      <c r="D1810" t="s">
        <v>64</v>
      </c>
      <c r="E1810" t="s">
        <v>28</v>
      </c>
      <c r="F1810">
        <v>8</v>
      </c>
      <c r="G1810" t="s">
        <v>7157</v>
      </c>
      <c r="H1810" t="s">
        <v>7158</v>
      </c>
      <c r="I1810" t="s">
        <v>21</v>
      </c>
      <c r="J1810">
        <v>64</v>
      </c>
      <c r="K1810" t="s">
        <v>7159</v>
      </c>
      <c r="L1810" t="s">
        <v>235</v>
      </c>
      <c r="M1810" t="s">
        <v>236</v>
      </c>
      <c r="N1810" t="s">
        <v>34</v>
      </c>
      <c r="O1810" t="s">
        <v>35</v>
      </c>
      <c r="P1810" t="s">
        <v>36</v>
      </c>
      <c r="Q1810">
        <v>11</v>
      </c>
      <c r="R1810">
        <v>24</v>
      </c>
      <c r="S1810">
        <v>7</v>
      </c>
      <c r="T1810">
        <v>4516.5500000000011</v>
      </c>
      <c r="U1810">
        <v>4</v>
      </c>
      <c r="V1810">
        <v>4</v>
      </c>
      <c r="W1810">
        <v>4</v>
      </c>
      <c r="X1810" t="s">
        <v>106</v>
      </c>
      <c r="Y1810">
        <v>4</v>
      </c>
      <c r="Z1810" t="s">
        <v>94</v>
      </c>
    </row>
    <row r="1811" spans="1:26" x14ac:dyDescent="0.25">
      <c r="A1811">
        <v>1819</v>
      </c>
      <c r="B1811" t="s">
        <v>7160</v>
      </c>
      <c r="C1811">
        <v>3103</v>
      </c>
      <c r="D1811" t="s">
        <v>64</v>
      </c>
      <c r="E1811" t="s">
        <v>28</v>
      </c>
      <c r="F1811">
        <v>12</v>
      </c>
      <c r="G1811" t="s">
        <v>7161</v>
      </c>
      <c r="H1811" t="s">
        <v>7162</v>
      </c>
      <c r="I1811" t="s">
        <v>21</v>
      </c>
      <c r="J1811">
        <v>26</v>
      </c>
      <c r="K1811" t="s">
        <v>7163</v>
      </c>
      <c r="L1811" t="s">
        <v>646</v>
      </c>
      <c r="M1811" t="s">
        <v>236</v>
      </c>
      <c r="N1811" t="s">
        <v>34</v>
      </c>
      <c r="O1811" t="s">
        <v>35</v>
      </c>
      <c r="P1811" t="s">
        <v>36</v>
      </c>
      <c r="Q1811">
        <v>8</v>
      </c>
      <c r="R1811">
        <v>252</v>
      </c>
      <c r="S1811">
        <v>2</v>
      </c>
      <c r="T1811">
        <v>763.90000000000009</v>
      </c>
      <c r="U1811">
        <v>1</v>
      </c>
      <c r="V1811">
        <v>1</v>
      </c>
      <c r="W1811">
        <v>1</v>
      </c>
      <c r="X1811" t="s">
        <v>53</v>
      </c>
      <c r="Y1811">
        <v>1</v>
      </c>
      <c r="Z1811" t="s">
        <v>54</v>
      </c>
    </row>
    <row r="1812" spans="1:26" x14ac:dyDescent="0.25">
      <c r="A1812">
        <v>1820</v>
      </c>
      <c r="B1812" t="s">
        <v>7164</v>
      </c>
      <c r="C1812">
        <v>2769</v>
      </c>
      <c r="D1812" t="s">
        <v>27</v>
      </c>
      <c r="E1812" t="s">
        <v>28</v>
      </c>
      <c r="F1812">
        <v>10</v>
      </c>
      <c r="G1812" t="s">
        <v>7165</v>
      </c>
      <c r="H1812" t="s">
        <v>7166</v>
      </c>
      <c r="I1812" t="s">
        <v>22</v>
      </c>
      <c r="J1812">
        <v>12</v>
      </c>
      <c r="K1812" t="s">
        <v>7167</v>
      </c>
      <c r="L1812" t="s">
        <v>2535</v>
      </c>
      <c r="M1812" t="s">
        <v>52</v>
      </c>
      <c r="N1812" t="s">
        <v>60</v>
      </c>
      <c r="O1812" t="s">
        <v>35</v>
      </c>
      <c r="P1812" t="s">
        <v>35</v>
      </c>
      <c r="Q1812">
        <v>5</v>
      </c>
      <c r="R1812">
        <v>35</v>
      </c>
      <c r="S1812">
        <v>9</v>
      </c>
      <c r="T1812">
        <v>4883.7900000000009</v>
      </c>
      <c r="U1812">
        <v>3</v>
      </c>
      <c r="V1812">
        <v>5</v>
      </c>
      <c r="W1812">
        <v>5</v>
      </c>
      <c r="X1812" t="s">
        <v>237</v>
      </c>
      <c r="Y1812">
        <v>4.33</v>
      </c>
      <c r="Z1812" t="s">
        <v>38</v>
      </c>
    </row>
    <row r="1813" spans="1:26" x14ac:dyDescent="0.25">
      <c r="A1813">
        <v>1821</v>
      </c>
      <c r="B1813" t="s">
        <v>7168</v>
      </c>
      <c r="C1813">
        <v>2540</v>
      </c>
      <c r="D1813" t="s">
        <v>27</v>
      </c>
      <c r="E1813" t="s">
        <v>28</v>
      </c>
      <c r="F1813">
        <v>9</v>
      </c>
      <c r="G1813" t="s">
        <v>481</v>
      </c>
      <c r="H1813" t="s">
        <v>7169</v>
      </c>
      <c r="I1813" t="s">
        <v>22</v>
      </c>
      <c r="J1813">
        <v>89</v>
      </c>
      <c r="K1813" t="s">
        <v>7170</v>
      </c>
      <c r="L1813" t="s">
        <v>3267</v>
      </c>
      <c r="M1813" t="s">
        <v>236</v>
      </c>
      <c r="N1813" t="s">
        <v>69</v>
      </c>
      <c r="O1813" t="s">
        <v>35</v>
      </c>
      <c r="P1813" t="s">
        <v>36</v>
      </c>
      <c r="Q1813">
        <v>15</v>
      </c>
      <c r="R1813">
        <v>24</v>
      </c>
      <c r="S1813">
        <v>12</v>
      </c>
      <c r="T1813">
        <v>7335.89</v>
      </c>
      <c r="U1813">
        <v>4</v>
      </c>
      <c r="V1813">
        <v>5</v>
      </c>
      <c r="W1813">
        <v>5</v>
      </c>
      <c r="X1813" t="s">
        <v>80</v>
      </c>
      <c r="Y1813">
        <v>4.67</v>
      </c>
      <c r="Z1813" t="s">
        <v>38</v>
      </c>
    </row>
    <row r="1814" spans="1:26" x14ac:dyDescent="0.25">
      <c r="A1814">
        <v>1822</v>
      </c>
      <c r="B1814" t="s">
        <v>7171</v>
      </c>
      <c r="C1814">
        <v>2539</v>
      </c>
      <c r="D1814" t="s">
        <v>27</v>
      </c>
      <c r="E1814" t="s">
        <v>28</v>
      </c>
      <c r="F1814">
        <v>7</v>
      </c>
      <c r="G1814" t="s">
        <v>7172</v>
      </c>
      <c r="H1814" t="s">
        <v>3578</v>
      </c>
      <c r="I1814" t="s">
        <v>21</v>
      </c>
      <c r="J1814">
        <v>67</v>
      </c>
      <c r="K1814" t="s">
        <v>7173</v>
      </c>
      <c r="L1814" t="s">
        <v>220</v>
      </c>
      <c r="M1814" t="s">
        <v>44</v>
      </c>
      <c r="N1814" t="s">
        <v>34</v>
      </c>
      <c r="O1814" t="s">
        <v>35</v>
      </c>
      <c r="P1814" t="s">
        <v>35</v>
      </c>
      <c r="Q1814">
        <v>9</v>
      </c>
      <c r="R1814">
        <v>2</v>
      </c>
      <c r="S1814">
        <v>5</v>
      </c>
      <c r="T1814">
        <v>848.7399999999999</v>
      </c>
      <c r="U1814">
        <v>5</v>
      </c>
      <c r="V1814">
        <v>2</v>
      </c>
      <c r="W1814">
        <v>1</v>
      </c>
      <c r="X1814" t="s">
        <v>368</v>
      </c>
      <c r="Y1814">
        <v>2.67</v>
      </c>
      <c r="Z1814" t="s">
        <v>62</v>
      </c>
    </row>
    <row r="1815" spans="1:26" x14ac:dyDescent="0.25">
      <c r="A1815">
        <v>1823</v>
      </c>
      <c r="B1815" t="s">
        <v>7174</v>
      </c>
      <c r="C1815">
        <v>3806</v>
      </c>
      <c r="D1815" t="s">
        <v>64</v>
      </c>
      <c r="E1815" t="s">
        <v>28</v>
      </c>
      <c r="F1815">
        <v>5</v>
      </c>
      <c r="G1815" t="s">
        <v>7175</v>
      </c>
      <c r="H1815" t="s">
        <v>7176</v>
      </c>
      <c r="I1815" t="s">
        <v>21</v>
      </c>
      <c r="J1815">
        <v>29</v>
      </c>
      <c r="K1815" t="s">
        <v>3142</v>
      </c>
      <c r="L1815" t="s">
        <v>220</v>
      </c>
      <c r="M1815" t="s">
        <v>99</v>
      </c>
      <c r="N1815" t="s">
        <v>69</v>
      </c>
      <c r="O1815" t="s">
        <v>35</v>
      </c>
      <c r="P1815" t="s">
        <v>35</v>
      </c>
      <c r="Q1815">
        <v>10</v>
      </c>
      <c r="R1815">
        <v>161</v>
      </c>
      <c r="S1815">
        <v>6</v>
      </c>
      <c r="T1815">
        <v>2266.6599999999989</v>
      </c>
      <c r="U1815">
        <v>1</v>
      </c>
      <c r="V1815">
        <v>3</v>
      </c>
      <c r="W1815">
        <v>2</v>
      </c>
      <c r="X1815" t="s">
        <v>412</v>
      </c>
      <c r="Y1815">
        <v>2</v>
      </c>
      <c r="Z1815" t="s">
        <v>46</v>
      </c>
    </row>
    <row r="1816" spans="1:26" x14ac:dyDescent="0.25">
      <c r="A1816">
        <v>1824</v>
      </c>
      <c r="B1816" t="s">
        <v>7177</v>
      </c>
      <c r="C1816">
        <v>3048</v>
      </c>
      <c r="D1816" t="s">
        <v>64</v>
      </c>
      <c r="E1816" t="s">
        <v>28</v>
      </c>
      <c r="F1816">
        <v>6</v>
      </c>
      <c r="G1816" t="s">
        <v>3284</v>
      </c>
      <c r="H1816" t="s">
        <v>7178</v>
      </c>
      <c r="I1816" t="s">
        <v>21</v>
      </c>
      <c r="J1816">
        <v>12</v>
      </c>
      <c r="K1816" t="s">
        <v>5709</v>
      </c>
      <c r="L1816" t="s">
        <v>186</v>
      </c>
      <c r="M1816" t="s">
        <v>99</v>
      </c>
      <c r="N1816" t="s">
        <v>60</v>
      </c>
      <c r="O1816" t="s">
        <v>35</v>
      </c>
      <c r="P1816" t="s">
        <v>36</v>
      </c>
      <c r="Q1816">
        <v>5</v>
      </c>
      <c r="R1816">
        <v>12</v>
      </c>
      <c r="S1816">
        <v>7</v>
      </c>
      <c r="T1816">
        <v>3263.7</v>
      </c>
      <c r="U1816">
        <v>5</v>
      </c>
      <c r="V1816">
        <v>4</v>
      </c>
      <c r="W1816">
        <v>3</v>
      </c>
      <c r="X1816" t="s">
        <v>428</v>
      </c>
      <c r="Y1816">
        <v>4</v>
      </c>
      <c r="Z1816" t="s">
        <v>94</v>
      </c>
    </row>
    <row r="1817" spans="1:26" x14ac:dyDescent="0.25">
      <c r="A1817">
        <v>1825</v>
      </c>
      <c r="B1817" t="s">
        <v>7179</v>
      </c>
      <c r="C1817">
        <v>3212</v>
      </c>
      <c r="D1817" t="s">
        <v>64</v>
      </c>
      <c r="E1817" t="s">
        <v>28</v>
      </c>
      <c r="F1817">
        <v>5</v>
      </c>
      <c r="G1817" t="s">
        <v>7180</v>
      </c>
      <c r="H1817" t="s">
        <v>7181</v>
      </c>
      <c r="I1817" t="s">
        <v>22</v>
      </c>
      <c r="J1817">
        <v>82</v>
      </c>
      <c r="K1817" t="s">
        <v>7182</v>
      </c>
      <c r="L1817" t="s">
        <v>220</v>
      </c>
      <c r="M1817" t="s">
        <v>44</v>
      </c>
      <c r="N1817" t="s">
        <v>34</v>
      </c>
      <c r="O1817" t="s">
        <v>35</v>
      </c>
      <c r="P1817" t="s">
        <v>36</v>
      </c>
      <c r="Q1817">
        <v>17</v>
      </c>
      <c r="R1817">
        <v>40</v>
      </c>
      <c r="S1817">
        <v>6</v>
      </c>
      <c r="T1817">
        <v>4977.7700000000004</v>
      </c>
      <c r="U1817">
        <v>3</v>
      </c>
      <c r="V1817">
        <v>3</v>
      </c>
      <c r="W1817">
        <v>5</v>
      </c>
      <c r="X1817" t="s">
        <v>209</v>
      </c>
      <c r="Y1817">
        <v>3.67</v>
      </c>
      <c r="Z1817" t="s">
        <v>94</v>
      </c>
    </row>
    <row r="1818" spans="1:26" x14ac:dyDescent="0.25">
      <c r="A1818">
        <v>1826</v>
      </c>
      <c r="B1818" t="s">
        <v>7183</v>
      </c>
      <c r="C1818">
        <v>2119</v>
      </c>
      <c r="D1818" t="s">
        <v>27</v>
      </c>
      <c r="E1818" t="s">
        <v>28</v>
      </c>
      <c r="F1818">
        <v>11</v>
      </c>
      <c r="G1818" t="s">
        <v>7184</v>
      </c>
      <c r="H1818" t="s">
        <v>7185</v>
      </c>
      <c r="I1818" t="s">
        <v>22</v>
      </c>
      <c r="J1818">
        <v>33</v>
      </c>
      <c r="K1818" t="s">
        <v>3905</v>
      </c>
      <c r="L1818" t="s">
        <v>689</v>
      </c>
      <c r="M1818" t="s">
        <v>99</v>
      </c>
      <c r="N1818" t="s">
        <v>69</v>
      </c>
      <c r="O1818" t="s">
        <v>35</v>
      </c>
      <c r="P1818" t="s">
        <v>36</v>
      </c>
      <c r="Q1818">
        <v>7</v>
      </c>
      <c r="R1818">
        <v>40</v>
      </c>
      <c r="S1818">
        <v>7</v>
      </c>
      <c r="T1818">
        <v>3405.78</v>
      </c>
      <c r="U1818">
        <v>3</v>
      </c>
      <c r="V1818">
        <v>4</v>
      </c>
      <c r="W1818">
        <v>4</v>
      </c>
      <c r="X1818" t="s">
        <v>281</v>
      </c>
      <c r="Y1818">
        <v>3.67</v>
      </c>
      <c r="Z1818" t="s">
        <v>94</v>
      </c>
    </row>
    <row r="1819" spans="1:26" x14ac:dyDescent="0.25">
      <c r="A1819">
        <v>1827</v>
      </c>
      <c r="B1819" t="s">
        <v>7186</v>
      </c>
      <c r="C1819">
        <v>4504</v>
      </c>
      <c r="D1819" t="s">
        <v>48</v>
      </c>
      <c r="E1819" t="s">
        <v>28</v>
      </c>
      <c r="F1819">
        <v>4</v>
      </c>
      <c r="G1819" t="s">
        <v>7187</v>
      </c>
      <c r="H1819" t="s">
        <v>7188</v>
      </c>
      <c r="I1819" t="s">
        <v>21</v>
      </c>
      <c r="J1819">
        <v>92</v>
      </c>
      <c r="K1819" t="s">
        <v>7189</v>
      </c>
      <c r="L1819" t="s">
        <v>1279</v>
      </c>
      <c r="M1819" t="s">
        <v>59</v>
      </c>
      <c r="N1819" t="s">
        <v>60</v>
      </c>
      <c r="O1819" t="s">
        <v>35</v>
      </c>
      <c r="P1819" t="s">
        <v>36</v>
      </c>
      <c r="Q1819">
        <v>18</v>
      </c>
      <c r="R1819">
        <v>38</v>
      </c>
      <c r="S1819">
        <v>5</v>
      </c>
      <c r="T1819">
        <v>3619.13</v>
      </c>
      <c r="U1819">
        <v>3</v>
      </c>
      <c r="V1819">
        <v>2</v>
      </c>
      <c r="W1819">
        <v>4</v>
      </c>
      <c r="X1819" t="s">
        <v>292</v>
      </c>
      <c r="Y1819">
        <v>3</v>
      </c>
      <c r="Z1819" t="s">
        <v>62</v>
      </c>
    </row>
    <row r="1820" spans="1:26" x14ac:dyDescent="0.25">
      <c r="A1820">
        <v>1828</v>
      </c>
      <c r="B1820" t="s">
        <v>7190</v>
      </c>
      <c r="C1820">
        <v>4034</v>
      </c>
      <c r="D1820" t="s">
        <v>48</v>
      </c>
      <c r="E1820" t="s">
        <v>28</v>
      </c>
      <c r="F1820">
        <v>7</v>
      </c>
      <c r="G1820" t="s">
        <v>6893</v>
      </c>
      <c r="H1820" t="s">
        <v>7191</v>
      </c>
      <c r="I1820" t="s">
        <v>21</v>
      </c>
      <c r="J1820">
        <v>65</v>
      </c>
      <c r="K1820" t="s">
        <v>7192</v>
      </c>
      <c r="L1820" t="s">
        <v>117</v>
      </c>
      <c r="M1820" t="s">
        <v>99</v>
      </c>
      <c r="N1820" t="s">
        <v>60</v>
      </c>
      <c r="O1820" t="s">
        <v>35</v>
      </c>
      <c r="P1820" t="s">
        <v>35</v>
      </c>
      <c r="Q1820">
        <v>14</v>
      </c>
      <c r="R1820">
        <v>150</v>
      </c>
      <c r="S1820">
        <v>3</v>
      </c>
      <c r="T1820">
        <v>757.24999999999989</v>
      </c>
      <c r="U1820">
        <v>1</v>
      </c>
      <c r="V1820">
        <v>1</v>
      </c>
      <c r="W1820">
        <v>1</v>
      </c>
      <c r="X1820" t="s">
        <v>53</v>
      </c>
      <c r="Y1820">
        <v>1</v>
      </c>
      <c r="Z1820" t="s">
        <v>54</v>
      </c>
    </row>
    <row r="1821" spans="1:26" x14ac:dyDescent="0.25">
      <c r="A1821">
        <v>1829</v>
      </c>
      <c r="B1821" t="s">
        <v>7193</v>
      </c>
      <c r="C1821">
        <v>2200</v>
      </c>
      <c r="D1821" t="s">
        <v>27</v>
      </c>
      <c r="E1821" t="s">
        <v>28</v>
      </c>
      <c r="F1821">
        <v>10</v>
      </c>
      <c r="G1821" t="s">
        <v>7194</v>
      </c>
      <c r="H1821" t="s">
        <v>7195</v>
      </c>
      <c r="I1821" t="s">
        <v>22</v>
      </c>
      <c r="J1821">
        <v>82</v>
      </c>
      <c r="K1821" t="s">
        <v>7196</v>
      </c>
      <c r="L1821" t="s">
        <v>169</v>
      </c>
      <c r="M1821" t="s">
        <v>99</v>
      </c>
      <c r="N1821" t="s">
        <v>34</v>
      </c>
      <c r="O1821" t="s">
        <v>35</v>
      </c>
      <c r="P1821" t="s">
        <v>35</v>
      </c>
      <c r="Q1821">
        <v>14</v>
      </c>
      <c r="R1821">
        <v>3</v>
      </c>
      <c r="S1821">
        <v>3</v>
      </c>
      <c r="T1821">
        <v>1805.92</v>
      </c>
      <c r="U1821">
        <v>5</v>
      </c>
      <c r="V1821">
        <v>1</v>
      </c>
      <c r="W1821">
        <v>2</v>
      </c>
      <c r="X1821" t="s">
        <v>1157</v>
      </c>
      <c r="Y1821">
        <v>2.67</v>
      </c>
      <c r="Z1821" t="s">
        <v>62</v>
      </c>
    </row>
    <row r="1822" spans="1:26" x14ac:dyDescent="0.25">
      <c r="A1822">
        <v>1830</v>
      </c>
      <c r="B1822" t="s">
        <v>7197</v>
      </c>
      <c r="C1822">
        <v>2117</v>
      </c>
      <c r="D1822" t="s">
        <v>27</v>
      </c>
      <c r="E1822" t="s">
        <v>28</v>
      </c>
      <c r="F1822">
        <v>8</v>
      </c>
      <c r="G1822" t="s">
        <v>7198</v>
      </c>
      <c r="H1822" t="s">
        <v>7199</v>
      </c>
      <c r="I1822" t="s">
        <v>22</v>
      </c>
      <c r="J1822">
        <v>98</v>
      </c>
      <c r="K1822" t="s">
        <v>7200</v>
      </c>
      <c r="L1822" t="s">
        <v>1896</v>
      </c>
      <c r="M1822" t="s">
        <v>99</v>
      </c>
      <c r="N1822" t="s">
        <v>69</v>
      </c>
      <c r="O1822" t="s">
        <v>35</v>
      </c>
      <c r="P1822" t="s">
        <v>35</v>
      </c>
      <c r="Q1822">
        <v>12</v>
      </c>
      <c r="R1822">
        <v>13</v>
      </c>
      <c r="S1822">
        <v>8</v>
      </c>
      <c r="T1822">
        <v>5558.6930487790687</v>
      </c>
      <c r="U1822">
        <v>5</v>
      </c>
      <c r="V1822">
        <v>4</v>
      </c>
      <c r="W1822">
        <v>5</v>
      </c>
      <c r="X1822" t="s">
        <v>308</v>
      </c>
      <c r="Y1822">
        <v>4.67</v>
      </c>
      <c r="Z1822" t="s">
        <v>38</v>
      </c>
    </row>
    <row r="1823" spans="1:26" x14ac:dyDescent="0.25">
      <c r="A1823">
        <v>1831</v>
      </c>
      <c r="B1823" t="s">
        <v>7201</v>
      </c>
      <c r="C1823">
        <v>3630</v>
      </c>
      <c r="D1823" t="s">
        <v>64</v>
      </c>
      <c r="E1823" t="s">
        <v>28</v>
      </c>
      <c r="F1823">
        <v>3</v>
      </c>
      <c r="G1823" t="s">
        <v>7202</v>
      </c>
      <c r="H1823" t="s">
        <v>7203</v>
      </c>
      <c r="I1823" t="s">
        <v>22</v>
      </c>
      <c r="J1823">
        <v>58</v>
      </c>
      <c r="K1823" t="s">
        <v>7204</v>
      </c>
      <c r="L1823" t="s">
        <v>225</v>
      </c>
      <c r="M1823" t="s">
        <v>33</v>
      </c>
      <c r="N1823" t="s">
        <v>34</v>
      </c>
      <c r="O1823" t="s">
        <v>35</v>
      </c>
      <c r="P1823" t="s">
        <v>35</v>
      </c>
      <c r="Q1823">
        <v>15</v>
      </c>
      <c r="R1823">
        <v>165</v>
      </c>
      <c r="S1823">
        <v>8</v>
      </c>
      <c r="T1823">
        <v>2147.3000000000002</v>
      </c>
      <c r="U1823">
        <v>1</v>
      </c>
      <c r="V1823">
        <v>4</v>
      </c>
      <c r="W1823">
        <v>2</v>
      </c>
      <c r="X1823" t="s">
        <v>2320</v>
      </c>
      <c r="Y1823">
        <v>2.33</v>
      </c>
      <c r="Z1823" t="s">
        <v>62</v>
      </c>
    </row>
    <row r="1824" spans="1:26" x14ac:dyDescent="0.25">
      <c r="A1824">
        <v>1832</v>
      </c>
      <c r="B1824" t="s">
        <v>7205</v>
      </c>
      <c r="C1824">
        <v>4701</v>
      </c>
      <c r="D1824" t="s">
        <v>48</v>
      </c>
      <c r="E1824" t="s">
        <v>28</v>
      </c>
      <c r="F1824">
        <v>3</v>
      </c>
      <c r="G1824" t="s">
        <v>1492</v>
      </c>
      <c r="H1824" t="s">
        <v>7206</v>
      </c>
      <c r="I1824" t="s">
        <v>21</v>
      </c>
      <c r="J1824">
        <v>53</v>
      </c>
      <c r="K1824" t="s">
        <v>7207</v>
      </c>
      <c r="L1824" t="s">
        <v>738</v>
      </c>
      <c r="M1824" t="s">
        <v>99</v>
      </c>
      <c r="N1824" t="s">
        <v>34</v>
      </c>
      <c r="O1824" t="s">
        <v>35</v>
      </c>
      <c r="P1824" t="s">
        <v>36</v>
      </c>
      <c r="Q1824">
        <v>12</v>
      </c>
      <c r="R1824">
        <v>84</v>
      </c>
      <c r="S1824">
        <v>8</v>
      </c>
      <c r="T1824">
        <v>5739.57</v>
      </c>
      <c r="U1824">
        <v>2</v>
      </c>
      <c r="V1824">
        <v>4</v>
      </c>
      <c r="W1824">
        <v>5</v>
      </c>
      <c r="X1824" t="s">
        <v>287</v>
      </c>
      <c r="Y1824">
        <v>3.67</v>
      </c>
      <c r="Z1824" t="s">
        <v>94</v>
      </c>
    </row>
    <row r="1825" spans="1:26" x14ac:dyDescent="0.25">
      <c r="A1825">
        <v>1833</v>
      </c>
      <c r="B1825" t="s">
        <v>7208</v>
      </c>
      <c r="C1825">
        <v>4224</v>
      </c>
      <c r="D1825" t="s">
        <v>48</v>
      </c>
      <c r="E1825" t="s">
        <v>28</v>
      </c>
      <c r="F1825">
        <v>3</v>
      </c>
      <c r="G1825" t="s">
        <v>7209</v>
      </c>
      <c r="H1825" t="s">
        <v>7210</v>
      </c>
      <c r="I1825" t="s">
        <v>22</v>
      </c>
      <c r="J1825">
        <v>67</v>
      </c>
      <c r="K1825" t="s">
        <v>7211</v>
      </c>
      <c r="L1825" t="s">
        <v>1058</v>
      </c>
      <c r="M1825" t="s">
        <v>44</v>
      </c>
      <c r="N1825" t="s">
        <v>69</v>
      </c>
      <c r="O1825" t="s">
        <v>35</v>
      </c>
      <c r="P1825" t="s">
        <v>36</v>
      </c>
      <c r="Q1825">
        <v>19</v>
      </c>
      <c r="R1825">
        <v>10</v>
      </c>
      <c r="S1825">
        <v>5</v>
      </c>
      <c r="T1825">
        <v>2441.369999999999</v>
      </c>
      <c r="U1825">
        <v>5</v>
      </c>
      <c r="V1825">
        <v>2</v>
      </c>
      <c r="W1825">
        <v>2</v>
      </c>
      <c r="X1825" t="s">
        <v>129</v>
      </c>
      <c r="Y1825">
        <v>3</v>
      </c>
      <c r="Z1825" t="s">
        <v>62</v>
      </c>
    </row>
    <row r="1826" spans="1:26" x14ac:dyDescent="0.25">
      <c r="A1826">
        <v>1834</v>
      </c>
      <c r="B1826" t="s">
        <v>7212</v>
      </c>
      <c r="C1826">
        <v>4344</v>
      </c>
      <c r="D1826" t="s">
        <v>48</v>
      </c>
      <c r="E1826" t="s">
        <v>28</v>
      </c>
      <c r="F1826">
        <v>4</v>
      </c>
      <c r="G1826" t="s">
        <v>7213</v>
      </c>
      <c r="H1826" t="s">
        <v>3639</v>
      </c>
      <c r="I1826" t="s">
        <v>22</v>
      </c>
      <c r="J1826">
        <v>84</v>
      </c>
      <c r="K1826" t="s">
        <v>7214</v>
      </c>
      <c r="L1826" t="s">
        <v>258</v>
      </c>
      <c r="M1826" t="s">
        <v>44</v>
      </c>
      <c r="N1826" t="s">
        <v>69</v>
      </c>
      <c r="O1826" t="s">
        <v>35</v>
      </c>
      <c r="P1826" t="s">
        <v>36</v>
      </c>
      <c r="Q1826">
        <v>11</v>
      </c>
      <c r="R1826">
        <v>126</v>
      </c>
      <c r="S1826">
        <v>4</v>
      </c>
      <c r="T1826">
        <v>4434.93</v>
      </c>
      <c r="U1826">
        <v>1</v>
      </c>
      <c r="V1826">
        <v>1</v>
      </c>
      <c r="W1826">
        <v>4</v>
      </c>
      <c r="X1826" t="s">
        <v>2436</v>
      </c>
      <c r="Y1826">
        <v>2</v>
      </c>
      <c r="Z1826" t="s">
        <v>46</v>
      </c>
    </row>
    <row r="1827" spans="1:26" x14ac:dyDescent="0.25">
      <c r="A1827">
        <v>1835</v>
      </c>
      <c r="B1827" t="s">
        <v>7215</v>
      </c>
      <c r="C1827">
        <v>2009</v>
      </c>
      <c r="D1827" t="s">
        <v>27</v>
      </c>
      <c r="E1827" t="s">
        <v>28</v>
      </c>
      <c r="F1827">
        <v>10</v>
      </c>
      <c r="G1827" t="s">
        <v>7216</v>
      </c>
      <c r="H1827" t="s">
        <v>7217</v>
      </c>
      <c r="I1827" t="s">
        <v>22</v>
      </c>
      <c r="J1827">
        <v>48</v>
      </c>
      <c r="K1827" t="s">
        <v>7218</v>
      </c>
      <c r="L1827" t="s">
        <v>684</v>
      </c>
      <c r="M1827" t="s">
        <v>44</v>
      </c>
      <c r="N1827" t="s">
        <v>60</v>
      </c>
      <c r="O1827" t="s">
        <v>35</v>
      </c>
      <c r="P1827" t="s">
        <v>36</v>
      </c>
      <c r="Q1827">
        <v>1</v>
      </c>
      <c r="R1827">
        <v>25</v>
      </c>
      <c r="S1827">
        <v>6</v>
      </c>
      <c r="T1827">
        <v>1039.03</v>
      </c>
      <c r="U1827">
        <v>4</v>
      </c>
      <c r="V1827">
        <v>3</v>
      </c>
      <c r="W1827">
        <v>1</v>
      </c>
      <c r="X1827" t="s">
        <v>800</v>
      </c>
      <c r="Y1827">
        <v>2.67</v>
      </c>
      <c r="Z1827" t="s">
        <v>62</v>
      </c>
    </row>
    <row r="1828" spans="1:26" x14ac:dyDescent="0.25">
      <c r="A1828">
        <v>1836</v>
      </c>
      <c r="B1828" t="s">
        <v>7219</v>
      </c>
      <c r="C1828">
        <v>2133</v>
      </c>
      <c r="D1828" t="s">
        <v>27</v>
      </c>
      <c r="E1828" t="s">
        <v>28</v>
      </c>
      <c r="F1828">
        <v>11</v>
      </c>
      <c r="G1828" t="s">
        <v>7220</v>
      </c>
      <c r="H1828" t="s">
        <v>7221</v>
      </c>
      <c r="I1828" t="s">
        <v>21</v>
      </c>
      <c r="J1828">
        <v>54</v>
      </c>
      <c r="K1828" t="s">
        <v>7222</v>
      </c>
      <c r="L1828" t="s">
        <v>174</v>
      </c>
      <c r="M1828" t="s">
        <v>33</v>
      </c>
      <c r="N1828" t="s">
        <v>34</v>
      </c>
      <c r="O1828" t="s">
        <v>35</v>
      </c>
      <c r="P1828" t="s">
        <v>36</v>
      </c>
      <c r="Q1828">
        <v>13</v>
      </c>
      <c r="R1828">
        <v>166</v>
      </c>
      <c r="S1828">
        <v>2</v>
      </c>
      <c r="T1828">
        <v>1219.8599999999999</v>
      </c>
      <c r="U1828">
        <v>1</v>
      </c>
      <c r="V1828">
        <v>1</v>
      </c>
      <c r="W1828">
        <v>1</v>
      </c>
      <c r="X1828" t="s">
        <v>53</v>
      </c>
      <c r="Y1828">
        <v>1</v>
      </c>
      <c r="Z1828" t="s">
        <v>54</v>
      </c>
    </row>
    <row r="1829" spans="1:26" x14ac:dyDescent="0.25">
      <c r="A1829">
        <v>1837</v>
      </c>
      <c r="B1829" t="s">
        <v>7223</v>
      </c>
      <c r="C1829">
        <v>2759</v>
      </c>
      <c r="D1829" t="s">
        <v>27</v>
      </c>
      <c r="E1829" t="s">
        <v>28</v>
      </c>
      <c r="F1829">
        <v>8</v>
      </c>
      <c r="G1829" t="s">
        <v>2548</v>
      </c>
      <c r="H1829" t="s">
        <v>7224</v>
      </c>
      <c r="I1829" t="s">
        <v>22</v>
      </c>
      <c r="J1829">
        <v>9</v>
      </c>
      <c r="K1829" t="s">
        <v>7225</v>
      </c>
      <c r="L1829" t="s">
        <v>1162</v>
      </c>
      <c r="M1829" t="s">
        <v>99</v>
      </c>
      <c r="N1829" t="s">
        <v>34</v>
      </c>
      <c r="O1829" t="s">
        <v>35</v>
      </c>
      <c r="P1829" t="s">
        <v>36</v>
      </c>
      <c r="Q1829">
        <v>19</v>
      </c>
      <c r="R1829">
        <v>35</v>
      </c>
      <c r="S1829">
        <v>7</v>
      </c>
      <c r="T1829">
        <v>4515.25</v>
      </c>
      <c r="U1829">
        <v>3</v>
      </c>
      <c r="V1829">
        <v>4</v>
      </c>
      <c r="W1829">
        <v>4</v>
      </c>
      <c r="X1829" t="s">
        <v>281</v>
      </c>
      <c r="Y1829">
        <v>3.67</v>
      </c>
      <c r="Z1829" t="s">
        <v>94</v>
      </c>
    </row>
    <row r="1830" spans="1:26" x14ac:dyDescent="0.25">
      <c r="A1830">
        <v>1838</v>
      </c>
      <c r="B1830" t="s">
        <v>7226</v>
      </c>
      <c r="C1830">
        <v>3145</v>
      </c>
      <c r="D1830" t="s">
        <v>64</v>
      </c>
      <c r="E1830" t="s">
        <v>28</v>
      </c>
      <c r="F1830">
        <v>11</v>
      </c>
      <c r="G1830" t="s">
        <v>7227</v>
      </c>
      <c r="H1830" t="s">
        <v>7228</v>
      </c>
      <c r="I1830" t="s">
        <v>21</v>
      </c>
      <c r="J1830">
        <v>14</v>
      </c>
      <c r="K1830" t="s">
        <v>1082</v>
      </c>
      <c r="L1830" t="s">
        <v>85</v>
      </c>
      <c r="M1830" t="s">
        <v>44</v>
      </c>
      <c r="N1830" t="s">
        <v>60</v>
      </c>
      <c r="O1830" t="s">
        <v>35</v>
      </c>
      <c r="P1830" t="s">
        <v>36</v>
      </c>
      <c r="Q1830">
        <v>12</v>
      </c>
      <c r="R1830">
        <v>49</v>
      </c>
      <c r="S1830">
        <v>5</v>
      </c>
      <c r="T1830">
        <v>4691.45</v>
      </c>
      <c r="U1830">
        <v>3</v>
      </c>
      <c r="V1830">
        <v>2</v>
      </c>
      <c r="W1830">
        <v>5</v>
      </c>
      <c r="X1830" t="s">
        <v>2723</v>
      </c>
      <c r="Y1830">
        <v>3.33</v>
      </c>
      <c r="Z1830" t="s">
        <v>94</v>
      </c>
    </row>
    <row r="1831" spans="1:26" x14ac:dyDescent="0.25">
      <c r="A1831">
        <v>1839</v>
      </c>
      <c r="B1831" t="s">
        <v>7229</v>
      </c>
      <c r="C1831">
        <v>4152</v>
      </c>
      <c r="D1831" t="s">
        <v>48</v>
      </c>
      <c r="E1831" t="s">
        <v>28</v>
      </c>
      <c r="F1831">
        <v>8</v>
      </c>
      <c r="G1831" t="s">
        <v>6875</v>
      </c>
      <c r="H1831" t="s">
        <v>7230</v>
      </c>
      <c r="I1831" t="s">
        <v>21</v>
      </c>
      <c r="J1831">
        <v>60</v>
      </c>
      <c r="K1831" t="s">
        <v>7231</v>
      </c>
      <c r="L1831" t="s">
        <v>462</v>
      </c>
      <c r="M1831" t="s">
        <v>236</v>
      </c>
      <c r="N1831" t="s">
        <v>69</v>
      </c>
      <c r="O1831" t="s">
        <v>35</v>
      </c>
      <c r="P1831" t="s">
        <v>36</v>
      </c>
      <c r="Q1831">
        <v>5</v>
      </c>
      <c r="R1831">
        <v>49</v>
      </c>
      <c r="S1831">
        <v>7</v>
      </c>
      <c r="T1831">
        <v>2784</v>
      </c>
      <c r="U1831">
        <v>3</v>
      </c>
      <c r="V1831">
        <v>4</v>
      </c>
      <c r="W1831">
        <v>3</v>
      </c>
      <c r="X1831" t="s">
        <v>323</v>
      </c>
      <c r="Y1831">
        <v>3.33</v>
      </c>
      <c r="Z1831" t="s">
        <v>94</v>
      </c>
    </row>
    <row r="1832" spans="1:26" x14ac:dyDescent="0.25">
      <c r="A1832">
        <v>1840</v>
      </c>
      <c r="B1832" t="s">
        <v>7232</v>
      </c>
      <c r="C1832">
        <v>2151</v>
      </c>
      <c r="D1832" t="s">
        <v>27</v>
      </c>
      <c r="E1832" t="s">
        <v>28</v>
      </c>
      <c r="F1832">
        <v>10</v>
      </c>
      <c r="G1832" t="s">
        <v>4531</v>
      </c>
      <c r="H1832" t="s">
        <v>7233</v>
      </c>
      <c r="I1832" t="s">
        <v>22</v>
      </c>
      <c r="J1832">
        <v>22</v>
      </c>
      <c r="K1832" t="s">
        <v>7234</v>
      </c>
      <c r="L1832" t="s">
        <v>609</v>
      </c>
      <c r="M1832" t="s">
        <v>79</v>
      </c>
      <c r="N1832" t="s">
        <v>69</v>
      </c>
      <c r="O1832" t="s">
        <v>35</v>
      </c>
      <c r="P1832" t="s">
        <v>36</v>
      </c>
      <c r="Q1832">
        <v>20</v>
      </c>
      <c r="R1832">
        <v>98</v>
      </c>
      <c r="S1832">
        <v>7</v>
      </c>
      <c r="T1832">
        <v>2259.16</v>
      </c>
      <c r="U1832">
        <v>2</v>
      </c>
      <c r="V1832">
        <v>4</v>
      </c>
      <c r="W1832">
        <v>2</v>
      </c>
      <c r="X1832" t="s">
        <v>2732</v>
      </c>
      <c r="Y1832">
        <v>2.67</v>
      </c>
      <c r="Z1832" t="s">
        <v>62</v>
      </c>
    </row>
    <row r="1833" spans="1:26" x14ac:dyDescent="0.25">
      <c r="A1833">
        <v>1841</v>
      </c>
      <c r="B1833" t="s">
        <v>7235</v>
      </c>
      <c r="C1833">
        <v>2070</v>
      </c>
      <c r="D1833" t="s">
        <v>27</v>
      </c>
      <c r="E1833" t="s">
        <v>28</v>
      </c>
      <c r="F1833">
        <v>11</v>
      </c>
      <c r="G1833" t="s">
        <v>7236</v>
      </c>
      <c r="H1833" t="s">
        <v>7237</v>
      </c>
      <c r="I1833" t="s">
        <v>22</v>
      </c>
      <c r="J1833">
        <v>63</v>
      </c>
      <c r="K1833" t="s">
        <v>7238</v>
      </c>
      <c r="L1833" t="s">
        <v>1176</v>
      </c>
      <c r="M1833" t="s">
        <v>79</v>
      </c>
      <c r="N1833" t="s">
        <v>60</v>
      </c>
      <c r="O1833" t="s">
        <v>35</v>
      </c>
      <c r="P1833" t="s">
        <v>35</v>
      </c>
      <c r="Q1833">
        <v>2</v>
      </c>
      <c r="R1833">
        <v>36</v>
      </c>
      <c r="S1833">
        <v>4</v>
      </c>
      <c r="T1833">
        <v>2662.6530487790692</v>
      </c>
      <c r="U1833">
        <v>3</v>
      </c>
      <c r="V1833">
        <v>1</v>
      </c>
      <c r="W1833">
        <v>3</v>
      </c>
      <c r="X1833" t="s">
        <v>378</v>
      </c>
      <c r="Y1833">
        <v>2.33</v>
      </c>
      <c r="Z1833" t="s">
        <v>62</v>
      </c>
    </row>
    <row r="1834" spans="1:26" x14ac:dyDescent="0.25">
      <c r="A1834">
        <v>1842</v>
      </c>
      <c r="B1834" t="s">
        <v>7239</v>
      </c>
      <c r="C1834">
        <v>2250</v>
      </c>
      <c r="D1834" t="s">
        <v>27</v>
      </c>
      <c r="E1834" t="s">
        <v>28</v>
      </c>
      <c r="F1834">
        <v>8</v>
      </c>
      <c r="G1834" t="s">
        <v>7240</v>
      </c>
      <c r="H1834" t="s">
        <v>7241</v>
      </c>
      <c r="I1834" t="s">
        <v>22</v>
      </c>
      <c r="J1834">
        <v>89</v>
      </c>
      <c r="K1834" t="s">
        <v>122</v>
      </c>
      <c r="L1834" t="s">
        <v>3714</v>
      </c>
      <c r="M1834" t="s">
        <v>44</v>
      </c>
      <c r="N1834" t="s">
        <v>34</v>
      </c>
      <c r="O1834" t="s">
        <v>35</v>
      </c>
      <c r="P1834" t="s">
        <v>35</v>
      </c>
      <c r="Q1834">
        <v>8</v>
      </c>
      <c r="R1834">
        <v>211</v>
      </c>
      <c r="S1834">
        <v>5</v>
      </c>
      <c r="T1834">
        <v>3055.85</v>
      </c>
      <c r="U1834">
        <v>1</v>
      </c>
      <c r="V1834">
        <v>2</v>
      </c>
      <c r="W1834">
        <v>3</v>
      </c>
      <c r="X1834" t="s">
        <v>1040</v>
      </c>
      <c r="Y1834">
        <v>2</v>
      </c>
      <c r="Z1834" t="s">
        <v>46</v>
      </c>
    </row>
    <row r="1835" spans="1:26" x14ac:dyDescent="0.25">
      <c r="A1835">
        <v>1843</v>
      </c>
      <c r="B1835" t="s">
        <v>7242</v>
      </c>
      <c r="C1835">
        <v>3144</v>
      </c>
      <c r="D1835" t="s">
        <v>64</v>
      </c>
      <c r="E1835" t="s">
        <v>28</v>
      </c>
      <c r="F1835">
        <v>8</v>
      </c>
      <c r="G1835" t="s">
        <v>7243</v>
      </c>
      <c r="H1835" t="s">
        <v>7244</v>
      </c>
      <c r="I1835" t="s">
        <v>22</v>
      </c>
      <c r="J1835">
        <v>96</v>
      </c>
      <c r="K1835" t="s">
        <v>7245</v>
      </c>
      <c r="L1835" t="s">
        <v>509</v>
      </c>
      <c r="M1835" t="s">
        <v>44</v>
      </c>
      <c r="N1835" t="s">
        <v>34</v>
      </c>
      <c r="O1835" t="s">
        <v>35</v>
      </c>
      <c r="P1835" t="s">
        <v>36</v>
      </c>
      <c r="Q1835">
        <v>4</v>
      </c>
      <c r="R1835">
        <v>112</v>
      </c>
      <c r="S1835">
        <v>4</v>
      </c>
      <c r="T1835">
        <v>2132.3000000000002</v>
      </c>
      <c r="U1835">
        <v>1</v>
      </c>
      <c r="V1835">
        <v>1</v>
      </c>
      <c r="W1835">
        <v>2</v>
      </c>
      <c r="X1835" t="s">
        <v>45</v>
      </c>
      <c r="Y1835">
        <v>1.33</v>
      </c>
      <c r="Z1835" t="s">
        <v>46</v>
      </c>
    </row>
    <row r="1836" spans="1:26" x14ac:dyDescent="0.25">
      <c r="A1836">
        <v>1844</v>
      </c>
      <c r="B1836" t="s">
        <v>7246</v>
      </c>
      <c r="C1836">
        <v>3201</v>
      </c>
      <c r="D1836" t="s">
        <v>64</v>
      </c>
      <c r="E1836" t="s">
        <v>28</v>
      </c>
      <c r="F1836">
        <v>4</v>
      </c>
      <c r="G1836" t="s">
        <v>7247</v>
      </c>
      <c r="H1836" t="s">
        <v>7248</v>
      </c>
      <c r="I1836" t="s">
        <v>21</v>
      </c>
      <c r="J1836">
        <v>71</v>
      </c>
      <c r="K1836" t="s">
        <v>7249</v>
      </c>
      <c r="L1836" t="s">
        <v>208</v>
      </c>
      <c r="M1836" t="s">
        <v>44</v>
      </c>
      <c r="N1836" t="s">
        <v>34</v>
      </c>
      <c r="O1836" t="s">
        <v>35</v>
      </c>
      <c r="P1836" t="s">
        <v>35</v>
      </c>
      <c r="Q1836">
        <v>12</v>
      </c>
      <c r="R1836">
        <v>41</v>
      </c>
      <c r="S1836">
        <v>6</v>
      </c>
      <c r="T1836">
        <v>3348.31</v>
      </c>
      <c r="U1836">
        <v>3</v>
      </c>
      <c r="V1836">
        <v>3</v>
      </c>
      <c r="W1836">
        <v>3</v>
      </c>
      <c r="X1836" t="s">
        <v>442</v>
      </c>
      <c r="Y1836">
        <v>3</v>
      </c>
      <c r="Z1836" t="s">
        <v>62</v>
      </c>
    </row>
    <row r="1837" spans="1:26" x14ac:dyDescent="0.25">
      <c r="A1837">
        <v>1845</v>
      </c>
      <c r="B1837" t="s">
        <v>7250</v>
      </c>
      <c r="C1837">
        <v>2125</v>
      </c>
      <c r="D1837" t="s">
        <v>27</v>
      </c>
      <c r="E1837" t="s">
        <v>28</v>
      </c>
      <c r="F1837">
        <v>12</v>
      </c>
      <c r="G1837" t="s">
        <v>7251</v>
      </c>
      <c r="H1837" t="s">
        <v>7252</v>
      </c>
      <c r="I1837" t="s">
        <v>22</v>
      </c>
      <c r="J1837">
        <v>34</v>
      </c>
      <c r="K1837" t="s">
        <v>7253</v>
      </c>
      <c r="L1837" t="s">
        <v>550</v>
      </c>
      <c r="M1837" t="s">
        <v>44</v>
      </c>
      <c r="N1837" t="s">
        <v>34</v>
      </c>
      <c r="O1837" t="s">
        <v>35</v>
      </c>
      <c r="P1837" t="s">
        <v>35</v>
      </c>
      <c r="Q1837">
        <v>6</v>
      </c>
      <c r="R1837">
        <v>21</v>
      </c>
      <c r="S1837">
        <v>7</v>
      </c>
      <c r="T1837">
        <v>4572.8899999999994</v>
      </c>
      <c r="U1837">
        <v>4</v>
      </c>
      <c r="V1837">
        <v>4</v>
      </c>
      <c r="W1837">
        <v>4</v>
      </c>
      <c r="X1837" t="s">
        <v>106</v>
      </c>
      <c r="Y1837">
        <v>4</v>
      </c>
      <c r="Z1837" t="s">
        <v>94</v>
      </c>
    </row>
    <row r="1838" spans="1:26" x14ac:dyDescent="0.25">
      <c r="A1838">
        <v>1846</v>
      </c>
      <c r="B1838" t="s">
        <v>7254</v>
      </c>
      <c r="C1838">
        <v>3181</v>
      </c>
      <c r="D1838" t="s">
        <v>64</v>
      </c>
      <c r="E1838" t="s">
        <v>28</v>
      </c>
      <c r="F1838">
        <v>10</v>
      </c>
      <c r="G1838" t="s">
        <v>7255</v>
      </c>
      <c r="H1838" t="s">
        <v>7256</v>
      </c>
      <c r="I1838" t="s">
        <v>21</v>
      </c>
      <c r="J1838">
        <v>4</v>
      </c>
      <c r="K1838" t="s">
        <v>7257</v>
      </c>
      <c r="L1838" t="s">
        <v>51</v>
      </c>
      <c r="M1838" t="s">
        <v>99</v>
      </c>
      <c r="N1838" t="s">
        <v>60</v>
      </c>
      <c r="O1838" t="s">
        <v>35</v>
      </c>
      <c r="P1838" t="s">
        <v>35</v>
      </c>
      <c r="Q1838">
        <v>7</v>
      </c>
      <c r="R1838">
        <v>333</v>
      </c>
      <c r="S1838">
        <v>1</v>
      </c>
      <c r="T1838">
        <v>356.5</v>
      </c>
      <c r="U1838">
        <v>1</v>
      </c>
      <c r="V1838">
        <v>1</v>
      </c>
      <c r="W1838">
        <v>1</v>
      </c>
      <c r="X1838" t="s">
        <v>53</v>
      </c>
      <c r="Y1838">
        <v>1</v>
      </c>
      <c r="Z1838" t="s">
        <v>54</v>
      </c>
    </row>
    <row r="1839" spans="1:26" x14ac:dyDescent="0.25">
      <c r="A1839">
        <v>1847</v>
      </c>
      <c r="B1839" t="s">
        <v>7258</v>
      </c>
      <c r="C1839">
        <v>2665</v>
      </c>
      <c r="D1839" t="s">
        <v>27</v>
      </c>
      <c r="E1839" t="s">
        <v>28</v>
      </c>
      <c r="F1839">
        <v>1</v>
      </c>
      <c r="G1839" t="s">
        <v>7259</v>
      </c>
      <c r="H1839" t="s">
        <v>7260</v>
      </c>
      <c r="I1839" t="s">
        <v>21</v>
      </c>
      <c r="J1839">
        <v>68</v>
      </c>
      <c r="K1839" t="s">
        <v>7261</v>
      </c>
      <c r="L1839" t="s">
        <v>32</v>
      </c>
      <c r="M1839" t="s">
        <v>99</v>
      </c>
      <c r="N1839" t="s">
        <v>34</v>
      </c>
      <c r="O1839" t="s">
        <v>35</v>
      </c>
      <c r="P1839" t="s">
        <v>35</v>
      </c>
      <c r="Q1839">
        <v>6</v>
      </c>
      <c r="R1839">
        <v>32</v>
      </c>
      <c r="S1839">
        <v>3</v>
      </c>
      <c r="T1839">
        <v>1919.83</v>
      </c>
      <c r="U1839">
        <v>4</v>
      </c>
      <c r="V1839">
        <v>1</v>
      </c>
      <c r="W1839">
        <v>2</v>
      </c>
      <c r="X1839" t="s">
        <v>905</v>
      </c>
      <c r="Y1839">
        <v>2.33</v>
      </c>
      <c r="Z1839" t="s">
        <v>62</v>
      </c>
    </row>
    <row r="1840" spans="1:26" x14ac:dyDescent="0.25">
      <c r="A1840">
        <v>1848</v>
      </c>
      <c r="B1840" t="s">
        <v>7262</v>
      </c>
      <c r="C1840">
        <v>2474</v>
      </c>
      <c r="D1840" t="s">
        <v>27</v>
      </c>
      <c r="E1840" t="s">
        <v>28</v>
      </c>
      <c r="F1840">
        <v>3</v>
      </c>
      <c r="G1840" t="s">
        <v>1632</v>
      </c>
      <c r="H1840" t="s">
        <v>7263</v>
      </c>
      <c r="I1840" t="s">
        <v>22</v>
      </c>
      <c r="J1840">
        <v>22</v>
      </c>
      <c r="K1840" t="s">
        <v>7264</v>
      </c>
      <c r="L1840" t="s">
        <v>214</v>
      </c>
      <c r="M1840" t="s">
        <v>99</v>
      </c>
      <c r="N1840" t="s">
        <v>34</v>
      </c>
      <c r="O1840" t="s">
        <v>35</v>
      </c>
      <c r="P1840" t="s">
        <v>35</v>
      </c>
      <c r="Q1840">
        <v>9</v>
      </c>
      <c r="R1840">
        <v>42</v>
      </c>
      <c r="S1840">
        <v>6</v>
      </c>
      <c r="T1840">
        <v>4456.9499999999989</v>
      </c>
      <c r="U1840">
        <v>3</v>
      </c>
      <c r="V1840">
        <v>3</v>
      </c>
      <c r="W1840">
        <v>4</v>
      </c>
      <c r="X1840" t="s">
        <v>93</v>
      </c>
      <c r="Y1840">
        <v>3.33</v>
      </c>
      <c r="Z1840" t="s">
        <v>94</v>
      </c>
    </row>
    <row r="1841" spans="1:26" x14ac:dyDescent="0.25">
      <c r="A1841">
        <v>1849</v>
      </c>
      <c r="B1841" t="s">
        <v>7265</v>
      </c>
      <c r="C1841">
        <v>3023</v>
      </c>
      <c r="D1841" t="s">
        <v>64</v>
      </c>
      <c r="E1841" t="s">
        <v>28</v>
      </c>
      <c r="F1841">
        <v>8</v>
      </c>
      <c r="G1841" t="s">
        <v>5916</v>
      </c>
      <c r="H1841" t="s">
        <v>7266</v>
      </c>
      <c r="I1841" t="s">
        <v>22</v>
      </c>
      <c r="J1841">
        <v>6</v>
      </c>
      <c r="K1841" t="s">
        <v>7267</v>
      </c>
      <c r="L1841" t="s">
        <v>286</v>
      </c>
      <c r="M1841" t="s">
        <v>59</v>
      </c>
      <c r="N1841" t="s">
        <v>34</v>
      </c>
      <c r="O1841" t="s">
        <v>35</v>
      </c>
      <c r="P1841" t="s">
        <v>36</v>
      </c>
      <c r="Q1841">
        <v>5</v>
      </c>
      <c r="R1841">
        <v>136</v>
      </c>
      <c r="S1841">
        <v>6</v>
      </c>
      <c r="T1841">
        <v>4077.26</v>
      </c>
      <c r="U1841">
        <v>1</v>
      </c>
      <c r="V1841">
        <v>3</v>
      </c>
      <c r="W1841">
        <v>4</v>
      </c>
      <c r="X1841" t="s">
        <v>373</v>
      </c>
      <c r="Y1841">
        <v>2.67</v>
      </c>
      <c r="Z1841" t="s">
        <v>62</v>
      </c>
    </row>
    <row r="1842" spans="1:26" x14ac:dyDescent="0.25">
      <c r="A1842">
        <v>1850</v>
      </c>
      <c r="B1842" t="s">
        <v>7268</v>
      </c>
      <c r="C1842">
        <v>2155</v>
      </c>
      <c r="D1842" t="s">
        <v>27</v>
      </c>
      <c r="E1842" t="s">
        <v>28</v>
      </c>
      <c r="F1842">
        <v>9</v>
      </c>
      <c r="G1842" t="s">
        <v>7269</v>
      </c>
      <c r="H1842" t="s">
        <v>1592</v>
      </c>
      <c r="I1842" t="s">
        <v>22</v>
      </c>
      <c r="J1842">
        <v>4</v>
      </c>
      <c r="K1842" t="s">
        <v>7270</v>
      </c>
      <c r="L1842" t="s">
        <v>286</v>
      </c>
      <c r="M1842" t="s">
        <v>99</v>
      </c>
      <c r="N1842" t="s">
        <v>69</v>
      </c>
      <c r="O1842" t="s">
        <v>35</v>
      </c>
      <c r="P1842" t="s">
        <v>35</v>
      </c>
      <c r="Q1842">
        <v>7</v>
      </c>
      <c r="R1842">
        <v>44</v>
      </c>
      <c r="S1842">
        <v>7</v>
      </c>
      <c r="T1842">
        <v>5159.72</v>
      </c>
      <c r="U1842">
        <v>3</v>
      </c>
      <c r="V1842">
        <v>4</v>
      </c>
      <c r="W1842">
        <v>5</v>
      </c>
      <c r="X1842" t="s">
        <v>264</v>
      </c>
      <c r="Y1842">
        <v>4</v>
      </c>
      <c r="Z1842" t="s">
        <v>94</v>
      </c>
    </row>
    <row r="1843" spans="1:26" x14ac:dyDescent="0.25">
      <c r="A1843">
        <v>1851</v>
      </c>
      <c r="B1843" t="s">
        <v>7271</v>
      </c>
      <c r="C1843">
        <v>2196</v>
      </c>
      <c r="D1843" t="s">
        <v>27</v>
      </c>
      <c r="E1843" t="s">
        <v>28</v>
      </c>
      <c r="F1843">
        <v>9</v>
      </c>
      <c r="G1843" t="s">
        <v>7272</v>
      </c>
      <c r="H1843" t="s">
        <v>7273</v>
      </c>
      <c r="I1843" t="s">
        <v>22</v>
      </c>
      <c r="J1843">
        <v>20</v>
      </c>
      <c r="K1843" t="s">
        <v>7274</v>
      </c>
      <c r="L1843" t="s">
        <v>7275</v>
      </c>
      <c r="M1843" t="s">
        <v>99</v>
      </c>
      <c r="N1843" t="s">
        <v>34</v>
      </c>
      <c r="O1843" t="s">
        <v>35</v>
      </c>
      <c r="P1843" t="s">
        <v>35</v>
      </c>
      <c r="Q1843">
        <v>13</v>
      </c>
      <c r="R1843">
        <v>285</v>
      </c>
      <c r="S1843">
        <v>2</v>
      </c>
      <c r="T1843">
        <v>881.14999999999986</v>
      </c>
      <c r="U1843">
        <v>1</v>
      </c>
      <c r="V1843">
        <v>1</v>
      </c>
      <c r="W1843">
        <v>1</v>
      </c>
      <c r="X1843" t="s">
        <v>53</v>
      </c>
      <c r="Y1843">
        <v>1</v>
      </c>
      <c r="Z1843" t="s">
        <v>54</v>
      </c>
    </row>
    <row r="1844" spans="1:26" x14ac:dyDescent="0.25">
      <c r="A1844">
        <v>1852</v>
      </c>
      <c r="B1844" t="s">
        <v>7276</v>
      </c>
      <c r="C1844">
        <v>3029</v>
      </c>
      <c r="D1844" t="s">
        <v>64</v>
      </c>
      <c r="E1844" t="s">
        <v>28</v>
      </c>
      <c r="F1844">
        <v>6</v>
      </c>
      <c r="G1844" t="s">
        <v>7277</v>
      </c>
      <c r="H1844" t="s">
        <v>7278</v>
      </c>
      <c r="I1844" t="s">
        <v>21</v>
      </c>
      <c r="J1844">
        <v>22</v>
      </c>
      <c r="K1844" t="s">
        <v>7279</v>
      </c>
      <c r="L1844" t="s">
        <v>401</v>
      </c>
      <c r="M1844" t="s">
        <v>99</v>
      </c>
      <c r="N1844" t="s">
        <v>60</v>
      </c>
      <c r="O1844" t="s">
        <v>35</v>
      </c>
      <c r="P1844" t="s">
        <v>35</v>
      </c>
      <c r="Q1844">
        <v>18</v>
      </c>
      <c r="R1844">
        <v>97</v>
      </c>
      <c r="S1844">
        <v>4</v>
      </c>
      <c r="T1844">
        <v>3257.66</v>
      </c>
      <c r="U1844">
        <v>2</v>
      </c>
      <c r="V1844">
        <v>1</v>
      </c>
      <c r="W1844">
        <v>3</v>
      </c>
      <c r="X1844" t="s">
        <v>514</v>
      </c>
      <c r="Y1844">
        <v>2</v>
      </c>
      <c r="Z1844" t="s">
        <v>46</v>
      </c>
    </row>
    <row r="1845" spans="1:26" x14ac:dyDescent="0.25">
      <c r="A1845">
        <v>1853</v>
      </c>
      <c r="B1845" t="s">
        <v>7280</v>
      </c>
      <c r="C1845">
        <v>3754</v>
      </c>
      <c r="D1845" t="s">
        <v>64</v>
      </c>
      <c r="E1845" t="s">
        <v>28</v>
      </c>
      <c r="F1845">
        <v>6</v>
      </c>
      <c r="G1845" t="s">
        <v>7281</v>
      </c>
      <c r="H1845" t="s">
        <v>7282</v>
      </c>
      <c r="I1845" t="s">
        <v>21</v>
      </c>
      <c r="J1845">
        <v>67</v>
      </c>
      <c r="K1845" t="s">
        <v>7283</v>
      </c>
      <c r="L1845" t="s">
        <v>729</v>
      </c>
      <c r="M1845" t="s">
        <v>236</v>
      </c>
      <c r="N1845" t="s">
        <v>34</v>
      </c>
      <c r="O1845" t="s">
        <v>35</v>
      </c>
      <c r="P1845" t="s">
        <v>36</v>
      </c>
      <c r="Q1845">
        <v>17</v>
      </c>
      <c r="R1845">
        <v>26</v>
      </c>
      <c r="S1845">
        <v>9</v>
      </c>
      <c r="T1845">
        <v>5184.76</v>
      </c>
      <c r="U1845">
        <v>4</v>
      </c>
      <c r="V1845">
        <v>5</v>
      </c>
      <c r="W1845">
        <v>5</v>
      </c>
      <c r="X1845" t="s">
        <v>80</v>
      </c>
      <c r="Y1845">
        <v>4.67</v>
      </c>
      <c r="Z1845" t="s">
        <v>38</v>
      </c>
    </row>
    <row r="1846" spans="1:26" x14ac:dyDescent="0.25">
      <c r="A1846">
        <v>1854</v>
      </c>
      <c r="B1846" t="s">
        <v>7284</v>
      </c>
      <c r="C1846">
        <v>3630</v>
      </c>
      <c r="D1846" t="s">
        <v>64</v>
      </c>
      <c r="E1846" t="s">
        <v>28</v>
      </c>
      <c r="F1846">
        <v>1</v>
      </c>
      <c r="G1846" t="s">
        <v>7285</v>
      </c>
      <c r="H1846" t="s">
        <v>7286</v>
      </c>
      <c r="I1846" t="s">
        <v>21</v>
      </c>
      <c r="J1846">
        <v>11</v>
      </c>
      <c r="K1846" t="s">
        <v>7287</v>
      </c>
      <c r="L1846" t="s">
        <v>532</v>
      </c>
      <c r="M1846" t="s">
        <v>236</v>
      </c>
      <c r="N1846" t="s">
        <v>69</v>
      </c>
      <c r="O1846" t="s">
        <v>35</v>
      </c>
      <c r="P1846" t="s">
        <v>36</v>
      </c>
      <c r="Q1846">
        <v>17</v>
      </c>
      <c r="R1846">
        <v>0</v>
      </c>
      <c r="S1846">
        <v>3</v>
      </c>
      <c r="T1846">
        <v>2135.67</v>
      </c>
      <c r="U1846">
        <v>5</v>
      </c>
      <c r="V1846">
        <v>1</v>
      </c>
      <c r="W1846">
        <v>2</v>
      </c>
      <c r="X1846" t="s">
        <v>1157</v>
      </c>
      <c r="Y1846">
        <v>2.67</v>
      </c>
      <c r="Z1846" t="s">
        <v>62</v>
      </c>
    </row>
    <row r="1847" spans="1:26" x14ac:dyDescent="0.25">
      <c r="A1847">
        <v>1855</v>
      </c>
      <c r="B1847" t="s">
        <v>7288</v>
      </c>
      <c r="C1847">
        <v>3802</v>
      </c>
      <c r="D1847" t="s">
        <v>64</v>
      </c>
      <c r="E1847" t="s">
        <v>28</v>
      </c>
      <c r="F1847">
        <v>7</v>
      </c>
      <c r="G1847" t="s">
        <v>969</v>
      </c>
      <c r="H1847" t="s">
        <v>7289</v>
      </c>
      <c r="I1847" t="s">
        <v>22</v>
      </c>
      <c r="J1847">
        <v>2</v>
      </c>
      <c r="K1847" t="s">
        <v>7290</v>
      </c>
      <c r="L1847" t="s">
        <v>839</v>
      </c>
      <c r="M1847" t="s">
        <v>236</v>
      </c>
      <c r="N1847" t="s">
        <v>34</v>
      </c>
      <c r="O1847" t="s">
        <v>35</v>
      </c>
      <c r="P1847" t="s">
        <v>36</v>
      </c>
      <c r="Q1847">
        <v>18</v>
      </c>
      <c r="R1847">
        <v>22</v>
      </c>
      <c r="S1847">
        <v>4</v>
      </c>
      <c r="T1847">
        <v>2257.809999999999</v>
      </c>
      <c r="U1847">
        <v>4</v>
      </c>
      <c r="V1847">
        <v>1</v>
      </c>
      <c r="W1847">
        <v>2</v>
      </c>
      <c r="X1847" t="s">
        <v>905</v>
      </c>
      <c r="Y1847">
        <v>2.33</v>
      </c>
      <c r="Z1847" t="s">
        <v>62</v>
      </c>
    </row>
    <row r="1848" spans="1:26" x14ac:dyDescent="0.25">
      <c r="A1848">
        <v>1856</v>
      </c>
      <c r="B1848" t="s">
        <v>7291</v>
      </c>
      <c r="C1848">
        <v>2010</v>
      </c>
      <c r="D1848" t="s">
        <v>27</v>
      </c>
      <c r="E1848" t="s">
        <v>28</v>
      </c>
      <c r="F1848">
        <v>10</v>
      </c>
      <c r="G1848" t="s">
        <v>7292</v>
      </c>
      <c r="H1848" t="s">
        <v>7293</v>
      </c>
      <c r="I1848" t="s">
        <v>21</v>
      </c>
      <c r="J1848">
        <v>57</v>
      </c>
      <c r="K1848" t="s">
        <v>7294</v>
      </c>
      <c r="L1848" t="s">
        <v>637</v>
      </c>
      <c r="M1848" t="s">
        <v>59</v>
      </c>
      <c r="N1848" t="s">
        <v>34</v>
      </c>
      <c r="O1848" t="s">
        <v>35</v>
      </c>
      <c r="P1848" t="s">
        <v>35</v>
      </c>
      <c r="Q1848">
        <v>4</v>
      </c>
      <c r="R1848">
        <v>127</v>
      </c>
      <c r="S1848">
        <v>2</v>
      </c>
      <c r="T1848">
        <v>253.81</v>
      </c>
      <c r="U1848">
        <v>1</v>
      </c>
      <c r="V1848">
        <v>1</v>
      </c>
      <c r="W1848">
        <v>1</v>
      </c>
      <c r="X1848" t="s">
        <v>53</v>
      </c>
      <c r="Y1848">
        <v>1</v>
      </c>
      <c r="Z1848" t="s">
        <v>54</v>
      </c>
    </row>
    <row r="1849" spans="1:26" x14ac:dyDescent="0.25">
      <c r="A1849">
        <v>1857</v>
      </c>
      <c r="B1849" t="s">
        <v>7295</v>
      </c>
      <c r="C1849">
        <v>3166</v>
      </c>
      <c r="D1849" t="s">
        <v>64</v>
      </c>
      <c r="E1849" t="s">
        <v>28</v>
      </c>
      <c r="F1849">
        <v>10</v>
      </c>
      <c r="G1849" t="s">
        <v>7296</v>
      </c>
      <c r="H1849" t="s">
        <v>7297</v>
      </c>
      <c r="I1849" t="s">
        <v>22</v>
      </c>
      <c r="J1849">
        <v>57</v>
      </c>
      <c r="K1849" t="s">
        <v>7298</v>
      </c>
      <c r="L1849" t="s">
        <v>604</v>
      </c>
      <c r="M1849" t="s">
        <v>99</v>
      </c>
      <c r="N1849" t="s">
        <v>60</v>
      </c>
      <c r="O1849" t="s">
        <v>35</v>
      </c>
      <c r="P1849" t="s">
        <v>36</v>
      </c>
      <c r="Q1849">
        <v>5</v>
      </c>
      <c r="R1849">
        <v>87</v>
      </c>
      <c r="S1849">
        <v>5</v>
      </c>
      <c r="T1849">
        <v>3429.5099999999989</v>
      </c>
      <c r="U1849">
        <v>2</v>
      </c>
      <c r="V1849">
        <v>2</v>
      </c>
      <c r="W1849">
        <v>4</v>
      </c>
      <c r="X1849" t="s">
        <v>70</v>
      </c>
      <c r="Y1849">
        <v>2.67</v>
      </c>
      <c r="Z1849" t="s">
        <v>62</v>
      </c>
    </row>
    <row r="1850" spans="1:26" x14ac:dyDescent="0.25">
      <c r="A1850">
        <v>1858</v>
      </c>
      <c r="B1850" t="s">
        <v>7299</v>
      </c>
      <c r="C1850">
        <v>2570</v>
      </c>
      <c r="D1850" t="s">
        <v>27</v>
      </c>
      <c r="E1850" t="s">
        <v>28</v>
      </c>
      <c r="F1850">
        <v>8</v>
      </c>
      <c r="G1850" t="s">
        <v>7300</v>
      </c>
      <c r="H1850" t="s">
        <v>7300</v>
      </c>
      <c r="I1850" t="s">
        <v>21</v>
      </c>
      <c r="J1850">
        <v>30</v>
      </c>
      <c r="K1850" t="s">
        <v>7301</v>
      </c>
      <c r="L1850" t="s">
        <v>1378</v>
      </c>
      <c r="M1850" t="s">
        <v>99</v>
      </c>
      <c r="N1850" t="s">
        <v>69</v>
      </c>
      <c r="O1850" t="s">
        <v>35</v>
      </c>
      <c r="P1850" t="s">
        <v>36</v>
      </c>
      <c r="Q1850">
        <v>11</v>
      </c>
      <c r="R1850">
        <v>21</v>
      </c>
      <c r="S1850">
        <v>8</v>
      </c>
      <c r="T1850">
        <v>5387.47</v>
      </c>
      <c r="U1850">
        <v>4</v>
      </c>
      <c r="V1850">
        <v>4</v>
      </c>
      <c r="W1850">
        <v>5</v>
      </c>
      <c r="X1850" t="s">
        <v>297</v>
      </c>
      <c r="Y1850">
        <v>4.33</v>
      </c>
      <c r="Z1850" t="s">
        <v>38</v>
      </c>
    </row>
    <row r="1851" spans="1:26" x14ac:dyDescent="0.25">
      <c r="A1851">
        <v>1859</v>
      </c>
      <c r="B1851" t="s">
        <v>7302</v>
      </c>
      <c r="C1851">
        <v>2287</v>
      </c>
      <c r="D1851" t="s">
        <v>27</v>
      </c>
      <c r="E1851" t="s">
        <v>28</v>
      </c>
      <c r="F1851">
        <v>7</v>
      </c>
      <c r="G1851" t="s">
        <v>7303</v>
      </c>
      <c r="H1851" t="s">
        <v>7304</v>
      </c>
      <c r="I1851" t="s">
        <v>21</v>
      </c>
      <c r="J1851">
        <v>81</v>
      </c>
      <c r="K1851" t="s">
        <v>7305</v>
      </c>
      <c r="L1851" t="s">
        <v>3714</v>
      </c>
      <c r="M1851" t="s">
        <v>52</v>
      </c>
      <c r="N1851" t="s">
        <v>69</v>
      </c>
      <c r="O1851" t="s">
        <v>35</v>
      </c>
      <c r="P1851" t="s">
        <v>36</v>
      </c>
      <c r="Q1851">
        <v>12</v>
      </c>
      <c r="R1851">
        <v>76</v>
      </c>
      <c r="S1851">
        <v>5</v>
      </c>
      <c r="T1851">
        <v>2355.59</v>
      </c>
      <c r="U1851">
        <v>2</v>
      </c>
      <c r="V1851">
        <v>2</v>
      </c>
      <c r="W1851">
        <v>2</v>
      </c>
      <c r="X1851" t="s">
        <v>890</v>
      </c>
      <c r="Y1851">
        <v>2</v>
      </c>
      <c r="Z1851" t="s">
        <v>46</v>
      </c>
    </row>
    <row r="1852" spans="1:26" x14ac:dyDescent="0.25">
      <c r="A1852">
        <v>1860</v>
      </c>
      <c r="B1852" t="s">
        <v>7306</v>
      </c>
      <c r="C1852">
        <v>4500</v>
      </c>
      <c r="D1852" t="s">
        <v>48</v>
      </c>
      <c r="E1852" t="s">
        <v>28</v>
      </c>
      <c r="F1852">
        <v>6</v>
      </c>
      <c r="G1852" t="s">
        <v>7307</v>
      </c>
      <c r="H1852" t="s">
        <v>7308</v>
      </c>
      <c r="I1852" t="s">
        <v>21</v>
      </c>
      <c r="J1852">
        <v>4</v>
      </c>
      <c r="K1852" t="s">
        <v>7309</v>
      </c>
      <c r="L1852" t="s">
        <v>91</v>
      </c>
      <c r="M1852" t="s">
        <v>99</v>
      </c>
      <c r="N1852" t="s">
        <v>34</v>
      </c>
      <c r="O1852" t="s">
        <v>35</v>
      </c>
      <c r="P1852" t="s">
        <v>36</v>
      </c>
      <c r="Q1852">
        <v>17</v>
      </c>
      <c r="R1852">
        <v>11</v>
      </c>
      <c r="S1852">
        <v>5</v>
      </c>
      <c r="T1852">
        <v>3765.78</v>
      </c>
      <c r="U1852">
        <v>5</v>
      </c>
      <c r="V1852">
        <v>2</v>
      </c>
      <c r="W1852">
        <v>4</v>
      </c>
      <c r="X1852" t="s">
        <v>153</v>
      </c>
      <c r="Y1852">
        <v>3.67</v>
      </c>
      <c r="Z1852" t="s">
        <v>94</v>
      </c>
    </row>
    <row r="1853" spans="1:26" x14ac:dyDescent="0.25">
      <c r="A1853">
        <v>1861</v>
      </c>
      <c r="B1853" t="s">
        <v>7310</v>
      </c>
      <c r="C1853">
        <v>2770</v>
      </c>
      <c r="D1853" t="s">
        <v>27</v>
      </c>
      <c r="E1853" t="s">
        <v>28</v>
      </c>
      <c r="F1853">
        <v>7</v>
      </c>
      <c r="G1853" t="s">
        <v>7311</v>
      </c>
      <c r="H1853" t="s">
        <v>6484</v>
      </c>
      <c r="I1853" t="s">
        <v>21</v>
      </c>
      <c r="J1853">
        <v>26</v>
      </c>
      <c r="K1853" t="s">
        <v>7312</v>
      </c>
      <c r="L1853" t="s">
        <v>140</v>
      </c>
      <c r="M1853" t="s">
        <v>99</v>
      </c>
      <c r="N1853" t="s">
        <v>34</v>
      </c>
      <c r="O1853" t="s">
        <v>35</v>
      </c>
      <c r="P1853" t="s">
        <v>36</v>
      </c>
      <c r="Q1853">
        <v>8</v>
      </c>
      <c r="R1853">
        <v>29</v>
      </c>
      <c r="S1853">
        <v>5</v>
      </c>
      <c r="T1853">
        <v>2890.7</v>
      </c>
      <c r="U1853">
        <v>4</v>
      </c>
      <c r="V1853">
        <v>2</v>
      </c>
      <c r="W1853">
        <v>3</v>
      </c>
      <c r="X1853" t="s">
        <v>809</v>
      </c>
      <c r="Y1853">
        <v>3</v>
      </c>
      <c r="Z1853" t="s">
        <v>62</v>
      </c>
    </row>
    <row r="1854" spans="1:26" x14ac:dyDescent="0.25">
      <c r="A1854">
        <v>1862</v>
      </c>
      <c r="B1854" t="s">
        <v>7313</v>
      </c>
      <c r="C1854">
        <v>2153</v>
      </c>
      <c r="D1854" t="s">
        <v>27</v>
      </c>
      <c r="E1854" t="s">
        <v>28</v>
      </c>
      <c r="F1854">
        <v>10</v>
      </c>
      <c r="G1854" t="s">
        <v>6930</v>
      </c>
      <c r="H1854" t="s">
        <v>7314</v>
      </c>
      <c r="I1854" t="s">
        <v>21</v>
      </c>
      <c r="J1854">
        <v>24</v>
      </c>
      <c r="K1854" t="s">
        <v>7315</v>
      </c>
      <c r="L1854" t="s">
        <v>417</v>
      </c>
      <c r="M1854" t="s">
        <v>33</v>
      </c>
      <c r="N1854" t="s">
        <v>69</v>
      </c>
      <c r="O1854" t="s">
        <v>35</v>
      </c>
      <c r="P1854" t="s">
        <v>36</v>
      </c>
      <c r="Q1854">
        <v>4</v>
      </c>
      <c r="R1854">
        <v>74</v>
      </c>
      <c r="S1854">
        <v>7</v>
      </c>
      <c r="T1854">
        <v>3020.1</v>
      </c>
      <c r="U1854">
        <v>2</v>
      </c>
      <c r="V1854">
        <v>4</v>
      </c>
      <c r="W1854">
        <v>3</v>
      </c>
      <c r="X1854" t="s">
        <v>2192</v>
      </c>
      <c r="Y1854">
        <v>3</v>
      </c>
      <c r="Z1854" t="s">
        <v>62</v>
      </c>
    </row>
    <row r="1855" spans="1:26" x14ac:dyDescent="0.25">
      <c r="A1855">
        <v>1863</v>
      </c>
      <c r="B1855" t="s">
        <v>7316</v>
      </c>
      <c r="C1855">
        <v>2820</v>
      </c>
      <c r="D1855" t="s">
        <v>27</v>
      </c>
      <c r="E1855" t="s">
        <v>28</v>
      </c>
      <c r="F1855">
        <v>1</v>
      </c>
      <c r="G1855" t="s">
        <v>7317</v>
      </c>
      <c r="H1855" t="s">
        <v>7318</v>
      </c>
      <c r="I1855" t="s">
        <v>22</v>
      </c>
      <c r="J1855">
        <v>10</v>
      </c>
      <c r="K1855" t="s">
        <v>7319</v>
      </c>
      <c r="L1855" t="s">
        <v>417</v>
      </c>
      <c r="M1855" t="s">
        <v>197</v>
      </c>
      <c r="N1855" t="s">
        <v>69</v>
      </c>
      <c r="O1855" t="s">
        <v>35</v>
      </c>
      <c r="P1855" t="s">
        <v>35</v>
      </c>
      <c r="Q1855">
        <v>20</v>
      </c>
      <c r="R1855">
        <v>24</v>
      </c>
      <c r="S1855">
        <v>6</v>
      </c>
      <c r="T1855">
        <v>6524.34</v>
      </c>
      <c r="U1855">
        <v>4</v>
      </c>
      <c r="V1855">
        <v>3</v>
      </c>
      <c r="W1855">
        <v>5</v>
      </c>
      <c r="X1855" t="s">
        <v>392</v>
      </c>
      <c r="Y1855">
        <v>4</v>
      </c>
      <c r="Z1855" t="s">
        <v>94</v>
      </c>
    </row>
    <row r="1856" spans="1:26" x14ac:dyDescent="0.25">
      <c r="A1856">
        <v>1864</v>
      </c>
      <c r="B1856" t="s">
        <v>7320</v>
      </c>
      <c r="C1856">
        <v>4511</v>
      </c>
      <c r="D1856" t="s">
        <v>48</v>
      </c>
      <c r="E1856" t="s">
        <v>28</v>
      </c>
      <c r="F1856">
        <v>7</v>
      </c>
      <c r="G1856" t="s">
        <v>7321</v>
      </c>
      <c r="H1856" t="s">
        <v>7322</v>
      </c>
      <c r="I1856" t="s">
        <v>21</v>
      </c>
      <c r="J1856">
        <v>45</v>
      </c>
      <c r="K1856" t="s">
        <v>7323</v>
      </c>
      <c r="L1856" t="s">
        <v>180</v>
      </c>
      <c r="M1856" t="s">
        <v>59</v>
      </c>
      <c r="N1856" t="s">
        <v>34</v>
      </c>
      <c r="O1856" t="s">
        <v>35</v>
      </c>
      <c r="P1856" t="s">
        <v>35</v>
      </c>
      <c r="Q1856">
        <v>18</v>
      </c>
      <c r="R1856">
        <v>24</v>
      </c>
      <c r="S1856">
        <v>11</v>
      </c>
      <c r="T1856">
        <v>3081.07</v>
      </c>
      <c r="U1856">
        <v>4</v>
      </c>
      <c r="V1856">
        <v>5</v>
      </c>
      <c r="W1856">
        <v>3</v>
      </c>
      <c r="X1856" t="s">
        <v>1204</v>
      </c>
      <c r="Y1856">
        <v>4</v>
      </c>
      <c r="Z1856" t="s">
        <v>94</v>
      </c>
    </row>
    <row r="1857" spans="1:26" x14ac:dyDescent="0.25">
      <c r="A1857">
        <v>1865</v>
      </c>
      <c r="B1857" t="s">
        <v>7324</v>
      </c>
      <c r="C1857">
        <v>3196</v>
      </c>
      <c r="D1857" t="s">
        <v>64</v>
      </c>
      <c r="E1857" t="s">
        <v>28</v>
      </c>
      <c r="F1857">
        <v>9</v>
      </c>
      <c r="G1857" t="s">
        <v>7325</v>
      </c>
      <c r="H1857" t="s">
        <v>7326</v>
      </c>
      <c r="I1857" t="s">
        <v>21</v>
      </c>
      <c r="J1857">
        <v>35</v>
      </c>
      <c r="K1857" t="s">
        <v>6449</v>
      </c>
      <c r="L1857" t="s">
        <v>339</v>
      </c>
      <c r="M1857" t="s">
        <v>99</v>
      </c>
      <c r="N1857" t="s">
        <v>34</v>
      </c>
      <c r="O1857" t="s">
        <v>35</v>
      </c>
      <c r="P1857" t="s">
        <v>35</v>
      </c>
      <c r="Q1857">
        <v>3</v>
      </c>
      <c r="R1857">
        <v>99</v>
      </c>
      <c r="S1857">
        <v>1</v>
      </c>
      <c r="T1857">
        <v>690.49</v>
      </c>
      <c r="U1857">
        <v>2</v>
      </c>
      <c r="V1857">
        <v>1</v>
      </c>
      <c r="W1857">
        <v>1</v>
      </c>
      <c r="X1857" t="s">
        <v>198</v>
      </c>
      <c r="Y1857">
        <v>1.33</v>
      </c>
      <c r="Z1857" t="s">
        <v>46</v>
      </c>
    </row>
    <row r="1858" spans="1:26" x14ac:dyDescent="0.25">
      <c r="A1858">
        <v>1866</v>
      </c>
      <c r="B1858" t="s">
        <v>7327</v>
      </c>
      <c r="C1858">
        <v>2047</v>
      </c>
      <c r="D1858" t="s">
        <v>27</v>
      </c>
      <c r="E1858" t="s">
        <v>28</v>
      </c>
      <c r="F1858">
        <v>12</v>
      </c>
      <c r="G1858" t="s">
        <v>7328</v>
      </c>
      <c r="H1858" t="s">
        <v>7329</v>
      </c>
      <c r="I1858" t="s">
        <v>22</v>
      </c>
      <c r="J1858">
        <v>27</v>
      </c>
      <c r="K1858" t="s">
        <v>7330</v>
      </c>
      <c r="L1858" t="s">
        <v>604</v>
      </c>
      <c r="M1858" t="s">
        <v>99</v>
      </c>
      <c r="N1858" t="s">
        <v>34</v>
      </c>
      <c r="O1858" t="s">
        <v>35</v>
      </c>
      <c r="P1858" t="s">
        <v>35</v>
      </c>
      <c r="Q1858">
        <v>2</v>
      </c>
      <c r="R1858">
        <v>38</v>
      </c>
      <c r="S1858">
        <v>9</v>
      </c>
      <c r="T1858">
        <v>8834.5999999999985</v>
      </c>
      <c r="U1858">
        <v>3</v>
      </c>
      <c r="V1858">
        <v>5</v>
      </c>
      <c r="W1858">
        <v>5</v>
      </c>
      <c r="X1858" t="s">
        <v>237</v>
      </c>
      <c r="Y1858">
        <v>4.33</v>
      </c>
      <c r="Z1858" t="s">
        <v>38</v>
      </c>
    </row>
    <row r="1859" spans="1:26" x14ac:dyDescent="0.25">
      <c r="A1859">
        <v>1867</v>
      </c>
      <c r="B1859" t="s">
        <v>7331</v>
      </c>
      <c r="C1859">
        <v>2161</v>
      </c>
      <c r="D1859" t="s">
        <v>27</v>
      </c>
      <c r="E1859" t="s">
        <v>28</v>
      </c>
      <c r="F1859">
        <v>6</v>
      </c>
      <c r="G1859" t="s">
        <v>7332</v>
      </c>
      <c r="H1859" t="s">
        <v>7333</v>
      </c>
      <c r="I1859" t="s">
        <v>21</v>
      </c>
      <c r="J1859">
        <v>96</v>
      </c>
      <c r="K1859" t="s">
        <v>7334</v>
      </c>
      <c r="L1859" t="s">
        <v>719</v>
      </c>
      <c r="M1859" t="s">
        <v>59</v>
      </c>
      <c r="N1859" t="s">
        <v>60</v>
      </c>
      <c r="O1859" t="s">
        <v>35</v>
      </c>
      <c r="P1859" t="s">
        <v>35</v>
      </c>
      <c r="Q1859">
        <v>3</v>
      </c>
      <c r="R1859">
        <v>2</v>
      </c>
      <c r="S1859">
        <v>8</v>
      </c>
      <c r="T1859">
        <v>3914.7</v>
      </c>
      <c r="U1859">
        <v>5</v>
      </c>
      <c r="V1859">
        <v>4</v>
      </c>
      <c r="W1859">
        <v>4</v>
      </c>
      <c r="X1859" t="s">
        <v>660</v>
      </c>
      <c r="Y1859">
        <v>4.33</v>
      </c>
      <c r="Z1859" t="s">
        <v>38</v>
      </c>
    </row>
    <row r="1860" spans="1:26" x14ac:dyDescent="0.25">
      <c r="A1860">
        <v>1868</v>
      </c>
      <c r="B1860" t="s">
        <v>7335</v>
      </c>
      <c r="C1860">
        <v>4870</v>
      </c>
      <c r="D1860" t="s">
        <v>48</v>
      </c>
      <c r="E1860" t="s">
        <v>28</v>
      </c>
      <c r="F1860">
        <v>5</v>
      </c>
      <c r="G1860" t="s">
        <v>5003</v>
      </c>
      <c r="H1860" t="s">
        <v>7336</v>
      </c>
      <c r="I1860" t="s">
        <v>21</v>
      </c>
      <c r="J1860">
        <v>11</v>
      </c>
      <c r="K1860" t="s">
        <v>306</v>
      </c>
      <c r="L1860" t="s">
        <v>873</v>
      </c>
      <c r="M1860" t="s">
        <v>59</v>
      </c>
      <c r="N1860" t="s">
        <v>34</v>
      </c>
      <c r="O1860" t="s">
        <v>35</v>
      </c>
      <c r="P1860" t="s">
        <v>35</v>
      </c>
      <c r="Q1860">
        <v>10</v>
      </c>
      <c r="R1860">
        <v>26</v>
      </c>
      <c r="S1860">
        <v>6</v>
      </c>
      <c r="T1860">
        <v>7566.2499999999982</v>
      </c>
      <c r="U1860">
        <v>4</v>
      </c>
      <c r="V1860">
        <v>3</v>
      </c>
      <c r="W1860">
        <v>5</v>
      </c>
      <c r="X1860" t="s">
        <v>392</v>
      </c>
      <c r="Y1860">
        <v>4</v>
      </c>
      <c r="Z1860" t="s">
        <v>94</v>
      </c>
    </row>
    <row r="1861" spans="1:26" x14ac:dyDescent="0.25">
      <c r="A1861">
        <v>1869</v>
      </c>
      <c r="B1861" t="s">
        <v>7337</v>
      </c>
      <c r="C1861">
        <v>4226</v>
      </c>
      <c r="D1861" t="s">
        <v>48</v>
      </c>
      <c r="E1861" t="s">
        <v>28</v>
      </c>
      <c r="F1861">
        <v>7</v>
      </c>
      <c r="G1861" t="s">
        <v>7338</v>
      </c>
      <c r="H1861" t="s">
        <v>7339</v>
      </c>
      <c r="I1861" t="s">
        <v>21</v>
      </c>
      <c r="J1861">
        <v>73</v>
      </c>
      <c r="K1861" t="s">
        <v>7340</v>
      </c>
      <c r="L1861" t="s">
        <v>2126</v>
      </c>
      <c r="M1861" t="s">
        <v>44</v>
      </c>
      <c r="N1861" t="s">
        <v>69</v>
      </c>
      <c r="O1861" t="s">
        <v>35</v>
      </c>
      <c r="P1861" t="s">
        <v>36</v>
      </c>
      <c r="Q1861">
        <v>9</v>
      </c>
      <c r="R1861">
        <v>41</v>
      </c>
      <c r="S1861">
        <v>4</v>
      </c>
      <c r="T1861">
        <v>1623.43</v>
      </c>
      <c r="U1861">
        <v>3</v>
      </c>
      <c r="V1861">
        <v>1</v>
      </c>
      <c r="W1861">
        <v>2</v>
      </c>
      <c r="X1861" t="s">
        <v>112</v>
      </c>
      <c r="Y1861">
        <v>2</v>
      </c>
      <c r="Z1861" t="s">
        <v>46</v>
      </c>
    </row>
    <row r="1862" spans="1:26" x14ac:dyDescent="0.25">
      <c r="A1862">
        <v>1870</v>
      </c>
      <c r="B1862" t="s">
        <v>7341</v>
      </c>
      <c r="C1862">
        <v>4059</v>
      </c>
      <c r="D1862" t="s">
        <v>48</v>
      </c>
      <c r="E1862" t="s">
        <v>28</v>
      </c>
      <c r="F1862">
        <v>9</v>
      </c>
      <c r="G1862" t="s">
        <v>7342</v>
      </c>
      <c r="H1862" t="s">
        <v>7343</v>
      </c>
      <c r="I1862" t="s">
        <v>21</v>
      </c>
      <c r="J1862">
        <v>24</v>
      </c>
      <c r="K1862" t="s">
        <v>7344</v>
      </c>
      <c r="L1862" t="s">
        <v>646</v>
      </c>
      <c r="M1862" t="s">
        <v>44</v>
      </c>
      <c r="N1862" t="s">
        <v>60</v>
      </c>
      <c r="O1862" t="s">
        <v>35</v>
      </c>
      <c r="P1862" t="s">
        <v>35</v>
      </c>
      <c r="Q1862">
        <v>9</v>
      </c>
      <c r="R1862">
        <v>38</v>
      </c>
      <c r="S1862">
        <v>7</v>
      </c>
      <c r="T1862">
        <v>4382.2</v>
      </c>
      <c r="U1862">
        <v>3</v>
      </c>
      <c r="V1862">
        <v>4</v>
      </c>
      <c r="W1862">
        <v>4</v>
      </c>
      <c r="X1862" t="s">
        <v>281</v>
      </c>
      <c r="Y1862">
        <v>3.67</v>
      </c>
      <c r="Z1862" t="s">
        <v>94</v>
      </c>
    </row>
    <row r="1863" spans="1:26" x14ac:dyDescent="0.25">
      <c r="A1863">
        <v>1871</v>
      </c>
      <c r="B1863" t="s">
        <v>7345</v>
      </c>
      <c r="C1863">
        <v>4160</v>
      </c>
      <c r="D1863" t="s">
        <v>48</v>
      </c>
      <c r="E1863" t="s">
        <v>28</v>
      </c>
      <c r="F1863">
        <v>4</v>
      </c>
      <c r="G1863" t="s">
        <v>7346</v>
      </c>
      <c r="H1863" t="s">
        <v>7347</v>
      </c>
      <c r="I1863" t="s">
        <v>21</v>
      </c>
      <c r="J1863">
        <v>52</v>
      </c>
      <c r="K1863" t="s">
        <v>7348</v>
      </c>
      <c r="L1863" t="s">
        <v>230</v>
      </c>
      <c r="M1863" t="s">
        <v>44</v>
      </c>
      <c r="N1863" t="s">
        <v>69</v>
      </c>
      <c r="O1863" t="s">
        <v>35</v>
      </c>
      <c r="P1863" t="s">
        <v>36</v>
      </c>
      <c r="Q1863">
        <v>8</v>
      </c>
      <c r="R1863">
        <v>94</v>
      </c>
      <c r="S1863">
        <v>4</v>
      </c>
      <c r="T1863">
        <v>2220.2600000000002</v>
      </c>
      <c r="U1863">
        <v>2</v>
      </c>
      <c r="V1863">
        <v>1</v>
      </c>
      <c r="W1863">
        <v>2</v>
      </c>
      <c r="X1863" t="s">
        <v>363</v>
      </c>
      <c r="Y1863">
        <v>1.67</v>
      </c>
      <c r="Z1863" t="s">
        <v>46</v>
      </c>
    </row>
    <row r="1864" spans="1:26" x14ac:dyDescent="0.25">
      <c r="A1864">
        <v>1872</v>
      </c>
      <c r="B1864" t="s">
        <v>7349</v>
      </c>
      <c r="C1864">
        <v>2747</v>
      </c>
      <c r="D1864" t="s">
        <v>27</v>
      </c>
      <c r="E1864" t="s">
        <v>28</v>
      </c>
      <c r="F1864">
        <v>6</v>
      </c>
      <c r="G1864" t="s">
        <v>7350</v>
      </c>
      <c r="H1864" t="s">
        <v>7351</v>
      </c>
      <c r="I1864" t="s">
        <v>22</v>
      </c>
      <c r="J1864">
        <v>75</v>
      </c>
      <c r="K1864" t="s">
        <v>7352</v>
      </c>
      <c r="L1864" t="s">
        <v>2019</v>
      </c>
      <c r="M1864" t="s">
        <v>99</v>
      </c>
      <c r="N1864" t="s">
        <v>34</v>
      </c>
      <c r="O1864" t="s">
        <v>35</v>
      </c>
      <c r="P1864" t="s">
        <v>36</v>
      </c>
      <c r="Q1864">
        <v>14</v>
      </c>
      <c r="R1864">
        <v>3</v>
      </c>
      <c r="S1864">
        <v>6</v>
      </c>
      <c r="T1864">
        <v>2620.7399999999998</v>
      </c>
      <c r="U1864">
        <v>5</v>
      </c>
      <c r="V1864">
        <v>3</v>
      </c>
      <c r="W1864">
        <v>3</v>
      </c>
      <c r="X1864" t="s">
        <v>700</v>
      </c>
      <c r="Y1864">
        <v>3.67</v>
      </c>
      <c r="Z1864" t="s">
        <v>94</v>
      </c>
    </row>
    <row r="1865" spans="1:26" x14ac:dyDescent="0.25">
      <c r="A1865">
        <v>1873</v>
      </c>
      <c r="B1865" t="s">
        <v>7353</v>
      </c>
      <c r="C1865">
        <v>3189</v>
      </c>
      <c r="D1865" t="s">
        <v>64</v>
      </c>
      <c r="E1865" t="s">
        <v>28</v>
      </c>
      <c r="F1865">
        <v>10</v>
      </c>
      <c r="G1865" t="s">
        <v>7354</v>
      </c>
      <c r="H1865" t="s">
        <v>7355</v>
      </c>
      <c r="I1865" t="s">
        <v>22</v>
      </c>
      <c r="J1865">
        <v>49</v>
      </c>
      <c r="K1865" t="s">
        <v>7356</v>
      </c>
      <c r="L1865" t="s">
        <v>550</v>
      </c>
      <c r="M1865" t="s">
        <v>99</v>
      </c>
      <c r="N1865" t="s">
        <v>60</v>
      </c>
      <c r="O1865" t="s">
        <v>35</v>
      </c>
      <c r="P1865" t="s">
        <v>36</v>
      </c>
      <c r="Q1865">
        <v>4</v>
      </c>
      <c r="R1865">
        <v>8</v>
      </c>
      <c r="S1865">
        <v>4</v>
      </c>
      <c r="T1865">
        <v>2807.58</v>
      </c>
      <c r="U1865">
        <v>5</v>
      </c>
      <c r="V1865">
        <v>1</v>
      </c>
      <c r="W1865">
        <v>3</v>
      </c>
      <c r="X1865" t="s">
        <v>192</v>
      </c>
      <c r="Y1865">
        <v>3</v>
      </c>
      <c r="Z1865" t="s">
        <v>62</v>
      </c>
    </row>
    <row r="1866" spans="1:26" x14ac:dyDescent="0.25">
      <c r="A1866">
        <v>1874</v>
      </c>
      <c r="B1866" t="s">
        <v>7357</v>
      </c>
      <c r="C1866">
        <v>2582</v>
      </c>
      <c r="D1866" t="s">
        <v>27</v>
      </c>
      <c r="E1866" t="s">
        <v>28</v>
      </c>
      <c r="F1866">
        <v>9</v>
      </c>
      <c r="G1866" t="s">
        <v>7358</v>
      </c>
      <c r="H1866" t="s">
        <v>7359</v>
      </c>
      <c r="I1866" t="s">
        <v>22</v>
      </c>
      <c r="J1866">
        <v>17</v>
      </c>
      <c r="K1866" t="s">
        <v>7360</v>
      </c>
      <c r="L1866" t="s">
        <v>609</v>
      </c>
      <c r="M1866" t="s">
        <v>79</v>
      </c>
      <c r="N1866" t="s">
        <v>69</v>
      </c>
      <c r="O1866" t="s">
        <v>35</v>
      </c>
      <c r="P1866" t="s">
        <v>36</v>
      </c>
      <c r="Q1866">
        <v>7</v>
      </c>
      <c r="R1866">
        <v>99</v>
      </c>
      <c r="S1866">
        <v>5</v>
      </c>
      <c r="T1866">
        <v>2146.69</v>
      </c>
      <c r="U1866">
        <v>2</v>
      </c>
      <c r="V1866">
        <v>2</v>
      </c>
      <c r="W1866">
        <v>2</v>
      </c>
      <c r="X1866" t="s">
        <v>890</v>
      </c>
      <c r="Y1866">
        <v>2</v>
      </c>
      <c r="Z1866" t="s">
        <v>46</v>
      </c>
    </row>
    <row r="1867" spans="1:26" x14ac:dyDescent="0.25">
      <c r="A1867">
        <v>1875</v>
      </c>
      <c r="B1867" t="s">
        <v>7361</v>
      </c>
      <c r="C1867">
        <v>4170</v>
      </c>
      <c r="D1867" t="s">
        <v>48</v>
      </c>
      <c r="E1867" t="s">
        <v>28</v>
      </c>
      <c r="F1867">
        <v>8</v>
      </c>
      <c r="G1867" t="s">
        <v>7362</v>
      </c>
      <c r="H1867" t="s">
        <v>7363</v>
      </c>
      <c r="I1867" t="s">
        <v>22</v>
      </c>
      <c r="J1867">
        <v>4</v>
      </c>
      <c r="K1867" t="s">
        <v>7364</v>
      </c>
      <c r="L1867" t="s">
        <v>609</v>
      </c>
      <c r="M1867" t="s">
        <v>59</v>
      </c>
      <c r="N1867" t="s">
        <v>69</v>
      </c>
      <c r="O1867" t="s">
        <v>35</v>
      </c>
      <c r="P1867" t="s">
        <v>36</v>
      </c>
      <c r="Q1867">
        <v>19</v>
      </c>
      <c r="R1867">
        <v>98</v>
      </c>
      <c r="S1867">
        <v>6</v>
      </c>
      <c r="T1867">
        <v>3921.2599999999989</v>
      </c>
      <c r="U1867">
        <v>2</v>
      </c>
      <c r="V1867">
        <v>3</v>
      </c>
      <c r="W1867">
        <v>4</v>
      </c>
      <c r="X1867" t="s">
        <v>181</v>
      </c>
      <c r="Y1867">
        <v>3</v>
      </c>
      <c r="Z1867" t="s">
        <v>62</v>
      </c>
    </row>
    <row r="1868" spans="1:26" x14ac:dyDescent="0.25">
      <c r="A1868">
        <v>1876</v>
      </c>
      <c r="B1868" t="s">
        <v>7365</v>
      </c>
      <c r="C1868">
        <v>2525</v>
      </c>
      <c r="D1868" t="s">
        <v>27</v>
      </c>
      <c r="E1868" t="s">
        <v>28</v>
      </c>
      <c r="F1868">
        <v>10</v>
      </c>
      <c r="G1868" t="s">
        <v>7366</v>
      </c>
      <c r="H1868" t="s">
        <v>7367</v>
      </c>
      <c r="I1868" t="s">
        <v>22</v>
      </c>
      <c r="J1868">
        <v>16</v>
      </c>
      <c r="K1868" t="s">
        <v>4838</v>
      </c>
      <c r="L1868" t="s">
        <v>509</v>
      </c>
      <c r="M1868" t="s">
        <v>44</v>
      </c>
      <c r="N1868" t="s">
        <v>60</v>
      </c>
      <c r="O1868" t="s">
        <v>35</v>
      </c>
      <c r="P1868" t="s">
        <v>35</v>
      </c>
      <c r="Q1868">
        <v>21</v>
      </c>
      <c r="R1868">
        <v>138</v>
      </c>
      <c r="S1868">
        <v>5</v>
      </c>
      <c r="T1868">
        <v>4057.6299999999992</v>
      </c>
      <c r="U1868">
        <v>1</v>
      </c>
      <c r="V1868">
        <v>2</v>
      </c>
      <c r="W1868">
        <v>4</v>
      </c>
      <c r="X1868" t="s">
        <v>1423</v>
      </c>
      <c r="Y1868">
        <v>2.33</v>
      </c>
      <c r="Z1868" t="s">
        <v>62</v>
      </c>
    </row>
    <row r="1869" spans="1:26" x14ac:dyDescent="0.25">
      <c r="A1869">
        <v>1877</v>
      </c>
      <c r="B1869" t="s">
        <v>7368</v>
      </c>
      <c r="C1869">
        <v>4030</v>
      </c>
      <c r="D1869" t="s">
        <v>48</v>
      </c>
      <c r="E1869" t="s">
        <v>28</v>
      </c>
      <c r="F1869">
        <v>4</v>
      </c>
      <c r="G1869" t="s">
        <v>7369</v>
      </c>
      <c r="H1869" t="s">
        <v>7370</v>
      </c>
      <c r="I1869" t="s">
        <v>22</v>
      </c>
      <c r="J1869">
        <v>13</v>
      </c>
      <c r="K1869" t="s">
        <v>7371</v>
      </c>
      <c r="L1869" t="s">
        <v>637</v>
      </c>
      <c r="M1869" t="s">
        <v>44</v>
      </c>
      <c r="N1869" t="s">
        <v>69</v>
      </c>
      <c r="O1869" t="s">
        <v>35</v>
      </c>
      <c r="P1869" t="s">
        <v>36</v>
      </c>
      <c r="Q1869">
        <v>16</v>
      </c>
      <c r="R1869">
        <v>80</v>
      </c>
      <c r="S1869">
        <v>6</v>
      </c>
      <c r="T1869">
        <v>1507.82</v>
      </c>
      <c r="U1869">
        <v>2</v>
      </c>
      <c r="V1869">
        <v>3</v>
      </c>
      <c r="W1869">
        <v>1</v>
      </c>
      <c r="X1869" t="s">
        <v>4199</v>
      </c>
      <c r="Y1869">
        <v>2</v>
      </c>
      <c r="Z1869" t="s">
        <v>46</v>
      </c>
    </row>
    <row r="1870" spans="1:26" x14ac:dyDescent="0.25">
      <c r="A1870">
        <v>1878</v>
      </c>
      <c r="B1870" t="s">
        <v>7372</v>
      </c>
      <c r="C1870">
        <v>4510</v>
      </c>
      <c r="D1870" t="s">
        <v>48</v>
      </c>
      <c r="E1870" t="s">
        <v>28</v>
      </c>
      <c r="F1870">
        <v>1</v>
      </c>
      <c r="G1870" t="s">
        <v>5038</v>
      </c>
      <c r="H1870" t="s">
        <v>7373</v>
      </c>
      <c r="I1870" t="s">
        <v>22</v>
      </c>
      <c r="J1870">
        <v>6</v>
      </c>
      <c r="K1870" t="s">
        <v>7374</v>
      </c>
      <c r="L1870" t="s">
        <v>1162</v>
      </c>
      <c r="M1870" t="s">
        <v>33</v>
      </c>
      <c r="N1870" t="s">
        <v>60</v>
      </c>
      <c r="O1870" t="s">
        <v>35</v>
      </c>
      <c r="P1870" t="s">
        <v>35</v>
      </c>
      <c r="Q1870">
        <v>10</v>
      </c>
      <c r="R1870">
        <v>32</v>
      </c>
      <c r="S1870">
        <v>6</v>
      </c>
      <c r="T1870">
        <v>2755.93</v>
      </c>
      <c r="U1870">
        <v>4</v>
      </c>
      <c r="V1870">
        <v>3</v>
      </c>
      <c r="W1870">
        <v>3</v>
      </c>
      <c r="X1870" t="s">
        <v>950</v>
      </c>
      <c r="Y1870">
        <v>3.33</v>
      </c>
      <c r="Z1870" t="s">
        <v>94</v>
      </c>
    </row>
    <row r="1871" spans="1:26" x14ac:dyDescent="0.25">
      <c r="A1871">
        <v>1879</v>
      </c>
      <c r="B1871" t="s">
        <v>7375</v>
      </c>
      <c r="C1871">
        <v>2114</v>
      </c>
      <c r="D1871" t="s">
        <v>27</v>
      </c>
      <c r="E1871" t="s">
        <v>28</v>
      </c>
      <c r="F1871">
        <v>8</v>
      </c>
      <c r="G1871" t="s">
        <v>7376</v>
      </c>
      <c r="H1871" t="s">
        <v>7377</v>
      </c>
      <c r="I1871" t="s">
        <v>22</v>
      </c>
      <c r="J1871">
        <v>4</v>
      </c>
      <c r="K1871" t="s">
        <v>7378</v>
      </c>
      <c r="L1871" t="s">
        <v>4818</v>
      </c>
      <c r="M1871" t="s">
        <v>99</v>
      </c>
      <c r="N1871" t="s">
        <v>69</v>
      </c>
      <c r="O1871" t="s">
        <v>35</v>
      </c>
      <c r="P1871" t="s">
        <v>35</v>
      </c>
      <c r="Q1871">
        <v>5</v>
      </c>
      <c r="R1871">
        <v>47</v>
      </c>
      <c r="S1871">
        <v>7</v>
      </c>
      <c r="T1871">
        <v>1914.39</v>
      </c>
      <c r="U1871">
        <v>3</v>
      </c>
      <c r="V1871">
        <v>4</v>
      </c>
      <c r="W1871">
        <v>2</v>
      </c>
      <c r="X1871" t="s">
        <v>1760</v>
      </c>
      <c r="Y1871">
        <v>3</v>
      </c>
      <c r="Z1871" t="s">
        <v>62</v>
      </c>
    </row>
    <row r="1872" spans="1:26" x14ac:dyDescent="0.25">
      <c r="A1872">
        <v>1880</v>
      </c>
      <c r="B1872" t="s">
        <v>7379</v>
      </c>
      <c r="C1872">
        <v>2066</v>
      </c>
      <c r="D1872" t="s">
        <v>27</v>
      </c>
      <c r="E1872" t="s">
        <v>28</v>
      </c>
      <c r="F1872">
        <v>12</v>
      </c>
      <c r="G1872" t="s">
        <v>7380</v>
      </c>
      <c r="H1872" t="s">
        <v>7381</v>
      </c>
      <c r="I1872" t="s">
        <v>22</v>
      </c>
      <c r="J1872">
        <v>50</v>
      </c>
      <c r="K1872" t="s">
        <v>7382</v>
      </c>
      <c r="L1872" t="s">
        <v>499</v>
      </c>
      <c r="M1872" t="s">
        <v>99</v>
      </c>
      <c r="N1872" t="s">
        <v>69</v>
      </c>
      <c r="O1872" t="s">
        <v>35</v>
      </c>
      <c r="P1872" t="s">
        <v>35</v>
      </c>
      <c r="Q1872">
        <v>17</v>
      </c>
      <c r="R1872">
        <v>67</v>
      </c>
      <c r="S1872">
        <v>5</v>
      </c>
      <c r="T1872">
        <v>4685.5300000000007</v>
      </c>
      <c r="U1872">
        <v>2</v>
      </c>
      <c r="V1872">
        <v>2</v>
      </c>
      <c r="W1872">
        <v>5</v>
      </c>
      <c r="X1872" t="s">
        <v>1829</v>
      </c>
      <c r="Y1872">
        <v>3</v>
      </c>
      <c r="Z1872" t="s">
        <v>62</v>
      </c>
    </row>
    <row r="1873" spans="1:26" x14ac:dyDescent="0.25">
      <c r="A1873">
        <v>1881</v>
      </c>
      <c r="B1873" t="s">
        <v>7383</v>
      </c>
      <c r="C1873">
        <v>2050</v>
      </c>
      <c r="D1873" t="s">
        <v>27</v>
      </c>
      <c r="E1873" t="s">
        <v>28</v>
      </c>
      <c r="F1873">
        <v>8</v>
      </c>
      <c r="G1873" t="s">
        <v>7384</v>
      </c>
      <c r="H1873" t="s">
        <v>7385</v>
      </c>
      <c r="I1873" t="s">
        <v>22</v>
      </c>
      <c r="J1873">
        <v>61</v>
      </c>
      <c r="K1873" t="s">
        <v>7386</v>
      </c>
      <c r="L1873" t="s">
        <v>499</v>
      </c>
      <c r="M1873" t="s">
        <v>99</v>
      </c>
      <c r="N1873" t="s">
        <v>60</v>
      </c>
      <c r="O1873" t="s">
        <v>35</v>
      </c>
      <c r="P1873" t="s">
        <v>36</v>
      </c>
      <c r="Q1873">
        <v>12</v>
      </c>
      <c r="R1873">
        <v>35</v>
      </c>
      <c r="S1873">
        <v>7</v>
      </c>
      <c r="T1873">
        <v>5018.9799999999996</v>
      </c>
      <c r="U1873">
        <v>3</v>
      </c>
      <c r="V1873">
        <v>4</v>
      </c>
      <c r="W1873">
        <v>5</v>
      </c>
      <c r="X1873" t="s">
        <v>264</v>
      </c>
      <c r="Y1873">
        <v>4</v>
      </c>
      <c r="Z1873" t="s">
        <v>94</v>
      </c>
    </row>
    <row r="1874" spans="1:26" x14ac:dyDescent="0.25">
      <c r="A1874">
        <v>1882</v>
      </c>
      <c r="B1874" t="s">
        <v>7387</v>
      </c>
      <c r="C1874">
        <v>2199</v>
      </c>
      <c r="D1874" t="s">
        <v>27</v>
      </c>
      <c r="E1874" t="s">
        <v>28</v>
      </c>
      <c r="F1874">
        <v>9</v>
      </c>
      <c r="G1874" t="s">
        <v>7388</v>
      </c>
      <c r="H1874" t="s">
        <v>7389</v>
      </c>
      <c r="I1874" t="s">
        <v>22</v>
      </c>
      <c r="J1874">
        <v>86</v>
      </c>
      <c r="K1874" t="s">
        <v>7390</v>
      </c>
      <c r="L1874" t="s">
        <v>111</v>
      </c>
      <c r="M1874" t="s">
        <v>99</v>
      </c>
      <c r="N1874" t="s">
        <v>60</v>
      </c>
      <c r="O1874" t="s">
        <v>35</v>
      </c>
      <c r="P1874" t="s">
        <v>35</v>
      </c>
      <c r="Q1874">
        <v>10</v>
      </c>
      <c r="R1874">
        <v>128</v>
      </c>
      <c r="S1874">
        <v>6</v>
      </c>
      <c r="T1874">
        <v>4054.85</v>
      </c>
      <c r="U1874">
        <v>1</v>
      </c>
      <c r="V1874">
        <v>3</v>
      </c>
      <c r="W1874">
        <v>4</v>
      </c>
      <c r="X1874" t="s">
        <v>373</v>
      </c>
      <c r="Y1874">
        <v>2.67</v>
      </c>
      <c r="Z1874" t="s">
        <v>62</v>
      </c>
    </row>
    <row r="1875" spans="1:26" x14ac:dyDescent="0.25">
      <c r="A1875">
        <v>1883</v>
      </c>
      <c r="B1875" t="s">
        <v>7391</v>
      </c>
      <c r="C1875">
        <v>4120</v>
      </c>
      <c r="D1875" t="s">
        <v>48</v>
      </c>
      <c r="E1875" t="s">
        <v>28</v>
      </c>
      <c r="F1875">
        <v>6</v>
      </c>
      <c r="G1875" t="s">
        <v>7392</v>
      </c>
      <c r="H1875" t="s">
        <v>7393</v>
      </c>
      <c r="I1875" t="s">
        <v>21</v>
      </c>
      <c r="J1875">
        <v>6</v>
      </c>
      <c r="K1875" t="s">
        <v>7394</v>
      </c>
      <c r="L1875" t="s">
        <v>1896</v>
      </c>
      <c r="M1875" t="s">
        <v>33</v>
      </c>
      <c r="N1875" t="s">
        <v>34</v>
      </c>
      <c r="O1875" t="s">
        <v>35</v>
      </c>
      <c r="P1875" t="s">
        <v>35</v>
      </c>
      <c r="Q1875">
        <v>6</v>
      </c>
      <c r="R1875">
        <v>42</v>
      </c>
      <c r="S1875">
        <v>3</v>
      </c>
      <c r="T1875">
        <v>1910.89</v>
      </c>
      <c r="U1875">
        <v>3</v>
      </c>
      <c r="V1875">
        <v>1</v>
      </c>
      <c r="W1875">
        <v>2</v>
      </c>
      <c r="X1875" t="s">
        <v>112</v>
      </c>
      <c r="Y1875">
        <v>2</v>
      </c>
      <c r="Z1875" t="s">
        <v>46</v>
      </c>
    </row>
    <row r="1876" spans="1:26" x14ac:dyDescent="0.25">
      <c r="A1876">
        <v>1884</v>
      </c>
      <c r="B1876" t="s">
        <v>7395</v>
      </c>
      <c r="C1876">
        <v>2096</v>
      </c>
      <c r="D1876" t="s">
        <v>27</v>
      </c>
      <c r="E1876" t="s">
        <v>28</v>
      </c>
      <c r="F1876">
        <v>12</v>
      </c>
      <c r="G1876" t="s">
        <v>7396</v>
      </c>
      <c r="H1876" t="s">
        <v>7397</v>
      </c>
      <c r="I1876" t="s">
        <v>21</v>
      </c>
      <c r="J1876">
        <v>19</v>
      </c>
      <c r="K1876" t="s">
        <v>7398</v>
      </c>
      <c r="L1876" t="s">
        <v>1896</v>
      </c>
      <c r="M1876" t="s">
        <v>99</v>
      </c>
      <c r="N1876" t="s">
        <v>34</v>
      </c>
      <c r="O1876" t="s">
        <v>35</v>
      </c>
      <c r="P1876" t="s">
        <v>36</v>
      </c>
      <c r="Q1876">
        <v>17</v>
      </c>
      <c r="R1876">
        <v>24</v>
      </c>
      <c r="S1876">
        <v>7</v>
      </c>
      <c r="T1876">
        <v>3349.99</v>
      </c>
      <c r="U1876">
        <v>4</v>
      </c>
      <c r="V1876">
        <v>4</v>
      </c>
      <c r="W1876">
        <v>4</v>
      </c>
      <c r="X1876" t="s">
        <v>106</v>
      </c>
      <c r="Y1876">
        <v>4</v>
      </c>
      <c r="Z1876" t="s">
        <v>94</v>
      </c>
    </row>
    <row r="1877" spans="1:26" x14ac:dyDescent="0.25">
      <c r="A1877">
        <v>1885</v>
      </c>
      <c r="B1877" t="s">
        <v>7399</v>
      </c>
      <c r="C1877">
        <v>2530</v>
      </c>
      <c r="D1877" t="s">
        <v>27</v>
      </c>
      <c r="E1877" t="s">
        <v>28</v>
      </c>
      <c r="F1877">
        <v>8</v>
      </c>
      <c r="G1877" t="s">
        <v>1970</v>
      </c>
      <c r="H1877" t="s">
        <v>7400</v>
      </c>
      <c r="I1877" t="s">
        <v>22</v>
      </c>
      <c r="J1877">
        <v>18</v>
      </c>
      <c r="K1877" t="s">
        <v>7401</v>
      </c>
      <c r="L1877" t="s">
        <v>1896</v>
      </c>
      <c r="M1877" t="s">
        <v>33</v>
      </c>
      <c r="N1877" t="s">
        <v>69</v>
      </c>
      <c r="O1877" t="s">
        <v>35</v>
      </c>
      <c r="P1877" t="s">
        <v>36</v>
      </c>
      <c r="Q1877">
        <v>11</v>
      </c>
      <c r="R1877">
        <v>4</v>
      </c>
      <c r="S1877">
        <v>9</v>
      </c>
      <c r="T1877">
        <v>6979.28</v>
      </c>
      <c r="U1877">
        <v>5</v>
      </c>
      <c r="V1877">
        <v>5</v>
      </c>
      <c r="W1877">
        <v>5</v>
      </c>
      <c r="X1877" t="s">
        <v>164</v>
      </c>
      <c r="Y1877">
        <v>5</v>
      </c>
      <c r="Z1877" t="s">
        <v>38</v>
      </c>
    </row>
    <row r="1878" spans="1:26" x14ac:dyDescent="0.25">
      <c r="A1878">
        <v>1886</v>
      </c>
      <c r="B1878" t="s">
        <v>7402</v>
      </c>
      <c r="C1878">
        <v>2567</v>
      </c>
      <c r="D1878" t="s">
        <v>27</v>
      </c>
      <c r="E1878" t="s">
        <v>28</v>
      </c>
      <c r="F1878">
        <v>9</v>
      </c>
      <c r="G1878" t="s">
        <v>2042</v>
      </c>
      <c r="H1878" t="s">
        <v>7403</v>
      </c>
      <c r="I1878" t="s">
        <v>21</v>
      </c>
      <c r="J1878">
        <v>35</v>
      </c>
      <c r="K1878" t="s">
        <v>7404</v>
      </c>
      <c r="L1878" t="s">
        <v>1185</v>
      </c>
      <c r="M1878" t="s">
        <v>52</v>
      </c>
      <c r="N1878" t="s">
        <v>60</v>
      </c>
      <c r="O1878" t="s">
        <v>35</v>
      </c>
      <c r="P1878" t="s">
        <v>35</v>
      </c>
      <c r="Q1878">
        <v>18</v>
      </c>
      <c r="R1878">
        <v>6</v>
      </c>
      <c r="S1878">
        <v>4</v>
      </c>
      <c r="T1878">
        <v>2434.7600000000002</v>
      </c>
      <c r="U1878">
        <v>5</v>
      </c>
      <c r="V1878">
        <v>1</v>
      </c>
      <c r="W1878">
        <v>2</v>
      </c>
      <c r="X1878" t="s">
        <v>1157</v>
      </c>
      <c r="Y1878">
        <v>2.67</v>
      </c>
      <c r="Z1878" t="s">
        <v>62</v>
      </c>
    </row>
    <row r="1879" spans="1:26" x14ac:dyDescent="0.25">
      <c r="A1879">
        <v>1887</v>
      </c>
      <c r="B1879" t="s">
        <v>7405</v>
      </c>
      <c r="C1879">
        <v>3183</v>
      </c>
      <c r="D1879" t="s">
        <v>64</v>
      </c>
      <c r="E1879" t="s">
        <v>28</v>
      </c>
      <c r="F1879">
        <v>9</v>
      </c>
      <c r="G1879" t="s">
        <v>7406</v>
      </c>
      <c r="H1879" t="s">
        <v>7407</v>
      </c>
      <c r="I1879" t="s">
        <v>21</v>
      </c>
      <c r="J1879">
        <v>22</v>
      </c>
      <c r="K1879" t="s">
        <v>7408</v>
      </c>
      <c r="L1879" t="s">
        <v>258</v>
      </c>
      <c r="M1879" t="s">
        <v>52</v>
      </c>
      <c r="N1879" t="s">
        <v>60</v>
      </c>
      <c r="O1879" t="s">
        <v>35</v>
      </c>
      <c r="P1879" t="s">
        <v>36</v>
      </c>
      <c r="Q1879">
        <v>8</v>
      </c>
      <c r="R1879">
        <v>43</v>
      </c>
      <c r="S1879">
        <v>10</v>
      </c>
      <c r="T1879">
        <v>8465.32</v>
      </c>
      <c r="U1879">
        <v>3</v>
      </c>
      <c r="V1879">
        <v>5</v>
      </c>
      <c r="W1879">
        <v>5</v>
      </c>
      <c r="X1879" t="s">
        <v>237</v>
      </c>
      <c r="Y1879">
        <v>4.33</v>
      </c>
      <c r="Z1879" t="s">
        <v>38</v>
      </c>
    </row>
    <row r="1880" spans="1:26" x14ac:dyDescent="0.25">
      <c r="A1880">
        <v>1888</v>
      </c>
      <c r="B1880" t="s">
        <v>7409</v>
      </c>
      <c r="C1880">
        <v>2042</v>
      </c>
      <c r="D1880" t="s">
        <v>27</v>
      </c>
      <c r="E1880" t="s">
        <v>28</v>
      </c>
      <c r="F1880">
        <v>10</v>
      </c>
      <c r="G1880" t="s">
        <v>4535</v>
      </c>
      <c r="H1880" t="s">
        <v>7410</v>
      </c>
      <c r="I1880" t="s">
        <v>21</v>
      </c>
      <c r="J1880">
        <v>67</v>
      </c>
      <c r="K1880" t="s">
        <v>7411</v>
      </c>
      <c r="L1880" t="s">
        <v>248</v>
      </c>
      <c r="M1880" t="s">
        <v>33</v>
      </c>
      <c r="N1880" t="s">
        <v>34</v>
      </c>
      <c r="O1880" t="s">
        <v>35</v>
      </c>
      <c r="P1880" t="s">
        <v>36</v>
      </c>
      <c r="Q1880">
        <v>1</v>
      </c>
      <c r="R1880">
        <v>87</v>
      </c>
      <c r="S1880">
        <v>4</v>
      </c>
      <c r="T1880">
        <v>3288.04</v>
      </c>
      <c r="U1880">
        <v>2</v>
      </c>
      <c r="V1880">
        <v>1</v>
      </c>
      <c r="W1880">
        <v>3</v>
      </c>
      <c r="X1880" t="s">
        <v>514</v>
      </c>
      <c r="Y1880">
        <v>2</v>
      </c>
      <c r="Z1880" t="s">
        <v>46</v>
      </c>
    </row>
    <row r="1881" spans="1:26" x14ac:dyDescent="0.25">
      <c r="A1881">
        <v>1889</v>
      </c>
      <c r="B1881" t="s">
        <v>7412</v>
      </c>
      <c r="C1881">
        <v>2324</v>
      </c>
      <c r="D1881" t="s">
        <v>27</v>
      </c>
      <c r="E1881" t="s">
        <v>28</v>
      </c>
      <c r="F1881">
        <v>7</v>
      </c>
      <c r="G1881" t="s">
        <v>7269</v>
      </c>
      <c r="H1881" t="s">
        <v>7269</v>
      </c>
      <c r="I1881" t="s">
        <v>22</v>
      </c>
      <c r="J1881">
        <v>98</v>
      </c>
      <c r="K1881" t="s">
        <v>7413</v>
      </c>
      <c r="L1881" t="s">
        <v>499</v>
      </c>
      <c r="M1881" t="s">
        <v>59</v>
      </c>
      <c r="N1881" t="s">
        <v>60</v>
      </c>
      <c r="O1881" t="s">
        <v>35</v>
      </c>
      <c r="P1881" t="s">
        <v>35</v>
      </c>
      <c r="Q1881">
        <v>11</v>
      </c>
      <c r="R1881">
        <v>135</v>
      </c>
      <c r="S1881">
        <v>5</v>
      </c>
      <c r="T1881">
        <v>3710.54</v>
      </c>
      <c r="U1881">
        <v>1</v>
      </c>
      <c r="V1881">
        <v>2</v>
      </c>
      <c r="W1881">
        <v>4</v>
      </c>
      <c r="X1881" t="s">
        <v>1423</v>
      </c>
      <c r="Y1881">
        <v>2.33</v>
      </c>
      <c r="Z1881" t="s">
        <v>62</v>
      </c>
    </row>
    <row r="1882" spans="1:26" x14ac:dyDescent="0.25">
      <c r="A1882">
        <v>1890</v>
      </c>
      <c r="B1882" t="s">
        <v>7414</v>
      </c>
      <c r="C1882">
        <v>4032</v>
      </c>
      <c r="D1882" t="s">
        <v>48</v>
      </c>
      <c r="E1882" t="s">
        <v>28</v>
      </c>
      <c r="F1882">
        <v>7</v>
      </c>
      <c r="G1882" t="s">
        <v>7415</v>
      </c>
      <c r="H1882" t="s">
        <v>7416</v>
      </c>
      <c r="I1882" t="s">
        <v>22</v>
      </c>
      <c r="J1882">
        <v>89</v>
      </c>
      <c r="K1882" t="s">
        <v>7417</v>
      </c>
      <c r="L1882" t="s">
        <v>472</v>
      </c>
      <c r="M1882" t="s">
        <v>44</v>
      </c>
      <c r="N1882" t="s">
        <v>34</v>
      </c>
      <c r="O1882" t="s">
        <v>35</v>
      </c>
      <c r="P1882" t="s">
        <v>35</v>
      </c>
      <c r="Q1882">
        <v>7</v>
      </c>
      <c r="R1882">
        <v>44</v>
      </c>
      <c r="S1882">
        <v>9</v>
      </c>
      <c r="T1882">
        <v>6710.76</v>
      </c>
      <c r="U1882">
        <v>3</v>
      </c>
      <c r="V1882">
        <v>5</v>
      </c>
      <c r="W1882">
        <v>5</v>
      </c>
      <c r="X1882" t="s">
        <v>237</v>
      </c>
      <c r="Y1882">
        <v>4.33</v>
      </c>
      <c r="Z1882" t="s">
        <v>38</v>
      </c>
    </row>
    <row r="1883" spans="1:26" x14ac:dyDescent="0.25">
      <c r="A1883">
        <v>1891</v>
      </c>
      <c r="B1883" t="s">
        <v>7418</v>
      </c>
      <c r="C1883">
        <v>2127</v>
      </c>
      <c r="D1883" t="s">
        <v>27</v>
      </c>
      <c r="E1883" t="s">
        <v>28</v>
      </c>
      <c r="F1883">
        <v>8</v>
      </c>
      <c r="G1883" t="s">
        <v>7419</v>
      </c>
      <c r="H1883" t="s">
        <v>7420</v>
      </c>
      <c r="I1883" t="s">
        <v>22</v>
      </c>
      <c r="J1883">
        <v>6</v>
      </c>
      <c r="K1883" t="s">
        <v>7421</v>
      </c>
      <c r="L1883" t="s">
        <v>604</v>
      </c>
      <c r="M1883" t="s">
        <v>59</v>
      </c>
      <c r="N1883" t="s">
        <v>34</v>
      </c>
      <c r="O1883" t="s">
        <v>35</v>
      </c>
      <c r="P1883" t="s">
        <v>36</v>
      </c>
      <c r="Q1883">
        <v>19</v>
      </c>
      <c r="R1883">
        <v>81</v>
      </c>
      <c r="S1883">
        <v>7</v>
      </c>
      <c r="T1883">
        <v>4045.2</v>
      </c>
      <c r="U1883">
        <v>2</v>
      </c>
      <c r="V1883">
        <v>4</v>
      </c>
      <c r="W1883">
        <v>4</v>
      </c>
      <c r="X1883" t="s">
        <v>100</v>
      </c>
      <c r="Y1883">
        <v>3.33</v>
      </c>
      <c r="Z1883" t="s">
        <v>94</v>
      </c>
    </row>
    <row r="1884" spans="1:26" x14ac:dyDescent="0.25">
      <c r="A1884">
        <v>1892</v>
      </c>
      <c r="B1884" t="s">
        <v>7422</v>
      </c>
      <c r="C1884">
        <v>2487</v>
      </c>
      <c r="D1884" t="s">
        <v>27</v>
      </c>
      <c r="E1884" t="s">
        <v>28</v>
      </c>
      <c r="F1884">
        <v>10</v>
      </c>
      <c r="G1884" t="s">
        <v>7423</v>
      </c>
      <c r="H1884" t="s">
        <v>7424</v>
      </c>
      <c r="I1884" t="s">
        <v>21</v>
      </c>
      <c r="J1884">
        <v>48</v>
      </c>
      <c r="K1884" t="s">
        <v>7425</v>
      </c>
      <c r="L1884" t="s">
        <v>43</v>
      </c>
      <c r="M1884" t="s">
        <v>59</v>
      </c>
      <c r="N1884" t="s">
        <v>69</v>
      </c>
      <c r="O1884" t="s">
        <v>35</v>
      </c>
      <c r="P1884" t="s">
        <v>36</v>
      </c>
      <c r="Q1884">
        <v>2</v>
      </c>
      <c r="R1884">
        <v>107</v>
      </c>
      <c r="S1884">
        <v>6</v>
      </c>
      <c r="T1884">
        <v>1938.403048779069</v>
      </c>
      <c r="U1884">
        <v>1</v>
      </c>
      <c r="V1884">
        <v>3</v>
      </c>
      <c r="W1884">
        <v>2</v>
      </c>
      <c r="X1884" t="s">
        <v>412</v>
      </c>
      <c r="Y1884">
        <v>2</v>
      </c>
      <c r="Z1884" t="s">
        <v>46</v>
      </c>
    </row>
    <row r="1885" spans="1:26" x14ac:dyDescent="0.25">
      <c r="A1885">
        <v>1893</v>
      </c>
      <c r="B1885" t="s">
        <v>7426</v>
      </c>
      <c r="C1885">
        <v>4350</v>
      </c>
      <c r="D1885" t="s">
        <v>48</v>
      </c>
      <c r="E1885" t="s">
        <v>28</v>
      </c>
      <c r="F1885">
        <v>4</v>
      </c>
      <c r="G1885" t="s">
        <v>4928</v>
      </c>
      <c r="H1885" t="s">
        <v>7427</v>
      </c>
      <c r="I1885" t="s">
        <v>22</v>
      </c>
      <c r="J1885">
        <v>25</v>
      </c>
      <c r="K1885" t="s">
        <v>3524</v>
      </c>
      <c r="L1885" t="s">
        <v>43</v>
      </c>
      <c r="M1885" t="s">
        <v>99</v>
      </c>
      <c r="N1885" t="s">
        <v>34</v>
      </c>
      <c r="O1885" t="s">
        <v>35</v>
      </c>
      <c r="P1885" t="s">
        <v>35</v>
      </c>
      <c r="Q1885">
        <v>5</v>
      </c>
      <c r="R1885">
        <v>2</v>
      </c>
      <c r="S1885">
        <v>7</v>
      </c>
      <c r="T1885">
        <v>3637.17</v>
      </c>
      <c r="U1885">
        <v>5</v>
      </c>
      <c r="V1885">
        <v>4</v>
      </c>
      <c r="W1885">
        <v>4</v>
      </c>
      <c r="X1885" t="s">
        <v>660</v>
      </c>
      <c r="Y1885">
        <v>4.33</v>
      </c>
      <c r="Z1885" t="s">
        <v>38</v>
      </c>
    </row>
    <row r="1886" spans="1:26" x14ac:dyDescent="0.25">
      <c r="A1886">
        <v>1894</v>
      </c>
      <c r="B1886" t="s">
        <v>7428</v>
      </c>
      <c r="C1886">
        <v>3156</v>
      </c>
      <c r="D1886" t="s">
        <v>64</v>
      </c>
      <c r="E1886" t="s">
        <v>28</v>
      </c>
      <c r="F1886">
        <v>8</v>
      </c>
      <c r="G1886" t="s">
        <v>7429</v>
      </c>
      <c r="H1886" t="s">
        <v>7430</v>
      </c>
      <c r="I1886" t="s">
        <v>22</v>
      </c>
      <c r="J1886">
        <v>86</v>
      </c>
      <c r="K1886" t="s">
        <v>372</v>
      </c>
      <c r="L1886" t="s">
        <v>2839</v>
      </c>
      <c r="M1886" t="s">
        <v>99</v>
      </c>
      <c r="N1886" t="s">
        <v>69</v>
      </c>
      <c r="O1886" t="s">
        <v>35</v>
      </c>
      <c r="P1886" t="s">
        <v>36</v>
      </c>
      <c r="Q1886">
        <v>17</v>
      </c>
      <c r="R1886">
        <v>36</v>
      </c>
      <c r="S1886">
        <v>4</v>
      </c>
      <c r="T1886">
        <v>1907.65</v>
      </c>
      <c r="U1886">
        <v>3</v>
      </c>
      <c r="V1886">
        <v>1</v>
      </c>
      <c r="W1886">
        <v>2</v>
      </c>
      <c r="X1886" t="s">
        <v>112</v>
      </c>
      <c r="Y1886">
        <v>2</v>
      </c>
      <c r="Z1886" t="s">
        <v>46</v>
      </c>
    </row>
    <row r="1887" spans="1:26" x14ac:dyDescent="0.25">
      <c r="A1887">
        <v>1895</v>
      </c>
      <c r="B1887" t="s">
        <v>7431</v>
      </c>
      <c r="C1887">
        <v>3121</v>
      </c>
      <c r="D1887" t="s">
        <v>64</v>
      </c>
      <c r="E1887" t="s">
        <v>28</v>
      </c>
      <c r="F1887">
        <v>11</v>
      </c>
      <c r="G1887" t="s">
        <v>7432</v>
      </c>
      <c r="H1887" t="s">
        <v>7433</v>
      </c>
      <c r="I1887" t="s">
        <v>21</v>
      </c>
      <c r="J1887">
        <v>53</v>
      </c>
      <c r="K1887" t="s">
        <v>7434</v>
      </c>
      <c r="L1887" t="s">
        <v>1203</v>
      </c>
      <c r="M1887" t="s">
        <v>99</v>
      </c>
      <c r="N1887" t="s">
        <v>34</v>
      </c>
      <c r="O1887" t="s">
        <v>35</v>
      </c>
      <c r="P1887" t="s">
        <v>35</v>
      </c>
      <c r="Q1887">
        <v>15</v>
      </c>
      <c r="R1887">
        <v>7</v>
      </c>
      <c r="S1887">
        <v>6</v>
      </c>
      <c r="T1887">
        <v>868.99304877906877</v>
      </c>
      <c r="U1887">
        <v>5</v>
      </c>
      <c r="V1887">
        <v>3</v>
      </c>
      <c r="W1887">
        <v>1</v>
      </c>
      <c r="X1887" t="s">
        <v>1323</v>
      </c>
      <c r="Y1887">
        <v>3</v>
      </c>
      <c r="Z1887" t="s">
        <v>62</v>
      </c>
    </row>
    <row r="1888" spans="1:26" x14ac:dyDescent="0.25">
      <c r="A1888">
        <v>1896</v>
      </c>
      <c r="B1888" t="s">
        <v>7435</v>
      </c>
      <c r="C1888">
        <v>4655</v>
      </c>
      <c r="D1888" t="s">
        <v>48</v>
      </c>
      <c r="E1888" t="s">
        <v>28</v>
      </c>
      <c r="F1888">
        <v>5</v>
      </c>
      <c r="G1888" t="s">
        <v>5197</v>
      </c>
      <c r="H1888" t="s">
        <v>7436</v>
      </c>
      <c r="I1888" t="s">
        <v>22</v>
      </c>
      <c r="J1888">
        <v>13</v>
      </c>
      <c r="K1888" t="s">
        <v>7437</v>
      </c>
      <c r="L1888" t="s">
        <v>146</v>
      </c>
      <c r="M1888" t="s">
        <v>99</v>
      </c>
      <c r="N1888" t="s">
        <v>69</v>
      </c>
      <c r="O1888" t="s">
        <v>35</v>
      </c>
      <c r="P1888" t="s">
        <v>35</v>
      </c>
      <c r="Q1888">
        <v>1</v>
      </c>
      <c r="R1888">
        <v>159</v>
      </c>
      <c r="S1888">
        <v>3</v>
      </c>
      <c r="T1888">
        <v>2411.66</v>
      </c>
      <c r="U1888">
        <v>1</v>
      </c>
      <c r="V1888">
        <v>1</v>
      </c>
      <c r="W1888">
        <v>2</v>
      </c>
      <c r="X1888" t="s">
        <v>45</v>
      </c>
      <c r="Y1888">
        <v>1.33</v>
      </c>
      <c r="Z1888" t="s">
        <v>46</v>
      </c>
    </row>
    <row r="1889" spans="1:26" x14ac:dyDescent="0.25">
      <c r="A1889">
        <v>1897</v>
      </c>
      <c r="B1889" t="s">
        <v>7438</v>
      </c>
      <c r="C1889">
        <v>4132</v>
      </c>
      <c r="D1889" t="s">
        <v>48</v>
      </c>
      <c r="E1889" t="s">
        <v>28</v>
      </c>
      <c r="F1889">
        <v>3</v>
      </c>
      <c r="G1889" t="s">
        <v>7439</v>
      </c>
      <c r="H1889" t="s">
        <v>7440</v>
      </c>
      <c r="I1889" t="s">
        <v>21</v>
      </c>
      <c r="J1889">
        <v>58</v>
      </c>
      <c r="K1889" t="s">
        <v>7441</v>
      </c>
      <c r="L1889" t="s">
        <v>208</v>
      </c>
      <c r="M1889" t="s">
        <v>99</v>
      </c>
      <c r="N1889" t="s">
        <v>34</v>
      </c>
      <c r="O1889" t="s">
        <v>35</v>
      </c>
      <c r="P1889" t="s">
        <v>36</v>
      </c>
      <c r="Q1889">
        <v>1</v>
      </c>
      <c r="R1889">
        <v>62</v>
      </c>
      <c r="S1889">
        <v>7</v>
      </c>
      <c r="T1889">
        <v>2502.37</v>
      </c>
      <c r="U1889">
        <v>2</v>
      </c>
      <c r="V1889">
        <v>4</v>
      </c>
      <c r="W1889">
        <v>3</v>
      </c>
      <c r="X1889" t="s">
        <v>2192</v>
      </c>
      <c r="Y1889">
        <v>3</v>
      </c>
      <c r="Z1889" t="s">
        <v>62</v>
      </c>
    </row>
    <row r="1890" spans="1:26" x14ac:dyDescent="0.25">
      <c r="A1890">
        <v>1898</v>
      </c>
      <c r="B1890" t="s">
        <v>7442</v>
      </c>
      <c r="C1890">
        <v>4103</v>
      </c>
      <c r="D1890" t="s">
        <v>48</v>
      </c>
      <c r="E1890" t="s">
        <v>28</v>
      </c>
      <c r="F1890">
        <v>9</v>
      </c>
      <c r="G1890" t="s">
        <v>7443</v>
      </c>
      <c r="H1890" t="s">
        <v>7444</v>
      </c>
      <c r="I1890" t="s">
        <v>21</v>
      </c>
      <c r="J1890">
        <v>67</v>
      </c>
      <c r="K1890" t="s">
        <v>7445</v>
      </c>
      <c r="L1890" t="s">
        <v>2082</v>
      </c>
      <c r="M1890" t="s">
        <v>99</v>
      </c>
      <c r="N1890" t="s">
        <v>60</v>
      </c>
      <c r="O1890" t="s">
        <v>35</v>
      </c>
      <c r="P1890" t="s">
        <v>36</v>
      </c>
      <c r="Q1890">
        <v>12</v>
      </c>
      <c r="R1890">
        <v>55</v>
      </c>
      <c r="S1890">
        <v>7</v>
      </c>
      <c r="T1890">
        <v>5525.6730487790692</v>
      </c>
      <c r="U1890">
        <v>3</v>
      </c>
      <c r="V1890">
        <v>4</v>
      </c>
      <c r="W1890">
        <v>5</v>
      </c>
      <c r="X1890" t="s">
        <v>264</v>
      </c>
      <c r="Y1890">
        <v>4</v>
      </c>
      <c r="Z1890" t="s">
        <v>94</v>
      </c>
    </row>
    <row r="1891" spans="1:26" x14ac:dyDescent="0.25">
      <c r="A1891">
        <v>1899</v>
      </c>
      <c r="B1891" t="s">
        <v>7446</v>
      </c>
      <c r="C1891">
        <v>3844</v>
      </c>
      <c r="D1891" t="s">
        <v>64</v>
      </c>
      <c r="E1891" t="s">
        <v>28</v>
      </c>
      <c r="F1891">
        <v>1</v>
      </c>
      <c r="G1891" t="s">
        <v>7447</v>
      </c>
      <c r="H1891" t="s">
        <v>7448</v>
      </c>
      <c r="I1891" t="s">
        <v>22</v>
      </c>
      <c r="J1891">
        <v>29</v>
      </c>
      <c r="K1891" t="s">
        <v>7449</v>
      </c>
      <c r="L1891" t="s">
        <v>949</v>
      </c>
      <c r="M1891" t="s">
        <v>59</v>
      </c>
      <c r="N1891" t="s">
        <v>60</v>
      </c>
      <c r="O1891" t="s">
        <v>35</v>
      </c>
      <c r="P1891" t="s">
        <v>36</v>
      </c>
      <c r="Q1891">
        <v>4</v>
      </c>
      <c r="R1891">
        <v>76</v>
      </c>
      <c r="S1891">
        <v>5</v>
      </c>
      <c r="T1891">
        <v>2030.54</v>
      </c>
      <c r="U1891">
        <v>2</v>
      </c>
      <c r="V1891">
        <v>2</v>
      </c>
      <c r="W1891">
        <v>2</v>
      </c>
      <c r="X1891" t="s">
        <v>890</v>
      </c>
      <c r="Y1891">
        <v>2</v>
      </c>
      <c r="Z1891" t="s">
        <v>46</v>
      </c>
    </row>
    <row r="1892" spans="1:26" x14ac:dyDescent="0.25">
      <c r="A1892">
        <v>1900</v>
      </c>
      <c r="B1892" t="s">
        <v>7450</v>
      </c>
      <c r="C1892">
        <v>4078</v>
      </c>
      <c r="D1892" t="s">
        <v>48</v>
      </c>
      <c r="E1892" t="s">
        <v>28</v>
      </c>
      <c r="F1892">
        <v>6</v>
      </c>
      <c r="G1892" t="s">
        <v>7451</v>
      </c>
      <c r="H1892" t="s">
        <v>7452</v>
      </c>
      <c r="I1892" t="s">
        <v>22</v>
      </c>
      <c r="J1892">
        <v>67</v>
      </c>
      <c r="K1892" t="s">
        <v>7453</v>
      </c>
      <c r="L1892" t="s">
        <v>949</v>
      </c>
      <c r="M1892" t="s">
        <v>44</v>
      </c>
      <c r="N1892" t="s">
        <v>60</v>
      </c>
      <c r="O1892" t="s">
        <v>35</v>
      </c>
      <c r="P1892" t="s">
        <v>36</v>
      </c>
      <c r="Q1892">
        <v>19</v>
      </c>
      <c r="R1892">
        <v>67</v>
      </c>
      <c r="S1892">
        <v>4</v>
      </c>
      <c r="T1892">
        <v>1017.24</v>
      </c>
      <c r="U1892">
        <v>2</v>
      </c>
      <c r="V1892">
        <v>1</v>
      </c>
      <c r="W1892">
        <v>1</v>
      </c>
      <c r="X1892" t="s">
        <v>198</v>
      </c>
      <c r="Y1892">
        <v>1.33</v>
      </c>
      <c r="Z1892" t="s">
        <v>46</v>
      </c>
    </row>
    <row r="1893" spans="1:26" x14ac:dyDescent="0.25">
      <c r="A1893">
        <v>1901</v>
      </c>
      <c r="B1893" t="s">
        <v>7454</v>
      </c>
      <c r="C1893">
        <v>4074</v>
      </c>
      <c r="D1893" t="s">
        <v>48</v>
      </c>
      <c r="E1893" t="s">
        <v>28</v>
      </c>
      <c r="F1893">
        <v>6</v>
      </c>
      <c r="G1893" t="s">
        <v>7455</v>
      </c>
      <c r="H1893" t="s">
        <v>7456</v>
      </c>
      <c r="I1893" t="s">
        <v>22</v>
      </c>
      <c r="J1893">
        <v>40</v>
      </c>
      <c r="K1893" t="s">
        <v>7457</v>
      </c>
      <c r="L1893" t="s">
        <v>1418</v>
      </c>
      <c r="M1893" t="s">
        <v>79</v>
      </c>
      <c r="N1893" t="s">
        <v>60</v>
      </c>
      <c r="O1893" t="s">
        <v>35</v>
      </c>
      <c r="P1893" t="s">
        <v>35</v>
      </c>
      <c r="Q1893">
        <v>8</v>
      </c>
      <c r="R1893">
        <v>127</v>
      </c>
      <c r="S1893">
        <v>7</v>
      </c>
      <c r="T1893">
        <v>5809.11</v>
      </c>
      <c r="U1893">
        <v>1</v>
      </c>
      <c r="V1893">
        <v>4</v>
      </c>
      <c r="W1893">
        <v>5</v>
      </c>
      <c r="X1893" t="s">
        <v>533</v>
      </c>
      <c r="Y1893">
        <v>3.33</v>
      </c>
      <c r="Z1893" t="s">
        <v>94</v>
      </c>
    </row>
    <row r="1894" spans="1:26" x14ac:dyDescent="0.25">
      <c r="A1894">
        <v>1902</v>
      </c>
      <c r="B1894" t="s">
        <v>7458</v>
      </c>
      <c r="C1894">
        <v>3750</v>
      </c>
      <c r="D1894" t="s">
        <v>64</v>
      </c>
      <c r="E1894" t="s">
        <v>28</v>
      </c>
      <c r="F1894">
        <v>9</v>
      </c>
      <c r="G1894" t="s">
        <v>7459</v>
      </c>
      <c r="H1894" t="s">
        <v>7460</v>
      </c>
      <c r="I1894" t="s">
        <v>21</v>
      </c>
      <c r="J1894">
        <v>48</v>
      </c>
      <c r="K1894" t="s">
        <v>7461</v>
      </c>
      <c r="L1894" t="s">
        <v>757</v>
      </c>
      <c r="M1894" t="s">
        <v>44</v>
      </c>
      <c r="N1894" t="s">
        <v>34</v>
      </c>
      <c r="O1894" t="s">
        <v>35</v>
      </c>
      <c r="P1894" t="s">
        <v>36</v>
      </c>
      <c r="Q1894">
        <v>4</v>
      </c>
      <c r="R1894">
        <v>21</v>
      </c>
      <c r="S1894">
        <v>6</v>
      </c>
      <c r="T1894">
        <v>2216.3430487790688</v>
      </c>
      <c r="U1894">
        <v>4</v>
      </c>
      <c r="V1894">
        <v>3</v>
      </c>
      <c r="W1894">
        <v>2</v>
      </c>
      <c r="X1894" t="s">
        <v>61</v>
      </c>
      <c r="Y1894">
        <v>3</v>
      </c>
      <c r="Z1894" t="s">
        <v>62</v>
      </c>
    </row>
    <row r="1895" spans="1:26" x14ac:dyDescent="0.25">
      <c r="A1895">
        <v>1903</v>
      </c>
      <c r="B1895" t="s">
        <v>7462</v>
      </c>
      <c r="C1895">
        <v>3177</v>
      </c>
      <c r="D1895" t="s">
        <v>64</v>
      </c>
      <c r="E1895" t="s">
        <v>28</v>
      </c>
      <c r="F1895">
        <v>7</v>
      </c>
      <c r="G1895" t="s">
        <v>7463</v>
      </c>
      <c r="H1895" t="s">
        <v>7464</v>
      </c>
      <c r="I1895" t="s">
        <v>22</v>
      </c>
      <c r="J1895">
        <v>8</v>
      </c>
      <c r="K1895" t="s">
        <v>7465</v>
      </c>
      <c r="L1895" t="s">
        <v>146</v>
      </c>
      <c r="M1895" t="s">
        <v>52</v>
      </c>
      <c r="N1895" t="s">
        <v>69</v>
      </c>
      <c r="O1895" t="s">
        <v>35</v>
      </c>
      <c r="P1895" t="s">
        <v>36</v>
      </c>
      <c r="Q1895">
        <v>4</v>
      </c>
      <c r="R1895">
        <v>16</v>
      </c>
      <c r="S1895">
        <v>4</v>
      </c>
      <c r="T1895">
        <v>4098.8599999999997</v>
      </c>
      <c r="U1895">
        <v>4</v>
      </c>
      <c r="V1895">
        <v>1</v>
      </c>
      <c r="W1895">
        <v>4</v>
      </c>
      <c r="X1895" t="s">
        <v>147</v>
      </c>
      <c r="Y1895">
        <v>3</v>
      </c>
      <c r="Z1895" t="s">
        <v>62</v>
      </c>
    </row>
    <row r="1896" spans="1:26" x14ac:dyDescent="0.25">
      <c r="A1896">
        <v>1904</v>
      </c>
      <c r="B1896" t="s">
        <v>7466</v>
      </c>
      <c r="C1896">
        <v>2868</v>
      </c>
      <c r="D1896" t="s">
        <v>27</v>
      </c>
      <c r="E1896" t="s">
        <v>28</v>
      </c>
      <c r="F1896">
        <v>1</v>
      </c>
      <c r="G1896" t="s">
        <v>7467</v>
      </c>
      <c r="H1896" t="s">
        <v>7468</v>
      </c>
      <c r="I1896" t="s">
        <v>21</v>
      </c>
      <c r="J1896">
        <v>60</v>
      </c>
      <c r="K1896" t="s">
        <v>1928</v>
      </c>
      <c r="L1896" t="s">
        <v>1203</v>
      </c>
      <c r="M1896" t="s">
        <v>52</v>
      </c>
      <c r="N1896" t="s">
        <v>69</v>
      </c>
      <c r="O1896" t="s">
        <v>35</v>
      </c>
      <c r="P1896" t="s">
        <v>36</v>
      </c>
      <c r="Q1896">
        <v>14</v>
      </c>
      <c r="R1896">
        <v>67</v>
      </c>
      <c r="S1896">
        <v>3</v>
      </c>
      <c r="T1896">
        <v>1604.73</v>
      </c>
      <c r="U1896">
        <v>2</v>
      </c>
      <c r="V1896">
        <v>1</v>
      </c>
      <c r="W1896">
        <v>1</v>
      </c>
      <c r="X1896" t="s">
        <v>198</v>
      </c>
      <c r="Y1896">
        <v>1.33</v>
      </c>
      <c r="Z1896" t="s">
        <v>46</v>
      </c>
    </row>
    <row r="1897" spans="1:26" x14ac:dyDescent="0.25">
      <c r="A1897">
        <v>1905</v>
      </c>
      <c r="B1897" t="s">
        <v>7469</v>
      </c>
      <c r="C1897">
        <v>2166</v>
      </c>
      <c r="D1897" t="s">
        <v>27</v>
      </c>
      <c r="E1897" t="s">
        <v>28</v>
      </c>
      <c r="F1897">
        <v>6</v>
      </c>
      <c r="G1897" t="s">
        <v>1415</v>
      </c>
      <c r="H1897" t="s">
        <v>1415</v>
      </c>
      <c r="I1897" t="s">
        <v>21</v>
      </c>
      <c r="J1897">
        <v>21</v>
      </c>
      <c r="K1897" t="s">
        <v>7470</v>
      </c>
      <c r="L1897" t="s">
        <v>2019</v>
      </c>
      <c r="M1897" t="s">
        <v>99</v>
      </c>
      <c r="N1897" t="s">
        <v>60</v>
      </c>
      <c r="O1897" t="s">
        <v>35</v>
      </c>
      <c r="P1897" t="s">
        <v>35</v>
      </c>
      <c r="Q1897">
        <v>15</v>
      </c>
      <c r="R1897">
        <v>10</v>
      </c>
      <c r="S1897">
        <v>9</v>
      </c>
      <c r="T1897">
        <v>4833.7299999999996</v>
      </c>
      <c r="U1897">
        <v>5</v>
      </c>
      <c r="V1897">
        <v>5</v>
      </c>
      <c r="W1897">
        <v>5</v>
      </c>
      <c r="X1897" t="s">
        <v>164</v>
      </c>
      <c r="Y1897">
        <v>5</v>
      </c>
      <c r="Z1897" t="s">
        <v>38</v>
      </c>
    </row>
    <row r="1898" spans="1:26" x14ac:dyDescent="0.25">
      <c r="A1898">
        <v>1906</v>
      </c>
      <c r="B1898" t="s">
        <v>7471</v>
      </c>
      <c r="C1898">
        <v>2640</v>
      </c>
      <c r="D1898" t="s">
        <v>27</v>
      </c>
      <c r="E1898" t="s">
        <v>28</v>
      </c>
      <c r="F1898">
        <v>4</v>
      </c>
      <c r="G1898" t="s">
        <v>7472</v>
      </c>
      <c r="H1898" t="s">
        <v>7473</v>
      </c>
      <c r="I1898" t="s">
        <v>22</v>
      </c>
      <c r="J1898">
        <v>69</v>
      </c>
      <c r="K1898" t="s">
        <v>7474</v>
      </c>
      <c r="L1898" t="s">
        <v>208</v>
      </c>
      <c r="M1898" t="s">
        <v>59</v>
      </c>
      <c r="N1898" t="s">
        <v>34</v>
      </c>
      <c r="O1898" t="s">
        <v>35</v>
      </c>
      <c r="P1898" t="s">
        <v>35</v>
      </c>
      <c r="Q1898">
        <v>22</v>
      </c>
      <c r="R1898">
        <v>1</v>
      </c>
      <c r="S1898">
        <v>6</v>
      </c>
      <c r="T1898">
        <v>2957.85</v>
      </c>
      <c r="U1898">
        <v>5</v>
      </c>
      <c r="V1898">
        <v>3</v>
      </c>
      <c r="W1898">
        <v>3</v>
      </c>
      <c r="X1898" t="s">
        <v>700</v>
      </c>
      <c r="Y1898">
        <v>3.67</v>
      </c>
      <c r="Z1898" t="s">
        <v>94</v>
      </c>
    </row>
    <row r="1899" spans="1:26" x14ac:dyDescent="0.25">
      <c r="A1899">
        <v>1907</v>
      </c>
      <c r="B1899" t="s">
        <v>7475</v>
      </c>
      <c r="C1899">
        <v>2575</v>
      </c>
      <c r="D1899" t="s">
        <v>27</v>
      </c>
      <c r="E1899" t="s">
        <v>28</v>
      </c>
      <c r="F1899">
        <v>8</v>
      </c>
      <c r="G1899" t="s">
        <v>83</v>
      </c>
      <c r="H1899" t="s">
        <v>7476</v>
      </c>
      <c r="I1899" t="s">
        <v>22</v>
      </c>
      <c r="J1899">
        <v>69</v>
      </c>
      <c r="K1899" t="s">
        <v>7477</v>
      </c>
      <c r="L1899" t="s">
        <v>328</v>
      </c>
      <c r="M1899" t="s">
        <v>33</v>
      </c>
      <c r="N1899" t="s">
        <v>69</v>
      </c>
      <c r="O1899" t="s">
        <v>35</v>
      </c>
      <c r="P1899" t="s">
        <v>35</v>
      </c>
      <c r="Q1899">
        <v>18</v>
      </c>
      <c r="R1899">
        <v>110</v>
      </c>
      <c r="S1899">
        <v>4</v>
      </c>
      <c r="T1899">
        <v>1014.07</v>
      </c>
      <c r="U1899">
        <v>1</v>
      </c>
      <c r="V1899">
        <v>1</v>
      </c>
      <c r="W1899">
        <v>1</v>
      </c>
      <c r="X1899" t="s">
        <v>53</v>
      </c>
      <c r="Y1899">
        <v>1</v>
      </c>
      <c r="Z1899" t="s">
        <v>54</v>
      </c>
    </row>
    <row r="1900" spans="1:26" x14ac:dyDescent="0.25">
      <c r="A1900">
        <v>1908</v>
      </c>
      <c r="B1900" t="s">
        <v>7478</v>
      </c>
      <c r="C1900">
        <v>2227</v>
      </c>
      <c r="D1900" t="s">
        <v>27</v>
      </c>
      <c r="E1900" t="s">
        <v>28</v>
      </c>
      <c r="F1900">
        <v>8</v>
      </c>
      <c r="G1900" t="s">
        <v>7479</v>
      </c>
      <c r="H1900" t="s">
        <v>7480</v>
      </c>
      <c r="I1900" t="s">
        <v>21</v>
      </c>
      <c r="J1900">
        <v>2</v>
      </c>
      <c r="K1900" t="s">
        <v>7481</v>
      </c>
      <c r="L1900" t="s">
        <v>2019</v>
      </c>
      <c r="M1900" t="s">
        <v>44</v>
      </c>
      <c r="N1900" t="s">
        <v>69</v>
      </c>
      <c r="O1900" t="s">
        <v>35</v>
      </c>
      <c r="P1900" t="s">
        <v>36</v>
      </c>
      <c r="Q1900">
        <v>6</v>
      </c>
      <c r="R1900">
        <v>107</v>
      </c>
      <c r="S1900">
        <v>6</v>
      </c>
      <c r="T1900">
        <v>3725.57</v>
      </c>
      <c r="U1900">
        <v>1</v>
      </c>
      <c r="V1900">
        <v>3</v>
      </c>
      <c r="W1900">
        <v>4</v>
      </c>
      <c r="X1900" t="s">
        <v>373</v>
      </c>
      <c r="Y1900">
        <v>2.67</v>
      </c>
      <c r="Z1900" t="s">
        <v>62</v>
      </c>
    </row>
    <row r="1901" spans="1:26" x14ac:dyDescent="0.25">
      <c r="A1901">
        <v>1909</v>
      </c>
      <c r="B1901" t="s">
        <v>7482</v>
      </c>
      <c r="C1901">
        <v>2170</v>
      </c>
      <c r="D1901" t="s">
        <v>27</v>
      </c>
      <c r="E1901" t="s">
        <v>28</v>
      </c>
      <c r="F1901">
        <v>7</v>
      </c>
      <c r="G1901" t="s">
        <v>7483</v>
      </c>
      <c r="H1901" t="s">
        <v>7484</v>
      </c>
      <c r="I1901" t="s">
        <v>21</v>
      </c>
      <c r="J1901">
        <v>32</v>
      </c>
      <c r="K1901" t="s">
        <v>7485</v>
      </c>
      <c r="L1901" t="s">
        <v>2711</v>
      </c>
      <c r="M1901" t="s">
        <v>79</v>
      </c>
      <c r="N1901" t="s">
        <v>60</v>
      </c>
      <c r="O1901" t="s">
        <v>35</v>
      </c>
      <c r="P1901" t="s">
        <v>36</v>
      </c>
      <c r="Q1901">
        <v>13</v>
      </c>
      <c r="R1901">
        <v>59</v>
      </c>
      <c r="S1901">
        <v>6</v>
      </c>
      <c r="T1901">
        <v>3456.8</v>
      </c>
      <c r="U1901">
        <v>2</v>
      </c>
      <c r="V1901">
        <v>3</v>
      </c>
      <c r="W1901">
        <v>4</v>
      </c>
      <c r="X1901" t="s">
        <v>181</v>
      </c>
      <c r="Y1901">
        <v>3</v>
      </c>
      <c r="Z1901" t="s">
        <v>62</v>
      </c>
    </row>
    <row r="1902" spans="1:26" x14ac:dyDescent="0.25">
      <c r="A1902">
        <v>1910</v>
      </c>
      <c r="B1902" t="s">
        <v>7486</v>
      </c>
      <c r="C1902">
        <v>2358</v>
      </c>
      <c r="D1902" t="s">
        <v>27</v>
      </c>
      <c r="E1902" t="s">
        <v>28</v>
      </c>
      <c r="F1902">
        <v>2</v>
      </c>
      <c r="G1902" t="s">
        <v>7487</v>
      </c>
      <c r="H1902" t="s">
        <v>7488</v>
      </c>
      <c r="I1902" t="s">
        <v>21</v>
      </c>
      <c r="J1902">
        <v>20</v>
      </c>
      <c r="K1902" t="s">
        <v>7489</v>
      </c>
      <c r="L1902" t="s">
        <v>2356</v>
      </c>
      <c r="M1902" t="s">
        <v>92</v>
      </c>
      <c r="N1902" t="s">
        <v>69</v>
      </c>
      <c r="O1902" t="s">
        <v>35</v>
      </c>
      <c r="P1902" t="s">
        <v>36</v>
      </c>
      <c r="Q1902">
        <v>14</v>
      </c>
      <c r="R1902">
        <v>17</v>
      </c>
      <c r="S1902">
        <v>3</v>
      </c>
      <c r="T1902">
        <v>907.45</v>
      </c>
      <c r="U1902">
        <v>4</v>
      </c>
      <c r="V1902">
        <v>1</v>
      </c>
      <c r="W1902">
        <v>1</v>
      </c>
      <c r="X1902" t="s">
        <v>418</v>
      </c>
      <c r="Y1902">
        <v>2</v>
      </c>
      <c r="Z1902" t="s">
        <v>46</v>
      </c>
    </row>
    <row r="1903" spans="1:26" x14ac:dyDescent="0.25">
      <c r="A1903">
        <v>1911</v>
      </c>
      <c r="B1903" t="s">
        <v>7490</v>
      </c>
      <c r="C1903">
        <v>4227</v>
      </c>
      <c r="D1903" t="s">
        <v>48</v>
      </c>
      <c r="E1903" t="s">
        <v>28</v>
      </c>
      <c r="F1903">
        <v>7</v>
      </c>
      <c r="G1903" t="s">
        <v>7491</v>
      </c>
      <c r="H1903" t="s">
        <v>7492</v>
      </c>
      <c r="I1903" t="s">
        <v>22</v>
      </c>
      <c r="J1903">
        <v>22</v>
      </c>
      <c r="K1903" t="s">
        <v>7493</v>
      </c>
      <c r="L1903" t="s">
        <v>258</v>
      </c>
      <c r="M1903" t="s">
        <v>99</v>
      </c>
      <c r="N1903" t="s">
        <v>34</v>
      </c>
      <c r="O1903" t="s">
        <v>35</v>
      </c>
      <c r="P1903" t="s">
        <v>35</v>
      </c>
      <c r="Q1903">
        <v>3</v>
      </c>
      <c r="R1903">
        <v>61</v>
      </c>
      <c r="S1903">
        <v>2</v>
      </c>
      <c r="T1903">
        <v>689.11</v>
      </c>
      <c r="U1903">
        <v>2</v>
      </c>
      <c r="V1903">
        <v>1</v>
      </c>
      <c r="W1903">
        <v>1</v>
      </c>
      <c r="X1903" t="s">
        <v>198</v>
      </c>
      <c r="Y1903">
        <v>1.33</v>
      </c>
      <c r="Z1903" t="s">
        <v>46</v>
      </c>
    </row>
    <row r="1904" spans="1:26" x14ac:dyDescent="0.25">
      <c r="A1904">
        <v>1912</v>
      </c>
      <c r="B1904" t="s">
        <v>7494</v>
      </c>
      <c r="C1904">
        <v>2449</v>
      </c>
      <c r="D1904" t="s">
        <v>27</v>
      </c>
      <c r="E1904" t="s">
        <v>28</v>
      </c>
      <c r="F1904">
        <v>2</v>
      </c>
      <c r="G1904" t="s">
        <v>7495</v>
      </c>
      <c r="H1904" t="s">
        <v>7496</v>
      </c>
      <c r="I1904" t="s">
        <v>22</v>
      </c>
      <c r="J1904">
        <v>36</v>
      </c>
      <c r="K1904" t="s">
        <v>7497</v>
      </c>
      <c r="L1904" t="s">
        <v>1162</v>
      </c>
      <c r="M1904" t="s">
        <v>99</v>
      </c>
      <c r="N1904" t="s">
        <v>69</v>
      </c>
      <c r="O1904" t="s">
        <v>35</v>
      </c>
      <c r="P1904" t="s">
        <v>35</v>
      </c>
      <c r="Q1904">
        <v>7</v>
      </c>
      <c r="R1904">
        <v>38</v>
      </c>
      <c r="S1904">
        <v>9</v>
      </c>
      <c r="T1904">
        <v>3286.01</v>
      </c>
      <c r="U1904">
        <v>3</v>
      </c>
      <c r="V1904">
        <v>5</v>
      </c>
      <c r="W1904">
        <v>3</v>
      </c>
      <c r="X1904" t="s">
        <v>7498</v>
      </c>
      <c r="Y1904">
        <v>3.67</v>
      </c>
      <c r="Z1904" t="s">
        <v>94</v>
      </c>
    </row>
    <row r="1905" spans="1:26" x14ac:dyDescent="0.25">
      <c r="A1905">
        <v>1913</v>
      </c>
      <c r="B1905" t="s">
        <v>7499</v>
      </c>
      <c r="C1905">
        <v>2299</v>
      </c>
      <c r="D1905" t="s">
        <v>27</v>
      </c>
      <c r="E1905" t="s">
        <v>28</v>
      </c>
      <c r="F1905">
        <v>6</v>
      </c>
      <c r="G1905" t="s">
        <v>7500</v>
      </c>
      <c r="H1905" t="s">
        <v>7501</v>
      </c>
      <c r="I1905" t="s">
        <v>21</v>
      </c>
      <c r="J1905">
        <v>36</v>
      </c>
      <c r="K1905" t="s">
        <v>7502</v>
      </c>
      <c r="L1905" t="s">
        <v>1266</v>
      </c>
      <c r="M1905" t="s">
        <v>33</v>
      </c>
      <c r="N1905" t="s">
        <v>34</v>
      </c>
      <c r="O1905" t="s">
        <v>35</v>
      </c>
      <c r="P1905" t="s">
        <v>36</v>
      </c>
      <c r="Q1905">
        <v>17</v>
      </c>
      <c r="R1905">
        <v>42</v>
      </c>
      <c r="S1905">
        <v>13</v>
      </c>
      <c r="T1905">
        <v>3254.53</v>
      </c>
      <c r="U1905">
        <v>3</v>
      </c>
      <c r="V1905">
        <v>5</v>
      </c>
      <c r="W1905">
        <v>3</v>
      </c>
      <c r="X1905" t="s">
        <v>7498</v>
      </c>
      <c r="Y1905">
        <v>3.67</v>
      </c>
      <c r="Z1905" t="s">
        <v>94</v>
      </c>
    </row>
    <row r="1906" spans="1:26" x14ac:dyDescent="0.25">
      <c r="A1906">
        <v>1914</v>
      </c>
      <c r="B1906" t="s">
        <v>7503</v>
      </c>
      <c r="C1906">
        <v>4014</v>
      </c>
      <c r="D1906" t="s">
        <v>48</v>
      </c>
      <c r="E1906" t="s">
        <v>28</v>
      </c>
      <c r="F1906">
        <v>6</v>
      </c>
      <c r="G1906" t="s">
        <v>7504</v>
      </c>
      <c r="H1906" t="s">
        <v>7505</v>
      </c>
      <c r="I1906" t="s">
        <v>22</v>
      </c>
      <c r="J1906">
        <v>72</v>
      </c>
      <c r="K1906" t="s">
        <v>7506</v>
      </c>
      <c r="L1906" t="s">
        <v>417</v>
      </c>
      <c r="M1906" t="s">
        <v>44</v>
      </c>
      <c r="N1906" t="s">
        <v>34</v>
      </c>
      <c r="O1906" t="s">
        <v>35</v>
      </c>
      <c r="P1906" t="s">
        <v>35</v>
      </c>
      <c r="Q1906">
        <v>5</v>
      </c>
      <c r="R1906">
        <v>12</v>
      </c>
      <c r="S1906">
        <v>8</v>
      </c>
      <c r="T1906">
        <v>2248.17</v>
      </c>
      <c r="U1906">
        <v>5</v>
      </c>
      <c r="V1906">
        <v>4</v>
      </c>
      <c r="W1906">
        <v>2</v>
      </c>
      <c r="X1906" t="s">
        <v>623</v>
      </c>
      <c r="Y1906">
        <v>3.67</v>
      </c>
      <c r="Z1906" t="s">
        <v>94</v>
      </c>
    </row>
    <row r="1907" spans="1:26" x14ac:dyDescent="0.25">
      <c r="A1907">
        <v>1915</v>
      </c>
      <c r="B1907" t="s">
        <v>7507</v>
      </c>
      <c r="C1907">
        <v>3163</v>
      </c>
      <c r="D1907" t="s">
        <v>64</v>
      </c>
      <c r="E1907" t="s">
        <v>28</v>
      </c>
      <c r="F1907">
        <v>8</v>
      </c>
      <c r="G1907" t="s">
        <v>7508</v>
      </c>
      <c r="H1907" t="s">
        <v>7509</v>
      </c>
      <c r="I1907" t="s">
        <v>21</v>
      </c>
      <c r="J1907">
        <v>40</v>
      </c>
      <c r="K1907" t="s">
        <v>31</v>
      </c>
      <c r="L1907" t="s">
        <v>225</v>
      </c>
      <c r="M1907" t="s">
        <v>33</v>
      </c>
      <c r="N1907" t="s">
        <v>34</v>
      </c>
      <c r="O1907" t="s">
        <v>35</v>
      </c>
      <c r="P1907" t="s">
        <v>36</v>
      </c>
      <c r="Q1907">
        <v>12</v>
      </c>
      <c r="R1907">
        <v>61</v>
      </c>
      <c r="S1907">
        <v>5</v>
      </c>
      <c r="T1907">
        <v>2568.0499999999988</v>
      </c>
      <c r="U1907">
        <v>2</v>
      </c>
      <c r="V1907">
        <v>2</v>
      </c>
      <c r="W1907">
        <v>3</v>
      </c>
      <c r="X1907" t="s">
        <v>457</v>
      </c>
      <c r="Y1907">
        <v>2.33</v>
      </c>
      <c r="Z1907" t="s">
        <v>62</v>
      </c>
    </row>
    <row r="1908" spans="1:26" x14ac:dyDescent="0.25">
      <c r="A1908">
        <v>1916</v>
      </c>
      <c r="B1908" t="s">
        <v>7510</v>
      </c>
      <c r="C1908">
        <v>2484</v>
      </c>
      <c r="D1908" t="s">
        <v>27</v>
      </c>
      <c r="E1908" t="s">
        <v>28</v>
      </c>
      <c r="F1908">
        <v>4</v>
      </c>
      <c r="G1908" t="s">
        <v>7511</v>
      </c>
      <c r="H1908" t="s">
        <v>7512</v>
      </c>
      <c r="I1908" t="s">
        <v>22</v>
      </c>
      <c r="J1908">
        <v>71</v>
      </c>
      <c r="K1908" t="s">
        <v>7513</v>
      </c>
      <c r="L1908" t="s">
        <v>302</v>
      </c>
      <c r="M1908" t="s">
        <v>59</v>
      </c>
      <c r="N1908" t="s">
        <v>69</v>
      </c>
      <c r="O1908" t="s">
        <v>35</v>
      </c>
      <c r="P1908" t="s">
        <v>36</v>
      </c>
      <c r="Q1908">
        <v>7</v>
      </c>
      <c r="R1908">
        <v>53</v>
      </c>
      <c r="S1908">
        <v>7</v>
      </c>
      <c r="T1908">
        <v>4545.8</v>
      </c>
      <c r="U1908">
        <v>3</v>
      </c>
      <c r="V1908">
        <v>4</v>
      </c>
      <c r="W1908">
        <v>4</v>
      </c>
      <c r="X1908" t="s">
        <v>281</v>
      </c>
      <c r="Y1908">
        <v>3.67</v>
      </c>
      <c r="Z1908" t="s">
        <v>94</v>
      </c>
    </row>
    <row r="1909" spans="1:26" x14ac:dyDescent="0.25">
      <c r="A1909">
        <v>1917</v>
      </c>
      <c r="B1909" t="s">
        <v>7514</v>
      </c>
      <c r="C1909">
        <v>2484</v>
      </c>
      <c r="D1909" t="s">
        <v>27</v>
      </c>
      <c r="E1909" t="s">
        <v>28</v>
      </c>
      <c r="F1909">
        <v>4</v>
      </c>
      <c r="G1909" t="s">
        <v>1741</v>
      </c>
      <c r="H1909" t="s">
        <v>7515</v>
      </c>
      <c r="I1909" t="s">
        <v>21</v>
      </c>
      <c r="J1909">
        <v>7</v>
      </c>
      <c r="K1909" t="s">
        <v>5005</v>
      </c>
      <c r="L1909" t="s">
        <v>1378</v>
      </c>
      <c r="M1909" t="s">
        <v>79</v>
      </c>
      <c r="N1909" t="s">
        <v>60</v>
      </c>
      <c r="O1909" t="s">
        <v>35</v>
      </c>
      <c r="P1909" t="s">
        <v>36</v>
      </c>
      <c r="Q1909">
        <v>8</v>
      </c>
      <c r="R1909">
        <v>28</v>
      </c>
      <c r="S1909">
        <v>7</v>
      </c>
      <c r="T1909">
        <v>5107.25</v>
      </c>
      <c r="U1909">
        <v>4</v>
      </c>
      <c r="V1909">
        <v>4</v>
      </c>
      <c r="W1909">
        <v>5</v>
      </c>
      <c r="X1909" t="s">
        <v>297</v>
      </c>
      <c r="Y1909">
        <v>4.33</v>
      </c>
      <c r="Z1909" t="s">
        <v>38</v>
      </c>
    </row>
    <row r="1910" spans="1:26" x14ac:dyDescent="0.25">
      <c r="A1910">
        <v>1918</v>
      </c>
      <c r="B1910" t="s">
        <v>7516</v>
      </c>
      <c r="C1910">
        <v>2261</v>
      </c>
      <c r="D1910" t="s">
        <v>27</v>
      </c>
      <c r="E1910" t="s">
        <v>28</v>
      </c>
      <c r="F1910">
        <v>8</v>
      </c>
      <c r="G1910" t="s">
        <v>7517</v>
      </c>
      <c r="H1910" t="s">
        <v>7518</v>
      </c>
      <c r="I1910" t="s">
        <v>755</v>
      </c>
      <c r="J1910">
        <v>83</v>
      </c>
      <c r="K1910" t="s">
        <v>756</v>
      </c>
      <c r="L1910" t="s">
        <v>1209</v>
      </c>
      <c r="M1910" t="s">
        <v>52</v>
      </c>
      <c r="N1910" t="s">
        <v>60</v>
      </c>
      <c r="O1910" t="s">
        <v>35</v>
      </c>
      <c r="P1910" t="s">
        <v>35</v>
      </c>
      <c r="Q1910">
        <v>10</v>
      </c>
      <c r="R1910">
        <v>1</v>
      </c>
      <c r="S1910">
        <v>5</v>
      </c>
      <c r="T1910">
        <v>3092.75</v>
      </c>
      <c r="U1910">
        <v>5</v>
      </c>
      <c r="V1910">
        <v>2</v>
      </c>
      <c r="W1910">
        <v>3</v>
      </c>
      <c r="X1910" t="s">
        <v>313</v>
      </c>
      <c r="Y1910">
        <v>3.33</v>
      </c>
      <c r="Z1910" t="s">
        <v>94</v>
      </c>
    </row>
    <row r="1911" spans="1:26" x14ac:dyDescent="0.25">
      <c r="A1911">
        <v>1919</v>
      </c>
      <c r="B1911" t="s">
        <v>7519</v>
      </c>
      <c r="C1911">
        <v>4179</v>
      </c>
      <c r="D1911" t="s">
        <v>48</v>
      </c>
      <c r="E1911" t="s">
        <v>28</v>
      </c>
      <c r="F1911">
        <v>8</v>
      </c>
      <c r="G1911" t="s">
        <v>7520</v>
      </c>
      <c r="H1911" t="s">
        <v>7521</v>
      </c>
      <c r="I1911" t="s">
        <v>22</v>
      </c>
      <c r="J1911">
        <v>40</v>
      </c>
      <c r="K1911" t="s">
        <v>7522</v>
      </c>
      <c r="L1911" t="s">
        <v>417</v>
      </c>
      <c r="M1911" t="s">
        <v>79</v>
      </c>
      <c r="N1911" t="s">
        <v>34</v>
      </c>
      <c r="O1911" t="s">
        <v>35</v>
      </c>
      <c r="P1911" t="s">
        <v>36</v>
      </c>
      <c r="Q1911">
        <v>19</v>
      </c>
      <c r="R1911">
        <v>44</v>
      </c>
      <c r="S1911">
        <v>4</v>
      </c>
      <c r="T1911">
        <v>1841.25</v>
      </c>
      <c r="U1911">
        <v>3</v>
      </c>
      <c r="V1911">
        <v>1</v>
      </c>
      <c r="W1911">
        <v>2</v>
      </c>
      <c r="X1911" t="s">
        <v>112</v>
      </c>
      <c r="Y1911">
        <v>2</v>
      </c>
      <c r="Z1911" t="s">
        <v>46</v>
      </c>
    </row>
    <row r="1912" spans="1:26" x14ac:dyDescent="0.25">
      <c r="A1912">
        <v>1920</v>
      </c>
      <c r="B1912" t="s">
        <v>7523</v>
      </c>
      <c r="C1912">
        <v>2340</v>
      </c>
      <c r="D1912" t="s">
        <v>27</v>
      </c>
      <c r="E1912" t="s">
        <v>28</v>
      </c>
      <c r="F1912">
        <v>1</v>
      </c>
      <c r="G1912" t="s">
        <v>1033</v>
      </c>
      <c r="H1912" t="s">
        <v>7524</v>
      </c>
      <c r="I1912" t="s">
        <v>22</v>
      </c>
      <c r="J1912">
        <v>29</v>
      </c>
      <c r="K1912" t="s">
        <v>7525</v>
      </c>
      <c r="L1912" t="s">
        <v>128</v>
      </c>
      <c r="M1912" t="s">
        <v>44</v>
      </c>
      <c r="N1912" t="s">
        <v>34</v>
      </c>
      <c r="O1912" t="s">
        <v>35</v>
      </c>
      <c r="P1912" t="s">
        <v>35</v>
      </c>
      <c r="Q1912">
        <v>13</v>
      </c>
      <c r="R1912">
        <v>66</v>
      </c>
      <c r="S1912">
        <v>2</v>
      </c>
      <c r="T1912">
        <v>212.3030487790688</v>
      </c>
      <c r="U1912">
        <v>2</v>
      </c>
      <c r="V1912">
        <v>1</v>
      </c>
      <c r="W1912">
        <v>1</v>
      </c>
      <c r="X1912" t="s">
        <v>198</v>
      </c>
      <c r="Y1912">
        <v>1.33</v>
      </c>
      <c r="Z1912" t="s">
        <v>46</v>
      </c>
    </row>
    <row r="1913" spans="1:26" x14ac:dyDescent="0.25">
      <c r="A1913">
        <v>1921</v>
      </c>
      <c r="B1913" t="s">
        <v>7526</v>
      </c>
      <c r="C1913">
        <v>2777</v>
      </c>
      <c r="D1913" t="s">
        <v>27</v>
      </c>
      <c r="E1913" t="s">
        <v>28</v>
      </c>
      <c r="F1913">
        <v>9</v>
      </c>
      <c r="G1913" t="s">
        <v>7527</v>
      </c>
      <c r="H1913" t="s">
        <v>7528</v>
      </c>
      <c r="I1913" t="s">
        <v>21</v>
      </c>
      <c r="J1913">
        <v>70</v>
      </c>
      <c r="K1913" t="s">
        <v>7529</v>
      </c>
      <c r="L1913" t="s">
        <v>253</v>
      </c>
      <c r="M1913" t="s">
        <v>33</v>
      </c>
      <c r="N1913" t="s">
        <v>34</v>
      </c>
      <c r="O1913" t="s">
        <v>35</v>
      </c>
      <c r="P1913" t="s">
        <v>35</v>
      </c>
      <c r="Q1913">
        <v>17</v>
      </c>
      <c r="R1913">
        <v>40</v>
      </c>
      <c r="S1913">
        <v>1</v>
      </c>
      <c r="T1913">
        <v>64.509999999999991</v>
      </c>
      <c r="U1913">
        <v>3</v>
      </c>
      <c r="V1913">
        <v>1</v>
      </c>
      <c r="W1913">
        <v>1</v>
      </c>
      <c r="X1913" t="s">
        <v>270</v>
      </c>
      <c r="Y1913">
        <v>1.67</v>
      </c>
      <c r="Z1913" t="s">
        <v>46</v>
      </c>
    </row>
    <row r="1914" spans="1:26" x14ac:dyDescent="0.25">
      <c r="A1914">
        <v>1922</v>
      </c>
      <c r="B1914" t="s">
        <v>7530</v>
      </c>
      <c r="C1914">
        <v>3056</v>
      </c>
      <c r="D1914" t="s">
        <v>64</v>
      </c>
      <c r="E1914" t="s">
        <v>28</v>
      </c>
      <c r="F1914">
        <v>7</v>
      </c>
      <c r="G1914" t="s">
        <v>7531</v>
      </c>
      <c r="H1914" t="s">
        <v>7532</v>
      </c>
      <c r="I1914" t="s">
        <v>21</v>
      </c>
      <c r="J1914">
        <v>7</v>
      </c>
      <c r="K1914" t="s">
        <v>7533</v>
      </c>
      <c r="L1914" t="s">
        <v>494</v>
      </c>
      <c r="M1914" t="s">
        <v>33</v>
      </c>
      <c r="N1914" t="s">
        <v>69</v>
      </c>
      <c r="O1914" t="s">
        <v>35</v>
      </c>
      <c r="P1914" t="s">
        <v>36</v>
      </c>
      <c r="Q1914">
        <v>5</v>
      </c>
      <c r="R1914">
        <v>93</v>
      </c>
      <c r="S1914">
        <v>3</v>
      </c>
      <c r="T1914">
        <v>1580.86</v>
      </c>
      <c r="U1914">
        <v>2</v>
      </c>
      <c r="V1914">
        <v>1</v>
      </c>
      <c r="W1914">
        <v>1</v>
      </c>
      <c r="X1914" t="s">
        <v>198</v>
      </c>
      <c r="Y1914">
        <v>1.33</v>
      </c>
      <c r="Z1914" t="s">
        <v>46</v>
      </c>
    </row>
    <row r="1915" spans="1:26" x14ac:dyDescent="0.25">
      <c r="A1915">
        <v>1923</v>
      </c>
      <c r="B1915" t="s">
        <v>7534</v>
      </c>
      <c r="C1915">
        <v>3170</v>
      </c>
      <c r="D1915" t="s">
        <v>64</v>
      </c>
      <c r="E1915" t="s">
        <v>28</v>
      </c>
      <c r="F1915">
        <v>9</v>
      </c>
      <c r="G1915" t="s">
        <v>7535</v>
      </c>
      <c r="H1915" t="s">
        <v>7536</v>
      </c>
      <c r="I1915" t="s">
        <v>22</v>
      </c>
      <c r="J1915">
        <v>52</v>
      </c>
      <c r="K1915" t="s">
        <v>7537</v>
      </c>
      <c r="L1915" t="s">
        <v>2934</v>
      </c>
      <c r="M1915" t="s">
        <v>33</v>
      </c>
      <c r="N1915" t="s">
        <v>34</v>
      </c>
      <c r="O1915" t="s">
        <v>35</v>
      </c>
      <c r="P1915" t="s">
        <v>35</v>
      </c>
      <c r="Q1915">
        <v>9</v>
      </c>
      <c r="R1915">
        <v>15</v>
      </c>
      <c r="S1915">
        <v>4</v>
      </c>
      <c r="T1915">
        <v>3078.62</v>
      </c>
      <c r="U1915">
        <v>4</v>
      </c>
      <c r="V1915">
        <v>1</v>
      </c>
      <c r="W1915">
        <v>3</v>
      </c>
      <c r="X1915" t="s">
        <v>345</v>
      </c>
      <c r="Y1915">
        <v>2.67</v>
      </c>
      <c r="Z1915" t="s">
        <v>62</v>
      </c>
    </row>
    <row r="1916" spans="1:26" x14ac:dyDescent="0.25">
      <c r="A1916">
        <v>1924</v>
      </c>
      <c r="B1916" t="s">
        <v>7538</v>
      </c>
      <c r="C1916">
        <v>2769</v>
      </c>
      <c r="D1916" t="s">
        <v>27</v>
      </c>
      <c r="E1916" t="s">
        <v>28</v>
      </c>
      <c r="F1916">
        <v>9</v>
      </c>
      <c r="G1916" t="s">
        <v>7539</v>
      </c>
      <c r="H1916" t="s">
        <v>7540</v>
      </c>
      <c r="I1916" t="s">
        <v>21</v>
      </c>
      <c r="J1916">
        <v>94</v>
      </c>
      <c r="K1916" t="s">
        <v>7541</v>
      </c>
      <c r="L1916" t="s">
        <v>417</v>
      </c>
      <c r="M1916" t="s">
        <v>44</v>
      </c>
      <c r="N1916" t="s">
        <v>34</v>
      </c>
      <c r="O1916" t="s">
        <v>35</v>
      </c>
      <c r="P1916" t="s">
        <v>36</v>
      </c>
      <c r="Q1916">
        <v>14</v>
      </c>
      <c r="R1916">
        <v>25</v>
      </c>
      <c r="S1916">
        <v>3</v>
      </c>
      <c r="T1916">
        <v>1761.68</v>
      </c>
      <c r="U1916">
        <v>4</v>
      </c>
      <c r="V1916">
        <v>1</v>
      </c>
      <c r="W1916">
        <v>2</v>
      </c>
      <c r="X1916" t="s">
        <v>905</v>
      </c>
      <c r="Y1916">
        <v>2.33</v>
      </c>
      <c r="Z1916" t="s">
        <v>62</v>
      </c>
    </row>
    <row r="1917" spans="1:26" x14ac:dyDescent="0.25">
      <c r="A1917">
        <v>1925</v>
      </c>
      <c r="B1917" t="s">
        <v>7542</v>
      </c>
      <c r="C1917">
        <v>4556</v>
      </c>
      <c r="D1917" t="s">
        <v>48</v>
      </c>
      <c r="E1917" t="s">
        <v>28</v>
      </c>
      <c r="F1917">
        <v>7</v>
      </c>
      <c r="G1917" t="s">
        <v>7247</v>
      </c>
      <c r="H1917" t="s">
        <v>7543</v>
      </c>
      <c r="I1917" t="s">
        <v>21</v>
      </c>
      <c r="J1917">
        <v>34</v>
      </c>
      <c r="K1917" t="s">
        <v>7544</v>
      </c>
      <c r="L1917" t="s">
        <v>230</v>
      </c>
      <c r="M1917" t="s">
        <v>44</v>
      </c>
      <c r="N1917" t="s">
        <v>34</v>
      </c>
      <c r="O1917" t="s">
        <v>35</v>
      </c>
      <c r="P1917" t="s">
        <v>36</v>
      </c>
      <c r="Q1917">
        <v>7</v>
      </c>
      <c r="R1917">
        <v>5</v>
      </c>
      <c r="S1917">
        <v>7</v>
      </c>
      <c r="T1917">
        <v>2584.56</v>
      </c>
      <c r="U1917">
        <v>5</v>
      </c>
      <c r="V1917">
        <v>4</v>
      </c>
      <c r="W1917">
        <v>3</v>
      </c>
      <c r="X1917" t="s">
        <v>428</v>
      </c>
      <c r="Y1917">
        <v>4</v>
      </c>
      <c r="Z1917" t="s">
        <v>94</v>
      </c>
    </row>
    <row r="1918" spans="1:26" x14ac:dyDescent="0.25">
      <c r="A1918">
        <v>1926</v>
      </c>
      <c r="B1918" t="s">
        <v>7545</v>
      </c>
      <c r="C1918">
        <v>4740</v>
      </c>
      <c r="D1918" t="s">
        <v>48</v>
      </c>
      <c r="E1918" t="s">
        <v>28</v>
      </c>
      <c r="F1918">
        <v>5</v>
      </c>
      <c r="G1918" t="s">
        <v>3835</v>
      </c>
      <c r="H1918" t="s">
        <v>7546</v>
      </c>
      <c r="I1918" t="s">
        <v>22</v>
      </c>
      <c r="J1918">
        <v>72</v>
      </c>
      <c r="K1918" t="s">
        <v>7547</v>
      </c>
      <c r="L1918" t="s">
        <v>230</v>
      </c>
      <c r="M1918" t="s">
        <v>44</v>
      </c>
      <c r="N1918" t="s">
        <v>69</v>
      </c>
      <c r="O1918" t="s">
        <v>35</v>
      </c>
      <c r="P1918" t="s">
        <v>36</v>
      </c>
      <c r="Q1918">
        <v>10</v>
      </c>
      <c r="R1918">
        <v>5</v>
      </c>
      <c r="S1918">
        <v>5</v>
      </c>
      <c r="T1918">
        <v>4911.09</v>
      </c>
      <c r="U1918">
        <v>5</v>
      </c>
      <c r="V1918">
        <v>2</v>
      </c>
      <c r="W1918">
        <v>5</v>
      </c>
      <c r="X1918" t="s">
        <v>955</v>
      </c>
      <c r="Y1918">
        <v>4</v>
      </c>
      <c r="Z1918" t="s">
        <v>94</v>
      </c>
    </row>
    <row r="1919" spans="1:26" x14ac:dyDescent="0.25">
      <c r="A1919">
        <v>1927</v>
      </c>
      <c r="B1919" t="s">
        <v>7548</v>
      </c>
      <c r="C1919">
        <v>3166</v>
      </c>
      <c r="D1919" t="s">
        <v>64</v>
      </c>
      <c r="E1919" t="s">
        <v>28</v>
      </c>
      <c r="F1919">
        <v>10</v>
      </c>
      <c r="G1919" t="s">
        <v>7549</v>
      </c>
      <c r="H1919" t="s">
        <v>7550</v>
      </c>
      <c r="I1919" t="s">
        <v>21</v>
      </c>
      <c r="J1919">
        <v>11</v>
      </c>
      <c r="K1919" t="s">
        <v>4477</v>
      </c>
      <c r="L1919" t="s">
        <v>935</v>
      </c>
      <c r="M1919" t="s">
        <v>99</v>
      </c>
      <c r="N1919" t="s">
        <v>60</v>
      </c>
      <c r="O1919" t="s">
        <v>35</v>
      </c>
      <c r="P1919" t="s">
        <v>36</v>
      </c>
      <c r="Q1919">
        <v>8</v>
      </c>
      <c r="R1919">
        <v>90</v>
      </c>
      <c r="S1919">
        <v>5</v>
      </c>
      <c r="T1919">
        <v>3658.13</v>
      </c>
      <c r="U1919">
        <v>2</v>
      </c>
      <c r="V1919">
        <v>2</v>
      </c>
      <c r="W1919">
        <v>4</v>
      </c>
      <c r="X1919" t="s">
        <v>70</v>
      </c>
      <c r="Y1919">
        <v>2.67</v>
      </c>
      <c r="Z1919" t="s">
        <v>62</v>
      </c>
    </row>
    <row r="1920" spans="1:26" x14ac:dyDescent="0.25">
      <c r="A1920">
        <v>1928</v>
      </c>
      <c r="B1920" t="s">
        <v>7551</v>
      </c>
      <c r="C1920">
        <v>2570</v>
      </c>
      <c r="D1920" t="s">
        <v>27</v>
      </c>
      <c r="E1920" t="s">
        <v>28</v>
      </c>
      <c r="F1920">
        <v>9</v>
      </c>
      <c r="G1920" t="s">
        <v>7552</v>
      </c>
      <c r="H1920" t="s">
        <v>7553</v>
      </c>
      <c r="I1920" t="s">
        <v>22</v>
      </c>
      <c r="J1920">
        <v>2</v>
      </c>
      <c r="K1920" t="s">
        <v>7554</v>
      </c>
      <c r="L1920" t="s">
        <v>689</v>
      </c>
      <c r="M1920" t="s">
        <v>99</v>
      </c>
      <c r="N1920" t="s">
        <v>69</v>
      </c>
      <c r="O1920" t="s">
        <v>35</v>
      </c>
      <c r="P1920" t="s">
        <v>36</v>
      </c>
      <c r="Q1920">
        <v>13</v>
      </c>
      <c r="R1920">
        <v>34</v>
      </c>
      <c r="S1920">
        <v>2</v>
      </c>
      <c r="T1920">
        <v>879.4799999999999</v>
      </c>
      <c r="U1920">
        <v>3</v>
      </c>
      <c r="V1920">
        <v>1</v>
      </c>
      <c r="W1920">
        <v>1</v>
      </c>
      <c r="X1920" t="s">
        <v>270</v>
      </c>
      <c r="Y1920">
        <v>1.67</v>
      </c>
      <c r="Z1920" t="s">
        <v>46</v>
      </c>
    </row>
    <row r="1921" spans="1:26" x14ac:dyDescent="0.25">
      <c r="A1921">
        <v>1929</v>
      </c>
      <c r="B1921" t="s">
        <v>7555</v>
      </c>
      <c r="C1921">
        <v>3976</v>
      </c>
      <c r="D1921" t="s">
        <v>64</v>
      </c>
      <c r="E1921" t="s">
        <v>28</v>
      </c>
      <c r="F1921">
        <v>7</v>
      </c>
      <c r="G1921" t="s">
        <v>7556</v>
      </c>
      <c r="H1921" t="s">
        <v>7557</v>
      </c>
      <c r="I1921" t="s">
        <v>21</v>
      </c>
      <c r="J1921">
        <v>79</v>
      </c>
      <c r="K1921" t="s">
        <v>7558</v>
      </c>
      <c r="L1921" t="s">
        <v>248</v>
      </c>
      <c r="M1921" t="s">
        <v>33</v>
      </c>
      <c r="N1921" t="s">
        <v>60</v>
      </c>
      <c r="O1921" t="s">
        <v>35</v>
      </c>
      <c r="P1921" t="s">
        <v>35</v>
      </c>
      <c r="Q1921">
        <v>20</v>
      </c>
      <c r="R1921">
        <v>45</v>
      </c>
      <c r="S1921">
        <v>6</v>
      </c>
      <c r="T1921">
        <v>1912.36</v>
      </c>
      <c r="U1921">
        <v>3</v>
      </c>
      <c r="V1921">
        <v>3</v>
      </c>
      <c r="W1921">
        <v>2</v>
      </c>
      <c r="X1921" t="s">
        <v>118</v>
      </c>
      <c r="Y1921">
        <v>2.67</v>
      </c>
      <c r="Z1921" t="s">
        <v>62</v>
      </c>
    </row>
    <row r="1922" spans="1:26" x14ac:dyDescent="0.25">
      <c r="A1922">
        <v>1930</v>
      </c>
      <c r="B1922" t="s">
        <v>7559</v>
      </c>
      <c r="C1922">
        <v>3380</v>
      </c>
      <c r="D1922" t="s">
        <v>64</v>
      </c>
      <c r="E1922" t="s">
        <v>28</v>
      </c>
      <c r="F1922">
        <v>1</v>
      </c>
      <c r="G1922" t="s">
        <v>4749</v>
      </c>
      <c r="H1922" t="s">
        <v>7560</v>
      </c>
      <c r="I1922" t="s">
        <v>22</v>
      </c>
      <c r="J1922">
        <v>27</v>
      </c>
      <c r="K1922" t="s">
        <v>7561</v>
      </c>
      <c r="L1922" t="s">
        <v>494</v>
      </c>
      <c r="M1922" t="s">
        <v>99</v>
      </c>
      <c r="N1922" t="s">
        <v>69</v>
      </c>
      <c r="O1922" t="s">
        <v>35</v>
      </c>
      <c r="P1922" t="s">
        <v>35</v>
      </c>
      <c r="Q1922">
        <v>3</v>
      </c>
      <c r="R1922">
        <v>21</v>
      </c>
      <c r="S1922">
        <v>5</v>
      </c>
      <c r="T1922">
        <v>2428.87</v>
      </c>
      <c r="U1922">
        <v>4</v>
      </c>
      <c r="V1922">
        <v>2</v>
      </c>
      <c r="W1922">
        <v>2</v>
      </c>
      <c r="X1922" t="s">
        <v>406</v>
      </c>
      <c r="Y1922">
        <v>2.67</v>
      </c>
      <c r="Z1922" t="s">
        <v>62</v>
      </c>
    </row>
    <row r="1923" spans="1:26" x14ac:dyDescent="0.25">
      <c r="A1923">
        <v>1931</v>
      </c>
      <c r="B1923" t="s">
        <v>7562</v>
      </c>
      <c r="C1923">
        <v>4132</v>
      </c>
      <c r="D1923" t="s">
        <v>48</v>
      </c>
      <c r="E1923" t="s">
        <v>28</v>
      </c>
      <c r="F1923">
        <v>5</v>
      </c>
      <c r="G1923" t="s">
        <v>7563</v>
      </c>
      <c r="H1923" t="s">
        <v>7564</v>
      </c>
      <c r="I1923" t="s">
        <v>22</v>
      </c>
      <c r="J1923">
        <v>85</v>
      </c>
      <c r="K1923" t="s">
        <v>7565</v>
      </c>
      <c r="L1923" t="s">
        <v>719</v>
      </c>
      <c r="M1923" t="s">
        <v>33</v>
      </c>
      <c r="N1923" t="s">
        <v>60</v>
      </c>
      <c r="O1923" t="s">
        <v>35</v>
      </c>
      <c r="P1923" t="s">
        <v>35</v>
      </c>
      <c r="Q1923">
        <v>6</v>
      </c>
      <c r="R1923">
        <v>23</v>
      </c>
      <c r="S1923">
        <v>3</v>
      </c>
      <c r="T1923">
        <v>384.06999999999988</v>
      </c>
      <c r="U1923">
        <v>4</v>
      </c>
      <c r="V1923">
        <v>1</v>
      </c>
      <c r="W1923">
        <v>1</v>
      </c>
      <c r="X1923" t="s">
        <v>418</v>
      </c>
      <c r="Y1923">
        <v>2</v>
      </c>
      <c r="Z1923" t="s">
        <v>46</v>
      </c>
    </row>
    <row r="1924" spans="1:26" x14ac:dyDescent="0.25">
      <c r="A1924">
        <v>1932</v>
      </c>
      <c r="B1924" t="s">
        <v>7566</v>
      </c>
      <c r="C1924">
        <v>3175</v>
      </c>
      <c r="D1924" t="s">
        <v>64</v>
      </c>
      <c r="E1924" t="s">
        <v>28</v>
      </c>
      <c r="F1924">
        <v>7</v>
      </c>
      <c r="G1924" t="s">
        <v>7567</v>
      </c>
      <c r="H1924" t="s">
        <v>7568</v>
      </c>
      <c r="I1924" t="s">
        <v>21</v>
      </c>
      <c r="J1924">
        <v>98</v>
      </c>
      <c r="K1924" t="s">
        <v>7569</v>
      </c>
      <c r="L1924" t="s">
        <v>839</v>
      </c>
      <c r="M1924" t="s">
        <v>236</v>
      </c>
      <c r="N1924" t="s">
        <v>60</v>
      </c>
      <c r="O1924" t="s">
        <v>35</v>
      </c>
      <c r="P1924" t="s">
        <v>36</v>
      </c>
      <c r="Q1924">
        <v>3</v>
      </c>
      <c r="R1924">
        <v>89</v>
      </c>
      <c r="S1924">
        <v>8</v>
      </c>
      <c r="T1924">
        <v>4328.4699999999993</v>
      </c>
      <c r="U1924">
        <v>2</v>
      </c>
      <c r="V1924">
        <v>4</v>
      </c>
      <c r="W1924">
        <v>4</v>
      </c>
      <c r="X1924" t="s">
        <v>100</v>
      </c>
      <c r="Y1924">
        <v>3.33</v>
      </c>
      <c r="Z1924" t="s">
        <v>94</v>
      </c>
    </row>
    <row r="1925" spans="1:26" x14ac:dyDescent="0.25">
      <c r="A1925">
        <v>1933</v>
      </c>
      <c r="B1925" t="s">
        <v>7570</v>
      </c>
      <c r="C1925">
        <v>2221</v>
      </c>
      <c r="D1925" t="s">
        <v>27</v>
      </c>
      <c r="E1925" t="s">
        <v>28</v>
      </c>
      <c r="F1925">
        <v>11</v>
      </c>
      <c r="G1925" t="s">
        <v>7571</v>
      </c>
      <c r="H1925" t="s">
        <v>7572</v>
      </c>
      <c r="I1925" t="s">
        <v>22</v>
      </c>
      <c r="J1925">
        <v>72</v>
      </c>
      <c r="K1925" t="s">
        <v>7573</v>
      </c>
      <c r="L1925" t="s">
        <v>2051</v>
      </c>
      <c r="M1925" t="s">
        <v>99</v>
      </c>
      <c r="N1925" t="s">
        <v>60</v>
      </c>
      <c r="O1925" t="s">
        <v>35</v>
      </c>
      <c r="P1925" t="s">
        <v>35</v>
      </c>
      <c r="Q1925">
        <v>18</v>
      </c>
      <c r="R1925">
        <v>41</v>
      </c>
      <c r="S1925">
        <v>9</v>
      </c>
      <c r="T1925">
        <v>4404.7700000000004</v>
      </c>
      <c r="U1925">
        <v>3</v>
      </c>
      <c r="V1925">
        <v>5</v>
      </c>
      <c r="W1925">
        <v>4</v>
      </c>
      <c r="X1925" t="s">
        <v>900</v>
      </c>
      <c r="Y1925">
        <v>4</v>
      </c>
      <c r="Z1925" t="s">
        <v>94</v>
      </c>
    </row>
    <row r="1926" spans="1:26" x14ac:dyDescent="0.25">
      <c r="A1926">
        <v>1934</v>
      </c>
      <c r="B1926" t="s">
        <v>7574</v>
      </c>
      <c r="C1926">
        <v>2575</v>
      </c>
      <c r="D1926" t="s">
        <v>27</v>
      </c>
      <c r="E1926" t="s">
        <v>28</v>
      </c>
      <c r="F1926">
        <v>10</v>
      </c>
      <c r="G1926" t="s">
        <v>7575</v>
      </c>
      <c r="H1926" t="s">
        <v>2258</v>
      </c>
      <c r="I1926" t="s">
        <v>22</v>
      </c>
      <c r="J1926">
        <v>70</v>
      </c>
      <c r="K1926" t="s">
        <v>7576</v>
      </c>
      <c r="L1926" t="s">
        <v>632</v>
      </c>
      <c r="M1926" t="s">
        <v>99</v>
      </c>
      <c r="N1926" t="s">
        <v>60</v>
      </c>
      <c r="O1926" t="s">
        <v>35</v>
      </c>
      <c r="P1926" t="s">
        <v>36</v>
      </c>
      <c r="Q1926">
        <v>14</v>
      </c>
      <c r="R1926">
        <v>3</v>
      </c>
      <c r="S1926">
        <v>6</v>
      </c>
      <c r="T1926">
        <v>2439.94</v>
      </c>
      <c r="U1926">
        <v>5</v>
      </c>
      <c r="V1926">
        <v>3</v>
      </c>
      <c r="W1926">
        <v>2</v>
      </c>
      <c r="X1926" t="s">
        <v>2083</v>
      </c>
      <c r="Y1926">
        <v>3.33</v>
      </c>
      <c r="Z1926" t="s">
        <v>94</v>
      </c>
    </row>
    <row r="1927" spans="1:26" x14ac:dyDescent="0.25">
      <c r="A1927">
        <v>1935</v>
      </c>
      <c r="B1927" t="s">
        <v>7577</v>
      </c>
      <c r="C1927">
        <v>2170</v>
      </c>
      <c r="D1927" t="s">
        <v>27</v>
      </c>
      <c r="E1927" t="s">
        <v>28</v>
      </c>
      <c r="F1927">
        <v>8</v>
      </c>
      <c r="G1927" t="s">
        <v>7578</v>
      </c>
      <c r="H1927" t="s">
        <v>7578</v>
      </c>
      <c r="I1927" t="s">
        <v>22</v>
      </c>
      <c r="J1927">
        <v>72</v>
      </c>
      <c r="K1927" t="s">
        <v>7579</v>
      </c>
      <c r="L1927" t="s">
        <v>1378</v>
      </c>
      <c r="M1927" t="s">
        <v>99</v>
      </c>
      <c r="N1927" t="s">
        <v>34</v>
      </c>
      <c r="O1927" t="s">
        <v>35</v>
      </c>
      <c r="P1927" t="s">
        <v>35</v>
      </c>
      <c r="Q1927">
        <v>9</v>
      </c>
      <c r="R1927">
        <v>57</v>
      </c>
      <c r="S1927">
        <v>6</v>
      </c>
      <c r="T1927">
        <v>3568.73</v>
      </c>
      <c r="U1927">
        <v>3</v>
      </c>
      <c r="V1927">
        <v>3</v>
      </c>
      <c r="W1927">
        <v>4</v>
      </c>
      <c r="X1927" t="s">
        <v>93</v>
      </c>
      <c r="Y1927">
        <v>3.33</v>
      </c>
      <c r="Z1927" t="s">
        <v>94</v>
      </c>
    </row>
    <row r="1928" spans="1:26" x14ac:dyDescent="0.25">
      <c r="A1928">
        <v>1936</v>
      </c>
      <c r="B1928" t="s">
        <v>7580</v>
      </c>
      <c r="C1928">
        <v>3338</v>
      </c>
      <c r="D1928" t="s">
        <v>64</v>
      </c>
      <c r="E1928" t="s">
        <v>28</v>
      </c>
      <c r="F1928">
        <v>1</v>
      </c>
      <c r="G1928" t="s">
        <v>6617</v>
      </c>
      <c r="H1928" t="s">
        <v>7581</v>
      </c>
      <c r="I1928" t="s">
        <v>21</v>
      </c>
      <c r="J1928">
        <v>36</v>
      </c>
      <c r="K1928" t="s">
        <v>6485</v>
      </c>
      <c r="L1928" t="s">
        <v>117</v>
      </c>
      <c r="M1928" t="s">
        <v>99</v>
      </c>
      <c r="N1928" t="s">
        <v>34</v>
      </c>
      <c r="O1928" t="s">
        <v>35</v>
      </c>
      <c r="P1928" t="s">
        <v>36</v>
      </c>
      <c r="Q1928">
        <v>12</v>
      </c>
      <c r="R1928">
        <v>77</v>
      </c>
      <c r="S1928">
        <v>8</v>
      </c>
      <c r="T1928">
        <v>3553.74</v>
      </c>
      <c r="U1928">
        <v>2</v>
      </c>
      <c r="V1928">
        <v>4</v>
      </c>
      <c r="W1928">
        <v>4</v>
      </c>
      <c r="X1928" t="s">
        <v>100</v>
      </c>
      <c r="Y1928">
        <v>3.33</v>
      </c>
      <c r="Z1928" t="s">
        <v>94</v>
      </c>
    </row>
    <row r="1929" spans="1:26" x14ac:dyDescent="0.25">
      <c r="A1929">
        <v>1937</v>
      </c>
      <c r="B1929" t="s">
        <v>7582</v>
      </c>
      <c r="C1929">
        <v>2619</v>
      </c>
      <c r="D1929" t="s">
        <v>27</v>
      </c>
      <c r="E1929" t="s">
        <v>28</v>
      </c>
      <c r="F1929">
        <v>3</v>
      </c>
      <c r="G1929" t="s">
        <v>7583</v>
      </c>
      <c r="H1929" t="s">
        <v>7584</v>
      </c>
      <c r="I1929" t="s">
        <v>22</v>
      </c>
      <c r="J1929">
        <v>69</v>
      </c>
      <c r="K1929" t="s">
        <v>7585</v>
      </c>
      <c r="L1929" t="s">
        <v>747</v>
      </c>
      <c r="M1929" t="s">
        <v>33</v>
      </c>
      <c r="N1929" t="s">
        <v>34</v>
      </c>
      <c r="O1929" t="s">
        <v>35</v>
      </c>
      <c r="P1929" t="s">
        <v>35</v>
      </c>
      <c r="Q1929">
        <v>19</v>
      </c>
      <c r="R1929">
        <v>34</v>
      </c>
      <c r="S1929">
        <v>7</v>
      </c>
      <c r="T1929">
        <v>4712.24</v>
      </c>
      <c r="U1929">
        <v>3</v>
      </c>
      <c r="V1929">
        <v>4</v>
      </c>
      <c r="W1929">
        <v>5</v>
      </c>
      <c r="X1929" t="s">
        <v>264</v>
      </c>
      <c r="Y1929">
        <v>4</v>
      </c>
      <c r="Z1929" t="s">
        <v>94</v>
      </c>
    </row>
    <row r="1930" spans="1:26" x14ac:dyDescent="0.25">
      <c r="A1930">
        <v>1938</v>
      </c>
      <c r="B1930" t="s">
        <v>7586</v>
      </c>
      <c r="C1930">
        <v>4670</v>
      </c>
      <c r="D1930" t="s">
        <v>48</v>
      </c>
      <c r="E1930" t="s">
        <v>28</v>
      </c>
      <c r="F1930">
        <v>2</v>
      </c>
      <c r="G1930" t="s">
        <v>7587</v>
      </c>
      <c r="H1930" t="s">
        <v>7588</v>
      </c>
      <c r="I1930" t="s">
        <v>755</v>
      </c>
      <c r="J1930">
        <v>47</v>
      </c>
      <c r="K1930" t="s">
        <v>756</v>
      </c>
      <c r="L1930" t="s">
        <v>433</v>
      </c>
      <c r="M1930" t="s">
        <v>52</v>
      </c>
      <c r="N1930" t="s">
        <v>34</v>
      </c>
      <c r="O1930" t="s">
        <v>35</v>
      </c>
      <c r="P1930" t="s">
        <v>36</v>
      </c>
      <c r="Q1930">
        <v>10</v>
      </c>
      <c r="R1930">
        <v>229</v>
      </c>
      <c r="S1930">
        <v>4</v>
      </c>
      <c r="T1930">
        <v>3014</v>
      </c>
      <c r="U1930">
        <v>1</v>
      </c>
      <c r="V1930">
        <v>1</v>
      </c>
      <c r="W1930">
        <v>3</v>
      </c>
      <c r="X1930" t="s">
        <v>141</v>
      </c>
      <c r="Y1930">
        <v>1.67</v>
      </c>
      <c r="Z1930" t="s">
        <v>46</v>
      </c>
    </row>
    <row r="1931" spans="1:26" x14ac:dyDescent="0.25">
      <c r="A1931">
        <v>1939</v>
      </c>
      <c r="B1931" t="s">
        <v>7589</v>
      </c>
      <c r="C1931">
        <v>4701</v>
      </c>
      <c r="D1931" t="s">
        <v>48</v>
      </c>
      <c r="E1931" t="s">
        <v>28</v>
      </c>
      <c r="F1931">
        <v>3</v>
      </c>
      <c r="G1931" t="s">
        <v>7590</v>
      </c>
      <c r="H1931" t="s">
        <v>7591</v>
      </c>
      <c r="I1931" t="s">
        <v>22</v>
      </c>
      <c r="J1931">
        <v>81</v>
      </c>
      <c r="K1931" t="s">
        <v>1249</v>
      </c>
      <c r="L1931" t="s">
        <v>152</v>
      </c>
      <c r="M1931" t="s">
        <v>99</v>
      </c>
      <c r="N1931" t="s">
        <v>34</v>
      </c>
      <c r="O1931" t="s">
        <v>35</v>
      </c>
      <c r="P1931" t="s">
        <v>36</v>
      </c>
      <c r="Q1931">
        <v>8</v>
      </c>
      <c r="R1931">
        <v>76</v>
      </c>
      <c r="S1931">
        <v>2</v>
      </c>
      <c r="T1931">
        <v>201.55</v>
      </c>
      <c r="U1931">
        <v>2</v>
      </c>
      <c r="V1931">
        <v>1</v>
      </c>
      <c r="W1931">
        <v>1</v>
      </c>
      <c r="X1931" t="s">
        <v>198</v>
      </c>
      <c r="Y1931">
        <v>1.33</v>
      </c>
      <c r="Z1931" t="s">
        <v>46</v>
      </c>
    </row>
    <row r="1932" spans="1:26" x14ac:dyDescent="0.25">
      <c r="A1932">
        <v>1940</v>
      </c>
      <c r="B1932" t="s">
        <v>7592</v>
      </c>
      <c r="C1932">
        <v>4226</v>
      </c>
      <c r="D1932" t="s">
        <v>48</v>
      </c>
      <c r="E1932" t="s">
        <v>28</v>
      </c>
      <c r="F1932">
        <v>6</v>
      </c>
      <c r="G1932" t="s">
        <v>7593</v>
      </c>
      <c r="H1932" t="s">
        <v>7594</v>
      </c>
      <c r="I1932" t="s">
        <v>21</v>
      </c>
      <c r="J1932">
        <v>52</v>
      </c>
      <c r="K1932" t="s">
        <v>7595</v>
      </c>
      <c r="L1932" t="s">
        <v>411</v>
      </c>
      <c r="M1932" t="s">
        <v>99</v>
      </c>
      <c r="N1932" t="s">
        <v>69</v>
      </c>
      <c r="O1932" t="s">
        <v>35</v>
      </c>
      <c r="P1932" t="s">
        <v>36</v>
      </c>
      <c r="Q1932">
        <v>8</v>
      </c>
      <c r="R1932">
        <v>76</v>
      </c>
      <c r="S1932">
        <v>4</v>
      </c>
      <c r="T1932">
        <v>3259.41</v>
      </c>
      <c r="U1932">
        <v>2</v>
      </c>
      <c r="V1932">
        <v>1</v>
      </c>
      <c r="W1932">
        <v>3</v>
      </c>
      <c r="X1932" t="s">
        <v>514</v>
      </c>
      <c r="Y1932">
        <v>2</v>
      </c>
      <c r="Z1932" t="s">
        <v>46</v>
      </c>
    </row>
    <row r="1933" spans="1:26" x14ac:dyDescent="0.25">
      <c r="A1933">
        <v>1941</v>
      </c>
      <c r="B1933" t="s">
        <v>7596</v>
      </c>
      <c r="C1933">
        <v>4215</v>
      </c>
      <c r="D1933" t="s">
        <v>48</v>
      </c>
      <c r="E1933" t="s">
        <v>28</v>
      </c>
      <c r="F1933">
        <v>8</v>
      </c>
      <c r="G1933" t="s">
        <v>7597</v>
      </c>
      <c r="H1933" t="s">
        <v>7598</v>
      </c>
      <c r="I1933" t="s">
        <v>22</v>
      </c>
      <c r="J1933">
        <v>83</v>
      </c>
      <c r="K1933" t="s">
        <v>7599</v>
      </c>
      <c r="L1933" t="s">
        <v>839</v>
      </c>
      <c r="M1933" t="s">
        <v>236</v>
      </c>
      <c r="N1933" t="s">
        <v>34</v>
      </c>
      <c r="O1933" t="s">
        <v>35</v>
      </c>
      <c r="P1933" t="s">
        <v>35</v>
      </c>
      <c r="Q1933">
        <v>2</v>
      </c>
      <c r="R1933">
        <v>5</v>
      </c>
      <c r="S1933">
        <v>4</v>
      </c>
      <c r="T1933">
        <v>3130.19</v>
      </c>
      <c r="U1933">
        <v>5</v>
      </c>
      <c r="V1933">
        <v>1</v>
      </c>
      <c r="W1933">
        <v>3</v>
      </c>
      <c r="X1933" t="s">
        <v>192</v>
      </c>
      <c r="Y1933">
        <v>3</v>
      </c>
      <c r="Z1933" t="s">
        <v>62</v>
      </c>
    </row>
    <row r="1934" spans="1:26" x14ac:dyDescent="0.25">
      <c r="A1934">
        <v>1942</v>
      </c>
      <c r="B1934" t="s">
        <v>7600</v>
      </c>
      <c r="C1934">
        <v>2197</v>
      </c>
      <c r="D1934" t="s">
        <v>27</v>
      </c>
      <c r="E1934" t="s">
        <v>28</v>
      </c>
      <c r="F1934">
        <v>9</v>
      </c>
      <c r="G1934" t="s">
        <v>4434</v>
      </c>
      <c r="H1934" t="s">
        <v>7601</v>
      </c>
      <c r="I1934" t="s">
        <v>22</v>
      </c>
      <c r="J1934">
        <v>0</v>
      </c>
      <c r="K1934" t="s">
        <v>7602</v>
      </c>
      <c r="L1934" t="s">
        <v>985</v>
      </c>
      <c r="M1934" t="s">
        <v>44</v>
      </c>
      <c r="N1934" t="s">
        <v>69</v>
      </c>
      <c r="O1934" t="s">
        <v>35</v>
      </c>
      <c r="P1934" t="s">
        <v>35</v>
      </c>
      <c r="Q1934">
        <v>19</v>
      </c>
      <c r="R1934">
        <v>16</v>
      </c>
      <c r="S1934">
        <v>8</v>
      </c>
      <c r="T1934">
        <v>4675.1900000000014</v>
      </c>
      <c r="U1934">
        <v>4</v>
      </c>
      <c r="V1934">
        <v>4</v>
      </c>
      <c r="W1934">
        <v>5</v>
      </c>
      <c r="X1934" t="s">
        <v>297</v>
      </c>
      <c r="Y1934">
        <v>4.33</v>
      </c>
      <c r="Z1934" t="s">
        <v>38</v>
      </c>
    </row>
    <row r="1935" spans="1:26" x14ac:dyDescent="0.25">
      <c r="A1935">
        <v>1943</v>
      </c>
      <c r="B1935" t="s">
        <v>7603</v>
      </c>
      <c r="C1935">
        <v>2043</v>
      </c>
      <c r="D1935" t="s">
        <v>27</v>
      </c>
      <c r="E1935" t="s">
        <v>28</v>
      </c>
      <c r="F1935">
        <v>11</v>
      </c>
      <c r="G1935" t="s">
        <v>7604</v>
      </c>
      <c r="H1935" t="s">
        <v>7605</v>
      </c>
      <c r="I1935" t="s">
        <v>22</v>
      </c>
      <c r="J1935">
        <v>35</v>
      </c>
      <c r="K1935" t="s">
        <v>7606</v>
      </c>
      <c r="L1935" t="s">
        <v>230</v>
      </c>
      <c r="M1935" t="s">
        <v>44</v>
      </c>
      <c r="N1935" t="s">
        <v>60</v>
      </c>
      <c r="O1935" t="s">
        <v>35</v>
      </c>
      <c r="P1935" t="s">
        <v>36</v>
      </c>
      <c r="Q1935">
        <v>13</v>
      </c>
      <c r="R1935">
        <v>299</v>
      </c>
      <c r="S1935">
        <v>3</v>
      </c>
      <c r="T1935">
        <v>357.78999999999979</v>
      </c>
      <c r="U1935">
        <v>1</v>
      </c>
      <c r="V1935">
        <v>1</v>
      </c>
      <c r="W1935">
        <v>1</v>
      </c>
      <c r="X1935" t="s">
        <v>53</v>
      </c>
      <c r="Y1935">
        <v>1</v>
      </c>
      <c r="Z1935" t="s">
        <v>54</v>
      </c>
    </row>
    <row r="1936" spans="1:26" x14ac:dyDescent="0.25">
      <c r="A1936">
        <v>1944</v>
      </c>
      <c r="B1936" t="s">
        <v>7607</v>
      </c>
      <c r="C1936">
        <v>3190</v>
      </c>
      <c r="D1936" t="s">
        <v>64</v>
      </c>
      <c r="E1936" t="s">
        <v>28</v>
      </c>
      <c r="F1936">
        <v>8</v>
      </c>
      <c r="G1936" t="s">
        <v>7608</v>
      </c>
      <c r="H1936" t="s">
        <v>7609</v>
      </c>
      <c r="I1936" t="s">
        <v>22</v>
      </c>
      <c r="J1936">
        <v>73</v>
      </c>
      <c r="K1936" t="s">
        <v>7610</v>
      </c>
      <c r="L1936" t="s">
        <v>1167</v>
      </c>
      <c r="M1936" t="s">
        <v>79</v>
      </c>
      <c r="N1936" t="s">
        <v>69</v>
      </c>
      <c r="O1936" t="s">
        <v>35</v>
      </c>
      <c r="P1936" t="s">
        <v>36</v>
      </c>
      <c r="Q1936">
        <v>8</v>
      </c>
      <c r="R1936">
        <v>5</v>
      </c>
      <c r="S1936">
        <v>6</v>
      </c>
      <c r="T1936">
        <v>1120.613048779069</v>
      </c>
      <c r="U1936">
        <v>5</v>
      </c>
      <c r="V1936">
        <v>3</v>
      </c>
      <c r="W1936">
        <v>1</v>
      </c>
      <c r="X1936" t="s">
        <v>1323</v>
      </c>
      <c r="Y1936">
        <v>3</v>
      </c>
      <c r="Z1936" t="s">
        <v>62</v>
      </c>
    </row>
    <row r="1937" spans="1:26" x14ac:dyDescent="0.25">
      <c r="A1937">
        <v>1945</v>
      </c>
      <c r="B1937" t="s">
        <v>7611</v>
      </c>
      <c r="C1937">
        <v>2166</v>
      </c>
      <c r="D1937" t="s">
        <v>27</v>
      </c>
      <c r="E1937" t="s">
        <v>28</v>
      </c>
      <c r="F1937">
        <v>9</v>
      </c>
      <c r="G1937" t="s">
        <v>7612</v>
      </c>
      <c r="H1937" t="s">
        <v>7613</v>
      </c>
      <c r="I1937" t="s">
        <v>22</v>
      </c>
      <c r="J1937">
        <v>88</v>
      </c>
      <c r="K1937" t="s">
        <v>7614</v>
      </c>
      <c r="L1937" t="s">
        <v>307</v>
      </c>
      <c r="M1937" t="s">
        <v>197</v>
      </c>
      <c r="N1937" t="s">
        <v>69</v>
      </c>
      <c r="O1937" t="s">
        <v>35</v>
      </c>
      <c r="P1937" t="s">
        <v>36</v>
      </c>
      <c r="Q1937">
        <v>9</v>
      </c>
      <c r="R1937">
        <v>115</v>
      </c>
      <c r="S1937">
        <v>3</v>
      </c>
      <c r="T1937">
        <v>710.06999999999994</v>
      </c>
      <c r="U1937">
        <v>1</v>
      </c>
      <c r="V1937">
        <v>1</v>
      </c>
      <c r="W1937">
        <v>1</v>
      </c>
      <c r="X1937" t="s">
        <v>53</v>
      </c>
      <c r="Y1937">
        <v>1</v>
      </c>
      <c r="Z1937" t="s">
        <v>54</v>
      </c>
    </row>
    <row r="1938" spans="1:26" x14ac:dyDescent="0.25">
      <c r="A1938">
        <v>1946</v>
      </c>
      <c r="B1938" t="s">
        <v>7615</v>
      </c>
      <c r="C1938">
        <v>2027</v>
      </c>
      <c r="D1938" t="s">
        <v>27</v>
      </c>
      <c r="E1938" t="s">
        <v>28</v>
      </c>
      <c r="F1938">
        <v>9</v>
      </c>
      <c r="G1938" t="s">
        <v>7616</v>
      </c>
      <c r="H1938" t="s">
        <v>7617</v>
      </c>
      <c r="I1938" t="s">
        <v>22</v>
      </c>
      <c r="J1938">
        <v>37</v>
      </c>
      <c r="K1938" t="s">
        <v>7618</v>
      </c>
      <c r="L1938" t="s">
        <v>679</v>
      </c>
      <c r="M1938" t="s">
        <v>197</v>
      </c>
      <c r="N1938" t="s">
        <v>34</v>
      </c>
      <c r="O1938" t="s">
        <v>35</v>
      </c>
      <c r="P1938" t="s">
        <v>35</v>
      </c>
      <c r="Q1938">
        <v>8</v>
      </c>
      <c r="R1938">
        <v>88</v>
      </c>
      <c r="S1938">
        <v>13</v>
      </c>
      <c r="T1938">
        <v>4063.82</v>
      </c>
      <c r="U1938">
        <v>2</v>
      </c>
      <c r="V1938">
        <v>5</v>
      </c>
      <c r="W1938">
        <v>4</v>
      </c>
      <c r="X1938" t="s">
        <v>259</v>
      </c>
      <c r="Y1938">
        <v>3.67</v>
      </c>
      <c r="Z1938" t="s">
        <v>94</v>
      </c>
    </row>
    <row r="1939" spans="1:26" x14ac:dyDescent="0.25">
      <c r="A1939">
        <v>1947</v>
      </c>
      <c r="B1939" t="s">
        <v>7619</v>
      </c>
      <c r="C1939">
        <v>2759</v>
      </c>
      <c r="D1939" t="s">
        <v>27</v>
      </c>
      <c r="E1939" t="s">
        <v>28</v>
      </c>
      <c r="F1939">
        <v>8</v>
      </c>
      <c r="G1939" t="s">
        <v>7620</v>
      </c>
      <c r="H1939" t="s">
        <v>7621</v>
      </c>
      <c r="I1939" t="s">
        <v>21</v>
      </c>
      <c r="J1939">
        <v>66</v>
      </c>
      <c r="K1939" t="s">
        <v>7622</v>
      </c>
      <c r="L1939" t="s">
        <v>5646</v>
      </c>
      <c r="M1939" t="s">
        <v>197</v>
      </c>
      <c r="N1939" t="s">
        <v>60</v>
      </c>
      <c r="O1939" t="s">
        <v>35</v>
      </c>
      <c r="P1939" t="s">
        <v>36</v>
      </c>
      <c r="Q1939">
        <v>18</v>
      </c>
      <c r="R1939">
        <v>35</v>
      </c>
      <c r="S1939">
        <v>9</v>
      </c>
      <c r="T1939">
        <v>3974.81</v>
      </c>
      <c r="U1939">
        <v>3</v>
      </c>
      <c r="V1939">
        <v>5</v>
      </c>
      <c r="W1939">
        <v>4</v>
      </c>
      <c r="X1939" t="s">
        <v>900</v>
      </c>
      <c r="Y1939">
        <v>4</v>
      </c>
      <c r="Z1939" t="s">
        <v>94</v>
      </c>
    </row>
    <row r="1940" spans="1:26" x14ac:dyDescent="0.25">
      <c r="A1940">
        <v>1948</v>
      </c>
      <c r="B1940" t="s">
        <v>7623</v>
      </c>
      <c r="C1940">
        <v>2528</v>
      </c>
      <c r="D1940" t="s">
        <v>27</v>
      </c>
      <c r="E1940" t="s">
        <v>28</v>
      </c>
      <c r="F1940">
        <v>7</v>
      </c>
      <c r="G1940" t="s">
        <v>7624</v>
      </c>
      <c r="H1940" t="s">
        <v>7625</v>
      </c>
      <c r="I1940" t="s">
        <v>21</v>
      </c>
      <c r="J1940">
        <v>30</v>
      </c>
      <c r="K1940" t="s">
        <v>7626</v>
      </c>
      <c r="L1940" t="s">
        <v>203</v>
      </c>
      <c r="M1940" t="s">
        <v>236</v>
      </c>
      <c r="N1940" t="s">
        <v>34</v>
      </c>
      <c r="O1940" t="s">
        <v>35</v>
      </c>
      <c r="P1940" t="s">
        <v>35</v>
      </c>
      <c r="Q1940">
        <v>11</v>
      </c>
      <c r="R1940">
        <v>168</v>
      </c>
      <c r="S1940">
        <v>5</v>
      </c>
      <c r="T1940">
        <v>2425.34</v>
      </c>
      <c r="U1940">
        <v>1</v>
      </c>
      <c r="V1940">
        <v>2</v>
      </c>
      <c r="W1940">
        <v>2</v>
      </c>
      <c r="X1940" t="s">
        <v>539</v>
      </c>
      <c r="Y1940">
        <v>1.67</v>
      </c>
      <c r="Z1940" t="s">
        <v>46</v>
      </c>
    </row>
    <row r="1941" spans="1:26" x14ac:dyDescent="0.25">
      <c r="A1941">
        <v>1949</v>
      </c>
      <c r="B1941" t="s">
        <v>7627</v>
      </c>
      <c r="C1941">
        <v>2280</v>
      </c>
      <c r="D1941" t="s">
        <v>27</v>
      </c>
      <c r="E1941" t="s">
        <v>28</v>
      </c>
      <c r="F1941">
        <v>7</v>
      </c>
      <c r="G1941" t="s">
        <v>7628</v>
      </c>
      <c r="H1941" t="s">
        <v>7629</v>
      </c>
      <c r="I1941" t="s">
        <v>21</v>
      </c>
      <c r="J1941">
        <v>9</v>
      </c>
      <c r="K1941" t="s">
        <v>1087</v>
      </c>
      <c r="L1941" t="s">
        <v>203</v>
      </c>
      <c r="M1941" t="s">
        <v>99</v>
      </c>
      <c r="N1941" t="s">
        <v>34</v>
      </c>
      <c r="O1941" t="s">
        <v>35</v>
      </c>
      <c r="P1941" t="s">
        <v>35</v>
      </c>
      <c r="Q1941">
        <v>7</v>
      </c>
      <c r="R1941">
        <v>29</v>
      </c>
      <c r="S1941">
        <v>7</v>
      </c>
      <c r="T1941">
        <v>3586.71</v>
      </c>
      <c r="U1941">
        <v>4</v>
      </c>
      <c r="V1941">
        <v>4</v>
      </c>
      <c r="W1941">
        <v>4</v>
      </c>
      <c r="X1941" t="s">
        <v>106</v>
      </c>
      <c r="Y1941">
        <v>4</v>
      </c>
      <c r="Z1941" t="s">
        <v>94</v>
      </c>
    </row>
    <row r="1942" spans="1:26" x14ac:dyDescent="0.25">
      <c r="A1942">
        <v>1950</v>
      </c>
      <c r="B1942" t="s">
        <v>7630</v>
      </c>
      <c r="C1942">
        <v>2795</v>
      </c>
      <c r="D1942" t="s">
        <v>27</v>
      </c>
      <c r="E1942" t="s">
        <v>28</v>
      </c>
      <c r="F1942">
        <v>6</v>
      </c>
      <c r="G1942" t="s">
        <v>1839</v>
      </c>
      <c r="H1942" t="s">
        <v>7631</v>
      </c>
      <c r="I1942" t="s">
        <v>22</v>
      </c>
      <c r="J1942">
        <v>27</v>
      </c>
      <c r="K1942" t="s">
        <v>7632</v>
      </c>
      <c r="L1942" t="s">
        <v>382</v>
      </c>
      <c r="M1942" t="s">
        <v>99</v>
      </c>
      <c r="N1942" t="s">
        <v>60</v>
      </c>
      <c r="O1942" t="s">
        <v>35</v>
      </c>
      <c r="P1942" t="s">
        <v>36</v>
      </c>
      <c r="Q1942">
        <v>19</v>
      </c>
      <c r="R1942">
        <v>6</v>
      </c>
      <c r="S1942">
        <v>9</v>
      </c>
      <c r="T1942">
        <v>3817.14</v>
      </c>
      <c r="U1942">
        <v>5</v>
      </c>
      <c r="V1942">
        <v>5</v>
      </c>
      <c r="W1942">
        <v>4</v>
      </c>
      <c r="X1942" t="s">
        <v>545</v>
      </c>
      <c r="Y1942">
        <v>4.67</v>
      </c>
      <c r="Z1942" t="s">
        <v>38</v>
      </c>
    </row>
    <row r="1943" spans="1:26" x14ac:dyDescent="0.25">
      <c r="A1943">
        <v>1951</v>
      </c>
      <c r="B1943" t="s">
        <v>7633</v>
      </c>
      <c r="C1943">
        <v>3199</v>
      </c>
      <c r="D1943" t="s">
        <v>64</v>
      </c>
      <c r="E1943" t="s">
        <v>28</v>
      </c>
      <c r="F1943">
        <v>6</v>
      </c>
      <c r="G1943" t="s">
        <v>5531</v>
      </c>
      <c r="H1943" t="s">
        <v>7634</v>
      </c>
      <c r="I1943" t="s">
        <v>22</v>
      </c>
      <c r="J1943">
        <v>93</v>
      </c>
      <c r="K1943" t="s">
        <v>7635</v>
      </c>
      <c r="L1943" t="s">
        <v>2247</v>
      </c>
      <c r="M1943" t="s">
        <v>99</v>
      </c>
      <c r="N1943" t="s">
        <v>34</v>
      </c>
      <c r="O1943" t="s">
        <v>35</v>
      </c>
      <c r="P1943" t="s">
        <v>36</v>
      </c>
      <c r="Q1943">
        <v>2</v>
      </c>
      <c r="R1943">
        <v>118</v>
      </c>
      <c r="S1943">
        <v>8</v>
      </c>
      <c r="T1943">
        <v>4514.84</v>
      </c>
      <c r="U1943">
        <v>1</v>
      </c>
      <c r="V1943">
        <v>4</v>
      </c>
      <c r="W1943">
        <v>4</v>
      </c>
      <c r="X1943" t="s">
        <v>135</v>
      </c>
      <c r="Y1943">
        <v>3</v>
      </c>
      <c r="Z1943" t="s">
        <v>62</v>
      </c>
    </row>
    <row r="1944" spans="1:26" x14ac:dyDescent="0.25">
      <c r="A1944">
        <v>1952</v>
      </c>
      <c r="B1944" t="s">
        <v>7636</v>
      </c>
      <c r="C1944">
        <v>4035</v>
      </c>
      <c r="D1944" t="s">
        <v>48</v>
      </c>
      <c r="E1944" t="s">
        <v>28</v>
      </c>
      <c r="F1944">
        <v>8</v>
      </c>
      <c r="G1944" t="s">
        <v>7637</v>
      </c>
      <c r="H1944" t="s">
        <v>7638</v>
      </c>
      <c r="I1944" t="s">
        <v>21</v>
      </c>
      <c r="J1944">
        <v>35</v>
      </c>
      <c r="K1944" t="s">
        <v>7639</v>
      </c>
      <c r="L1944" t="s">
        <v>242</v>
      </c>
      <c r="M1944" t="s">
        <v>33</v>
      </c>
      <c r="N1944" t="s">
        <v>34</v>
      </c>
      <c r="O1944" t="s">
        <v>35</v>
      </c>
      <c r="P1944" t="s">
        <v>36</v>
      </c>
      <c r="Q1944">
        <v>9</v>
      </c>
      <c r="R1944">
        <v>76</v>
      </c>
      <c r="S1944">
        <v>10</v>
      </c>
      <c r="T1944">
        <v>2882.8</v>
      </c>
      <c r="U1944">
        <v>2</v>
      </c>
      <c r="V1944">
        <v>5</v>
      </c>
      <c r="W1944">
        <v>3</v>
      </c>
      <c r="X1944" t="s">
        <v>665</v>
      </c>
      <c r="Y1944">
        <v>3.33</v>
      </c>
      <c r="Z1944" t="s">
        <v>94</v>
      </c>
    </row>
    <row r="1945" spans="1:26" x14ac:dyDescent="0.25">
      <c r="A1945">
        <v>1953</v>
      </c>
      <c r="B1945" t="s">
        <v>7640</v>
      </c>
      <c r="C1945">
        <v>3121</v>
      </c>
      <c r="D1945" t="s">
        <v>64</v>
      </c>
      <c r="E1945" t="s">
        <v>28</v>
      </c>
      <c r="F1945">
        <v>12</v>
      </c>
      <c r="G1945" t="s">
        <v>7641</v>
      </c>
      <c r="H1945" t="s">
        <v>7642</v>
      </c>
      <c r="I1945" t="s">
        <v>21</v>
      </c>
      <c r="J1945">
        <v>23</v>
      </c>
      <c r="K1945" t="s">
        <v>4907</v>
      </c>
      <c r="L1945" t="s">
        <v>322</v>
      </c>
      <c r="M1945" t="s">
        <v>44</v>
      </c>
      <c r="N1945" t="s">
        <v>69</v>
      </c>
      <c r="O1945" t="s">
        <v>35</v>
      </c>
      <c r="P1945" t="s">
        <v>35</v>
      </c>
      <c r="Q1945">
        <v>12</v>
      </c>
      <c r="R1945">
        <v>10</v>
      </c>
      <c r="S1945">
        <v>7</v>
      </c>
      <c r="T1945">
        <v>3899.7800000000011</v>
      </c>
      <c r="U1945">
        <v>5</v>
      </c>
      <c r="V1945">
        <v>4</v>
      </c>
      <c r="W1945">
        <v>4</v>
      </c>
      <c r="X1945" t="s">
        <v>660</v>
      </c>
      <c r="Y1945">
        <v>4.33</v>
      </c>
      <c r="Z1945" t="s">
        <v>38</v>
      </c>
    </row>
    <row r="1946" spans="1:26" x14ac:dyDescent="0.25">
      <c r="A1946">
        <v>1954</v>
      </c>
      <c r="B1946" t="s">
        <v>7643</v>
      </c>
      <c r="C1946">
        <v>2155</v>
      </c>
      <c r="D1946" t="s">
        <v>27</v>
      </c>
      <c r="E1946" t="s">
        <v>28</v>
      </c>
      <c r="F1946">
        <v>9</v>
      </c>
      <c r="G1946" t="s">
        <v>7644</v>
      </c>
      <c r="H1946" t="s">
        <v>7645</v>
      </c>
      <c r="I1946" t="s">
        <v>22</v>
      </c>
      <c r="J1946">
        <v>88</v>
      </c>
      <c r="K1946" t="s">
        <v>7646</v>
      </c>
      <c r="L1946" t="s">
        <v>328</v>
      </c>
      <c r="M1946" t="s">
        <v>99</v>
      </c>
      <c r="N1946" t="s">
        <v>60</v>
      </c>
      <c r="O1946" t="s">
        <v>35</v>
      </c>
      <c r="P1946" t="s">
        <v>35</v>
      </c>
      <c r="Q1946">
        <v>5</v>
      </c>
      <c r="R1946">
        <v>100</v>
      </c>
      <c r="S1946">
        <v>9</v>
      </c>
      <c r="T1946">
        <v>5105.49</v>
      </c>
      <c r="U1946">
        <v>1</v>
      </c>
      <c r="V1946">
        <v>5</v>
      </c>
      <c r="W1946">
        <v>5</v>
      </c>
      <c r="X1946" t="s">
        <v>859</v>
      </c>
      <c r="Y1946">
        <v>3.67</v>
      </c>
      <c r="Z1946" t="s">
        <v>94</v>
      </c>
    </row>
    <row r="1947" spans="1:26" x14ac:dyDescent="0.25">
      <c r="A1947">
        <v>1955</v>
      </c>
      <c r="B1947" t="s">
        <v>7647</v>
      </c>
      <c r="C1947">
        <v>2281</v>
      </c>
      <c r="D1947" t="s">
        <v>27</v>
      </c>
      <c r="E1947" t="s">
        <v>28</v>
      </c>
      <c r="F1947">
        <v>9</v>
      </c>
      <c r="G1947" t="s">
        <v>7648</v>
      </c>
      <c r="H1947" t="s">
        <v>7649</v>
      </c>
      <c r="I1947" t="s">
        <v>22</v>
      </c>
      <c r="J1947">
        <v>18</v>
      </c>
      <c r="K1947" t="s">
        <v>7650</v>
      </c>
      <c r="L1947" t="s">
        <v>1490</v>
      </c>
      <c r="M1947" t="s">
        <v>33</v>
      </c>
      <c r="N1947" t="s">
        <v>34</v>
      </c>
      <c r="O1947" t="s">
        <v>35</v>
      </c>
      <c r="P1947" t="s">
        <v>35</v>
      </c>
      <c r="Q1947">
        <v>11</v>
      </c>
      <c r="R1947">
        <v>78</v>
      </c>
      <c r="S1947">
        <v>3</v>
      </c>
      <c r="T1947">
        <v>1215.92</v>
      </c>
      <c r="U1947">
        <v>2</v>
      </c>
      <c r="V1947">
        <v>1</v>
      </c>
      <c r="W1947">
        <v>1</v>
      </c>
      <c r="X1947" t="s">
        <v>198</v>
      </c>
      <c r="Y1947">
        <v>1.33</v>
      </c>
      <c r="Z1947" t="s">
        <v>46</v>
      </c>
    </row>
    <row r="1948" spans="1:26" x14ac:dyDescent="0.25">
      <c r="A1948">
        <v>1956</v>
      </c>
      <c r="B1948" t="s">
        <v>7651</v>
      </c>
      <c r="C1948">
        <v>4017</v>
      </c>
      <c r="D1948" t="s">
        <v>48</v>
      </c>
      <c r="E1948" t="s">
        <v>28</v>
      </c>
      <c r="F1948">
        <v>3</v>
      </c>
      <c r="G1948" t="s">
        <v>5868</v>
      </c>
      <c r="H1948" t="s">
        <v>7652</v>
      </c>
      <c r="I1948" t="s">
        <v>22</v>
      </c>
      <c r="J1948">
        <v>36</v>
      </c>
      <c r="K1948" t="s">
        <v>7653</v>
      </c>
      <c r="L1948" t="s">
        <v>2092</v>
      </c>
      <c r="M1948" t="s">
        <v>33</v>
      </c>
      <c r="N1948" t="s">
        <v>60</v>
      </c>
      <c r="O1948" t="s">
        <v>35</v>
      </c>
      <c r="P1948" t="s">
        <v>36</v>
      </c>
      <c r="Q1948">
        <v>3</v>
      </c>
      <c r="R1948">
        <v>33</v>
      </c>
      <c r="S1948">
        <v>4</v>
      </c>
      <c r="T1948">
        <v>1267.19</v>
      </c>
      <c r="U1948">
        <v>3</v>
      </c>
      <c r="V1948">
        <v>1</v>
      </c>
      <c r="W1948">
        <v>1</v>
      </c>
      <c r="X1948" t="s">
        <v>270</v>
      </c>
      <c r="Y1948">
        <v>1.67</v>
      </c>
      <c r="Z1948" t="s">
        <v>46</v>
      </c>
    </row>
    <row r="1949" spans="1:26" x14ac:dyDescent="0.25">
      <c r="A1949">
        <v>1957</v>
      </c>
      <c r="B1949" t="s">
        <v>7654</v>
      </c>
      <c r="C1949">
        <v>3108</v>
      </c>
      <c r="D1949" t="s">
        <v>64</v>
      </c>
      <c r="E1949" t="s">
        <v>28</v>
      </c>
      <c r="F1949">
        <v>10</v>
      </c>
      <c r="G1949" t="s">
        <v>7655</v>
      </c>
      <c r="H1949" t="s">
        <v>7656</v>
      </c>
      <c r="I1949" t="s">
        <v>22</v>
      </c>
      <c r="J1949">
        <v>1</v>
      </c>
      <c r="K1949" t="s">
        <v>7657</v>
      </c>
      <c r="L1949" t="s">
        <v>3714</v>
      </c>
      <c r="M1949" t="s">
        <v>92</v>
      </c>
      <c r="N1949" t="s">
        <v>60</v>
      </c>
      <c r="O1949" t="s">
        <v>35</v>
      </c>
      <c r="P1949" t="s">
        <v>35</v>
      </c>
      <c r="Q1949">
        <v>4</v>
      </c>
      <c r="R1949">
        <v>19</v>
      </c>
      <c r="S1949">
        <v>11</v>
      </c>
      <c r="T1949">
        <v>5809.333048779069</v>
      </c>
      <c r="U1949">
        <v>4</v>
      </c>
      <c r="V1949">
        <v>5</v>
      </c>
      <c r="W1949">
        <v>5</v>
      </c>
      <c r="X1949" t="s">
        <v>80</v>
      </c>
      <c r="Y1949">
        <v>4.67</v>
      </c>
      <c r="Z1949" t="s">
        <v>38</v>
      </c>
    </row>
    <row r="1950" spans="1:26" x14ac:dyDescent="0.25">
      <c r="A1950">
        <v>1958</v>
      </c>
      <c r="B1950" t="s">
        <v>7658</v>
      </c>
      <c r="C1950">
        <v>2085</v>
      </c>
      <c r="D1950" t="s">
        <v>27</v>
      </c>
      <c r="E1950" t="s">
        <v>28</v>
      </c>
      <c r="F1950">
        <v>11</v>
      </c>
      <c r="G1950" t="s">
        <v>7659</v>
      </c>
      <c r="H1950" t="s">
        <v>7660</v>
      </c>
      <c r="I1950" t="s">
        <v>21</v>
      </c>
      <c r="J1950">
        <v>62</v>
      </c>
      <c r="K1950" t="s">
        <v>7661</v>
      </c>
      <c r="L1950" t="s">
        <v>134</v>
      </c>
      <c r="M1950" t="s">
        <v>33</v>
      </c>
      <c r="N1950" t="s">
        <v>34</v>
      </c>
      <c r="O1950" t="s">
        <v>35</v>
      </c>
      <c r="P1950" t="s">
        <v>35</v>
      </c>
      <c r="Q1950">
        <v>22</v>
      </c>
      <c r="R1950">
        <v>69</v>
      </c>
      <c r="S1950">
        <v>4</v>
      </c>
      <c r="T1950">
        <v>1090.71</v>
      </c>
      <c r="U1950">
        <v>2</v>
      </c>
      <c r="V1950">
        <v>1</v>
      </c>
      <c r="W1950">
        <v>1</v>
      </c>
      <c r="X1950" t="s">
        <v>198</v>
      </c>
      <c r="Y1950">
        <v>1.33</v>
      </c>
      <c r="Z1950" t="s">
        <v>46</v>
      </c>
    </row>
    <row r="1951" spans="1:26" x14ac:dyDescent="0.25">
      <c r="A1951">
        <v>1959</v>
      </c>
      <c r="B1951" t="s">
        <v>7662</v>
      </c>
      <c r="C1951">
        <v>4152</v>
      </c>
      <c r="D1951" t="s">
        <v>48</v>
      </c>
      <c r="E1951" t="s">
        <v>28</v>
      </c>
      <c r="F1951">
        <v>9</v>
      </c>
      <c r="G1951" t="s">
        <v>7663</v>
      </c>
      <c r="H1951" t="s">
        <v>5720</v>
      </c>
      <c r="I1951" t="s">
        <v>22</v>
      </c>
      <c r="J1951">
        <v>3</v>
      </c>
      <c r="K1951" t="s">
        <v>2929</v>
      </c>
      <c r="L1951" t="s">
        <v>258</v>
      </c>
      <c r="M1951" t="s">
        <v>33</v>
      </c>
      <c r="N1951" t="s">
        <v>34</v>
      </c>
      <c r="O1951" t="s">
        <v>35</v>
      </c>
      <c r="P1951" t="s">
        <v>36</v>
      </c>
      <c r="Q1951">
        <v>16</v>
      </c>
      <c r="R1951">
        <v>141</v>
      </c>
      <c r="S1951">
        <v>8</v>
      </c>
      <c r="T1951">
        <v>3479.22</v>
      </c>
      <c r="U1951">
        <v>1</v>
      </c>
      <c r="V1951">
        <v>4</v>
      </c>
      <c r="W1951">
        <v>4</v>
      </c>
      <c r="X1951" t="s">
        <v>135</v>
      </c>
      <c r="Y1951">
        <v>3</v>
      </c>
      <c r="Z1951" t="s">
        <v>62</v>
      </c>
    </row>
    <row r="1952" spans="1:26" x14ac:dyDescent="0.25">
      <c r="A1952">
        <v>1960</v>
      </c>
      <c r="B1952" t="s">
        <v>7664</v>
      </c>
      <c r="C1952">
        <v>4007</v>
      </c>
      <c r="D1952" t="s">
        <v>48</v>
      </c>
      <c r="E1952" t="s">
        <v>28</v>
      </c>
      <c r="F1952">
        <v>8</v>
      </c>
      <c r="G1952" t="s">
        <v>7665</v>
      </c>
      <c r="H1952" t="s">
        <v>7666</v>
      </c>
      <c r="I1952" t="s">
        <v>22</v>
      </c>
      <c r="J1952">
        <v>86</v>
      </c>
      <c r="K1952" t="s">
        <v>7667</v>
      </c>
      <c r="L1952" t="s">
        <v>2535</v>
      </c>
      <c r="M1952" t="s">
        <v>59</v>
      </c>
      <c r="N1952" t="s">
        <v>34</v>
      </c>
      <c r="O1952" t="s">
        <v>35</v>
      </c>
      <c r="P1952" t="s">
        <v>36</v>
      </c>
      <c r="Q1952">
        <v>10</v>
      </c>
      <c r="R1952">
        <v>69</v>
      </c>
      <c r="S1952">
        <v>4</v>
      </c>
      <c r="T1952">
        <v>2690.06</v>
      </c>
      <c r="U1952">
        <v>2</v>
      </c>
      <c r="V1952">
        <v>1</v>
      </c>
      <c r="W1952">
        <v>3</v>
      </c>
      <c r="X1952" t="s">
        <v>514</v>
      </c>
      <c r="Y1952">
        <v>2</v>
      </c>
      <c r="Z1952" t="s">
        <v>46</v>
      </c>
    </row>
    <row r="1953" spans="1:26" x14ac:dyDescent="0.25">
      <c r="A1953">
        <v>1961</v>
      </c>
      <c r="B1953" t="s">
        <v>7668</v>
      </c>
      <c r="C1953">
        <v>2075</v>
      </c>
      <c r="D1953" t="s">
        <v>27</v>
      </c>
      <c r="E1953" t="s">
        <v>28</v>
      </c>
      <c r="F1953">
        <v>11</v>
      </c>
      <c r="G1953" t="s">
        <v>7669</v>
      </c>
      <c r="H1953" t="s">
        <v>7670</v>
      </c>
      <c r="I1953" t="s">
        <v>21</v>
      </c>
      <c r="J1953">
        <v>10</v>
      </c>
      <c r="K1953" t="s">
        <v>7671</v>
      </c>
      <c r="L1953" t="s">
        <v>344</v>
      </c>
      <c r="M1953" t="s">
        <v>59</v>
      </c>
      <c r="N1953" t="s">
        <v>34</v>
      </c>
      <c r="O1953" t="s">
        <v>35</v>
      </c>
      <c r="P1953" t="s">
        <v>36</v>
      </c>
      <c r="Q1953">
        <v>15</v>
      </c>
      <c r="R1953">
        <v>25</v>
      </c>
      <c r="S1953">
        <v>3</v>
      </c>
      <c r="T1953">
        <v>3361.67</v>
      </c>
      <c r="U1953">
        <v>4</v>
      </c>
      <c r="V1953">
        <v>1</v>
      </c>
      <c r="W1953">
        <v>4</v>
      </c>
      <c r="X1953" t="s">
        <v>147</v>
      </c>
      <c r="Y1953">
        <v>3</v>
      </c>
      <c r="Z1953" t="s">
        <v>62</v>
      </c>
    </row>
    <row r="1954" spans="1:26" x14ac:dyDescent="0.25">
      <c r="A1954">
        <v>1962</v>
      </c>
      <c r="B1954" t="s">
        <v>7672</v>
      </c>
      <c r="C1954">
        <v>2318</v>
      </c>
      <c r="D1954" t="s">
        <v>27</v>
      </c>
      <c r="E1954" t="s">
        <v>28</v>
      </c>
      <c r="F1954">
        <v>4</v>
      </c>
      <c r="G1954" t="s">
        <v>7673</v>
      </c>
      <c r="H1954" t="s">
        <v>7674</v>
      </c>
      <c r="I1954" t="s">
        <v>22</v>
      </c>
      <c r="J1954">
        <v>13</v>
      </c>
      <c r="K1954" t="s">
        <v>7675</v>
      </c>
      <c r="L1954" t="s">
        <v>1279</v>
      </c>
      <c r="M1954" t="s">
        <v>59</v>
      </c>
      <c r="N1954" t="s">
        <v>34</v>
      </c>
      <c r="O1954" t="s">
        <v>35</v>
      </c>
      <c r="P1954" t="s">
        <v>36</v>
      </c>
      <c r="Q1954">
        <v>22</v>
      </c>
      <c r="R1954">
        <v>93</v>
      </c>
      <c r="S1954">
        <v>2</v>
      </c>
      <c r="T1954">
        <v>758.68999999999994</v>
      </c>
      <c r="U1954">
        <v>2</v>
      </c>
      <c r="V1954">
        <v>1</v>
      </c>
      <c r="W1954">
        <v>1</v>
      </c>
      <c r="X1954" t="s">
        <v>198</v>
      </c>
      <c r="Y1954">
        <v>1.33</v>
      </c>
      <c r="Z1954" t="s">
        <v>46</v>
      </c>
    </row>
    <row r="1955" spans="1:26" x14ac:dyDescent="0.25">
      <c r="A1955">
        <v>1963</v>
      </c>
      <c r="B1955" t="s">
        <v>7676</v>
      </c>
      <c r="C1955">
        <v>4500</v>
      </c>
      <c r="D1955" t="s">
        <v>48</v>
      </c>
      <c r="E1955" t="s">
        <v>28</v>
      </c>
      <c r="F1955">
        <v>8</v>
      </c>
      <c r="G1955" t="s">
        <v>7677</v>
      </c>
      <c r="H1955" t="s">
        <v>7678</v>
      </c>
      <c r="I1955" t="s">
        <v>22</v>
      </c>
      <c r="J1955">
        <v>81</v>
      </c>
      <c r="K1955" t="s">
        <v>7679</v>
      </c>
      <c r="L1955" t="s">
        <v>3800</v>
      </c>
      <c r="M1955" t="s">
        <v>79</v>
      </c>
      <c r="N1955" t="s">
        <v>34</v>
      </c>
      <c r="O1955" t="s">
        <v>35</v>
      </c>
      <c r="P1955" t="s">
        <v>36</v>
      </c>
      <c r="Q1955">
        <v>4</v>
      </c>
      <c r="R1955">
        <v>9</v>
      </c>
      <c r="S1955">
        <v>2</v>
      </c>
      <c r="T1955">
        <v>1828.47</v>
      </c>
      <c r="U1955">
        <v>5</v>
      </c>
      <c r="V1955">
        <v>1</v>
      </c>
      <c r="W1955">
        <v>2</v>
      </c>
      <c r="X1955" t="s">
        <v>1157</v>
      </c>
      <c r="Y1955">
        <v>2.67</v>
      </c>
      <c r="Z1955" t="s">
        <v>62</v>
      </c>
    </row>
    <row r="1956" spans="1:26" x14ac:dyDescent="0.25">
      <c r="A1956">
        <v>1964</v>
      </c>
      <c r="B1956" t="s">
        <v>7680</v>
      </c>
      <c r="C1956">
        <v>4680</v>
      </c>
      <c r="D1956" t="s">
        <v>48</v>
      </c>
      <c r="E1956" t="s">
        <v>28</v>
      </c>
      <c r="F1956">
        <v>7</v>
      </c>
      <c r="G1956" t="s">
        <v>7681</v>
      </c>
      <c r="H1956" t="s">
        <v>7682</v>
      </c>
      <c r="I1956" t="s">
        <v>21</v>
      </c>
      <c r="J1956">
        <v>60</v>
      </c>
      <c r="K1956" t="s">
        <v>7683</v>
      </c>
      <c r="L1956" t="s">
        <v>4216</v>
      </c>
      <c r="M1956" t="s">
        <v>44</v>
      </c>
      <c r="N1956" t="s">
        <v>60</v>
      </c>
      <c r="O1956" t="s">
        <v>35</v>
      </c>
      <c r="P1956" t="s">
        <v>36</v>
      </c>
      <c r="Q1956">
        <v>9</v>
      </c>
      <c r="R1956">
        <v>102</v>
      </c>
      <c r="S1956">
        <v>6</v>
      </c>
      <c r="T1956">
        <v>4239.32</v>
      </c>
      <c r="U1956">
        <v>1</v>
      </c>
      <c r="V1956">
        <v>3</v>
      </c>
      <c r="W1956">
        <v>4</v>
      </c>
      <c r="X1956" t="s">
        <v>373</v>
      </c>
      <c r="Y1956">
        <v>2.67</v>
      </c>
      <c r="Z1956" t="s">
        <v>62</v>
      </c>
    </row>
    <row r="1957" spans="1:26" x14ac:dyDescent="0.25">
      <c r="A1957">
        <v>1965</v>
      </c>
      <c r="B1957" t="s">
        <v>7684</v>
      </c>
      <c r="C1957">
        <v>2250</v>
      </c>
      <c r="D1957" t="s">
        <v>27</v>
      </c>
      <c r="E1957" t="s">
        <v>28</v>
      </c>
      <c r="F1957">
        <v>9</v>
      </c>
      <c r="G1957" t="s">
        <v>7685</v>
      </c>
      <c r="H1957" t="s">
        <v>7686</v>
      </c>
      <c r="I1957" t="s">
        <v>22</v>
      </c>
      <c r="J1957">
        <v>81</v>
      </c>
      <c r="K1957" t="s">
        <v>7687</v>
      </c>
      <c r="L1957" t="s">
        <v>913</v>
      </c>
      <c r="M1957" t="s">
        <v>59</v>
      </c>
      <c r="N1957" t="s">
        <v>34</v>
      </c>
      <c r="O1957" t="s">
        <v>35</v>
      </c>
      <c r="P1957" t="s">
        <v>36</v>
      </c>
      <c r="Q1957">
        <v>3</v>
      </c>
      <c r="R1957">
        <v>6</v>
      </c>
      <c r="S1957">
        <v>5</v>
      </c>
      <c r="T1957">
        <v>2093.67</v>
      </c>
      <c r="U1957">
        <v>5</v>
      </c>
      <c r="V1957">
        <v>2</v>
      </c>
      <c r="W1957">
        <v>2</v>
      </c>
      <c r="X1957" t="s">
        <v>129</v>
      </c>
      <c r="Y1957">
        <v>3</v>
      </c>
      <c r="Z1957" t="s">
        <v>62</v>
      </c>
    </row>
    <row r="1958" spans="1:26" x14ac:dyDescent="0.25">
      <c r="A1958">
        <v>1966</v>
      </c>
      <c r="B1958" t="s">
        <v>7688</v>
      </c>
      <c r="C1958">
        <v>2116</v>
      </c>
      <c r="D1958" t="s">
        <v>27</v>
      </c>
      <c r="E1958" t="s">
        <v>28</v>
      </c>
      <c r="F1958">
        <v>10</v>
      </c>
      <c r="G1958" t="s">
        <v>7689</v>
      </c>
      <c r="H1958" t="s">
        <v>7690</v>
      </c>
      <c r="I1958" t="s">
        <v>22</v>
      </c>
      <c r="J1958">
        <v>75</v>
      </c>
      <c r="K1958" t="s">
        <v>7691</v>
      </c>
      <c r="L1958" t="s">
        <v>689</v>
      </c>
      <c r="M1958" t="s">
        <v>44</v>
      </c>
      <c r="N1958" t="s">
        <v>69</v>
      </c>
      <c r="O1958" t="s">
        <v>35</v>
      </c>
      <c r="P1958" t="s">
        <v>35</v>
      </c>
      <c r="Q1958">
        <v>3</v>
      </c>
      <c r="R1958">
        <v>161</v>
      </c>
      <c r="S1958">
        <v>6</v>
      </c>
      <c r="T1958">
        <v>1564.56</v>
      </c>
      <c r="U1958">
        <v>1</v>
      </c>
      <c r="V1958">
        <v>3</v>
      </c>
      <c r="W1958">
        <v>1</v>
      </c>
      <c r="X1958" t="s">
        <v>4322</v>
      </c>
      <c r="Y1958">
        <v>1.67</v>
      </c>
      <c r="Z1958" t="s">
        <v>46</v>
      </c>
    </row>
    <row r="1959" spans="1:26" x14ac:dyDescent="0.25">
      <c r="A1959">
        <v>1967</v>
      </c>
      <c r="B1959" t="s">
        <v>7692</v>
      </c>
      <c r="C1959">
        <v>2043</v>
      </c>
      <c r="D1959" t="s">
        <v>27</v>
      </c>
      <c r="E1959" t="s">
        <v>28</v>
      </c>
      <c r="F1959">
        <v>9</v>
      </c>
      <c r="G1959" t="s">
        <v>521</v>
      </c>
      <c r="H1959" t="s">
        <v>521</v>
      </c>
      <c r="I1959" t="s">
        <v>21</v>
      </c>
      <c r="J1959">
        <v>88</v>
      </c>
      <c r="K1959" t="s">
        <v>1270</v>
      </c>
      <c r="L1959" t="s">
        <v>689</v>
      </c>
      <c r="M1959" t="s">
        <v>99</v>
      </c>
      <c r="N1959" t="s">
        <v>60</v>
      </c>
      <c r="O1959" t="s">
        <v>35</v>
      </c>
      <c r="P1959" t="s">
        <v>36</v>
      </c>
      <c r="Q1959">
        <v>17</v>
      </c>
      <c r="R1959">
        <v>22</v>
      </c>
      <c r="S1959">
        <v>6</v>
      </c>
      <c r="T1959">
        <v>5732.1099999999988</v>
      </c>
      <c r="U1959">
        <v>4</v>
      </c>
      <c r="V1959">
        <v>3</v>
      </c>
      <c r="W1959">
        <v>5</v>
      </c>
      <c r="X1959" t="s">
        <v>392</v>
      </c>
      <c r="Y1959">
        <v>4</v>
      </c>
      <c r="Z1959" t="s">
        <v>94</v>
      </c>
    </row>
    <row r="1960" spans="1:26" x14ac:dyDescent="0.25">
      <c r="A1960">
        <v>1968</v>
      </c>
      <c r="B1960" t="s">
        <v>7693</v>
      </c>
      <c r="C1960">
        <v>4815</v>
      </c>
      <c r="D1960" t="s">
        <v>48</v>
      </c>
      <c r="E1960" t="s">
        <v>28</v>
      </c>
      <c r="F1960">
        <v>3</v>
      </c>
      <c r="G1960" t="s">
        <v>7694</v>
      </c>
      <c r="H1960" t="s">
        <v>7695</v>
      </c>
      <c r="I1960" t="s">
        <v>21</v>
      </c>
      <c r="J1960">
        <v>31</v>
      </c>
      <c r="K1960" t="s">
        <v>7696</v>
      </c>
      <c r="L1960" t="s">
        <v>839</v>
      </c>
      <c r="M1960" t="s">
        <v>236</v>
      </c>
      <c r="N1960" t="s">
        <v>34</v>
      </c>
      <c r="O1960" t="s">
        <v>35</v>
      </c>
      <c r="P1960" t="s">
        <v>35</v>
      </c>
      <c r="Q1960">
        <v>1</v>
      </c>
      <c r="R1960">
        <v>159</v>
      </c>
      <c r="S1960">
        <v>5</v>
      </c>
      <c r="T1960">
        <v>1810.03</v>
      </c>
      <c r="U1960">
        <v>1</v>
      </c>
      <c r="V1960">
        <v>2</v>
      </c>
      <c r="W1960">
        <v>2</v>
      </c>
      <c r="X1960" t="s">
        <v>539</v>
      </c>
      <c r="Y1960">
        <v>1.67</v>
      </c>
      <c r="Z1960" t="s">
        <v>46</v>
      </c>
    </row>
    <row r="1961" spans="1:26" x14ac:dyDescent="0.25">
      <c r="A1961">
        <v>1969</v>
      </c>
      <c r="B1961" t="s">
        <v>7697</v>
      </c>
      <c r="C1961">
        <v>3156</v>
      </c>
      <c r="D1961" t="s">
        <v>64</v>
      </c>
      <c r="E1961" t="s">
        <v>28</v>
      </c>
      <c r="F1961">
        <v>8</v>
      </c>
      <c r="G1961" t="s">
        <v>7698</v>
      </c>
      <c r="H1961" t="s">
        <v>7699</v>
      </c>
      <c r="I1961" t="s">
        <v>22</v>
      </c>
      <c r="J1961">
        <v>54</v>
      </c>
      <c r="K1961" t="s">
        <v>7700</v>
      </c>
      <c r="L1961" t="s">
        <v>411</v>
      </c>
      <c r="M1961" t="s">
        <v>52</v>
      </c>
      <c r="N1961" t="s">
        <v>34</v>
      </c>
      <c r="O1961" t="s">
        <v>35</v>
      </c>
      <c r="P1961" t="s">
        <v>36</v>
      </c>
      <c r="Q1961">
        <v>19</v>
      </c>
      <c r="R1961">
        <v>17</v>
      </c>
      <c r="S1961">
        <v>6</v>
      </c>
      <c r="T1961">
        <v>2623.56</v>
      </c>
      <c r="U1961">
        <v>4</v>
      </c>
      <c r="V1961">
        <v>3</v>
      </c>
      <c r="W1961">
        <v>3</v>
      </c>
      <c r="X1961" t="s">
        <v>950</v>
      </c>
      <c r="Y1961">
        <v>3.33</v>
      </c>
      <c r="Z1961" t="s">
        <v>94</v>
      </c>
    </row>
    <row r="1962" spans="1:26" x14ac:dyDescent="0.25">
      <c r="A1962">
        <v>1970</v>
      </c>
      <c r="B1962" t="s">
        <v>7701</v>
      </c>
      <c r="C1962">
        <v>3134</v>
      </c>
      <c r="D1962" t="s">
        <v>64</v>
      </c>
      <c r="E1962" t="s">
        <v>28</v>
      </c>
      <c r="F1962">
        <v>10</v>
      </c>
      <c r="G1962" t="s">
        <v>7702</v>
      </c>
      <c r="H1962" t="s">
        <v>7703</v>
      </c>
      <c r="I1962" t="s">
        <v>22</v>
      </c>
      <c r="J1962">
        <v>51</v>
      </c>
      <c r="K1962" t="s">
        <v>7704</v>
      </c>
      <c r="L1962" t="s">
        <v>1053</v>
      </c>
      <c r="M1962" t="s">
        <v>99</v>
      </c>
      <c r="N1962" t="s">
        <v>34</v>
      </c>
      <c r="O1962" t="s">
        <v>35</v>
      </c>
      <c r="P1962" t="s">
        <v>35</v>
      </c>
      <c r="Q1962">
        <v>7</v>
      </c>
      <c r="R1962">
        <v>0</v>
      </c>
      <c r="S1962">
        <v>8</v>
      </c>
      <c r="T1962">
        <v>3660.48</v>
      </c>
      <c r="U1962">
        <v>5</v>
      </c>
      <c r="V1962">
        <v>4</v>
      </c>
      <c r="W1962">
        <v>4</v>
      </c>
      <c r="X1962" t="s">
        <v>660</v>
      </c>
      <c r="Y1962">
        <v>4.33</v>
      </c>
      <c r="Z1962" t="s">
        <v>38</v>
      </c>
    </row>
    <row r="1963" spans="1:26" x14ac:dyDescent="0.25">
      <c r="A1963">
        <v>1971</v>
      </c>
      <c r="B1963" t="s">
        <v>7705</v>
      </c>
      <c r="C1963">
        <v>3049</v>
      </c>
      <c r="D1963" t="s">
        <v>64</v>
      </c>
      <c r="E1963" t="s">
        <v>28</v>
      </c>
      <c r="F1963">
        <v>5</v>
      </c>
      <c r="G1963" t="s">
        <v>7706</v>
      </c>
      <c r="H1963" t="s">
        <v>4051</v>
      </c>
      <c r="I1963" t="s">
        <v>21</v>
      </c>
      <c r="J1963">
        <v>49</v>
      </c>
      <c r="K1963" t="s">
        <v>2631</v>
      </c>
      <c r="L1963" t="s">
        <v>123</v>
      </c>
      <c r="M1963" t="s">
        <v>99</v>
      </c>
      <c r="N1963" t="s">
        <v>34</v>
      </c>
      <c r="O1963" t="s">
        <v>35</v>
      </c>
      <c r="P1963" t="s">
        <v>36</v>
      </c>
      <c r="Q1963">
        <v>4</v>
      </c>
      <c r="R1963">
        <v>62</v>
      </c>
      <c r="S1963">
        <v>7</v>
      </c>
      <c r="T1963">
        <v>4812.9899999999989</v>
      </c>
      <c r="U1963">
        <v>2</v>
      </c>
      <c r="V1963">
        <v>4</v>
      </c>
      <c r="W1963">
        <v>5</v>
      </c>
      <c r="X1963" t="s">
        <v>287</v>
      </c>
      <c r="Y1963">
        <v>3.67</v>
      </c>
      <c r="Z1963" t="s">
        <v>94</v>
      </c>
    </row>
    <row r="1964" spans="1:26" x14ac:dyDescent="0.25">
      <c r="A1964">
        <v>1972</v>
      </c>
      <c r="B1964" t="s">
        <v>7707</v>
      </c>
      <c r="C1964">
        <v>2018</v>
      </c>
      <c r="D1964" t="s">
        <v>27</v>
      </c>
      <c r="E1964" t="s">
        <v>28</v>
      </c>
      <c r="F1964">
        <v>8</v>
      </c>
      <c r="G1964" t="s">
        <v>7708</v>
      </c>
      <c r="H1964" t="s">
        <v>7709</v>
      </c>
      <c r="I1964" t="s">
        <v>22</v>
      </c>
      <c r="J1964">
        <v>12</v>
      </c>
      <c r="K1964" t="s">
        <v>7710</v>
      </c>
      <c r="L1964" t="s">
        <v>123</v>
      </c>
      <c r="M1964" t="s">
        <v>52</v>
      </c>
      <c r="N1964" t="s">
        <v>34</v>
      </c>
      <c r="O1964" t="s">
        <v>35</v>
      </c>
      <c r="P1964" t="s">
        <v>36</v>
      </c>
      <c r="Q1964">
        <v>2</v>
      </c>
      <c r="R1964">
        <v>0</v>
      </c>
      <c r="S1964">
        <v>5</v>
      </c>
      <c r="T1964">
        <v>2807.7830487790679</v>
      </c>
      <c r="U1964">
        <v>5</v>
      </c>
      <c r="V1964">
        <v>2</v>
      </c>
      <c r="W1964">
        <v>3</v>
      </c>
      <c r="X1964" t="s">
        <v>313</v>
      </c>
      <c r="Y1964">
        <v>3.33</v>
      </c>
      <c r="Z1964" t="s">
        <v>94</v>
      </c>
    </row>
    <row r="1965" spans="1:26" x14ac:dyDescent="0.25">
      <c r="A1965">
        <v>1973</v>
      </c>
      <c r="B1965" t="s">
        <v>7711</v>
      </c>
      <c r="C1965">
        <v>2153</v>
      </c>
      <c r="D1965" t="s">
        <v>27</v>
      </c>
      <c r="E1965" t="s">
        <v>28</v>
      </c>
      <c r="F1965">
        <v>10</v>
      </c>
      <c r="G1965" t="s">
        <v>4761</v>
      </c>
      <c r="H1965" t="s">
        <v>7712</v>
      </c>
      <c r="I1965" t="s">
        <v>21</v>
      </c>
      <c r="J1965">
        <v>52</v>
      </c>
      <c r="K1965" t="s">
        <v>1584</v>
      </c>
      <c r="L1965" t="s">
        <v>123</v>
      </c>
      <c r="M1965" t="s">
        <v>44</v>
      </c>
      <c r="N1965" t="s">
        <v>69</v>
      </c>
      <c r="O1965" t="s">
        <v>35</v>
      </c>
      <c r="P1965" t="s">
        <v>35</v>
      </c>
      <c r="Q1965">
        <v>5</v>
      </c>
      <c r="R1965">
        <v>47</v>
      </c>
      <c r="S1965">
        <v>4</v>
      </c>
      <c r="T1965">
        <v>3371.69</v>
      </c>
      <c r="U1965">
        <v>3</v>
      </c>
      <c r="V1965">
        <v>1</v>
      </c>
      <c r="W1965">
        <v>4</v>
      </c>
      <c r="X1965" t="s">
        <v>2675</v>
      </c>
      <c r="Y1965">
        <v>2.67</v>
      </c>
      <c r="Z1965" t="s">
        <v>62</v>
      </c>
    </row>
    <row r="1966" spans="1:26" x14ac:dyDescent="0.25">
      <c r="A1966">
        <v>1974</v>
      </c>
      <c r="B1966" t="s">
        <v>7713</v>
      </c>
      <c r="C1966">
        <v>2165</v>
      </c>
      <c r="D1966" t="s">
        <v>27</v>
      </c>
      <c r="E1966" t="s">
        <v>28</v>
      </c>
      <c r="F1966">
        <v>9</v>
      </c>
      <c r="G1966" t="s">
        <v>7714</v>
      </c>
      <c r="H1966" t="s">
        <v>7715</v>
      </c>
      <c r="I1966" t="s">
        <v>22</v>
      </c>
      <c r="J1966">
        <v>67</v>
      </c>
      <c r="K1966" t="s">
        <v>7716</v>
      </c>
      <c r="L1966" t="s">
        <v>43</v>
      </c>
      <c r="M1966" t="s">
        <v>33</v>
      </c>
      <c r="N1966" t="s">
        <v>34</v>
      </c>
      <c r="O1966" t="s">
        <v>35</v>
      </c>
      <c r="P1966" t="s">
        <v>36</v>
      </c>
      <c r="Q1966">
        <v>15</v>
      </c>
      <c r="R1966">
        <v>32</v>
      </c>
      <c r="S1966">
        <v>5</v>
      </c>
      <c r="T1966">
        <v>1601.33</v>
      </c>
      <c r="U1966">
        <v>4</v>
      </c>
      <c r="V1966">
        <v>2</v>
      </c>
      <c r="W1966">
        <v>1</v>
      </c>
      <c r="X1966" t="s">
        <v>705</v>
      </c>
      <c r="Y1966">
        <v>2.33</v>
      </c>
      <c r="Z1966" t="s">
        <v>62</v>
      </c>
    </row>
    <row r="1967" spans="1:26" x14ac:dyDescent="0.25">
      <c r="A1967">
        <v>1975</v>
      </c>
      <c r="B1967" t="s">
        <v>7717</v>
      </c>
      <c r="C1967">
        <v>4217</v>
      </c>
      <c r="D1967" t="s">
        <v>48</v>
      </c>
      <c r="E1967" t="s">
        <v>28</v>
      </c>
      <c r="F1967">
        <v>9</v>
      </c>
      <c r="G1967" t="s">
        <v>2198</v>
      </c>
      <c r="H1967" t="s">
        <v>7718</v>
      </c>
      <c r="I1967" t="s">
        <v>21</v>
      </c>
      <c r="J1967">
        <v>39</v>
      </c>
      <c r="K1967" t="s">
        <v>7719</v>
      </c>
      <c r="L1967" t="s">
        <v>208</v>
      </c>
      <c r="M1967" t="s">
        <v>33</v>
      </c>
      <c r="N1967" t="s">
        <v>60</v>
      </c>
      <c r="O1967" t="s">
        <v>35</v>
      </c>
      <c r="P1967" t="s">
        <v>35</v>
      </c>
      <c r="Q1967">
        <v>4</v>
      </c>
      <c r="R1967">
        <v>108</v>
      </c>
      <c r="S1967">
        <v>2</v>
      </c>
      <c r="T1967">
        <v>79.15999999999994</v>
      </c>
      <c r="U1967">
        <v>1</v>
      </c>
      <c r="V1967">
        <v>1</v>
      </c>
      <c r="W1967">
        <v>1</v>
      </c>
      <c r="X1967" t="s">
        <v>53</v>
      </c>
      <c r="Y1967">
        <v>1</v>
      </c>
      <c r="Z1967" t="s">
        <v>54</v>
      </c>
    </row>
    <row r="1968" spans="1:26" x14ac:dyDescent="0.25">
      <c r="A1968">
        <v>1976</v>
      </c>
      <c r="B1968" t="s">
        <v>7720</v>
      </c>
      <c r="C1968">
        <v>3821</v>
      </c>
      <c r="D1968" t="s">
        <v>64</v>
      </c>
      <c r="E1968" t="s">
        <v>28</v>
      </c>
      <c r="F1968">
        <v>7</v>
      </c>
      <c r="G1968" t="s">
        <v>7721</v>
      </c>
      <c r="H1968" t="s">
        <v>7722</v>
      </c>
      <c r="I1968" t="s">
        <v>21</v>
      </c>
      <c r="J1968">
        <v>84</v>
      </c>
      <c r="K1968" t="s">
        <v>7723</v>
      </c>
      <c r="L1968" t="s">
        <v>208</v>
      </c>
      <c r="M1968" t="s">
        <v>99</v>
      </c>
      <c r="N1968" t="s">
        <v>34</v>
      </c>
      <c r="O1968" t="s">
        <v>35</v>
      </c>
      <c r="P1968" t="s">
        <v>35</v>
      </c>
      <c r="Q1968">
        <v>11</v>
      </c>
      <c r="R1968">
        <v>135</v>
      </c>
      <c r="S1968">
        <v>6</v>
      </c>
      <c r="T1968">
        <v>1731.63</v>
      </c>
      <c r="U1968">
        <v>1</v>
      </c>
      <c r="V1968">
        <v>3</v>
      </c>
      <c r="W1968">
        <v>2</v>
      </c>
      <c r="X1968" t="s">
        <v>412</v>
      </c>
      <c r="Y1968">
        <v>2</v>
      </c>
      <c r="Z1968" t="s">
        <v>46</v>
      </c>
    </row>
    <row r="1969" spans="1:26" x14ac:dyDescent="0.25">
      <c r="A1969">
        <v>1977</v>
      </c>
      <c r="B1969" t="s">
        <v>7724</v>
      </c>
      <c r="C1969">
        <v>2048</v>
      </c>
      <c r="D1969" t="s">
        <v>27</v>
      </c>
      <c r="E1969" t="s">
        <v>28</v>
      </c>
      <c r="F1969">
        <v>8</v>
      </c>
      <c r="G1969" t="s">
        <v>7725</v>
      </c>
      <c r="H1969" t="s">
        <v>7726</v>
      </c>
      <c r="I1969" t="s">
        <v>21</v>
      </c>
      <c r="J1969">
        <v>28</v>
      </c>
      <c r="K1969" t="s">
        <v>7727</v>
      </c>
      <c r="L1969" t="s">
        <v>1266</v>
      </c>
      <c r="M1969" t="s">
        <v>99</v>
      </c>
      <c r="N1969" t="s">
        <v>34</v>
      </c>
      <c r="O1969" t="s">
        <v>35</v>
      </c>
      <c r="P1969" t="s">
        <v>36</v>
      </c>
      <c r="Q1969">
        <v>5</v>
      </c>
      <c r="R1969">
        <v>60</v>
      </c>
      <c r="S1969">
        <v>4</v>
      </c>
      <c r="T1969">
        <v>2080.25</v>
      </c>
      <c r="U1969">
        <v>2</v>
      </c>
      <c r="V1969">
        <v>1</v>
      </c>
      <c r="W1969">
        <v>2</v>
      </c>
      <c r="X1969" t="s">
        <v>363</v>
      </c>
      <c r="Y1969">
        <v>1.67</v>
      </c>
      <c r="Z1969" t="s">
        <v>46</v>
      </c>
    </row>
    <row r="1970" spans="1:26" x14ac:dyDescent="0.25">
      <c r="A1970">
        <v>1978</v>
      </c>
      <c r="B1970" t="s">
        <v>7728</v>
      </c>
      <c r="C1970">
        <v>3095</v>
      </c>
      <c r="D1970" t="s">
        <v>64</v>
      </c>
      <c r="E1970" t="s">
        <v>28</v>
      </c>
      <c r="F1970">
        <v>9</v>
      </c>
      <c r="G1970" t="s">
        <v>7729</v>
      </c>
      <c r="H1970" t="s">
        <v>7730</v>
      </c>
      <c r="I1970" t="s">
        <v>21</v>
      </c>
      <c r="J1970">
        <v>53</v>
      </c>
      <c r="K1970" t="s">
        <v>7731</v>
      </c>
      <c r="L1970" t="s">
        <v>1266</v>
      </c>
      <c r="M1970" t="s">
        <v>33</v>
      </c>
      <c r="N1970" t="s">
        <v>34</v>
      </c>
      <c r="O1970" t="s">
        <v>35</v>
      </c>
      <c r="P1970" t="s">
        <v>35</v>
      </c>
      <c r="Q1970">
        <v>16</v>
      </c>
      <c r="R1970">
        <v>152</v>
      </c>
      <c r="S1970">
        <v>2</v>
      </c>
      <c r="T1970">
        <v>166.77999999999989</v>
      </c>
      <c r="U1970">
        <v>1</v>
      </c>
      <c r="V1970">
        <v>1</v>
      </c>
      <c r="W1970">
        <v>1</v>
      </c>
      <c r="X1970" t="s">
        <v>53</v>
      </c>
      <c r="Y1970">
        <v>1</v>
      </c>
      <c r="Z1970" t="s">
        <v>54</v>
      </c>
    </row>
    <row r="1971" spans="1:26" x14ac:dyDescent="0.25">
      <c r="A1971">
        <v>1979</v>
      </c>
      <c r="B1971" t="s">
        <v>7732</v>
      </c>
      <c r="C1971">
        <v>4305</v>
      </c>
      <c r="D1971" t="s">
        <v>48</v>
      </c>
      <c r="E1971" t="s">
        <v>28</v>
      </c>
      <c r="F1971">
        <v>2</v>
      </c>
      <c r="G1971" t="s">
        <v>7733</v>
      </c>
      <c r="H1971" t="s">
        <v>7734</v>
      </c>
      <c r="I1971" t="s">
        <v>22</v>
      </c>
      <c r="J1971">
        <v>98</v>
      </c>
      <c r="K1971" t="s">
        <v>7735</v>
      </c>
      <c r="L1971" t="s">
        <v>2168</v>
      </c>
      <c r="M1971" t="s">
        <v>99</v>
      </c>
      <c r="N1971" t="s">
        <v>34</v>
      </c>
      <c r="O1971" t="s">
        <v>35</v>
      </c>
      <c r="P1971" t="s">
        <v>36</v>
      </c>
      <c r="Q1971">
        <v>11</v>
      </c>
      <c r="R1971">
        <v>33</v>
      </c>
      <c r="S1971">
        <v>5</v>
      </c>
      <c r="T1971">
        <v>4541.8399999999992</v>
      </c>
      <c r="U1971">
        <v>3</v>
      </c>
      <c r="V1971">
        <v>2</v>
      </c>
      <c r="W1971">
        <v>4</v>
      </c>
      <c r="X1971" t="s">
        <v>292</v>
      </c>
      <c r="Y1971">
        <v>3</v>
      </c>
      <c r="Z1971" t="s">
        <v>62</v>
      </c>
    </row>
    <row r="1972" spans="1:26" x14ac:dyDescent="0.25">
      <c r="A1972">
        <v>1980</v>
      </c>
      <c r="B1972" t="s">
        <v>7736</v>
      </c>
      <c r="C1972">
        <v>2747</v>
      </c>
      <c r="D1972" t="s">
        <v>27</v>
      </c>
      <c r="E1972" t="s">
        <v>28</v>
      </c>
      <c r="F1972">
        <v>8</v>
      </c>
      <c r="G1972" t="s">
        <v>7737</v>
      </c>
      <c r="H1972" t="s">
        <v>7738</v>
      </c>
      <c r="I1972" t="s">
        <v>22</v>
      </c>
      <c r="J1972">
        <v>97</v>
      </c>
      <c r="K1972" t="s">
        <v>7739</v>
      </c>
      <c r="L1972" t="s">
        <v>248</v>
      </c>
      <c r="M1972" t="s">
        <v>33</v>
      </c>
      <c r="N1972" t="s">
        <v>69</v>
      </c>
      <c r="O1972" t="s">
        <v>35</v>
      </c>
      <c r="P1972" t="s">
        <v>36</v>
      </c>
      <c r="Q1972">
        <v>7</v>
      </c>
      <c r="R1972">
        <v>73</v>
      </c>
      <c r="S1972">
        <v>8</v>
      </c>
      <c r="T1972">
        <v>4822.3900000000003</v>
      </c>
      <c r="U1972">
        <v>2</v>
      </c>
      <c r="V1972">
        <v>4</v>
      </c>
      <c r="W1972">
        <v>5</v>
      </c>
      <c r="X1972" t="s">
        <v>287</v>
      </c>
      <c r="Y1972">
        <v>3.67</v>
      </c>
      <c r="Z1972" t="s">
        <v>94</v>
      </c>
    </row>
    <row r="1973" spans="1:26" x14ac:dyDescent="0.25">
      <c r="A1973">
        <v>1981</v>
      </c>
      <c r="B1973" t="s">
        <v>7740</v>
      </c>
      <c r="C1973">
        <v>2206</v>
      </c>
      <c r="D1973" t="s">
        <v>27</v>
      </c>
      <c r="E1973" t="s">
        <v>28</v>
      </c>
      <c r="F1973">
        <v>10</v>
      </c>
      <c r="G1973" t="s">
        <v>7741</v>
      </c>
      <c r="H1973" t="s">
        <v>7742</v>
      </c>
      <c r="I1973" t="s">
        <v>22</v>
      </c>
      <c r="J1973">
        <v>62</v>
      </c>
      <c r="K1973" t="s">
        <v>7743</v>
      </c>
      <c r="L1973" t="s">
        <v>128</v>
      </c>
      <c r="M1973" t="s">
        <v>44</v>
      </c>
      <c r="N1973" t="s">
        <v>60</v>
      </c>
      <c r="O1973" t="s">
        <v>35</v>
      </c>
      <c r="P1973" t="s">
        <v>35</v>
      </c>
      <c r="Q1973">
        <v>12</v>
      </c>
      <c r="R1973">
        <v>89</v>
      </c>
      <c r="S1973">
        <v>3</v>
      </c>
      <c r="T1973">
        <v>2291.9699999999998</v>
      </c>
      <c r="U1973">
        <v>2</v>
      </c>
      <c r="V1973">
        <v>1</v>
      </c>
      <c r="W1973">
        <v>2</v>
      </c>
      <c r="X1973" t="s">
        <v>363</v>
      </c>
      <c r="Y1973">
        <v>1.67</v>
      </c>
      <c r="Z1973" t="s">
        <v>46</v>
      </c>
    </row>
    <row r="1974" spans="1:26" x14ac:dyDescent="0.25">
      <c r="A1974">
        <v>1982</v>
      </c>
      <c r="B1974" t="s">
        <v>7744</v>
      </c>
      <c r="C1974">
        <v>2428</v>
      </c>
      <c r="D1974" t="s">
        <v>27</v>
      </c>
      <c r="E1974" t="s">
        <v>28</v>
      </c>
      <c r="F1974">
        <v>2</v>
      </c>
      <c r="G1974" t="s">
        <v>1359</v>
      </c>
      <c r="H1974" t="s">
        <v>7745</v>
      </c>
      <c r="I1974" t="s">
        <v>21</v>
      </c>
      <c r="J1974">
        <v>80</v>
      </c>
      <c r="K1974" t="s">
        <v>7746</v>
      </c>
      <c r="L1974" t="s">
        <v>230</v>
      </c>
      <c r="M1974" t="s">
        <v>44</v>
      </c>
      <c r="N1974" t="s">
        <v>69</v>
      </c>
      <c r="O1974" t="s">
        <v>35</v>
      </c>
      <c r="P1974" t="s">
        <v>36</v>
      </c>
      <c r="Q1974">
        <v>16</v>
      </c>
      <c r="R1974">
        <v>50</v>
      </c>
      <c r="S1974">
        <v>8</v>
      </c>
      <c r="T1974">
        <v>3939.17</v>
      </c>
      <c r="U1974">
        <v>3</v>
      </c>
      <c r="V1974">
        <v>4</v>
      </c>
      <c r="W1974">
        <v>4</v>
      </c>
      <c r="X1974" t="s">
        <v>281</v>
      </c>
      <c r="Y1974">
        <v>3.67</v>
      </c>
      <c r="Z1974" t="s">
        <v>94</v>
      </c>
    </row>
    <row r="1975" spans="1:26" x14ac:dyDescent="0.25">
      <c r="A1975">
        <v>1983</v>
      </c>
      <c r="B1975" t="s">
        <v>7747</v>
      </c>
      <c r="C1975">
        <v>4127</v>
      </c>
      <c r="D1975" t="s">
        <v>48</v>
      </c>
      <c r="E1975" t="s">
        <v>28</v>
      </c>
      <c r="F1975">
        <v>4</v>
      </c>
      <c r="G1975" t="s">
        <v>7748</v>
      </c>
      <c r="H1975" t="s">
        <v>7749</v>
      </c>
      <c r="I1975" t="s">
        <v>21</v>
      </c>
      <c r="J1975">
        <v>6</v>
      </c>
      <c r="K1975" t="s">
        <v>7750</v>
      </c>
      <c r="L1975" t="s">
        <v>235</v>
      </c>
      <c r="M1975" t="s">
        <v>236</v>
      </c>
      <c r="N1975" t="s">
        <v>60</v>
      </c>
      <c r="O1975" t="s">
        <v>35</v>
      </c>
      <c r="P1975" t="s">
        <v>36</v>
      </c>
      <c r="Q1975">
        <v>18</v>
      </c>
      <c r="R1975">
        <v>2</v>
      </c>
      <c r="S1975">
        <v>4</v>
      </c>
      <c r="T1975">
        <v>3061.8</v>
      </c>
      <c r="U1975">
        <v>5</v>
      </c>
      <c r="V1975">
        <v>1</v>
      </c>
      <c r="W1975">
        <v>3</v>
      </c>
      <c r="X1975" t="s">
        <v>192</v>
      </c>
      <c r="Y1975">
        <v>3</v>
      </c>
      <c r="Z1975" t="s">
        <v>62</v>
      </c>
    </row>
    <row r="1976" spans="1:26" x14ac:dyDescent="0.25">
      <c r="A1976">
        <v>1984</v>
      </c>
      <c r="B1976" t="s">
        <v>7751</v>
      </c>
      <c r="C1976">
        <v>2077</v>
      </c>
      <c r="D1976" t="s">
        <v>27</v>
      </c>
      <c r="E1976" t="s">
        <v>28</v>
      </c>
      <c r="F1976">
        <v>10</v>
      </c>
      <c r="G1976" t="s">
        <v>7065</v>
      </c>
      <c r="H1976" t="s">
        <v>7752</v>
      </c>
      <c r="I1976" t="s">
        <v>22</v>
      </c>
      <c r="J1976">
        <v>70</v>
      </c>
      <c r="K1976" t="s">
        <v>7753</v>
      </c>
      <c r="L1976" t="s">
        <v>214</v>
      </c>
      <c r="M1976" t="s">
        <v>33</v>
      </c>
      <c r="N1976" t="s">
        <v>34</v>
      </c>
      <c r="O1976" t="s">
        <v>35</v>
      </c>
      <c r="P1976" t="s">
        <v>36</v>
      </c>
      <c r="Q1976">
        <v>1</v>
      </c>
      <c r="R1976">
        <v>48</v>
      </c>
      <c r="S1976">
        <v>7</v>
      </c>
      <c r="T1976">
        <v>7256.079999999999</v>
      </c>
      <c r="U1976">
        <v>3</v>
      </c>
      <c r="V1976">
        <v>4</v>
      </c>
      <c r="W1976">
        <v>5</v>
      </c>
      <c r="X1976" t="s">
        <v>264</v>
      </c>
      <c r="Y1976">
        <v>4</v>
      </c>
      <c r="Z1976" t="s">
        <v>94</v>
      </c>
    </row>
    <row r="1977" spans="1:26" x14ac:dyDescent="0.25">
      <c r="A1977">
        <v>1985</v>
      </c>
      <c r="B1977" t="s">
        <v>7754</v>
      </c>
      <c r="C1977">
        <v>2233</v>
      </c>
      <c r="D1977" t="s">
        <v>27</v>
      </c>
      <c r="E1977" t="s">
        <v>28</v>
      </c>
      <c r="F1977">
        <v>10</v>
      </c>
      <c r="G1977" t="s">
        <v>6977</v>
      </c>
      <c r="H1977" t="s">
        <v>7755</v>
      </c>
      <c r="I1977" t="s">
        <v>21</v>
      </c>
      <c r="J1977">
        <v>1</v>
      </c>
      <c r="K1977" t="s">
        <v>7756</v>
      </c>
      <c r="L1977" t="s">
        <v>1523</v>
      </c>
      <c r="M1977" t="s">
        <v>59</v>
      </c>
      <c r="N1977" t="s">
        <v>34</v>
      </c>
      <c r="O1977" t="s">
        <v>35</v>
      </c>
      <c r="P1977" t="s">
        <v>36</v>
      </c>
      <c r="Q1977">
        <v>16</v>
      </c>
      <c r="R1977">
        <v>0</v>
      </c>
      <c r="S1977">
        <v>7</v>
      </c>
      <c r="T1977">
        <v>2665.3</v>
      </c>
      <c r="U1977">
        <v>5</v>
      </c>
      <c r="V1977">
        <v>4</v>
      </c>
      <c r="W1977">
        <v>3</v>
      </c>
      <c r="X1977" t="s">
        <v>428</v>
      </c>
      <c r="Y1977">
        <v>4</v>
      </c>
      <c r="Z1977" t="s">
        <v>94</v>
      </c>
    </row>
    <row r="1978" spans="1:26" x14ac:dyDescent="0.25">
      <c r="A1978">
        <v>1986</v>
      </c>
      <c r="B1978" t="s">
        <v>7757</v>
      </c>
      <c r="C1978">
        <v>2170</v>
      </c>
      <c r="D1978" t="s">
        <v>27</v>
      </c>
      <c r="E1978" t="s">
        <v>28</v>
      </c>
      <c r="F1978">
        <v>8</v>
      </c>
      <c r="G1978" t="s">
        <v>7758</v>
      </c>
      <c r="H1978" t="s">
        <v>7759</v>
      </c>
      <c r="I1978" t="s">
        <v>21</v>
      </c>
      <c r="J1978">
        <v>53</v>
      </c>
      <c r="K1978" t="s">
        <v>7760</v>
      </c>
      <c r="L1978" t="s">
        <v>401</v>
      </c>
      <c r="M1978" t="s">
        <v>59</v>
      </c>
      <c r="N1978" t="s">
        <v>34</v>
      </c>
      <c r="O1978" t="s">
        <v>35</v>
      </c>
      <c r="P1978" t="s">
        <v>35</v>
      </c>
      <c r="Q1978">
        <v>16</v>
      </c>
      <c r="R1978">
        <v>44</v>
      </c>
      <c r="S1978">
        <v>6</v>
      </c>
      <c r="T1978">
        <v>2436.69</v>
      </c>
      <c r="U1978">
        <v>3</v>
      </c>
      <c r="V1978">
        <v>3</v>
      </c>
      <c r="W1978">
        <v>2</v>
      </c>
      <c r="X1978" t="s">
        <v>118</v>
      </c>
      <c r="Y1978">
        <v>2.67</v>
      </c>
      <c r="Z1978" t="s">
        <v>62</v>
      </c>
    </row>
    <row r="1979" spans="1:26" x14ac:dyDescent="0.25">
      <c r="A1979">
        <v>1987</v>
      </c>
      <c r="B1979" t="s">
        <v>7761</v>
      </c>
      <c r="C1979">
        <v>2093</v>
      </c>
      <c r="D1979" t="s">
        <v>27</v>
      </c>
      <c r="E1979" t="s">
        <v>28</v>
      </c>
      <c r="F1979">
        <v>12</v>
      </c>
      <c r="G1979" t="s">
        <v>7762</v>
      </c>
      <c r="H1979" t="s">
        <v>7763</v>
      </c>
      <c r="I1979" t="s">
        <v>22</v>
      </c>
      <c r="J1979">
        <v>56</v>
      </c>
      <c r="K1979" t="s">
        <v>7764</v>
      </c>
      <c r="L1979" t="s">
        <v>401</v>
      </c>
      <c r="M1979" t="s">
        <v>33</v>
      </c>
      <c r="N1979" t="s">
        <v>60</v>
      </c>
      <c r="O1979" t="s">
        <v>35</v>
      </c>
      <c r="P1979" t="s">
        <v>35</v>
      </c>
      <c r="Q1979">
        <v>8</v>
      </c>
      <c r="R1979">
        <v>42</v>
      </c>
      <c r="S1979">
        <v>3</v>
      </c>
      <c r="T1979">
        <v>711.81</v>
      </c>
      <c r="U1979">
        <v>3</v>
      </c>
      <c r="V1979">
        <v>1</v>
      </c>
      <c r="W1979">
        <v>1</v>
      </c>
      <c r="X1979" t="s">
        <v>270</v>
      </c>
      <c r="Y1979">
        <v>1.67</v>
      </c>
      <c r="Z1979" t="s">
        <v>46</v>
      </c>
    </row>
    <row r="1980" spans="1:26" x14ac:dyDescent="0.25">
      <c r="A1980">
        <v>1988</v>
      </c>
      <c r="B1980" t="s">
        <v>7765</v>
      </c>
      <c r="C1980">
        <v>3216</v>
      </c>
      <c r="D1980" t="s">
        <v>64</v>
      </c>
      <c r="E1980" t="s">
        <v>28</v>
      </c>
      <c r="F1980">
        <v>5</v>
      </c>
      <c r="G1980" t="s">
        <v>7766</v>
      </c>
      <c r="H1980" t="s">
        <v>7767</v>
      </c>
      <c r="I1980" t="s">
        <v>22</v>
      </c>
      <c r="J1980">
        <v>27</v>
      </c>
      <c r="K1980" t="s">
        <v>7768</v>
      </c>
      <c r="L1980" t="s">
        <v>509</v>
      </c>
      <c r="M1980" t="s">
        <v>92</v>
      </c>
      <c r="N1980" t="s">
        <v>34</v>
      </c>
      <c r="O1980" t="s">
        <v>35</v>
      </c>
      <c r="P1980" t="s">
        <v>35</v>
      </c>
      <c r="Q1980">
        <v>8</v>
      </c>
      <c r="R1980">
        <v>134</v>
      </c>
      <c r="S1980">
        <v>8</v>
      </c>
      <c r="T1980">
        <v>6006.3999999999987</v>
      </c>
      <c r="U1980">
        <v>1</v>
      </c>
      <c r="V1980">
        <v>4</v>
      </c>
      <c r="W1980">
        <v>5</v>
      </c>
      <c r="X1980" t="s">
        <v>533</v>
      </c>
      <c r="Y1980">
        <v>3.33</v>
      </c>
      <c r="Z1980" t="s">
        <v>94</v>
      </c>
    </row>
    <row r="1981" spans="1:26" x14ac:dyDescent="0.25">
      <c r="A1981">
        <v>1989</v>
      </c>
      <c r="B1981" t="s">
        <v>7769</v>
      </c>
      <c r="C1981">
        <v>2160</v>
      </c>
      <c r="D1981" t="s">
        <v>27</v>
      </c>
      <c r="E1981" t="s">
        <v>28</v>
      </c>
      <c r="F1981">
        <v>6</v>
      </c>
      <c r="G1981" t="s">
        <v>7770</v>
      </c>
      <c r="H1981" t="s">
        <v>7771</v>
      </c>
      <c r="I1981" t="s">
        <v>21</v>
      </c>
      <c r="J1981">
        <v>46</v>
      </c>
      <c r="K1981" t="s">
        <v>7772</v>
      </c>
      <c r="L1981" t="s">
        <v>646</v>
      </c>
      <c r="M1981" t="s">
        <v>92</v>
      </c>
      <c r="N1981" t="s">
        <v>69</v>
      </c>
      <c r="O1981" t="s">
        <v>35</v>
      </c>
      <c r="P1981" t="s">
        <v>36</v>
      </c>
      <c r="Q1981">
        <v>17</v>
      </c>
      <c r="R1981">
        <v>22</v>
      </c>
      <c r="S1981">
        <v>4</v>
      </c>
      <c r="T1981">
        <v>1659.64</v>
      </c>
      <c r="U1981">
        <v>4</v>
      </c>
      <c r="V1981">
        <v>1</v>
      </c>
      <c r="W1981">
        <v>2</v>
      </c>
      <c r="X1981" t="s">
        <v>905</v>
      </c>
      <c r="Y1981">
        <v>2.33</v>
      </c>
      <c r="Z1981" t="s">
        <v>62</v>
      </c>
    </row>
    <row r="1982" spans="1:26" x14ac:dyDescent="0.25">
      <c r="A1982">
        <v>1990</v>
      </c>
      <c r="B1982" t="s">
        <v>7773</v>
      </c>
      <c r="C1982">
        <v>2567</v>
      </c>
      <c r="D1982" t="s">
        <v>27</v>
      </c>
      <c r="E1982" t="s">
        <v>28</v>
      </c>
      <c r="F1982">
        <v>8</v>
      </c>
      <c r="G1982" t="s">
        <v>7774</v>
      </c>
      <c r="H1982" t="s">
        <v>7775</v>
      </c>
      <c r="I1982" t="s">
        <v>755</v>
      </c>
      <c r="J1982">
        <v>9</v>
      </c>
      <c r="K1982" t="s">
        <v>756</v>
      </c>
      <c r="L1982" t="s">
        <v>269</v>
      </c>
      <c r="M1982" t="s">
        <v>44</v>
      </c>
      <c r="N1982" t="s">
        <v>69</v>
      </c>
      <c r="O1982" t="s">
        <v>35</v>
      </c>
      <c r="P1982" t="s">
        <v>35</v>
      </c>
      <c r="Q1982">
        <v>10</v>
      </c>
      <c r="R1982">
        <v>10</v>
      </c>
      <c r="S1982">
        <v>8</v>
      </c>
      <c r="T1982">
        <v>2846.4</v>
      </c>
      <c r="U1982">
        <v>5</v>
      </c>
      <c r="V1982">
        <v>4</v>
      </c>
      <c r="W1982">
        <v>3</v>
      </c>
      <c r="X1982" t="s">
        <v>428</v>
      </c>
      <c r="Y1982">
        <v>4</v>
      </c>
      <c r="Z1982" t="s">
        <v>94</v>
      </c>
    </row>
    <row r="1983" spans="1:26" x14ac:dyDescent="0.25">
      <c r="A1983">
        <v>1991</v>
      </c>
      <c r="B1983" t="s">
        <v>7776</v>
      </c>
      <c r="C1983">
        <v>2117</v>
      </c>
      <c r="D1983" t="s">
        <v>27</v>
      </c>
      <c r="E1983" t="s">
        <v>28</v>
      </c>
      <c r="F1983">
        <v>10</v>
      </c>
      <c r="G1983" t="s">
        <v>2261</v>
      </c>
      <c r="H1983" t="s">
        <v>7777</v>
      </c>
      <c r="I1983" t="s">
        <v>22</v>
      </c>
      <c r="J1983">
        <v>35</v>
      </c>
      <c r="K1983" t="s">
        <v>7778</v>
      </c>
      <c r="L1983" t="s">
        <v>174</v>
      </c>
      <c r="M1983" t="s">
        <v>33</v>
      </c>
      <c r="N1983" t="s">
        <v>34</v>
      </c>
      <c r="O1983" t="s">
        <v>35</v>
      </c>
      <c r="P1983" t="s">
        <v>36</v>
      </c>
      <c r="Q1983">
        <v>8</v>
      </c>
      <c r="R1983">
        <v>1</v>
      </c>
      <c r="S1983">
        <v>10</v>
      </c>
      <c r="T1983">
        <v>8256.08</v>
      </c>
      <c r="U1983">
        <v>5</v>
      </c>
      <c r="V1983">
        <v>5</v>
      </c>
      <c r="W1983">
        <v>5</v>
      </c>
      <c r="X1983" t="s">
        <v>164</v>
      </c>
      <c r="Y1983">
        <v>5</v>
      </c>
      <c r="Z1983" t="s">
        <v>38</v>
      </c>
    </row>
    <row r="1984" spans="1:26" x14ac:dyDescent="0.25">
      <c r="A1984">
        <v>1992</v>
      </c>
      <c r="B1984" t="s">
        <v>7779</v>
      </c>
      <c r="C1984">
        <v>2077</v>
      </c>
      <c r="D1984" t="s">
        <v>27</v>
      </c>
      <c r="E1984" t="s">
        <v>28</v>
      </c>
      <c r="F1984">
        <v>10</v>
      </c>
      <c r="G1984" t="s">
        <v>2720</v>
      </c>
      <c r="H1984" t="s">
        <v>7780</v>
      </c>
      <c r="I1984" t="s">
        <v>21</v>
      </c>
      <c r="J1984">
        <v>28</v>
      </c>
      <c r="K1984" t="s">
        <v>7781</v>
      </c>
      <c r="L1984" t="s">
        <v>2526</v>
      </c>
      <c r="M1984" t="s">
        <v>99</v>
      </c>
      <c r="N1984" t="s">
        <v>34</v>
      </c>
      <c r="O1984" t="s">
        <v>35</v>
      </c>
      <c r="P1984" t="s">
        <v>36</v>
      </c>
      <c r="Q1984">
        <v>3</v>
      </c>
      <c r="R1984">
        <v>140</v>
      </c>
      <c r="S1984">
        <v>10</v>
      </c>
      <c r="T1984">
        <v>6658.8900000000012</v>
      </c>
      <c r="U1984">
        <v>1</v>
      </c>
      <c r="V1984">
        <v>5</v>
      </c>
      <c r="W1984">
        <v>5</v>
      </c>
      <c r="X1984" t="s">
        <v>859</v>
      </c>
      <c r="Y1984">
        <v>3.67</v>
      </c>
      <c r="Z1984" t="s">
        <v>94</v>
      </c>
    </row>
    <row r="1985" spans="1:26" x14ac:dyDescent="0.25">
      <c r="A1985">
        <v>1993</v>
      </c>
      <c r="B1985" t="s">
        <v>7782</v>
      </c>
      <c r="C1985">
        <v>2147</v>
      </c>
      <c r="D1985" t="s">
        <v>27</v>
      </c>
      <c r="E1985" t="s">
        <v>28</v>
      </c>
      <c r="F1985">
        <v>9</v>
      </c>
      <c r="G1985" t="s">
        <v>7783</v>
      </c>
      <c r="H1985" t="s">
        <v>7784</v>
      </c>
      <c r="I1985" t="s">
        <v>22</v>
      </c>
      <c r="J1985">
        <v>82</v>
      </c>
      <c r="K1985" t="s">
        <v>7785</v>
      </c>
      <c r="L1985" t="s">
        <v>1366</v>
      </c>
      <c r="M1985" t="s">
        <v>99</v>
      </c>
      <c r="N1985" t="s">
        <v>69</v>
      </c>
      <c r="O1985" t="s">
        <v>35</v>
      </c>
      <c r="P1985" t="s">
        <v>36</v>
      </c>
      <c r="Q1985">
        <v>3</v>
      </c>
      <c r="R1985">
        <v>6</v>
      </c>
      <c r="S1985">
        <v>9</v>
      </c>
      <c r="T1985">
        <v>2849.22</v>
      </c>
      <c r="U1985">
        <v>5</v>
      </c>
      <c r="V1985">
        <v>5</v>
      </c>
      <c r="W1985">
        <v>3</v>
      </c>
      <c r="X1985" t="s">
        <v>37</v>
      </c>
      <c r="Y1985">
        <v>4.33</v>
      </c>
      <c r="Z1985" t="s">
        <v>38</v>
      </c>
    </row>
    <row r="1986" spans="1:26" x14ac:dyDescent="0.25">
      <c r="A1986">
        <v>1994</v>
      </c>
      <c r="B1986" t="s">
        <v>7786</v>
      </c>
      <c r="C1986">
        <v>3201</v>
      </c>
      <c r="D1986" t="s">
        <v>64</v>
      </c>
      <c r="E1986" t="s">
        <v>28</v>
      </c>
      <c r="F1986">
        <v>6</v>
      </c>
      <c r="G1986" t="s">
        <v>7787</v>
      </c>
      <c r="H1986" t="s">
        <v>7788</v>
      </c>
      <c r="I1986" t="s">
        <v>21</v>
      </c>
      <c r="J1986">
        <v>71</v>
      </c>
      <c r="K1986" t="s">
        <v>7789</v>
      </c>
      <c r="L1986" t="s">
        <v>570</v>
      </c>
      <c r="M1986" t="s">
        <v>99</v>
      </c>
      <c r="N1986" t="s">
        <v>69</v>
      </c>
      <c r="O1986" t="s">
        <v>35</v>
      </c>
      <c r="P1986" t="s">
        <v>35</v>
      </c>
      <c r="Q1986">
        <v>11</v>
      </c>
      <c r="R1986">
        <v>2</v>
      </c>
      <c r="S1986">
        <v>6</v>
      </c>
      <c r="T1986">
        <v>3922.29</v>
      </c>
      <c r="U1986">
        <v>5</v>
      </c>
      <c r="V1986">
        <v>3</v>
      </c>
      <c r="W1986">
        <v>4</v>
      </c>
      <c r="X1986" t="s">
        <v>243</v>
      </c>
      <c r="Y1986">
        <v>4</v>
      </c>
      <c r="Z1986" t="s">
        <v>94</v>
      </c>
    </row>
    <row r="1987" spans="1:26" x14ac:dyDescent="0.25">
      <c r="A1987">
        <v>1995</v>
      </c>
      <c r="B1987" t="s">
        <v>7790</v>
      </c>
      <c r="C1987">
        <v>4109</v>
      </c>
      <c r="D1987" t="s">
        <v>48</v>
      </c>
      <c r="E1987" t="s">
        <v>28</v>
      </c>
      <c r="F1987">
        <v>9</v>
      </c>
      <c r="G1987" t="s">
        <v>4913</v>
      </c>
      <c r="H1987" t="s">
        <v>7791</v>
      </c>
      <c r="I1987" t="s">
        <v>21</v>
      </c>
      <c r="J1987">
        <v>6</v>
      </c>
      <c r="K1987" t="s">
        <v>7792</v>
      </c>
      <c r="L1987" t="s">
        <v>570</v>
      </c>
      <c r="M1987" t="s">
        <v>99</v>
      </c>
      <c r="N1987" t="s">
        <v>34</v>
      </c>
      <c r="O1987" t="s">
        <v>35</v>
      </c>
      <c r="P1987" t="s">
        <v>36</v>
      </c>
      <c r="Q1987">
        <v>11</v>
      </c>
      <c r="R1987">
        <v>125</v>
      </c>
      <c r="S1987">
        <v>6</v>
      </c>
      <c r="T1987">
        <v>2094.59</v>
      </c>
      <c r="U1987">
        <v>1</v>
      </c>
      <c r="V1987">
        <v>3</v>
      </c>
      <c r="W1987">
        <v>2</v>
      </c>
      <c r="X1987" t="s">
        <v>412</v>
      </c>
      <c r="Y1987">
        <v>2</v>
      </c>
      <c r="Z1987" t="s">
        <v>46</v>
      </c>
    </row>
    <row r="1988" spans="1:26" x14ac:dyDescent="0.25">
      <c r="A1988">
        <v>1996</v>
      </c>
      <c r="B1988" t="s">
        <v>7793</v>
      </c>
      <c r="C1988">
        <v>4556</v>
      </c>
      <c r="D1988" t="s">
        <v>48</v>
      </c>
      <c r="E1988" t="s">
        <v>28</v>
      </c>
      <c r="F1988">
        <v>8</v>
      </c>
      <c r="G1988" t="s">
        <v>7794</v>
      </c>
      <c r="H1988" t="s">
        <v>7795</v>
      </c>
      <c r="I1988" t="s">
        <v>22</v>
      </c>
      <c r="J1988">
        <v>4</v>
      </c>
      <c r="K1988" t="s">
        <v>7796</v>
      </c>
      <c r="L1988" t="s">
        <v>944</v>
      </c>
      <c r="M1988" t="s">
        <v>99</v>
      </c>
      <c r="N1988" t="s">
        <v>34</v>
      </c>
      <c r="O1988" t="s">
        <v>35</v>
      </c>
      <c r="P1988" t="s">
        <v>35</v>
      </c>
      <c r="Q1988">
        <v>4</v>
      </c>
      <c r="R1988">
        <v>13</v>
      </c>
      <c r="S1988">
        <v>7</v>
      </c>
      <c r="T1988">
        <v>2525.4299999999998</v>
      </c>
      <c r="U1988">
        <v>5</v>
      </c>
      <c r="V1988">
        <v>4</v>
      </c>
      <c r="W1988">
        <v>3</v>
      </c>
      <c r="X1988" t="s">
        <v>428</v>
      </c>
      <c r="Y1988">
        <v>4</v>
      </c>
      <c r="Z1988" t="s">
        <v>94</v>
      </c>
    </row>
    <row r="1989" spans="1:26" x14ac:dyDescent="0.25">
      <c r="A1989">
        <v>1997</v>
      </c>
      <c r="B1989" t="s">
        <v>7797</v>
      </c>
      <c r="C1989">
        <v>2034</v>
      </c>
      <c r="D1989" t="s">
        <v>27</v>
      </c>
      <c r="E1989" t="s">
        <v>28</v>
      </c>
      <c r="F1989">
        <v>11</v>
      </c>
      <c r="G1989" t="s">
        <v>7798</v>
      </c>
      <c r="H1989" t="s">
        <v>7799</v>
      </c>
      <c r="I1989" t="s">
        <v>22</v>
      </c>
      <c r="J1989">
        <v>57</v>
      </c>
      <c r="K1989" t="s">
        <v>7800</v>
      </c>
      <c r="L1989" t="s">
        <v>944</v>
      </c>
      <c r="M1989" t="s">
        <v>99</v>
      </c>
      <c r="N1989" t="s">
        <v>34</v>
      </c>
      <c r="O1989" t="s">
        <v>35</v>
      </c>
      <c r="P1989" t="s">
        <v>35</v>
      </c>
      <c r="Q1989">
        <v>5</v>
      </c>
      <c r="R1989">
        <v>54</v>
      </c>
      <c r="S1989">
        <v>5</v>
      </c>
      <c r="T1989">
        <v>2854.97</v>
      </c>
      <c r="U1989">
        <v>3</v>
      </c>
      <c r="V1989">
        <v>2</v>
      </c>
      <c r="W1989">
        <v>3</v>
      </c>
      <c r="X1989" t="s">
        <v>774</v>
      </c>
      <c r="Y1989">
        <v>2.67</v>
      </c>
      <c r="Z1989" t="s">
        <v>62</v>
      </c>
    </row>
    <row r="1990" spans="1:26" x14ac:dyDescent="0.25">
      <c r="A1990">
        <v>1998</v>
      </c>
      <c r="B1990" t="s">
        <v>7801</v>
      </c>
      <c r="C1990">
        <v>3075</v>
      </c>
      <c r="D1990" t="s">
        <v>64</v>
      </c>
      <c r="E1990" t="s">
        <v>28</v>
      </c>
      <c r="F1990">
        <v>7</v>
      </c>
      <c r="G1990" t="s">
        <v>7802</v>
      </c>
      <c r="H1990" t="s">
        <v>7803</v>
      </c>
      <c r="I1990" t="s">
        <v>22</v>
      </c>
      <c r="J1990">
        <v>13</v>
      </c>
      <c r="K1990" t="s">
        <v>7804</v>
      </c>
      <c r="L1990" t="s">
        <v>123</v>
      </c>
      <c r="M1990" t="s">
        <v>99</v>
      </c>
      <c r="N1990" t="s">
        <v>69</v>
      </c>
      <c r="O1990" t="s">
        <v>35</v>
      </c>
      <c r="P1990" t="s">
        <v>35</v>
      </c>
      <c r="Q1990">
        <v>21</v>
      </c>
      <c r="R1990">
        <v>156</v>
      </c>
      <c r="S1990">
        <v>4</v>
      </c>
      <c r="T1990">
        <v>2715.83</v>
      </c>
      <c r="U1990">
        <v>1</v>
      </c>
      <c r="V1990">
        <v>1</v>
      </c>
      <c r="W1990">
        <v>3</v>
      </c>
      <c r="X1990" t="s">
        <v>141</v>
      </c>
      <c r="Y1990">
        <v>1.67</v>
      </c>
      <c r="Z1990" t="s">
        <v>46</v>
      </c>
    </row>
    <row r="1991" spans="1:26" x14ac:dyDescent="0.25">
      <c r="A1991">
        <v>1999</v>
      </c>
      <c r="B1991" t="s">
        <v>7805</v>
      </c>
      <c r="C1991">
        <v>4216</v>
      </c>
      <c r="D1991" t="s">
        <v>48</v>
      </c>
      <c r="E1991" t="s">
        <v>28</v>
      </c>
      <c r="F1991">
        <v>10</v>
      </c>
      <c r="G1991" t="s">
        <v>7806</v>
      </c>
      <c r="H1991" t="s">
        <v>7807</v>
      </c>
      <c r="I1991" t="s">
        <v>21</v>
      </c>
      <c r="J1991">
        <v>6</v>
      </c>
      <c r="K1991" t="s">
        <v>7808</v>
      </c>
      <c r="L1991" t="s">
        <v>91</v>
      </c>
      <c r="M1991" t="s">
        <v>99</v>
      </c>
      <c r="N1991" t="s">
        <v>34</v>
      </c>
      <c r="O1991" t="s">
        <v>35</v>
      </c>
      <c r="P1991" t="s">
        <v>36</v>
      </c>
      <c r="Q1991">
        <v>7</v>
      </c>
      <c r="R1991">
        <v>3</v>
      </c>
      <c r="S1991">
        <v>7</v>
      </c>
      <c r="T1991">
        <v>2424.34</v>
      </c>
      <c r="U1991">
        <v>5</v>
      </c>
      <c r="V1991">
        <v>4</v>
      </c>
      <c r="W1991">
        <v>2</v>
      </c>
      <c r="X1991" t="s">
        <v>623</v>
      </c>
      <c r="Y1991">
        <v>3.67</v>
      </c>
      <c r="Z1991" t="s">
        <v>94</v>
      </c>
    </row>
    <row r="1992" spans="1:26" x14ac:dyDescent="0.25">
      <c r="A1992">
        <v>2000</v>
      </c>
      <c r="B1992" t="s">
        <v>7809</v>
      </c>
      <c r="C1992">
        <v>2147</v>
      </c>
      <c r="D1992" t="s">
        <v>27</v>
      </c>
      <c r="E1992" t="s">
        <v>28</v>
      </c>
      <c r="F1992">
        <v>8</v>
      </c>
      <c r="G1992" t="s">
        <v>7810</v>
      </c>
      <c r="H1992" t="s">
        <v>7811</v>
      </c>
      <c r="I1992" t="s">
        <v>755</v>
      </c>
      <c r="J1992">
        <v>68</v>
      </c>
      <c r="K1992" t="s">
        <v>756</v>
      </c>
      <c r="L1992" t="s">
        <v>622</v>
      </c>
      <c r="M1992" t="s">
        <v>52</v>
      </c>
      <c r="N1992" t="s">
        <v>69</v>
      </c>
      <c r="O1992" t="s">
        <v>35</v>
      </c>
      <c r="P1992" t="s">
        <v>36</v>
      </c>
      <c r="Q1992">
        <v>10</v>
      </c>
      <c r="R1992">
        <v>44</v>
      </c>
      <c r="S1992">
        <v>3</v>
      </c>
      <c r="T1992">
        <v>999</v>
      </c>
      <c r="U1992">
        <v>3</v>
      </c>
      <c r="V1992">
        <v>1</v>
      </c>
      <c r="W1992">
        <v>1</v>
      </c>
      <c r="X1992" t="s">
        <v>270</v>
      </c>
      <c r="Y1992">
        <v>1.67</v>
      </c>
      <c r="Z1992" t="s">
        <v>46</v>
      </c>
    </row>
    <row r="1993" spans="1:26" x14ac:dyDescent="0.25">
      <c r="A1993">
        <v>2001</v>
      </c>
      <c r="B1993" t="s">
        <v>7812</v>
      </c>
      <c r="C1993">
        <v>2800</v>
      </c>
      <c r="D1993" t="s">
        <v>27</v>
      </c>
      <c r="E1993" t="s">
        <v>28</v>
      </c>
      <c r="F1993">
        <v>4</v>
      </c>
      <c r="G1993" t="s">
        <v>7813</v>
      </c>
      <c r="H1993" t="s">
        <v>7814</v>
      </c>
      <c r="I1993" t="s">
        <v>21</v>
      </c>
      <c r="J1993">
        <v>21</v>
      </c>
      <c r="K1993" t="s">
        <v>7815</v>
      </c>
      <c r="L1993" t="s">
        <v>769</v>
      </c>
      <c r="M1993" t="s">
        <v>99</v>
      </c>
      <c r="N1993" t="s">
        <v>34</v>
      </c>
      <c r="O1993" t="s">
        <v>35</v>
      </c>
      <c r="P1993" t="s">
        <v>36</v>
      </c>
      <c r="Q1993">
        <v>3</v>
      </c>
      <c r="R1993">
        <v>86</v>
      </c>
      <c r="S1993">
        <v>8</v>
      </c>
      <c r="T1993">
        <v>5347.8700000000008</v>
      </c>
      <c r="U1993">
        <v>2</v>
      </c>
      <c r="V1993">
        <v>4</v>
      </c>
      <c r="W1993">
        <v>5</v>
      </c>
      <c r="X1993" t="s">
        <v>287</v>
      </c>
      <c r="Y1993">
        <v>3.67</v>
      </c>
      <c r="Z1993" t="s">
        <v>94</v>
      </c>
    </row>
    <row r="1994" spans="1:26" x14ac:dyDescent="0.25">
      <c r="A1994">
        <v>2002</v>
      </c>
      <c r="B1994" t="s">
        <v>7816</v>
      </c>
      <c r="C1994">
        <v>2560</v>
      </c>
      <c r="D1994" t="s">
        <v>27</v>
      </c>
      <c r="E1994" t="s">
        <v>28</v>
      </c>
      <c r="F1994">
        <v>6</v>
      </c>
      <c r="G1994" t="s">
        <v>6764</v>
      </c>
      <c r="H1994" t="s">
        <v>7817</v>
      </c>
      <c r="I1994" t="s">
        <v>21</v>
      </c>
      <c r="J1994">
        <v>55</v>
      </c>
      <c r="K1994" t="s">
        <v>7818</v>
      </c>
      <c r="L1994" t="s">
        <v>4216</v>
      </c>
      <c r="M1994" t="s">
        <v>44</v>
      </c>
      <c r="N1994" t="s">
        <v>34</v>
      </c>
      <c r="O1994" t="s">
        <v>35</v>
      </c>
      <c r="P1994" t="s">
        <v>35</v>
      </c>
      <c r="Q1994">
        <v>12</v>
      </c>
      <c r="R1994">
        <v>97</v>
      </c>
      <c r="S1994">
        <v>3</v>
      </c>
      <c r="T1994">
        <v>1637.46</v>
      </c>
      <c r="U1994">
        <v>2</v>
      </c>
      <c r="V1994">
        <v>1</v>
      </c>
      <c r="W1994">
        <v>2</v>
      </c>
      <c r="X1994" t="s">
        <v>363</v>
      </c>
      <c r="Y1994">
        <v>1.67</v>
      </c>
      <c r="Z1994" t="s">
        <v>46</v>
      </c>
    </row>
    <row r="1995" spans="1:26" x14ac:dyDescent="0.25">
      <c r="A1995">
        <v>2003</v>
      </c>
      <c r="B1995" t="s">
        <v>7819</v>
      </c>
      <c r="C1995">
        <v>4500</v>
      </c>
      <c r="D1995" t="s">
        <v>48</v>
      </c>
      <c r="E1995" t="s">
        <v>28</v>
      </c>
      <c r="F1995">
        <v>7</v>
      </c>
      <c r="G1995" t="s">
        <v>7820</v>
      </c>
      <c r="H1995" t="s">
        <v>7821</v>
      </c>
      <c r="I1995" t="s">
        <v>21</v>
      </c>
      <c r="J1995">
        <v>80</v>
      </c>
      <c r="K1995" t="s">
        <v>7822</v>
      </c>
      <c r="L1995" t="s">
        <v>2168</v>
      </c>
      <c r="M1995" t="s">
        <v>99</v>
      </c>
      <c r="N1995" t="s">
        <v>69</v>
      </c>
      <c r="O1995" t="s">
        <v>35</v>
      </c>
      <c r="P1995" t="s">
        <v>36</v>
      </c>
      <c r="Q1995">
        <v>8</v>
      </c>
      <c r="R1995">
        <v>219</v>
      </c>
      <c r="S1995">
        <v>2</v>
      </c>
      <c r="T1995">
        <v>214.37</v>
      </c>
      <c r="U1995">
        <v>1</v>
      </c>
      <c r="V1995">
        <v>1</v>
      </c>
      <c r="W1995">
        <v>1</v>
      </c>
      <c r="X1995" t="s">
        <v>53</v>
      </c>
      <c r="Y1995">
        <v>1</v>
      </c>
      <c r="Z1995" t="s">
        <v>54</v>
      </c>
    </row>
    <row r="1996" spans="1:26" x14ac:dyDescent="0.25">
      <c r="A1996">
        <v>2004</v>
      </c>
      <c r="B1996" t="s">
        <v>7823</v>
      </c>
      <c r="C1996">
        <v>2470</v>
      </c>
      <c r="D1996" t="s">
        <v>27</v>
      </c>
      <c r="E1996" t="s">
        <v>28</v>
      </c>
      <c r="F1996">
        <v>1</v>
      </c>
      <c r="G1996" t="s">
        <v>7824</v>
      </c>
      <c r="H1996" t="s">
        <v>7825</v>
      </c>
      <c r="I1996" t="s">
        <v>22</v>
      </c>
      <c r="J1996">
        <v>16</v>
      </c>
      <c r="K1996" t="s">
        <v>7826</v>
      </c>
      <c r="L1996" t="s">
        <v>91</v>
      </c>
      <c r="M1996" t="s">
        <v>99</v>
      </c>
      <c r="N1996" t="s">
        <v>60</v>
      </c>
      <c r="O1996" t="s">
        <v>35</v>
      </c>
      <c r="P1996" t="s">
        <v>36</v>
      </c>
      <c r="Q1996">
        <v>10</v>
      </c>
      <c r="R1996">
        <v>46</v>
      </c>
      <c r="S1996">
        <v>5</v>
      </c>
      <c r="T1996">
        <v>2909.67</v>
      </c>
      <c r="U1996">
        <v>3</v>
      </c>
      <c r="V1996">
        <v>2</v>
      </c>
      <c r="W1996">
        <v>3</v>
      </c>
      <c r="X1996" t="s">
        <v>774</v>
      </c>
      <c r="Y1996">
        <v>2.67</v>
      </c>
      <c r="Z1996" t="s">
        <v>62</v>
      </c>
    </row>
    <row r="1997" spans="1:26" x14ac:dyDescent="0.25">
      <c r="A1997">
        <v>2005</v>
      </c>
      <c r="B1997" t="s">
        <v>7827</v>
      </c>
      <c r="C1997">
        <v>3192</v>
      </c>
      <c r="D1997" t="s">
        <v>64</v>
      </c>
      <c r="E1997" t="s">
        <v>28</v>
      </c>
      <c r="F1997">
        <v>10</v>
      </c>
      <c r="G1997" t="s">
        <v>3952</v>
      </c>
      <c r="H1997" t="s">
        <v>7828</v>
      </c>
      <c r="I1997" t="s">
        <v>21</v>
      </c>
      <c r="J1997">
        <v>41</v>
      </c>
      <c r="K1997" t="s">
        <v>5851</v>
      </c>
      <c r="L1997" t="s">
        <v>895</v>
      </c>
      <c r="M1997" t="s">
        <v>99</v>
      </c>
      <c r="N1997" t="s">
        <v>69</v>
      </c>
      <c r="O1997" t="s">
        <v>35</v>
      </c>
      <c r="P1997" t="s">
        <v>35</v>
      </c>
      <c r="Q1997">
        <v>17</v>
      </c>
      <c r="R1997">
        <v>5</v>
      </c>
      <c r="S1997">
        <v>6</v>
      </c>
      <c r="T1997">
        <v>4047.83</v>
      </c>
      <c r="U1997">
        <v>5</v>
      </c>
      <c r="V1997">
        <v>3</v>
      </c>
      <c r="W1997">
        <v>4</v>
      </c>
      <c r="X1997" t="s">
        <v>243</v>
      </c>
      <c r="Y1997">
        <v>4</v>
      </c>
      <c r="Z1997" t="s">
        <v>94</v>
      </c>
    </row>
    <row r="1998" spans="1:26" x14ac:dyDescent="0.25">
      <c r="A1998">
        <v>2006</v>
      </c>
      <c r="B1998" t="s">
        <v>7829</v>
      </c>
      <c r="C1998">
        <v>2324</v>
      </c>
      <c r="D1998" t="s">
        <v>27</v>
      </c>
      <c r="E1998" t="s">
        <v>28</v>
      </c>
      <c r="F1998">
        <v>4</v>
      </c>
      <c r="G1998" t="s">
        <v>7830</v>
      </c>
      <c r="H1998" t="s">
        <v>7831</v>
      </c>
      <c r="I1998" t="s">
        <v>21</v>
      </c>
      <c r="J1998">
        <v>33</v>
      </c>
      <c r="K1998" t="s">
        <v>4012</v>
      </c>
      <c r="L1998" t="s">
        <v>719</v>
      </c>
      <c r="M1998" t="s">
        <v>92</v>
      </c>
      <c r="N1998" t="s">
        <v>69</v>
      </c>
      <c r="O1998" t="s">
        <v>35</v>
      </c>
      <c r="P1998" t="s">
        <v>36</v>
      </c>
      <c r="Q1998">
        <v>2</v>
      </c>
      <c r="R1998">
        <v>147</v>
      </c>
      <c r="S1998">
        <v>5</v>
      </c>
      <c r="T1998">
        <v>2255.61</v>
      </c>
      <c r="U1998">
        <v>1</v>
      </c>
      <c r="V1998">
        <v>2</v>
      </c>
      <c r="W1998">
        <v>2</v>
      </c>
      <c r="X1998" t="s">
        <v>539</v>
      </c>
      <c r="Y1998">
        <v>1.67</v>
      </c>
      <c r="Z1998" t="s">
        <v>46</v>
      </c>
    </row>
    <row r="1999" spans="1:26" x14ac:dyDescent="0.25">
      <c r="A1999">
        <v>2007</v>
      </c>
      <c r="B1999" t="s">
        <v>7832</v>
      </c>
      <c r="C1999">
        <v>2537</v>
      </c>
      <c r="D1999" t="s">
        <v>27</v>
      </c>
      <c r="E1999" t="s">
        <v>28</v>
      </c>
      <c r="F1999">
        <v>8</v>
      </c>
      <c r="G1999" t="s">
        <v>7833</v>
      </c>
      <c r="H1999" t="s">
        <v>7834</v>
      </c>
      <c r="I1999" t="s">
        <v>22</v>
      </c>
      <c r="J1999">
        <v>8</v>
      </c>
      <c r="K1999" t="s">
        <v>7835</v>
      </c>
      <c r="L1999" t="s">
        <v>3382</v>
      </c>
      <c r="M1999" t="s">
        <v>99</v>
      </c>
      <c r="N1999" t="s">
        <v>34</v>
      </c>
      <c r="O1999" t="s">
        <v>35</v>
      </c>
      <c r="P1999" t="s">
        <v>36</v>
      </c>
      <c r="Q1999">
        <v>15</v>
      </c>
      <c r="R1999">
        <v>23</v>
      </c>
      <c r="S1999">
        <v>4</v>
      </c>
      <c r="T1999">
        <v>4601.8099999999986</v>
      </c>
      <c r="U1999">
        <v>4</v>
      </c>
      <c r="V1999">
        <v>1</v>
      </c>
      <c r="W1999">
        <v>5</v>
      </c>
      <c r="X1999" t="s">
        <v>7836</v>
      </c>
      <c r="Y1999">
        <v>3.33</v>
      </c>
      <c r="Z1999" t="s">
        <v>94</v>
      </c>
    </row>
    <row r="2000" spans="1:26" x14ac:dyDescent="0.25">
      <c r="A2000">
        <v>2008</v>
      </c>
      <c r="B2000" t="s">
        <v>7837</v>
      </c>
      <c r="C2000">
        <v>4580</v>
      </c>
      <c r="D2000" t="s">
        <v>48</v>
      </c>
      <c r="E2000" t="s">
        <v>28</v>
      </c>
      <c r="F2000">
        <v>2</v>
      </c>
      <c r="G2000" t="s">
        <v>7838</v>
      </c>
      <c r="H2000" t="s">
        <v>7839</v>
      </c>
      <c r="I2000" t="s">
        <v>22</v>
      </c>
      <c r="J2000">
        <v>77</v>
      </c>
      <c r="K2000" t="s">
        <v>7840</v>
      </c>
      <c r="L2000" t="s">
        <v>472</v>
      </c>
      <c r="M2000" t="s">
        <v>44</v>
      </c>
      <c r="N2000" t="s">
        <v>34</v>
      </c>
      <c r="O2000" t="s">
        <v>35</v>
      </c>
      <c r="P2000" t="s">
        <v>36</v>
      </c>
      <c r="Q2000">
        <v>3</v>
      </c>
      <c r="R2000">
        <v>29</v>
      </c>
      <c r="S2000">
        <v>6</v>
      </c>
      <c r="T2000">
        <v>2209.71</v>
      </c>
      <c r="U2000">
        <v>4</v>
      </c>
      <c r="V2000">
        <v>3</v>
      </c>
      <c r="W2000">
        <v>2</v>
      </c>
      <c r="X2000" t="s">
        <v>61</v>
      </c>
      <c r="Y2000">
        <v>3</v>
      </c>
      <c r="Z2000" t="s">
        <v>62</v>
      </c>
    </row>
    <row r="2001" spans="1:26" x14ac:dyDescent="0.25">
      <c r="A2001">
        <v>2009</v>
      </c>
      <c r="B2001" t="s">
        <v>7841</v>
      </c>
      <c r="C2001">
        <v>2763</v>
      </c>
      <c r="D2001" t="s">
        <v>27</v>
      </c>
      <c r="E2001" t="s">
        <v>28</v>
      </c>
      <c r="F2001">
        <v>8</v>
      </c>
      <c r="G2001" t="s">
        <v>7842</v>
      </c>
      <c r="H2001" t="s">
        <v>7843</v>
      </c>
      <c r="I2001" t="s">
        <v>21</v>
      </c>
      <c r="J2001">
        <v>19</v>
      </c>
      <c r="K2001" t="s">
        <v>7844</v>
      </c>
      <c r="L2001" t="s">
        <v>5821</v>
      </c>
      <c r="M2001" t="s">
        <v>33</v>
      </c>
      <c r="N2001" t="s">
        <v>60</v>
      </c>
      <c r="O2001" t="s">
        <v>35</v>
      </c>
      <c r="P2001" t="s">
        <v>36</v>
      </c>
      <c r="Q2001">
        <v>19</v>
      </c>
      <c r="R2001">
        <v>5</v>
      </c>
      <c r="S2001">
        <v>7</v>
      </c>
      <c r="T2001">
        <v>2357.35</v>
      </c>
      <c r="U2001">
        <v>5</v>
      </c>
      <c r="V2001">
        <v>4</v>
      </c>
      <c r="W2001">
        <v>2</v>
      </c>
      <c r="X2001" t="s">
        <v>623</v>
      </c>
      <c r="Y2001">
        <v>3.67</v>
      </c>
      <c r="Z2001" t="s">
        <v>94</v>
      </c>
    </row>
    <row r="2002" spans="1:26" x14ac:dyDescent="0.25">
      <c r="A2002">
        <v>2010</v>
      </c>
      <c r="B2002" t="s">
        <v>7845</v>
      </c>
      <c r="C2002">
        <v>2563</v>
      </c>
      <c r="D2002" t="s">
        <v>27</v>
      </c>
      <c r="E2002" t="s">
        <v>28</v>
      </c>
      <c r="F2002">
        <v>11</v>
      </c>
      <c r="G2002" t="s">
        <v>2572</v>
      </c>
      <c r="H2002" t="s">
        <v>7846</v>
      </c>
      <c r="I2002" t="s">
        <v>22</v>
      </c>
      <c r="J2002">
        <v>88</v>
      </c>
      <c r="K2002" t="s">
        <v>7847</v>
      </c>
      <c r="L2002" t="s">
        <v>447</v>
      </c>
      <c r="M2002" t="s">
        <v>99</v>
      </c>
      <c r="N2002" t="s">
        <v>69</v>
      </c>
      <c r="O2002" t="s">
        <v>35</v>
      </c>
      <c r="P2002" t="s">
        <v>36</v>
      </c>
      <c r="Q2002">
        <v>7</v>
      </c>
      <c r="R2002">
        <v>34</v>
      </c>
      <c r="S2002">
        <v>5</v>
      </c>
      <c r="T2002">
        <v>2168.8000000000002</v>
      </c>
      <c r="U2002">
        <v>3</v>
      </c>
      <c r="V2002">
        <v>2</v>
      </c>
      <c r="W2002">
        <v>2</v>
      </c>
      <c r="X2002" t="s">
        <v>276</v>
      </c>
      <c r="Y2002">
        <v>2.33</v>
      </c>
      <c r="Z2002" t="s">
        <v>62</v>
      </c>
    </row>
    <row r="2003" spans="1:26" x14ac:dyDescent="0.25">
      <c r="A2003">
        <v>2011</v>
      </c>
      <c r="B2003" t="s">
        <v>7848</v>
      </c>
      <c r="C2003">
        <v>2068</v>
      </c>
      <c r="D2003" t="s">
        <v>27</v>
      </c>
      <c r="E2003" t="s">
        <v>28</v>
      </c>
      <c r="F2003">
        <v>12</v>
      </c>
      <c r="G2003" t="s">
        <v>7849</v>
      </c>
      <c r="H2003" t="s">
        <v>7850</v>
      </c>
      <c r="I2003" t="s">
        <v>22</v>
      </c>
      <c r="J2003">
        <v>68</v>
      </c>
      <c r="K2003" t="s">
        <v>7851</v>
      </c>
      <c r="L2003" t="s">
        <v>328</v>
      </c>
      <c r="M2003" t="s">
        <v>99</v>
      </c>
      <c r="N2003" t="s">
        <v>69</v>
      </c>
      <c r="O2003" t="s">
        <v>35</v>
      </c>
      <c r="P2003" t="s">
        <v>36</v>
      </c>
      <c r="Q2003">
        <v>12</v>
      </c>
      <c r="R2003">
        <v>315</v>
      </c>
      <c r="S2003">
        <v>3</v>
      </c>
      <c r="T2003">
        <v>560.48000000000013</v>
      </c>
      <c r="U2003">
        <v>1</v>
      </c>
      <c r="V2003">
        <v>1</v>
      </c>
      <c r="W2003">
        <v>1</v>
      </c>
      <c r="X2003" t="s">
        <v>53</v>
      </c>
      <c r="Y2003">
        <v>1</v>
      </c>
      <c r="Z2003" t="s">
        <v>54</v>
      </c>
    </row>
    <row r="2004" spans="1:26" x14ac:dyDescent="0.25">
      <c r="A2004">
        <v>2012</v>
      </c>
      <c r="B2004" t="s">
        <v>7852</v>
      </c>
      <c r="C2004">
        <v>2264</v>
      </c>
      <c r="D2004" t="s">
        <v>27</v>
      </c>
      <c r="E2004" t="s">
        <v>28</v>
      </c>
      <c r="F2004">
        <v>8</v>
      </c>
      <c r="G2004" t="s">
        <v>7853</v>
      </c>
      <c r="H2004" t="s">
        <v>7854</v>
      </c>
      <c r="I2004" t="s">
        <v>21</v>
      </c>
      <c r="J2004">
        <v>55</v>
      </c>
      <c r="K2004" t="s">
        <v>7855</v>
      </c>
      <c r="L2004" t="s">
        <v>2765</v>
      </c>
      <c r="M2004" t="s">
        <v>33</v>
      </c>
      <c r="N2004" t="s">
        <v>69</v>
      </c>
      <c r="O2004" t="s">
        <v>35</v>
      </c>
      <c r="P2004" t="s">
        <v>35</v>
      </c>
      <c r="Q2004">
        <v>4</v>
      </c>
      <c r="R2004">
        <v>13</v>
      </c>
      <c r="S2004">
        <v>5</v>
      </c>
      <c r="T2004">
        <v>2714.3</v>
      </c>
      <c r="U2004">
        <v>5</v>
      </c>
      <c r="V2004">
        <v>2</v>
      </c>
      <c r="W2004">
        <v>3</v>
      </c>
      <c r="X2004" t="s">
        <v>313</v>
      </c>
      <c r="Y2004">
        <v>3.33</v>
      </c>
      <c r="Z2004" t="s">
        <v>94</v>
      </c>
    </row>
    <row r="2005" spans="1:26" x14ac:dyDescent="0.25">
      <c r="A2005">
        <v>2013</v>
      </c>
      <c r="B2005" t="s">
        <v>7856</v>
      </c>
      <c r="C2005">
        <v>2099</v>
      </c>
      <c r="D2005" t="s">
        <v>27</v>
      </c>
      <c r="E2005" t="s">
        <v>28</v>
      </c>
      <c r="F2005">
        <v>8</v>
      </c>
      <c r="G2005" t="s">
        <v>7729</v>
      </c>
      <c r="H2005" t="s">
        <v>7857</v>
      </c>
      <c r="I2005" t="s">
        <v>21</v>
      </c>
      <c r="J2005">
        <v>99</v>
      </c>
      <c r="K2005" t="s">
        <v>7858</v>
      </c>
      <c r="L2005" t="s">
        <v>275</v>
      </c>
      <c r="M2005" t="s">
        <v>33</v>
      </c>
      <c r="N2005" t="s">
        <v>60</v>
      </c>
      <c r="O2005" t="s">
        <v>35</v>
      </c>
      <c r="P2005" t="s">
        <v>36</v>
      </c>
      <c r="Q2005">
        <v>19</v>
      </c>
      <c r="R2005">
        <v>15</v>
      </c>
      <c r="S2005">
        <v>9</v>
      </c>
      <c r="T2005">
        <v>5979.35</v>
      </c>
      <c r="U2005">
        <v>4</v>
      </c>
      <c r="V2005">
        <v>5</v>
      </c>
      <c r="W2005">
        <v>5</v>
      </c>
      <c r="X2005" t="s">
        <v>80</v>
      </c>
      <c r="Y2005">
        <v>4.67</v>
      </c>
      <c r="Z2005" t="s">
        <v>38</v>
      </c>
    </row>
    <row r="2006" spans="1:26" x14ac:dyDescent="0.25">
      <c r="A2006">
        <v>2014</v>
      </c>
      <c r="B2006" t="s">
        <v>7859</v>
      </c>
      <c r="C2006">
        <v>2234</v>
      </c>
      <c r="D2006" t="s">
        <v>27</v>
      </c>
      <c r="E2006" t="s">
        <v>28</v>
      </c>
      <c r="F2006">
        <v>10</v>
      </c>
      <c r="G2006" t="s">
        <v>7860</v>
      </c>
      <c r="H2006" t="s">
        <v>7861</v>
      </c>
      <c r="I2006" t="s">
        <v>21</v>
      </c>
      <c r="J2006">
        <v>49</v>
      </c>
      <c r="K2006" t="s">
        <v>7862</v>
      </c>
      <c r="L2006" t="s">
        <v>637</v>
      </c>
      <c r="M2006" t="s">
        <v>99</v>
      </c>
      <c r="N2006" t="s">
        <v>34</v>
      </c>
      <c r="O2006" t="s">
        <v>35</v>
      </c>
      <c r="P2006" t="s">
        <v>36</v>
      </c>
      <c r="Q2006">
        <v>8</v>
      </c>
      <c r="R2006">
        <v>54</v>
      </c>
      <c r="S2006">
        <v>7</v>
      </c>
      <c r="T2006">
        <v>4281.3200000000006</v>
      </c>
      <c r="U2006">
        <v>3</v>
      </c>
      <c r="V2006">
        <v>4</v>
      </c>
      <c r="W2006">
        <v>4</v>
      </c>
      <c r="X2006" t="s">
        <v>281</v>
      </c>
      <c r="Y2006">
        <v>3.67</v>
      </c>
      <c r="Z2006" t="s">
        <v>94</v>
      </c>
    </row>
    <row r="2007" spans="1:26" x14ac:dyDescent="0.25">
      <c r="A2007">
        <v>2015</v>
      </c>
      <c r="B2007" t="s">
        <v>7863</v>
      </c>
      <c r="C2007">
        <v>2230</v>
      </c>
      <c r="D2007" t="s">
        <v>27</v>
      </c>
      <c r="E2007" t="s">
        <v>28</v>
      </c>
      <c r="F2007">
        <v>9</v>
      </c>
      <c r="G2007" t="s">
        <v>2528</v>
      </c>
      <c r="H2007" t="s">
        <v>7864</v>
      </c>
      <c r="I2007" t="s">
        <v>21</v>
      </c>
      <c r="J2007">
        <v>6</v>
      </c>
      <c r="K2007" t="s">
        <v>7865</v>
      </c>
      <c r="L2007" t="s">
        <v>2934</v>
      </c>
      <c r="M2007" t="s">
        <v>33</v>
      </c>
      <c r="N2007" t="s">
        <v>60</v>
      </c>
      <c r="O2007" t="s">
        <v>35</v>
      </c>
      <c r="P2007" t="s">
        <v>35</v>
      </c>
      <c r="Q2007">
        <v>7</v>
      </c>
      <c r="R2007">
        <v>50</v>
      </c>
      <c r="S2007">
        <v>7</v>
      </c>
      <c r="T2007">
        <v>3173.2830487790688</v>
      </c>
      <c r="U2007">
        <v>3</v>
      </c>
      <c r="V2007">
        <v>4</v>
      </c>
      <c r="W2007">
        <v>3</v>
      </c>
      <c r="X2007" t="s">
        <v>323</v>
      </c>
      <c r="Y2007">
        <v>3.33</v>
      </c>
      <c r="Z2007" t="s">
        <v>94</v>
      </c>
    </row>
    <row r="2008" spans="1:26" x14ac:dyDescent="0.25">
      <c r="A2008">
        <v>2016</v>
      </c>
      <c r="B2008" t="s">
        <v>7866</v>
      </c>
      <c r="C2008">
        <v>2126</v>
      </c>
      <c r="D2008" t="s">
        <v>27</v>
      </c>
      <c r="E2008" t="s">
        <v>28</v>
      </c>
      <c r="F2008">
        <v>11</v>
      </c>
      <c r="G2008" t="s">
        <v>29</v>
      </c>
      <c r="H2008" t="s">
        <v>7867</v>
      </c>
      <c r="I2008" t="s">
        <v>21</v>
      </c>
      <c r="J2008">
        <v>89</v>
      </c>
      <c r="K2008" t="s">
        <v>7868</v>
      </c>
      <c r="L2008" t="s">
        <v>32</v>
      </c>
      <c r="M2008" t="s">
        <v>59</v>
      </c>
      <c r="N2008" t="s">
        <v>60</v>
      </c>
      <c r="O2008" t="s">
        <v>35</v>
      </c>
      <c r="P2008" t="s">
        <v>36</v>
      </c>
      <c r="Q2008">
        <v>1</v>
      </c>
      <c r="R2008">
        <v>68</v>
      </c>
      <c r="S2008">
        <v>6</v>
      </c>
      <c r="T2008">
        <v>2390.89</v>
      </c>
      <c r="U2008">
        <v>2</v>
      </c>
      <c r="V2008">
        <v>3</v>
      </c>
      <c r="W2008">
        <v>2</v>
      </c>
      <c r="X2008" t="s">
        <v>86</v>
      </c>
      <c r="Y2008">
        <v>2.33</v>
      </c>
      <c r="Z2008" t="s">
        <v>62</v>
      </c>
    </row>
    <row r="2009" spans="1:26" x14ac:dyDescent="0.25">
      <c r="A2009">
        <v>2017</v>
      </c>
      <c r="B2009" t="s">
        <v>7869</v>
      </c>
      <c r="C2009">
        <v>2086</v>
      </c>
      <c r="D2009" t="s">
        <v>27</v>
      </c>
      <c r="E2009" t="s">
        <v>28</v>
      </c>
      <c r="F2009">
        <v>11</v>
      </c>
      <c r="G2009" t="s">
        <v>7870</v>
      </c>
      <c r="H2009" t="s">
        <v>7871</v>
      </c>
      <c r="I2009" t="s">
        <v>22</v>
      </c>
      <c r="J2009">
        <v>67</v>
      </c>
      <c r="K2009" t="s">
        <v>7872</v>
      </c>
      <c r="L2009" t="s">
        <v>1699</v>
      </c>
      <c r="M2009" t="s">
        <v>44</v>
      </c>
      <c r="N2009" t="s">
        <v>60</v>
      </c>
      <c r="O2009" t="s">
        <v>35</v>
      </c>
      <c r="P2009" t="s">
        <v>36</v>
      </c>
      <c r="Q2009">
        <v>6</v>
      </c>
      <c r="R2009">
        <v>12</v>
      </c>
      <c r="S2009">
        <v>6</v>
      </c>
      <c r="T2009">
        <v>4721.619999999999</v>
      </c>
      <c r="U2009">
        <v>5</v>
      </c>
      <c r="V2009">
        <v>3</v>
      </c>
      <c r="W2009">
        <v>5</v>
      </c>
      <c r="X2009" t="s">
        <v>358</v>
      </c>
      <c r="Y2009">
        <v>4.33</v>
      </c>
      <c r="Z2009" t="s">
        <v>38</v>
      </c>
    </row>
    <row r="2010" spans="1:26" x14ac:dyDescent="0.25">
      <c r="A2010">
        <v>2018</v>
      </c>
      <c r="B2010" t="s">
        <v>7873</v>
      </c>
      <c r="C2010">
        <v>2075</v>
      </c>
      <c r="D2010" t="s">
        <v>27</v>
      </c>
      <c r="E2010" t="s">
        <v>28</v>
      </c>
      <c r="F2010">
        <v>11</v>
      </c>
      <c r="G2010" t="s">
        <v>7874</v>
      </c>
      <c r="H2010" t="s">
        <v>6200</v>
      </c>
      <c r="I2010" t="s">
        <v>22</v>
      </c>
      <c r="J2010">
        <v>80</v>
      </c>
      <c r="K2010" t="s">
        <v>7875</v>
      </c>
      <c r="L2010" t="s">
        <v>719</v>
      </c>
      <c r="M2010" t="s">
        <v>44</v>
      </c>
      <c r="N2010" t="s">
        <v>60</v>
      </c>
      <c r="O2010" t="s">
        <v>35</v>
      </c>
      <c r="P2010" t="s">
        <v>35</v>
      </c>
      <c r="Q2010">
        <v>12</v>
      </c>
      <c r="R2010">
        <v>35</v>
      </c>
      <c r="S2010">
        <v>7</v>
      </c>
      <c r="T2010">
        <v>2335.54</v>
      </c>
      <c r="U2010">
        <v>3</v>
      </c>
      <c r="V2010">
        <v>4</v>
      </c>
      <c r="W2010">
        <v>2</v>
      </c>
      <c r="X2010" t="s">
        <v>1760</v>
      </c>
      <c r="Y2010">
        <v>3</v>
      </c>
      <c r="Z2010" t="s">
        <v>62</v>
      </c>
    </row>
    <row r="2011" spans="1:26" x14ac:dyDescent="0.25">
      <c r="A2011">
        <v>2019</v>
      </c>
      <c r="B2011" t="s">
        <v>7876</v>
      </c>
      <c r="C2011">
        <v>4825</v>
      </c>
      <c r="D2011" t="s">
        <v>48</v>
      </c>
      <c r="E2011" t="s">
        <v>28</v>
      </c>
      <c r="F2011">
        <v>2</v>
      </c>
      <c r="G2011" t="s">
        <v>7338</v>
      </c>
      <c r="H2011" t="s">
        <v>7877</v>
      </c>
      <c r="I2011" t="s">
        <v>21</v>
      </c>
      <c r="J2011">
        <v>48</v>
      </c>
      <c r="K2011" t="s">
        <v>7878</v>
      </c>
      <c r="L2011" t="s">
        <v>1048</v>
      </c>
      <c r="M2011" t="s">
        <v>236</v>
      </c>
      <c r="N2011" t="s">
        <v>69</v>
      </c>
      <c r="O2011" t="s">
        <v>35</v>
      </c>
      <c r="P2011" t="s">
        <v>35</v>
      </c>
      <c r="Q2011">
        <v>17</v>
      </c>
      <c r="R2011">
        <v>52</v>
      </c>
      <c r="S2011">
        <v>9</v>
      </c>
      <c r="T2011">
        <v>6325.8399999999983</v>
      </c>
      <c r="U2011">
        <v>3</v>
      </c>
      <c r="V2011">
        <v>5</v>
      </c>
      <c r="W2011">
        <v>5</v>
      </c>
      <c r="X2011" t="s">
        <v>237</v>
      </c>
      <c r="Y2011">
        <v>4.33</v>
      </c>
      <c r="Z2011" t="s">
        <v>38</v>
      </c>
    </row>
    <row r="2012" spans="1:26" x14ac:dyDescent="0.25">
      <c r="A2012">
        <v>2020</v>
      </c>
      <c r="B2012" t="s">
        <v>7879</v>
      </c>
      <c r="C2012">
        <v>3020</v>
      </c>
      <c r="D2012" t="s">
        <v>64</v>
      </c>
      <c r="E2012" t="s">
        <v>28</v>
      </c>
      <c r="F2012">
        <v>8</v>
      </c>
      <c r="G2012" t="s">
        <v>7880</v>
      </c>
      <c r="H2012" t="s">
        <v>7881</v>
      </c>
      <c r="I2012" t="s">
        <v>21</v>
      </c>
      <c r="J2012">
        <v>50</v>
      </c>
      <c r="K2012" t="s">
        <v>7882</v>
      </c>
      <c r="L2012" t="s">
        <v>1901</v>
      </c>
      <c r="M2012" t="s">
        <v>92</v>
      </c>
      <c r="N2012" t="s">
        <v>60</v>
      </c>
      <c r="O2012" t="s">
        <v>35</v>
      </c>
      <c r="P2012" t="s">
        <v>36</v>
      </c>
      <c r="Q2012">
        <v>14</v>
      </c>
      <c r="R2012">
        <v>43</v>
      </c>
      <c r="S2012">
        <v>7</v>
      </c>
      <c r="T2012">
        <v>4959.6399999999994</v>
      </c>
      <c r="U2012">
        <v>3</v>
      </c>
      <c r="V2012">
        <v>4</v>
      </c>
      <c r="W2012">
        <v>5</v>
      </c>
      <c r="X2012" t="s">
        <v>264</v>
      </c>
      <c r="Y2012">
        <v>4</v>
      </c>
      <c r="Z2012" t="s">
        <v>94</v>
      </c>
    </row>
    <row r="2013" spans="1:26" x14ac:dyDescent="0.25">
      <c r="A2013">
        <v>2021</v>
      </c>
      <c r="B2013" t="s">
        <v>7883</v>
      </c>
      <c r="C2013">
        <v>2176</v>
      </c>
      <c r="D2013" t="s">
        <v>27</v>
      </c>
      <c r="E2013" t="s">
        <v>28</v>
      </c>
      <c r="F2013">
        <v>10</v>
      </c>
      <c r="G2013" t="s">
        <v>7884</v>
      </c>
      <c r="H2013" t="s">
        <v>7885</v>
      </c>
      <c r="I2013" t="s">
        <v>755</v>
      </c>
      <c r="J2013">
        <v>31</v>
      </c>
      <c r="K2013" t="s">
        <v>756</v>
      </c>
      <c r="L2013" t="s">
        <v>935</v>
      </c>
      <c r="M2013" t="s">
        <v>52</v>
      </c>
      <c r="N2013" t="s">
        <v>69</v>
      </c>
      <c r="O2013" t="s">
        <v>35</v>
      </c>
      <c r="P2013" t="s">
        <v>36</v>
      </c>
      <c r="Q2013">
        <v>10</v>
      </c>
      <c r="R2013">
        <v>125</v>
      </c>
      <c r="S2013">
        <v>2</v>
      </c>
      <c r="T2013">
        <v>90.219999999999985</v>
      </c>
      <c r="U2013">
        <v>1</v>
      </c>
      <c r="V2013">
        <v>1</v>
      </c>
      <c r="W2013">
        <v>1</v>
      </c>
      <c r="X2013" t="s">
        <v>53</v>
      </c>
      <c r="Y2013">
        <v>1</v>
      </c>
      <c r="Z2013" t="s">
        <v>54</v>
      </c>
    </row>
    <row r="2014" spans="1:26" x14ac:dyDescent="0.25">
      <c r="A2014">
        <v>2022</v>
      </c>
      <c r="B2014" t="s">
        <v>7886</v>
      </c>
      <c r="C2014">
        <v>2445</v>
      </c>
      <c r="D2014" t="s">
        <v>27</v>
      </c>
      <c r="E2014" t="s">
        <v>28</v>
      </c>
      <c r="F2014">
        <v>7</v>
      </c>
      <c r="G2014" t="s">
        <v>7887</v>
      </c>
      <c r="H2014" t="s">
        <v>7888</v>
      </c>
      <c r="I2014" t="s">
        <v>22</v>
      </c>
      <c r="J2014">
        <v>79</v>
      </c>
      <c r="K2014" t="s">
        <v>7889</v>
      </c>
      <c r="L2014" t="s">
        <v>637</v>
      </c>
      <c r="M2014" t="s">
        <v>52</v>
      </c>
      <c r="N2014" t="s">
        <v>60</v>
      </c>
      <c r="O2014" t="s">
        <v>35</v>
      </c>
      <c r="P2014" t="s">
        <v>35</v>
      </c>
      <c r="Q2014">
        <v>7</v>
      </c>
      <c r="R2014">
        <v>13</v>
      </c>
      <c r="S2014">
        <v>5</v>
      </c>
      <c r="T2014">
        <v>3955.17</v>
      </c>
      <c r="U2014">
        <v>5</v>
      </c>
      <c r="V2014">
        <v>2</v>
      </c>
      <c r="W2014">
        <v>4</v>
      </c>
      <c r="X2014" t="s">
        <v>153</v>
      </c>
      <c r="Y2014">
        <v>3.67</v>
      </c>
      <c r="Z2014" t="s">
        <v>94</v>
      </c>
    </row>
    <row r="2015" spans="1:26" x14ac:dyDescent="0.25">
      <c r="A2015">
        <v>2023</v>
      </c>
      <c r="B2015" t="s">
        <v>7890</v>
      </c>
      <c r="C2015">
        <v>2770</v>
      </c>
      <c r="D2015" t="s">
        <v>27</v>
      </c>
      <c r="E2015" t="s">
        <v>28</v>
      </c>
      <c r="F2015">
        <v>7</v>
      </c>
      <c r="G2015" t="s">
        <v>7891</v>
      </c>
      <c r="H2015" t="s">
        <v>7892</v>
      </c>
      <c r="I2015" t="s">
        <v>22</v>
      </c>
      <c r="J2015">
        <v>15</v>
      </c>
      <c r="K2015" t="s">
        <v>7893</v>
      </c>
      <c r="L2015" t="s">
        <v>637</v>
      </c>
      <c r="M2015" t="s">
        <v>52</v>
      </c>
      <c r="N2015" t="s">
        <v>69</v>
      </c>
      <c r="O2015" t="s">
        <v>35</v>
      </c>
      <c r="P2015" t="s">
        <v>35</v>
      </c>
      <c r="Q2015">
        <v>10</v>
      </c>
      <c r="R2015">
        <v>13</v>
      </c>
      <c r="S2015">
        <v>10</v>
      </c>
      <c r="T2015">
        <v>5132.78</v>
      </c>
      <c r="U2015">
        <v>5</v>
      </c>
      <c r="V2015">
        <v>5</v>
      </c>
      <c r="W2015">
        <v>5</v>
      </c>
      <c r="X2015" t="s">
        <v>164</v>
      </c>
      <c r="Y2015">
        <v>5</v>
      </c>
      <c r="Z2015" t="s">
        <v>38</v>
      </c>
    </row>
    <row r="2016" spans="1:26" x14ac:dyDescent="0.25">
      <c r="A2016">
        <v>2024</v>
      </c>
      <c r="B2016" t="s">
        <v>7894</v>
      </c>
      <c r="C2016">
        <v>4306</v>
      </c>
      <c r="D2016" t="s">
        <v>48</v>
      </c>
      <c r="E2016" t="s">
        <v>28</v>
      </c>
      <c r="F2016">
        <v>3</v>
      </c>
      <c r="G2016" t="s">
        <v>7895</v>
      </c>
      <c r="H2016" t="s">
        <v>7896</v>
      </c>
      <c r="I2016" t="s">
        <v>21</v>
      </c>
      <c r="J2016">
        <v>69</v>
      </c>
      <c r="K2016" t="s">
        <v>7897</v>
      </c>
      <c r="L2016" t="s">
        <v>328</v>
      </c>
      <c r="M2016" t="s">
        <v>52</v>
      </c>
      <c r="N2016" t="s">
        <v>34</v>
      </c>
      <c r="O2016" t="s">
        <v>35</v>
      </c>
      <c r="P2016" t="s">
        <v>36</v>
      </c>
      <c r="Q2016">
        <v>2</v>
      </c>
      <c r="R2016">
        <v>29</v>
      </c>
      <c r="S2016">
        <v>6</v>
      </c>
      <c r="T2016">
        <v>3558.41</v>
      </c>
      <c r="U2016">
        <v>4</v>
      </c>
      <c r="V2016">
        <v>3</v>
      </c>
      <c r="W2016">
        <v>4</v>
      </c>
      <c r="X2016" t="s">
        <v>1089</v>
      </c>
      <c r="Y2016">
        <v>3.67</v>
      </c>
      <c r="Z2016" t="s">
        <v>94</v>
      </c>
    </row>
    <row r="2017" spans="1:26" x14ac:dyDescent="0.25">
      <c r="A2017">
        <v>2025</v>
      </c>
      <c r="B2017" t="s">
        <v>7898</v>
      </c>
      <c r="C2017">
        <v>4060</v>
      </c>
      <c r="D2017" t="s">
        <v>48</v>
      </c>
      <c r="E2017" t="s">
        <v>28</v>
      </c>
      <c r="F2017">
        <v>9</v>
      </c>
      <c r="G2017" t="s">
        <v>7899</v>
      </c>
      <c r="H2017" t="s">
        <v>7900</v>
      </c>
      <c r="I2017" t="s">
        <v>22</v>
      </c>
      <c r="J2017">
        <v>59</v>
      </c>
      <c r="K2017" t="s">
        <v>7901</v>
      </c>
      <c r="L2017" t="s">
        <v>220</v>
      </c>
      <c r="M2017" t="s">
        <v>92</v>
      </c>
      <c r="N2017" t="s">
        <v>34</v>
      </c>
      <c r="O2017" t="s">
        <v>35</v>
      </c>
      <c r="P2017" t="s">
        <v>36</v>
      </c>
      <c r="Q2017">
        <v>3</v>
      </c>
      <c r="R2017">
        <v>138</v>
      </c>
      <c r="S2017">
        <v>4</v>
      </c>
      <c r="T2017">
        <v>2183.5500000000002</v>
      </c>
      <c r="U2017">
        <v>1</v>
      </c>
      <c r="V2017">
        <v>1</v>
      </c>
      <c r="W2017">
        <v>2</v>
      </c>
      <c r="X2017" t="s">
        <v>45</v>
      </c>
      <c r="Y2017">
        <v>1.33</v>
      </c>
      <c r="Z2017" t="s">
        <v>46</v>
      </c>
    </row>
    <row r="2018" spans="1:26" x14ac:dyDescent="0.25">
      <c r="A2018">
        <v>2026</v>
      </c>
      <c r="B2018" t="s">
        <v>7902</v>
      </c>
      <c r="C2018">
        <v>2144</v>
      </c>
      <c r="D2018" t="s">
        <v>27</v>
      </c>
      <c r="E2018" t="s">
        <v>28</v>
      </c>
      <c r="F2018">
        <v>7</v>
      </c>
      <c r="G2018" t="s">
        <v>7903</v>
      </c>
      <c r="H2018" t="s">
        <v>7904</v>
      </c>
      <c r="I2018" t="s">
        <v>21</v>
      </c>
      <c r="J2018">
        <v>62</v>
      </c>
      <c r="K2018" t="s">
        <v>7905</v>
      </c>
      <c r="L2018" t="s">
        <v>944</v>
      </c>
      <c r="M2018" t="s">
        <v>92</v>
      </c>
      <c r="N2018" t="s">
        <v>34</v>
      </c>
      <c r="O2018" t="s">
        <v>35</v>
      </c>
      <c r="P2018" t="s">
        <v>36</v>
      </c>
      <c r="Q2018">
        <v>7</v>
      </c>
      <c r="R2018">
        <v>146</v>
      </c>
      <c r="S2018">
        <v>4</v>
      </c>
      <c r="T2018">
        <v>3447.44</v>
      </c>
      <c r="U2018">
        <v>1</v>
      </c>
      <c r="V2018">
        <v>1</v>
      </c>
      <c r="W2018">
        <v>4</v>
      </c>
      <c r="X2018" t="s">
        <v>2436</v>
      </c>
      <c r="Y2018">
        <v>2</v>
      </c>
      <c r="Z2018" t="s">
        <v>46</v>
      </c>
    </row>
    <row r="2019" spans="1:26" x14ac:dyDescent="0.25">
      <c r="A2019">
        <v>2027</v>
      </c>
      <c r="B2019" t="s">
        <v>7906</v>
      </c>
      <c r="C2019">
        <v>2065</v>
      </c>
      <c r="D2019" t="s">
        <v>27</v>
      </c>
      <c r="E2019" t="s">
        <v>28</v>
      </c>
      <c r="F2019">
        <v>10</v>
      </c>
      <c r="G2019" t="s">
        <v>7907</v>
      </c>
      <c r="H2019" t="s">
        <v>6629</v>
      </c>
      <c r="I2019" t="s">
        <v>22</v>
      </c>
      <c r="J2019">
        <v>89</v>
      </c>
      <c r="K2019" t="s">
        <v>7908</v>
      </c>
      <c r="L2019" t="s">
        <v>417</v>
      </c>
      <c r="M2019" t="s">
        <v>59</v>
      </c>
      <c r="N2019" t="s">
        <v>69</v>
      </c>
      <c r="O2019" t="s">
        <v>35</v>
      </c>
      <c r="P2019" t="s">
        <v>35</v>
      </c>
      <c r="Q2019">
        <v>10</v>
      </c>
      <c r="R2019">
        <v>14</v>
      </c>
      <c r="S2019">
        <v>7</v>
      </c>
      <c r="T2019">
        <v>3237.25</v>
      </c>
      <c r="U2019">
        <v>5</v>
      </c>
      <c r="V2019">
        <v>4</v>
      </c>
      <c r="W2019">
        <v>3</v>
      </c>
      <c r="X2019" t="s">
        <v>428</v>
      </c>
      <c r="Y2019">
        <v>4</v>
      </c>
      <c r="Z2019" t="s">
        <v>94</v>
      </c>
    </row>
    <row r="2020" spans="1:26" x14ac:dyDescent="0.25">
      <c r="A2020">
        <v>2028</v>
      </c>
      <c r="B2020" t="s">
        <v>7909</v>
      </c>
      <c r="C2020">
        <v>2148</v>
      </c>
      <c r="D2020" t="s">
        <v>27</v>
      </c>
      <c r="E2020" t="s">
        <v>28</v>
      </c>
      <c r="F2020">
        <v>8</v>
      </c>
      <c r="G2020" t="s">
        <v>7910</v>
      </c>
      <c r="H2020" t="s">
        <v>7911</v>
      </c>
      <c r="I2020" t="s">
        <v>21</v>
      </c>
      <c r="J2020">
        <v>25</v>
      </c>
      <c r="K2020" t="s">
        <v>7912</v>
      </c>
      <c r="L2020" t="s">
        <v>258</v>
      </c>
      <c r="M2020" t="s">
        <v>59</v>
      </c>
      <c r="N2020" t="s">
        <v>60</v>
      </c>
      <c r="O2020" t="s">
        <v>35</v>
      </c>
      <c r="P2020" t="s">
        <v>36</v>
      </c>
      <c r="Q2020">
        <v>18</v>
      </c>
      <c r="R2020">
        <v>40</v>
      </c>
      <c r="S2020">
        <v>7</v>
      </c>
      <c r="T2020">
        <v>3648.33</v>
      </c>
      <c r="U2020">
        <v>3</v>
      </c>
      <c r="V2020">
        <v>4</v>
      </c>
      <c r="W2020">
        <v>4</v>
      </c>
      <c r="X2020" t="s">
        <v>281</v>
      </c>
      <c r="Y2020">
        <v>3.67</v>
      </c>
      <c r="Z2020" t="s">
        <v>94</v>
      </c>
    </row>
    <row r="2021" spans="1:26" x14ac:dyDescent="0.25">
      <c r="A2021">
        <v>2029</v>
      </c>
      <c r="B2021" t="s">
        <v>7913</v>
      </c>
      <c r="C2021">
        <v>4053</v>
      </c>
      <c r="D2021" t="s">
        <v>48</v>
      </c>
      <c r="E2021" t="s">
        <v>28</v>
      </c>
      <c r="F2021">
        <v>8</v>
      </c>
      <c r="G2021" t="s">
        <v>6102</v>
      </c>
      <c r="H2021" t="s">
        <v>7914</v>
      </c>
      <c r="I2021" t="s">
        <v>22</v>
      </c>
      <c r="J2021">
        <v>10</v>
      </c>
      <c r="K2021" t="s">
        <v>6238</v>
      </c>
      <c r="L2021" t="s">
        <v>1185</v>
      </c>
      <c r="M2021" t="s">
        <v>99</v>
      </c>
      <c r="N2021" t="s">
        <v>34</v>
      </c>
      <c r="O2021" t="s">
        <v>35</v>
      </c>
      <c r="P2021" t="s">
        <v>35</v>
      </c>
      <c r="Q2021">
        <v>7</v>
      </c>
      <c r="R2021">
        <v>1</v>
      </c>
      <c r="S2021">
        <v>9</v>
      </c>
      <c r="T2021">
        <v>4156.3100000000004</v>
      </c>
      <c r="U2021">
        <v>5</v>
      </c>
      <c r="V2021">
        <v>5</v>
      </c>
      <c r="W2021">
        <v>4</v>
      </c>
      <c r="X2021" t="s">
        <v>545</v>
      </c>
      <c r="Y2021">
        <v>4.67</v>
      </c>
      <c r="Z2021" t="s">
        <v>38</v>
      </c>
    </row>
    <row r="2022" spans="1:26" x14ac:dyDescent="0.25">
      <c r="A2022">
        <v>2030</v>
      </c>
      <c r="B2022" t="s">
        <v>7915</v>
      </c>
      <c r="C2022">
        <v>3064</v>
      </c>
      <c r="D2022" t="s">
        <v>64</v>
      </c>
      <c r="E2022" t="s">
        <v>28</v>
      </c>
      <c r="F2022">
        <v>7</v>
      </c>
      <c r="G2022" t="s">
        <v>7916</v>
      </c>
      <c r="H2022" t="s">
        <v>7917</v>
      </c>
      <c r="I2022" t="s">
        <v>22</v>
      </c>
      <c r="J2022">
        <v>3</v>
      </c>
      <c r="K2022" t="s">
        <v>7918</v>
      </c>
      <c r="L2022" t="s">
        <v>43</v>
      </c>
      <c r="M2022" t="s">
        <v>92</v>
      </c>
      <c r="N2022" t="s">
        <v>69</v>
      </c>
      <c r="O2022" t="s">
        <v>35</v>
      </c>
      <c r="P2022" t="s">
        <v>35</v>
      </c>
      <c r="Q2022">
        <v>15</v>
      </c>
      <c r="R2022">
        <v>239</v>
      </c>
      <c r="S2022">
        <v>4</v>
      </c>
      <c r="T2022">
        <v>4622.34</v>
      </c>
      <c r="U2022">
        <v>1</v>
      </c>
      <c r="V2022">
        <v>1</v>
      </c>
      <c r="W2022">
        <v>5</v>
      </c>
      <c r="X2022" t="s">
        <v>1194</v>
      </c>
      <c r="Y2022">
        <v>2.33</v>
      </c>
      <c r="Z2022" t="s">
        <v>62</v>
      </c>
    </row>
    <row r="2023" spans="1:26" x14ac:dyDescent="0.25">
      <c r="A2023">
        <v>2031</v>
      </c>
      <c r="B2023" t="s">
        <v>7919</v>
      </c>
      <c r="C2023">
        <v>3030</v>
      </c>
      <c r="D2023" t="s">
        <v>64</v>
      </c>
      <c r="E2023" t="s">
        <v>28</v>
      </c>
      <c r="F2023">
        <v>8</v>
      </c>
      <c r="G2023" t="s">
        <v>7920</v>
      </c>
      <c r="H2023" t="s">
        <v>7921</v>
      </c>
      <c r="I2023" t="s">
        <v>22</v>
      </c>
      <c r="J2023">
        <v>99</v>
      </c>
      <c r="K2023" t="s">
        <v>7922</v>
      </c>
      <c r="L2023" t="s">
        <v>926</v>
      </c>
      <c r="M2023" t="s">
        <v>92</v>
      </c>
      <c r="N2023" t="s">
        <v>34</v>
      </c>
      <c r="O2023" t="s">
        <v>35</v>
      </c>
      <c r="P2023" t="s">
        <v>35</v>
      </c>
      <c r="Q2023">
        <v>12</v>
      </c>
      <c r="R2023">
        <v>19</v>
      </c>
      <c r="S2023">
        <v>4</v>
      </c>
      <c r="T2023">
        <v>1998.35</v>
      </c>
      <c r="U2023">
        <v>4</v>
      </c>
      <c r="V2023">
        <v>1</v>
      </c>
      <c r="W2023">
        <v>2</v>
      </c>
      <c r="X2023" t="s">
        <v>905</v>
      </c>
      <c r="Y2023">
        <v>2.33</v>
      </c>
      <c r="Z2023" t="s">
        <v>62</v>
      </c>
    </row>
    <row r="2024" spans="1:26" x14ac:dyDescent="0.25">
      <c r="A2024">
        <v>2032</v>
      </c>
      <c r="B2024" t="s">
        <v>7923</v>
      </c>
      <c r="C2024">
        <v>2217</v>
      </c>
      <c r="D2024" t="s">
        <v>27</v>
      </c>
      <c r="E2024" t="s">
        <v>28</v>
      </c>
      <c r="F2024">
        <v>8</v>
      </c>
      <c r="G2024" t="s">
        <v>7924</v>
      </c>
      <c r="H2024" t="s">
        <v>7925</v>
      </c>
      <c r="I2024" t="s">
        <v>22</v>
      </c>
      <c r="J2024">
        <v>98</v>
      </c>
      <c r="K2024" t="s">
        <v>7926</v>
      </c>
      <c r="L2024" t="s">
        <v>499</v>
      </c>
      <c r="M2024" t="s">
        <v>92</v>
      </c>
      <c r="N2024" t="s">
        <v>34</v>
      </c>
      <c r="O2024" t="s">
        <v>35</v>
      </c>
      <c r="P2024" t="s">
        <v>36</v>
      </c>
      <c r="Q2024">
        <v>9</v>
      </c>
      <c r="R2024">
        <v>5</v>
      </c>
      <c r="S2024">
        <v>2</v>
      </c>
      <c r="T2024">
        <v>978.76</v>
      </c>
      <c r="U2024">
        <v>5</v>
      </c>
      <c r="V2024">
        <v>1</v>
      </c>
      <c r="W2024">
        <v>1</v>
      </c>
      <c r="X2024" t="s">
        <v>551</v>
      </c>
      <c r="Y2024">
        <v>2.33</v>
      </c>
      <c r="Z2024" t="s">
        <v>62</v>
      </c>
    </row>
    <row r="2025" spans="1:26" x14ac:dyDescent="0.25">
      <c r="A2025">
        <v>2033</v>
      </c>
      <c r="B2025" t="s">
        <v>7927</v>
      </c>
      <c r="C2025">
        <v>2176</v>
      </c>
      <c r="D2025" t="s">
        <v>27</v>
      </c>
      <c r="E2025" t="s">
        <v>28</v>
      </c>
      <c r="F2025">
        <v>10</v>
      </c>
      <c r="G2025" t="s">
        <v>7928</v>
      </c>
      <c r="H2025" t="s">
        <v>7929</v>
      </c>
      <c r="I2025" t="s">
        <v>22</v>
      </c>
      <c r="J2025">
        <v>36</v>
      </c>
      <c r="K2025" t="s">
        <v>7930</v>
      </c>
      <c r="L2025" t="s">
        <v>1266</v>
      </c>
      <c r="M2025" t="s">
        <v>33</v>
      </c>
      <c r="N2025" t="s">
        <v>69</v>
      </c>
      <c r="O2025" t="s">
        <v>35</v>
      </c>
      <c r="P2025" t="s">
        <v>35</v>
      </c>
      <c r="Q2025">
        <v>10</v>
      </c>
      <c r="R2025">
        <v>11</v>
      </c>
      <c r="S2025">
        <v>7</v>
      </c>
      <c r="T2025">
        <v>4458.72</v>
      </c>
      <c r="U2025">
        <v>5</v>
      </c>
      <c r="V2025">
        <v>4</v>
      </c>
      <c r="W2025">
        <v>4</v>
      </c>
      <c r="X2025" t="s">
        <v>660</v>
      </c>
      <c r="Y2025">
        <v>4.33</v>
      </c>
      <c r="Z2025" t="s">
        <v>38</v>
      </c>
    </row>
    <row r="2026" spans="1:26" x14ac:dyDescent="0.25">
      <c r="A2026">
        <v>2034</v>
      </c>
      <c r="B2026" t="s">
        <v>7931</v>
      </c>
      <c r="C2026">
        <v>2040</v>
      </c>
      <c r="D2026" t="s">
        <v>27</v>
      </c>
      <c r="E2026" t="s">
        <v>28</v>
      </c>
      <c r="F2026">
        <v>11</v>
      </c>
      <c r="G2026" t="s">
        <v>7932</v>
      </c>
      <c r="H2026" t="s">
        <v>7933</v>
      </c>
      <c r="I2026" t="s">
        <v>21</v>
      </c>
      <c r="J2026">
        <v>87</v>
      </c>
      <c r="K2026" t="s">
        <v>7934</v>
      </c>
      <c r="L2026" t="s">
        <v>494</v>
      </c>
      <c r="M2026" t="s">
        <v>99</v>
      </c>
      <c r="N2026" t="s">
        <v>34</v>
      </c>
      <c r="O2026" t="s">
        <v>35</v>
      </c>
      <c r="P2026" t="s">
        <v>35</v>
      </c>
      <c r="Q2026">
        <v>8</v>
      </c>
      <c r="R2026">
        <v>52</v>
      </c>
      <c r="S2026">
        <v>8</v>
      </c>
      <c r="T2026">
        <v>3414.1560975581369</v>
      </c>
      <c r="U2026">
        <v>3</v>
      </c>
      <c r="V2026">
        <v>4</v>
      </c>
      <c r="W2026">
        <v>4</v>
      </c>
      <c r="X2026" t="s">
        <v>281</v>
      </c>
      <c r="Y2026">
        <v>3.67</v>
      </c>
      <c r="Z2026" t="s">
        <v>94</v>
      </c>
    </row>
    <row r="2027" spans="1:26" x14ac:dyDescent="0.25">
      <c r="A2027">
        <v>2035</v>
      </c>
      <c r="B2027" t="s">
        <v>7935</v>
      </c>
      <c r="C2027">
        <v>2428</v>
      </c>
      <c r="D2027" t="s">
        <v>27</v>
      </c>
      <c r="E2027" t="s">
        <v>28</v>
      </c>
      <c r="F2027">
        <v>7</v>
      </c>
      <c r="G2027" t="s">
        <v>5652</v>
      </c>
      <c r="H2027" t="s">
        <v>7936</v>
      </c>
      <c r="I2027" t="s">
        <v>22</v>
      </c>
      <c r="J2027">
        <v>40</v>
      </c>
      <c r="K2027" t="s">
        <v>1650</v>
      </c>
      <c r="L2027" t="s">
        <v>719</v>
      </c>
      <c r="M2027" t="s">
        <v>33</v>
      </c>
      <c r="N2027" t="s">
        <v>34</v>
      </c>
      <c r="O2027" t="s">
        <v>35</v>
      </c>
      <c r="P2027" t="s">
        <v>35</v>
      </c>
      <c r="Q2027">
        <v>19</v>
      </c>
      <c r="R2027">
        <v>127</v>
      </c>
      <c r="S2027">
        <v>3</v>
      </c>
      <c r="T2027">
        <v>1405.93</v>
      </c>
      <c r="U2027">
        <v>1</v>
      </c>
      <c r="V2027">
        <v>1</v>
      </c>
      <c r="W2027">
        <v>1</v>
      </c>
      <c r="X2027" t="s">
        <v>53</v>
      </c>
      <c r="Y2027">
        <v>1</v>
      </c>
      <c r="Z2027" t="s">
        <v>54</v>
      </c>
    </row>
    <row r="2028" spans="1:26" x14ac:dyDescent="0.25">
      <c r="A2028">
        <v>2036</v>
      </c>
      <c r="B2028" t="s">
        <v>7937</v>
      </c>
      <c r="C2028">
        <v>2233</v>
      </c>
      <c r="D2028" t="s">
        <v>27</v>
      </c>
      <c r="E2028" t="s">
        <v>28</v>
      </c>
      <c r="F2028">
        <v>10</v>
      </c>
      <c r="G2028" t="s">
        <v>7938</v>
      </c>
      <c r="H2028" t="s">
        <v>7939</v>
      </c>
      <c r="I2028" t="s">
        <v>21</v>
      </c>
      <c r="J2028">
        <v>11</v>
      </c>
      <c r="K2028" t="s">
        <v>7940</v>
      </c>
      <c r="L2028" t="s">
        <v>1048</v>
      </c>
      <c r="M2028" t="s">
        <v>52</v>
      </c>
      <c r="N2028" t="s">
        <v>34</v>
      </c>
      <c r="O2028" t="s">
        <v>35</v>
      </c>
      <c r="P2028" t="s">
        <v>35</v>
      </c>
      <c r="Q2028">
        <v>17</v>
      </c>
      <c r="R2028">
        <v>25</v>
      </c>
      <c r="S2028">
        <v>12</v>
      </c>
      <c r="T2028">
        <v>6770.2400000000016</v>
      </c>
      <c r="U2028">
        <v>4</v>
      </c>
      <c r="V2028">
        <v>5</v>
      </c>
      <c r="W2028">
        <v>5</v>
      </c>
      <c r="X2028" t="s">
        <v>80</v>
      </c>
      <c r="Y2028">
        <v>4.67</v>
      </c>
      <c r="Z2028" t="s">
        <v>38</v>
      </c>
    </row>
    <row r="2029" spans="1:26" x14ac:dyDescent="0.25">
      <c r="A2029">
        <v>2037</v>
      </c>
      <c r="B2029" t="s">
        <v>7941</v>
      </c>
      <c r="C2029">
        <v>2326</v>
      </c>
      <c r="D2029" t="s">
        <v>27</v>
      </c>
      <c r="E2029" t="s">
        <v>28</v>
      </c>
      <c r="F2029">
        <v>3</v>
      </c>
      <c r="G2029" t="s">
        <v>7942</v>
      </c>
      <c r="H2029" t="s">
        <v>7943</v>
      </c>
      <c r="I2029" t="s">
        <v>22</v>
      </c>
      <c r="J2029">
        <v>19</v>
      </c>
      <c r="K2029" t="s">
        <v>7944</v>
      </c>
      <c r="L2029" t="s">
        <v>1048</v>
      </c>
      <c r="M2029" t="s">
        <v>52</v>
      </c>
      <c r="N2029" t="s">
        <v>34</v>
      </c>
      <c r="O2029" t="s">
        <v>35</v>
      </c>
      <c r="P2029" t="s">
        <v>35</v>
      </c>
      <c r="Q2029">
        <v>6</v>
      </c>
      <c r="R2029">
        <v>98</v>
      </c>
      <c r="S2029">
        <v>4</v>
      </c>
      <c r="T2029">
        <v>2941.07</v>
      </c>
      <c r="U2029">
        <v>2</v>
      </c>
      <c r="V2029">
        <v>1</v>
      </c>
      <c r="W2029">
        <v>3</v>
      </c>
      <c r="X2029" t="s">
        <v>514</v>
      </c>
      <c r="Y2029">
        <v>2</v>
      </c>
      <c r="Z2029" t="s">
        <v>46</v>
      </c>
    </row>
    <row r="2030" spans="1:26" x14ac:dyDescent="0.25">
      <c r="A2030">
        <v>2038</v>
      </c>
      <c r="B2030" t="s">
        <v>7945</v>
      </c>
      <c r="C2030">
        <v>3214</v>
      </c>
      <c r="D2030" t="s">
        <v>64</v>
      </c>
      <c r="E2030" t="s">
        <v>28</v>
      </c>
      <c r="F2030">
        <v>2</v>
      </c>
      <c r="G2030" t="s">
        <v>5337</v>
      </c>
      <c r="H2030" t="s">
        <v>1955</v>
      </c>
      <c r="I2030" t="s">
        <v>21</v>
      </c>
      <c r="J2030">
        <v>9</v>
      </c>
      <c r="K2030" t="s">
        <v>7946</v>
      </c>
      <c r="L2030" t="s">
        <v>944</v>
      </c>
      <c r="M2030" t="s">
        <v>44</v>
      </c>
      <c r="N2030" t="s">
        <v>34</v>
      </c>
      <c r="O2030" t="s">
        <v>35</v>
      </c>
      <c r="P2030" t="s">
        <v>36</v>
      </c>
      <c r="Q2030">
        <v>5</v>
      </c>
      <c r="R2030">
        <v>13</v>
      </c>
      <c r="S2030">
        <v>4</v>
      </c>
      <c r="T2030">
        <v>3207.170000000001</v>
      </c>
      <c r="U2030">
        <v>5</v>
      </c>
      <c r="V2030">
        <v>1</v>
      </c>
      <c r="W2030">
        <v>3</v>
      </c>
      <c r="X2030" t="s">
        <v>192</v>
      </c>
      <c r="Y2030">
        <v>3</v>
      </c>
      <c r="Z2030" t="s">
        <v>62</v>
      </c>
    </row>
    <row r="2031" spans="1:26" x14ac:dyDescent="0.25">
      <c r="A2031">
        <v>2039</v>
      </c>
      <c r="B2031" t="s">
        <v>7947</v>
      </c>
      <c r="C2031">
        <v>2528</v>
      </c>
      <c r="D2031" t="s">
        <v>27</v>
      </c>
      <c r="E2031" t="s">
        <v>28</v>
      </c>
      <c r="F2031">
        <v>8</v>
      </c>
      <c r="G2031" t="s">
        <v>7948</v>
      </c>
      <c r="H2031" t="s">
        <v>7949</v>
      </c>
      <c r="I2031" t="s">
        <v>21</v>
      </c>
      <c r="J2031">
        <v>38</v>
      </c>
      <c r="K2031" t="s">
        <v>7950</v>
      </c>
      <c r="L2031" t="s">
        <v>719</v>
      </c>
      <c r="M2031" t="s">
        <v>52</v>
      </c>
      <c r="N2031" t="s">
        <v>69</v>
      </c>
      <c r="O2031" t="s">
        <v>35</v>
      </c>
      <c r="P2031" t="s">
        <v>36</v>
      </c>
      <c r="Q2031">
        <v>7</v>
      </c>
      <c r="R2031">
        <v>199</v>
      </c>
      <c r="S2031">
        <v>4</v>
      </c>
      <c r="T2031">
        <v>2094.48</v>
      </c>
      <c r="U2031">
        <v>1</v>
      </c>
      <c r="V2031">
        <v>1</v>
      </c>
      <c r="W2031">
        <v>2</v>
      </c>
      <c r="X2031" t="s">
        <v>45</v>
      </c>
      <c r="Y2031">
        <v>1.33</v>
      </c>
      <c r="Z2031" t="s">
        <v>46</v>
      </c>
    </row>
    <row r="2032" spans="1:26" x14ac:dyDescent="0.25">
      <c r="A2032">
        <v>2040</v>
      </c>
      <c r="B2032" t="s">
        <v>7951</v>
      </c>
      <c r="C2032">
        <v>4213</v>
      </c>
      <c r="D2032" t="s">
        <v>48</v>
      </c>
      <c r="E2032" t="s">
        <v>28</v>
      </c>
      <c r="F2032">
        <v>9</v>
      </c>
      <c r="G2032" t="s">
        <v>7952</v>
      </c>
      <c r="H2032" t="s">
        <v>7953</v>
      </c>
      <c r="I2032" t="s">
        <v>22</v>
      </c>
      <c r="J2032">
        <v>25</v>
      </c>
      <c r="K2032" t="s">
        <v>7954</v>
      </c>
      <c r="L2032" t="s">
        <v>328</v>
      </c>
      <c r="M2032" t="s">
        <v>59</v>
      </c>
      <c r="N2032" t="s">
        <v>60</v>
      </c>
      <c r="O2032" t="s">
        <v>35</v>
      </c>
      <c r="P2032" t="s">
        <v>36</v>
      </c>
      <c r="Q2032">
        <v>12</v>
      </c>
      <c r="R2032">
        <v>96</v>
      </c>
      <c r="S2032">
        <v>2</v>
      </c>
      <c r="T2032">
        <v>1364.05</v>
      </c>
      <c r="U2032">
        <v>2</v>
      </c>
      <c r="V2032">
        <v>1</v>
      </c>
      <c r="W2032">
        <v>1</v>
      </c>
      <c r="X2032" t="s">
        <v>198</v>
      </c>
      <c r="Y2032">
        <v>1.33</v>
      </c>
      <c r="Z2032" t="s">
        <v>46</v>
      </c>
    </row>
    <row r="2033" spans="1:26" x14ac:dyDescent="0.25">
      <c r="A2033">
        <v>2041</v>
      </c>
      <c r="B2033" t="s">
        <v>7955</v>
      </c>
      <c r="C2033">
        <v>2009</v>
      </c>
      <c r="D2033" t="s">
        <v>27</v>
      </c>
      <c r="E2033" t="s">
        <v>28</v>
      </c>
      <c r="F2033">
        <v>9</v>
      </c>
      <c r="G2033" t="s">
        <v>7956</v>
      </c>
      <c r="H2033" t="s">
        <v>125</v>
      </c>
      <c r="I2033" t="s">
        <v>22</v>
      </c>
      <c r="J2033">
        <v>52</v>
      </c>
      <c r="K2033" t="s">
        <v>7957</v>
      </c>
      <c r="L2033" t="s">
        <v>544</v>
      </c>
      <c r="M2033" t="s">
        <v>44</v>
      </c>
      <c r="N2033" t="s">
        <v>34</v>
      </c>
      <c r="O2033" t="s">
        <v>35</v>
      </c>
      <c r="P2033" t="s">
        <v>35</v>
      </c>
      <c r="Q2033">
        <v>17</v>
      </c>
      <c r="R2033">
        <v>80</v>
      </c>
      <c r="S2033">
        <v>6</v>
      </c>
      <c r="T2033">
        <v>3799.860000000001</v>
      </c>
      <c r="U2033">
        <v>2</v>
      </c>
      <c r="V2033">
        <v>3</v>
      </c>
      <c r="W2033">
        <v>4</v>
      </c>
      <c r="X2033" t="s">
        <v>181</v>
      </c>
      <c r="Y2033">
        <v>3</v>
      </c>
      <c r="Z2033" t="s">
        <v>62</v>
      </c>
    </row>
    <row r="2034" spans="1:26" x14ac:dyDescent="0.25">
      <c r="A2034">
        <v>2042</v>
      </c>
      <c r="B2034" t="s">
        <v>7958</v>
      </c>
      <c r="C2034">
        <v>3352</v>
      </c>
      <c r="D2034" t="s">
        <v>64</v>
      </c>
      <c r="E2034" t="s">
        <v>28</v>
      </c>
      <c r="F2034">
        <v>4</v>
      </c>
      <c r="G2034" t="s">
        <v>7094</v>
      </c>
      <c r="H2034" t="s">
        <v>7959</v>
      </c>
      <c r="I2034" t="s">
        <v>22</v>
      </c>
      <c r="J2034">
        <v>65</v>
      </c>
      <c r="K2034" t="s">
        <v>7960</v>
      </c>
      <c r="L2034" t="s">
        <v>275</v>
      </c>
      <c r="M2034" t="s">
        <v>33</v>
      </c>
      <c r="N2034" t="s">
        <v>34</v>
      </c>
      <c r="O2034" t="s">
        <v>35</v>
      </c>
      <c r="P2034" t="s">
        <v>35</v>
      </c>
      <c r="Q2034">
        <v>17</v>
      </c>
      <c r="R2034">
        <v>11</v>
      </c>
      <c r="S2034">
        <v>3</v>
      </c>
      <c r="T2034">
        <v>2006.18</v>
      </c>
      <c r="U2034">
        <v>5</v>
      </c>
      <c r="V2034">
        <v>1</v>
      </c>
      <c r="W2034">
        <v>2</v>
      </c>
      <c r="X2034" t="s">
        <v>1157</v>
      </c>
      <c r="Y2034">
        <v>2.67</v>
      </c>
      <c r="Z2034" t="s">
        <v>62</v>
      </c>
    </row>
    <row r="2035" spans="1:26" x14ac:dyDescent="0.25">
      <c r="A2035">
        <v>2043</v>
      </c>
      <c r="B2035" t="s">
        <v>7961</v>
      </c>
      <c r="C2035">
        <v>4077</v>
      </c>
      <c r="D2035" t="s">
        <v>48</v>
      </c>
      <c r="E2035" t="s">
        <v>28</v>
      </c>
      <c r="F2035">
        <v>6</v>
      </c>
      <c r="G2035" t="s">
        <v>7962</v>
      </c>
      <c r="H2035" t="s">
        <v>7963</v>
      </c>
      <c r="I2035" t="s">
        <v>21</v>
      </c>
      <c r="J2035">
        <v>67</v>
      </c>
      <c r="K2035" t="s">
        <v>7964</v>
      </c>
      <c r="L2035" t="s">
        <v>1896</v>
      </c>
      <c r="M2035" t="s">
        <v>33</v>
      </c>
      <c r="N2035" t="s">
        <v>34</v>
      </c>
      <c r="O2035" t="s">
        <v>35</v>
      </c>
      <c r="P2035" t="s">
        <v>35</v>
      </c>
      <c r="Q2035">
        <v>7</v>
      </c>
      <c r="R2035">
        <v>139</v>
      </c>
      <c r="S2035">
        <v>5</v>
      </c>
      <c r="T2035">
        <v>3472.24</v>
      </c>
      <c r="U2035">
        <v>1</v>
      </c>
      <c r="V2035">
        <v>2</v>
      </c>
      <c r="W2035">
        <v>4</v>
      </c>
      <c r="X2035" t="s">
        <v>1423</v>
      </c>
      <c r="Y2035">
        <v>2.33</v>
      </c>
      <c r="Z2035" t="s">
        <v>62</v>
      </c>
    </row>
    <row r="2036" spans="1:26" x14ac:dyDescent="0.25">
      <c r="A2036">
        <v>2044</v>
      </c>
      <c r="B2036" t="s">
        <v>7965</v>
      </c>
      <c r="C2036">
        <v>2156</v>
      </c>
      <c r="D2036" t="s">
        <v>27</v>
      </c>
      <c r="E2036" t="s">
        <v>28</v>
      </c>
      <c r="F2036">
        <v>12</v>
      </c>
      <c r="G2036" t="s">
        <v>7966</v>
      </c>
      <c r="H2036" t="s">
        <v>7967</v>
      </c>
      <c r="I2036" t="s">
        <v>21</v>
      </c>
      <c r="J2036">
        <v>84</v>
      </c>
      <c r="K2036" t="s">
        <v>7968</v>
      </c>
      <c r="L2036" t="s">
        <v>747</v>
      </c>
      <c r="M2036" t="s">
        <v>33</v>
      </c>
      <c r="N2036" t="s">
        <v>34</v>
      </c>
      <c r="O2036" t="s">
        <v>35</v>
      </c>
      <c r="P2036" t="s">
        <v>36</v>
      </c>
      <c r="Q2036">
        <v>1</v>
      </c>
      <c r="R2036">
        <v>5</v>
      </c>
      <c r="S2036">
        <v>5</v>
      </c>
      <c r="T2036">
        <v>3977.45</v>
      </c>
      <c r="U2036">
        <v>5</v>
      </c>
      <c r="V2036">
        <v>2</v>
      </c>
      <c r="W2036">
        <v>4</v>
      </c>
      <c r="X2036" t="s">
        <v>153</v>
      </c>
      <c r="Y2036">
        <v>3.67</v>
      </c>
      <c r="Z2036" t="s">
        <v>94</v>
      </c>
    </row>
    <row r="2037" spans="1:26" x14ac:dyDescent="0.25">
      <c r="A2037">
        <v>2045</v>
      </c>
      <c r="B2037" t="s">
        <v>7969</v>
      </c>
      <c r="C2037">
        <v>2075</v>
      </c>
      <c r="D2037" t="s">
        <v>27</v>
      </c>
      <c r="E2037" t="s">
        <v>28</v>
      </c>
      <c r="F2037">
        <v>11</v>
      </c>
      <c r="G2037" t="s">
        <v>7970</v>
      </c>
      <c r="H2037" t="s">
        <v>7971</v>
      </c>
      <c r="I2037" t="s">
        <v>21</v>
      </c>
      <c r="J2037">
        <v>15</v>
      </c>
      <c r="K2037" t="s">
        <v>7972</v>
      </c>
      <c r="L2037" t="s">
        <v>328</v>
      </c>
      <c r="M2037" t="s">
        <v>44</v>
      </c>
      <c r="N2037" t="s">
        <v>69</v>
      </c>
      <c r="O2037" t="s">
        <v>35</v>
      </c>
      <c r="P2037" t="s">
        <v>35</v>
      </c>
      <c r="Q2037">
        <v>15</v>
      </c>
      <c r="R2037">
        <v>55</v>
      </c>
      <c r="S2037">
        <v>8</v>
      </c>
      <c r="T2037">
        <v>4267.67</v>
      </c>
      <c r="U2037">
        <v>3</v>
      </c>
      <c r="V2037">
        <v>4</v>
      </c>
      <c r="W2037">
        <v>4</v>
      </c>
      <c r="X2037" t="s">
        <v>281</v>
      </c>
      <c r="Y2037">
        <v>3.67</v>
      </c>
      <c r="Z2037" t="s">
        <v>94</v>
      </c>
    </row>
    <row r="2038" spans="1:26" x14ac:dyDescent="0.25">
      <c r="A2038">
        <v>2046</v>
      </c>
      <c r="B2038" t="s">
        <v>7973</v>
      </c>
      <c r="C2038">
        <v>2760</v>
      </c>
      <c r="D2038" t="s">
        <v>27</v>
      </c>
      <c r="E2038" t="s">
        <v>28</v>
      </c>
      <c r="F2038">
        <v>8</v>
      </c>
      <c r="G2038" t="s">
        <v>3538</v>
      </c>
      <c r="H2038" t="s">
        <v>7974</v>
      </c>
      <c r="I2038" t="s">
        <v>21</v>
      </c>
      <c r="J2038">
        <v>3</v>
      </c>
      <c r="K2038" t="s">
        <v>7975</v>
      </c>
      <c r="L2038" t="s">
        <v>604</v>
      </c>
      <c r="M2038" t="s">
        <v>44</v>
      </c>
      <c r="N2038" t="s">
        <v>34</v>
      </c>
      <c r="O2038" t="s">
        <v>35</v>
      </c>
      <c r="P2038" t="s">
        <v>36</v>
      </c>
      <c r="Q2038">
        <v>13</v>
      </c>
      <c r="R2038">
        <v>33</v>
      </c>
      <c r="S2038">
        <v>9</v>
      </c>
      <c r="T2038">
        <v>9188.7699999999986</v>
      </c>
      <c r="U2038">
        <v>3</v>
      </c>
      <c r="V2038">
        <v>5</v>
      </c>
      <c r="W2038">
        <v>5</v>
      </c>
      <c r="X2038" t="s">
        <v>237</v>
      </c>
      <c r="Y2038">
        <v>4.33</v>
      </c>
      <c r="Z2038" t="s">
        <v>38</v>
      </c>
    </row>
    <row r="2039" spans="1:26" x14ac:dyDescent="0.25">
      <c r="A2039">
        <v>2047</v>
      </c>
      <c r="B2039" t="s">
        <v>7976</v>
      </c>
      <c r="C2039">
        <v>4209</v>
      </c>
      <c r="D2039" t="s">
        <v>48</v>
      </c>
      <c r="E2039" t="s">
        <v>28</v>
      </c>
      <c r="F2039">
        <v>7</v>
      </c>
      <c r="G2039" t="s">
        <v>4620</v>
      </c>
      <c r="H2039" t="s">
        <v>7977</v>
      </c>
      <c r="I2039" t="s">
        <v>21</v>
      </c>
      <c r="J2039">
        <v>45</v>
      </c>
      <c r="K2039" t="s">
        <v>7978</v>
      </c>
      <c r="L2039" t="s">
        <v>322</v>
      </c>
      <c r="M2039" t="s">
        <v>44</v>
      </c>
      <c r="N2039" t="s">
        <v>60</v>
      </c>
      <c r="O2039" t="s">
        <v>35</v>
      </c>
      <c r="P2039" t="s">
        <v>36</v>
      </c>
      <c r="Q2039">
        <v>21</v>
      </c>
      <c r="R2039">
        <v>67</v>
      </c>
      <c r="S2039">
        <v>2</v>
      </c>
      <c r="T2039">
        <v>1952.51</v>
      </c>
      <c r="U2039">
        <v>2</v>
      </c>
      <c r="V2039">
        <v>1</v>
      </c>
      <c r="W2039">
        <v>2</v>
      </c>
      <c r="X2039" t="s">
        <v>363</v>
      </c>
      <c r="Y2039">
        <v>1.67</v>
      </c>
      <c r="Z2039" t="s">
        <v>46</v>
      </c>
    </row>
    <row r="2040" spans="1:26" x14ac:dyDescent="0.25">
      <c r="A2040">
        <v>2048</v>
      </c>
      <c r="B2040" t="s">
        <v>7979</v>
      </c>
      <c r="C2040">
        <v>2204</v>
      </c>
      <c r="D2040" t="s">
        <v>27</v>
      </c>
      <c r="E2040" t="s">
        <v>28</v>
      </c>
      <c r="F2040">
        <v>8</v>
      </c>
      <c r="G2040" t="s">
        <v>137</v>
      </c>
      <c r="H2040" t="s">
        <v>7980</v>
      </c>
      <c r="I2040" t="s">
        <v>21</v>
      </c>
      <c r="J2040">
        <v>22</v>
      </c>
      <c r="K2040" t="s">
        <v>7981</v>
      </c>
      <c r="L2040" t="s">
        <v>684</v>
      </c>
      <c r="M2040" t="s">
        <v>44</v>
      </c>
      <c r="N2040" t="s">
        <v>69</v>
      </c>
      <c r="O2040" t="s">
        <v>35</v>
      </c>
      <c r="P2040" t="s">
        <v>35</v>
      </c>
      <c r="Q2040">
        <v>13</v>
      </c>
      <c r="R2040">
        <v>57</v>
      </c>
      <c r="S2040">
        <v>6</v>
      </c>
      <c r="T2040">
        <v>5350</v>
      </c>
      <c r="U2040">
        <v>3</v>
      </c>
      <c r="V2040">
        <v>3</v>
      </c>
      <c r="W2040">
        <v>5</v>
      </c>
      <c r="X2040" t="s">
        <v>209</v>
      </c>
      <c r="Y2040">
        <v>3.67</v>
      </c>
      <c r="Z2040" t="s">
        <v>94</v>
      </c>
    </row>
    <row r="2041" spans="1:26" x14ac:dyDescent="0.25">
      <c r="A2041">
        <v>2049</v>
      </c>
      <c r="B2041" t="s">
        <v>7982</v>
      </c>
      <c r="C2041">
        <v>2217</v>
      </c>
      <c r="D2041" t="s">
        <v>27</v>
      </c>
      <c r="E2041" t="s">
        <v>28</v>
      </c>
      <c r="F2041">
        <v>8</v>
      </c>
      <c r="G2041" t="s">
        <v>7983</v>
      </c>
      <c r="H2041" t="s">
        <v>7984</v>
      </c>
      <c r="I2041" t="s">
        <v>22</v>
      </c>
      <c r="J2041">
        <v>21</v>
      </c>
      <c r="K2041" t="s">
        <v>7985</v>
      </c>
      <c r="L2041" t="s">
        <v>622</v>
      </c>
      <c r="M2041" t="s">
        <v>99</v>
      </c>
      <c r="N2041" t="s">
        <v>69</v>
      </c>
      <c r="O2041" t="s">
        <v>35</v>
      </c>
      <c r="P2041" t="s">
        <v>35</v>
      </c>
      <c r="Q2041">
        <v>5</v>
      </c>
      <c r="R2041">
        <v>76</v>
      </c>
      <c r="S2041">
        <v>5</v>
      </c>
      <c r="T2041">
        <v>2532.7199999999998</v>
      </c>
      <c r="U2041">
        <v>2</v>
      </c>
      <c r="V2041">
        <v>2</v>
      </c>
      <c r="W2041">
        <v>3</v>
      </c>
      <c r="X2041" t="s">
        <v>457</v>
      </c>
      <c r="Y2041">
        <v>2.33</v>
      </c>
      <c r="Z2041" t="s">
        <v>62</v>
      </c>
    </row>
    <row r="2042" spans="1:26" x14ac:dyDescent="0.25">
      <c r="A2042">
        <v>2050</v>
      </c>
      <c r="B2042" t="s">
        <v>7986</v>
      </c>
      <c r="C2042">
        <v>2176</v>
      </c>
      <c r="D2042" t="s">
        <v>27</v>
      </c>
      <c r="E2042" t="s">
        <v>28</v>
      </c>
      <c r="F2042">
        <v>10</v>
      </c>
      <c r="G2042" t="s">
        <v>7987</v>
      </c>
      <c r="H2042" t="s">
        <v>7988</v>
      </c>
      <c r="I2042" t="s">
        <v>21</v>
      </c>
      <c r="J2042">
        <v>22</v>
      </c>
      <c r="K2042" t="s">
        <v>7989</v>
      </c>
      <c r="L2042" t="s">
        <v>85</v>
      </c>
      <c r="M2042" t="s">
        <v>99</v>
      </c>
      <c r="N2042" t="s">
        <v>34</v>
      </c>
      <c r="O2042" t="s">
        <v>35</v>
      </c>
      <c r="P2042" t="s">
        <v>36</v>
      </c>
      <c r="Q2042">
        <v>5</v>
      </c>
      <c r="R2042">
        <v>6</v>
      </c>
      <c r="S2042">
        <v>4</v>
      </c>
      <c r="T2042">
        <v>2099.4</v>
      </c>
      <c r="U2042">
        <v>5</v>
      </c>
      <c r="V2042">
        <v>1</v>
      </c>
      <c r="W2042">
        <v>2</v>
      </c>
      <c r="X2042" t="s">
        <v>1157</v>
      </c>
      <c r="Y2042">
        <v>2.67</v>
      </c>
      <c r="Z2042" t="s">
        <v>62</v>
      </c>
    </row>
    <row r="2043" spans="1:26" x14ac:dyDescent="0.25">
      <c r="A2043">
        <v>2051</v>
      </c>
      <c r="B2043" t="s">
        <v>7990</v>
      </c>
      <c r="C2043">
        <v>2009</v>
      </c>
      <c r="D2043" t="s">
        <v>27</v>
      </c>
      <c r="E2043" t="s">
        <v>28</v>
      </c>
      <c r="F2043">
        <v>12</v>
      </c>
      <c r="G2043" t="s">
        <v>7991</v>
      </c>
      <c r="H2043" t="s">
        <v>7992</v>
      </c>
      <c r="I2043" t="s">
        <v>21</v>
      </c>
      <c r="J2043">
        <v>8</v>
      </c>
      <c r="K2043" t="s">
        <v>7993</v>
      </c>
      <c r="L2043" t="s">
        <v>140</v>
      </c>
      <c r="M2043" t="s">
        <v>99</v>
      </c>
      <c r="N2043" t="s">
        <v>60</v>
      </c>
      <c r="O2043" t="s">
        <v>35</v>
      </c>
      <c r="P2043" t="s">
        <v>35</v>
      </c>
      <c r="Q2043">
        <v>20</v>
      </c>
      <c r="R2043">
        <v>51</v>
      </c>
      <c r="S2043">
        <v>6</v>
      </c>
      <c r="T2043">
        <v>6140.6599999999989</v>
      </c>
      <c r="U2043">
        <v>3</v>
      </c>
      <c r="V2043">
        <v>3</v>
      </c>
      <c r="W2043">
        <v>5</v>
      </c>
      <c r="X2043" t="s">
        <v>209</v>
      </c>
      <c r="Y2043">
        <v>3.67</v>
      </c>
      <c r="Z2043" t="s">
        <v>94</v>
      </c>
    </row>
    <row r="2044" spans="1:26" x14ac:dyDescent="0.25">
      <c r="A2044">
        <v>2052</v>
      </c>
      <c r="B2044" t="s">
        <v>7994</v>
      </c>
      <c r="C2044">
        <v>4655</v>
      </c>
      <c r="D2044" t="s">
        <v>48</v>
      </c>
      <c r="E2044" t="s">
        <v>28</v>
      </c>
      <c r="F2044">
        <v>3</v>
      </c>
      <c r="G2044" t="s">
        <v>7995</v>
      </c>
      <c r="H2044" t="s">
        <v>7996</v>
      </c>
      <c r="I2044" t="s">
        <v>22</v>
      </c>
      <c r="J2044">
        <v>5</v>
      </c>
      <c r="K2044" t="s">
        <v>7997</v>
      </c>
      <c r="L2044" t="s">
        <v>1176</v>
      </c>
      <c r="M2044" t="s">
        <v>59</v>
      </c>
      <c r="N2044" t="s">
        <v>34</v>
      </c>
      <c r="O2044" t="s">
        <v>35</v>
      </c>
      <c r="P2044" t="s">
        <v>36</v>
      </c>
      <c r="Q2044">
        <v>8</v>
      </c>
      <c r="R2044">
        <v>58</v>
      </c>
      <c r="S2044">
        <v>9</v>
      </c>
      <c r="T2044">
        <v>3009.89</v>
      </c>
      <c r="U2044">
        <v>3</v>
      </c>
      <c r="V2044">
        <v>5</v>
      </c>
      <c r="W2044">
        <v>3</v>
      </c>
      <c r="X2044" t="s">
        <v>7498</v>
      </c>
      <c r="Y2044">
        <v>3.67</v>
      </c>
      <c r="Z2044" t="s">
        <v>94</v>
      </c>
    </row>
    <row r="2045" spans="1:26" x14ac:dyDescent="0.25">
      <c r="A2045">
        <v>2053</v>
      </c>
      <c r="B2045" t="s">
        <v>7998</v>
      </c>
      <c r="C2045">
        <v>4551</v>
      </c>
      <c r="D2045" t="s">
        <v>48</v>
      </c>
      <c r="E2045" t="s">
        <v>28</v>
      </c>
      <c r="F2045">
        <v>7</v>
      </c>
      <c r="G2045" t="s">
        <v>7999</v>
      </c>
      <c r="H2045" t="s">
        <v>4127</v>
      </c>
      <c r="I2045" t="s">
        <v>22</v>
      </c>
      <c r="J2045">
        <v>7</v>
      </c>
      <c r="K2045" t="s">
        <v>8000</v>
      </c>
      <c r="L2045" t="s">
        <v>1176</v>
      </c>
      <c r="M2045" t="s">
        <v>44</v>
      </c>
      <c r="N2045" t="s">
        <v>60</v>
      </c>
      <c r="O2045" t="s">
        <v>35</v>
      </c>
      <c r="P2045" t="s">
        <v>36</v>
      </c>
      <c r="Q2045">
        <v>11</v>
      </c>
      <c r="R2045">
        <v>5</v>
      </c>
      <c r="S2045">
        <v>6</v>
      </c>
      <c r="T2045">
        <v>4941.1799999999994</v>
      </c>
      <c r="U2045">
        <v>5</v>
      </c>
      <c r="V2045">
        <v>3</v>
      </c>
      <c r="W2045">
        <v>5</v>
      </c>
      <c r="X2045" t="s">
        <v>358</v>
      </c>
      <c r="Y2045">
        <v>4.33</v>
      </c>
      <c r="Z2045" t="s">
        <v>38</v>
      </c>
    </row>
    <row r="2046" spans="1:26" x14ac:dyDescent="0.25">
      <c r="A2046">
        <v>2054</v>
      </c>
      <c r="B2046" t="s">
        <v>8001</v>
      </c>
      <c r="C2046">
        <v>2106</v>
      </c>
      <c r="D2046" t="s">
        <v>27</v>
      </c>
      <c r="E2046" t="s">
        <v>28</v>
      </c>
      <c r="F2046">
        <v>11</v>
      </c>
      <c r="G2046" t="s">
        <v>8002</v>
      </c>
      <c r="H2046" t="s">
        <v>8003</v>
      </c>
      <c r="I2046" t="s">
        <v>22</v>
      </c>
      <c r="J2046">
        <v>12</v>
      </c>
      <c r="K2046" t="s">
        <v>8004</v>
      </c>
      <c r="L2046" t="s">
        <v>1176</v>
      </c>
      <c r="M2046" t="s">
        <v>99</v>
      </c>
      <c r="N2046" t="s">
        <v>34</v>
      </c>
      <c r="O2046" t="s">
        <v>35</v>
      </c>
      <c r="P2046" t="s">
        <v>36</v>
      </c>
      <c r="Q2046">
        <v>22</v>
      </c>
      <c r="R2046">
        <v>1</v>
      </c>
      <c r="S2046">
        <v>4</v>
      </c>
      <c r="T2046">
        <v>3000.7</v>
      </c>
      <c r="U2046">
        <v>5</v>
      </c>
      <c r="V2046">
        <v>1</v>
      </c>
      <c r="W2046">
        <v>3</v>
      </c>
      <c r="X2046" t="s">
        <v>192</v>
      </c>
      <c r="Y2046">
        <v>3</v>
      </c>
      <c r="Z2046" t="s">
        <v>62</v>
      </c>
    </row>
    <row r="2047" spans="1:26" x14ac:dyDescent="0.25">
      <c r="A2047">
        <v>2055</v>
      </c>
      <c r="B2047" t="s">
        <v>8005</v>
      </c>
      <c r="C2047">
        <v>2327</v>
      </c>
      <c r="D2047" t="s">
        <v>27</v>
      </c>
      <c r="E2047" t="s">
        <v>28</v>
      </c>
      <c r="F2047">
        <v>3</v>
      </c>
      <c r="G2047" t="s">
        <v>8006</v>
      </c>
      <c r="H2047" t="s">
        <v>8007</v>
      </c>
      <c r="I2047" t="s">
        <v>22</v>
      </c>
      <c r="J2047">
        <v>46</v>
      </c>
      <c r="K2047" t="s">
        <v>8008</v>
      </c>
      <c r="L2047" t="s">
        <v>1176</v>
      </c>
      <c r="M2047" t="s">
        <v>59</v>
      </c>
      <c r="N2047" t="s">
        <v>69</v>
      </c>
      <c r="O2047" t="s">
        <v>35</v>
      </c>
      <c r="P2047" t="s">
        <v>35</v>
      </c>
      <c r="Q2047">
        <v>7</v>
      </c>
      <c r="R2047">
        <v>0</v>
      </c>
      <c r="S2047">
        <v>9</v>
      </c>
      <c r="T2047">
        <v>5563.63</v>
      </c>
      <c r="U2047">
        <v>5</v>
      </c>
      <c r="V2047">
        <v>5</v>
      </c>
      <c r="W2047">
        <v>5</v>
      </c>
      <c r="X2047" t="s">
        <v>164</v>
      </c>
      <c r="Y2047">
        <v>5</v>
      </c>
      <c r="Z2047" t="s">
        <v>38</v>
      </c>
    </row>
    <row r="2048" spans="1:26" x14ac:dyDescent="0.25">
      <c r="A2048">
        <v>2056</v>
      </c>
      <c r="B2048" t="s">
        <v>8009</v>
      </c>
      <c r="C2048">
        <v>2763</v>
      </c>
      <c r="D2048" t="s">
        <v>27</v>
      </c>
      <c r="E2048" t="s">
        <v>28</v>
      </c>
      <c r="F2048">
        <v>8</v>
      </c>
      <c r="G2048" t="s">
        <v>8010</v>
      </c>
      <c r="H2048" t="s">
        <v>8011</v>
      </c>
      <c r="I2048" t="s">
        <v>21</v>
      </c>
      <c r="J2048">
        <v>65</v>
      </c>
      <c r="K2048" t="s">
        <v>8012</v>
      </c>
      <c r="L2048" t="s">
        <v>1901</v>
      </c>
      <c r="M2048" t="s">
        <v>92</v>
      </c>
      <c r="N2048" t="s">
        <v>69</v>
      </c>
      <c r="O2048" t="s">
        <v>35</v>
      </c>
      <c r="P2048" t="s">
        <v>35</v>
      </c>
      <c r="Q2048">
        <v>22</v>
      </c>
      <c r="R2048">
        <v>54</v>
      </c>
      <c r="S2048">
        <v>2</v>
      </c>
      <c r="T2048">
        <v>1028.46</v>
      </c>
      <c r="U2048">
        <v>3</v>
      </c>
      <c r="V2048">
        <v>1</v>
      </c>
      <c r="W2048">
        <v>1</v>
      </c>
      <c r="X2048" t="s">
        <v>270</v>
      </c>
      <c r="Y2048">
        <v>1.67</v>
      </c>
      <c r="Z2048" t="s">
        <v>46</v>
      </c>
    </row>
    <row r="2049" spans="1:26" x14ac:dyDescent="0.25">
      <c r="A2049">
        <v>2057</v>
      </c>
      <c r="B2049" t="s">
        <v>8013</v>
      </c>
      <c r="C2049">
        <v>3182</v>
      </c>
      <c r="D2049" t="s">
        <v>64</v>
      </c>
      <c r="E2049" t="s">
        <v>28</v>
      </c>
      <c r="F2049">
        <v>8</v>
      </c>
      <c r="G2049" t="s">
        <v>8014</v>
      </c>
      <c r="H2049" t="s">
        <v>4844</v>
      </c>
      <c r="I2049" t="s">
        <v>21</v>
      </c>
      <c r="J2049">
        <v>99</v>
      </c>
      <c r="K2049" t="s">
        <v>8015</v>
      </c>
      <c r="L2049" t="s">
        <v>1662</v>
      </c>
      <c r="M2049" t="s">
        <v>99</v>
      </c>
      <c r="N2049" t="s">
        <v>60</v>
      </c>
      <c r="O2049" t="s">
        <v>35</v>
      </c>
      <c r="P2049" t="s">
        <v>36</v>
      </c>
      <c r="Q2049">
        <v>15</v>
      </c>
      <c r="R2049">
        <v>16</v>
      </c>
      <c r="S2049">
        <v>6</v>
      </c>
      <c r="T2049">
        <v>5006.9799999999996</v>
      </c>
      <c r="U2049">
        <v>4</v>
      </c>
      <c r="V2049">
        <v>3</v>
      </c>
      <c r="W2049">
        <v>5</v>
      </c>
      <c r="X2049" t="s">
        <v>392</v>
      </c>
      <c r="Y2049">
        <v>4</v>
      </c>
      <c r="Z2049" t="s">
        <v>94</v>
      </c>
    </row>
    <row r="2050" spans="1:26" x14ac:dyDescent="0.25">
      <c r="A2050">
        <v>2058</v>
      </c>
      <c r="B2050" t="s">
        <v>8016</v>
      </c>
      <c r="C2050">
        <v>4702</v>
      </c>
      <c r="D2050" t="s">
        <v>48</v>
      </c>
      <c r="E2050" t="s">
        <v>28</v>
      </c>
      <c r="F2050">
        <v>1</v>
      </c>
      <c r="G2050" t="s">
        <v>8017</v>
      </c>
      <c r="H2050" t="s">
        <v>8018</v>
      </c>
      <c r="I2050" t="s">
        <v>21</v>
      </c>
      <c r="J2050">
        <v>99</v>
      </c>
      <c r="K2050" t="s">
        <v>7261</v>
      </c>
      <c r="L2050" t="s">
        <v>1457</v>
      </c>
      <c r="M2050" t="s">
        <v>79</v>
      </c>
      <c r="N2050" t="s">
        <v>69</v>
      </c>
      <c r="O2050" t="s">
        <v>35</v>
      </c>
      <c r="P2050" t="s">
        <v>35</v>
      </c>
      <c r="Q2050">
        <v>7</v>
      </c>
      <c r="R2050">
        <v>120</v>
      </c>
      <c r="S2050">
        <v>7</v>
      </c>
      <c r="T2050">
        <v>3634.9799999999991</v>
      </c>
      <c r="U2050">
        <v>1</v>
      </c>
      <c r="V2050">
        <v>4</v>
      </c>
      <c r="W2050">
        <v>4</v>
      </c>
      <c r="X2050" t="s">
        <v>135</v>
      </c>
      <c r="Y2050">
        <v>3</v>
      </c>
      <c r="Z2050" t="s">
        <v>62</v>
      </c>
    </row>
    <row r="2051" spans="1:26" x14ac:dyDescent="0.25">
      <c r="A2051">
        <v>2059</v>
      </c>
      <c r="B2051" t="s">
        <v>8019</v>
      </c>
      <c r="C2051">
        <v>3181</v>
      </c>
      <c r="D2051" t="s">
        <v>64</v>
      </c>
      <c r="E2051" t="s">
        <v>28</v>
      </c>
      <c r="F2051">
        <v>10</v>
      </c>
      <c r="G2051" t="s">
        <v>8020</v>
      </c>
      <c r="H2051" t="s">
        <v>8021</v>
      </c>
      <c r="I2051" t="s">
        <v>21</v>
      </c>
      <c r="J2051">
        <v>21</v>
      </c>
      <c r="K2051" t="s">
        <v>8022</v>
      </c>
      <c r="L2051" t="s">
        <v>646</v>
      </c>
      <c r="M2051" t="s">
        <v>44</v>
      </c>
      <c r="N2051" t="s">
        <v>69</v>
      </c>
      <c r="O2051" t="s">
        <v>35</v>
      </c>
      <c r="P2051" t="s">
        <v>35</v>
      </c>
      <c r="Q2051">
        <v>12</v>
      </c>
      <c r="R2051">
        <v>170</v>
      </c>
      <c r="S2051">
        <v>4</v>
      </c>
      <c r="T2051">
        <v>1500.24</v>
      </c>
      <c r="U2051">
        <v>1</v>
      </c>
      <c r="V2051">
        <v>1</v>
      </c>
      <c r="W2051">
        <v>1</v>
      </c>
      <c r="X2051" t="s">
        <v>53</v>
      </c>
      <c r="Y2051">
        <v>1</v>
      </c>
      <c r="Z2051" t="s">
        <v>54</v>
      </c>
    </row>
    <row r="2052" spans="1:26" x14ac:dyDescent="0.25">
      <c r="A2052">
        <v>2060</v>
      </c>
      <c r="B2052" t="s">
        <v>8023</v>
      </c>
      <c r="C2052">
        <v>3037</v>
      </c>
      <c r="D2052" t="s">
        <v>64</v>
      </c>
      <c r="E2052" t="s">
        <v>28</v>
      </c>
      <c r="F2052">
        <v>9</v>
      </c>
      <c r="G2052" t="s">
        <v>8024</v>
      </c>
      <c r="H2052" t="s">
        <v>8025</v>
      </c>
      <c r="I2052" t="s">
        <v>21</v>
      </c>
      <c r="J2052">
        <v>17</v>
      </c>
      <c r="K2052" t="s">
        <v>8026</v>
      </c>
      <c r="L2052" t="s">
        <v>427</v>
      </c>
      <c r="M2052" t="s">
        <v>44</v>
      </c>
      <c r="N2052" t="s">
        <v>34</v>
      </c>
      <c r="O2052" t="s">
        <v>35</v>
      </c>
      <c r="P2052" t="s">
        <v>35</v>
      </c>
      <c r="Q2052">
        <v>17</v>
      </c>
      <c r="R2052">
        <v>5</v>
      </c>
      <c r="S2052">
        <v>11</v>
      </c>
      <c r="T2052">
        <v>5875.1399999999994</v>
      </c>
      <c r="U2052">
        <v>5</v>
      </c>
      <c r="V2052">
        <v>5</v>
      </c>
      <c r="W2052">
        <v>5</v>
      </c>
      <c r="X2052" t="s">
        <v>164</v>
      </c>
      <c r="Y2052">
        <v>5</v>
      </c>
      <c r="Z2052" t="s">
        <v>38</v>
      </c>
    </row>
    <row r="2053" spans="1:26" x14ac:dyDescent="0.25">
      <c r="A2053">
        <v>2061</v>
      </c>
      <c r="B2053" t="s">
        <v>8027</v>
      </c>
      <c r="C2053">
        <v>4500</v>
      </c>
      <c r="D2053" t="s">
        <v>48</v>
      </c>
      <c r="E2053" t="s">
        <v>28</v>
      </c>
      <c r="F2053">
        <v>4</v>
      </c>
      <c r="G2053" t="s">
        <v>315</v>
      </c>
      <c r="H2053" t="s">
        <v>315</v>
      </c>
      <c r="I2053" t="s">
        <v>21</v>
      </c>
      <c r="J2053">
        <v>71</v>
      </c>
      <c r="K2053" t="s">
        <v>1226</v>
      </c>
      <c r="L2053" t="s">
        <v>1203</v>
      </c>
      <c r="M2053" t="s">
        <v>99</v>
      </c>
      <c r="N2053" t="s">
        <v>69</v>
      </c>
      <c r="O2053" t="s">
        <v>35</v>
      </c>
      <c r="P2053" t="s">
        <v>35</v>
      </c>
      <c r="Q2053">
        <v>4</v>
      </c>
      <c r="R2053">
        <v>132</v>
      </c>
      <c r="S2053">
        <v>6</v>
      </c>
      <c r="T2053">
        <v>3867.7400000000011</v>
      </c>
      <c r="U2053">
        <v>1</v>
      </c>
      <c r="V2053">
        <v>3</v>
      </c>
      <c r="W2053">
        <v>4</v>
      </c>
      <c r="X2053" t="s">
        <v>373</v>
      </c>
      <c r="Y2053">
        <v>2.67</v>
      </c>
      <c r="Z2053" t="s">
        <v>62</v>
      </c>
    </row>
    <row r="2054" spans="1:26" x14ac:dyDescent="0.25">
      <c r="A2054">
        <v>2062</v>
      </c>
      <c r="B2054" t="s">
        <v>8028</v>
      </c>
      <c r="C2054">
        <v>4104</v>
      </c>
      <c r="D2054" t="s">
        <v>48</v>
      </c>
      <c r="E2054" t="s">
        <v>28</v>
      </c>
      <c r="F2054">
        <v>7</v>
      </c>
      <c r="G2054" t="s">
        <v>8029</v>
      </c>
      <c r="H2054" t="s">
        <v>8030</v>
      </c>
      <c r="I2054" t="s">
        <v>22</v>
      </c>
      <c r="J2054">
        <v>67</v>
      </c>
      <c r="K2054" t="s">
        <v>8031</v>
      </c>
      <c r="L2054" t="s">
        <v>117</v>
      </c>
      <c r="M2054" t="s">
        <v>59</v>
      </c>
      <c r="N2054" t="s">
        <v>34</v>
      </c>
      <c r="O2054" t="s">
        <v>35</v>
      </c>
      <c r="P2054" t="s">
        <v>35</v>
      </c>
      <c r="Q2054">
        <v>18</v>
      </c>
      <c r="R2054">
        <v>42</v>
      </c>
      <c r="S2054">
        <v>5</v>
      </c>
      <c r="T2054">
        <v>3465.41</v>
      </c>
      <c r="U2054">
        <v>3</v>
      </c>
      <c r="V2054">
        <v>2</v>
      </c>
      <c r="W2054">
        <v>4</v>
      </c>
      <c r="X2054" t="s">
        <v>292</v>
      </c>
      <c r="Y2054">
        <v>3</v>
      </c>
      <c r="Z2054" t="s">
        <v>62</v>
      </c>
    </row>
    <row r="2055" spans="1:26" x14ac:dyDescent="0.25">
      <c r="A2055">
        <v>2063</v>
      </c>
      <c r="B2055" t="s">
        <v>8032</v>
      </c>
      <c r="C2055">
        <v>3186</v>
      </c>
      <c r="D2055" t="s">
        <v>64</v>
      </c>
      <c r="E2055" t="s">
        <v>28</v>
      </c>
      <c r="F2055">
        <v>12</v>
      </c>
      <c r="G2055" t="s">
        <v>6864</v>
      </c>
      <c r="H2055" t="s">
        <v>8033</v>
      </c>
      <c r="I2055" t="s">
        <v>22</v>
      </c>
      <c r="J2055">
        <v>55</v>
      </c>
      <c r="K2055" t="s">
        <v>8034</v>
      </c>
      <c r="L2055" t="s">
        <v>1099</v>
      </c>
      <c r="M2055" t="s">
        <v>33</v>
      </c>
      <c r="N2055" t="s">
        <v>60</v>
      </c>
      <c r="O2055" t="s">
        <v>35</v>
      </c>
      <c r="P2055" t="s">
        <v>35</v>
      </c>
      <c r="Q2055">
        <v>16</v>
      </c>
      <c r="R2055">
        <v>9</v>
      </c>
      <c r="S2055">
        <v>5</v>
      </c>
      <c r="T2055">
        <v>1823</v>
      </c>
      <c r="U2055">
        <v>5</v>
      </c>
      <c r="V2055">
        <v>2</v>
      </c>
      <c r="W2055">
        <v>2</v>
      </c>
      <c r="X2055" t="s">
        <v>129</v>
      </c>
      <c r="Y2055">
        <v>3</v>
      </c>
      <c r="Z2055" t="s">
        <v>62</v>
      </c>
    </row>
    <row r="2056" spans="1:26" x14ac:dyDescent="0.25">
      <c r="A2056">
        <v>2064</v>
      </c>
      <c r="B2056" t="s">
        <v>8035</v>
      </c>
      <c r="C2056">
        <v>4701</v>
      </c>
      <c r="D2056" t="s">
        <v>48</v>
      </c>
      <c r="E2056" t="s">
        <v>28</v>
      </c>
      <c r="F2056">
        <v>3</v>
      </c>
      <c r="G2056" t="s">
        <v>8036</v>
      </c>
      <c r="H2056" t="s">
        <v>8037</v>
      </c>
      <c r="I2056" t="s">
        <v>22</v>
      </c>
      <c r="J2056">
        <v>99</v>
      </c>
      <c r="K2056" t="s">
        <v>1498</v>
      </c>
      <c r="L2056" t="s">
        <v>1048</v>
      </c>
      <c r="M2056" t="s">
        <v>33</v>
      </c>
      <c r="N2056" t="s">
        <v>34</v>
      </c>
      <c r="O2056" t="s">
        <v>35</v>
      </c>
      <c r="P2056" t="s">
        <v>36</v>
      </c>
      <c r="Q2056">
        <v>18</v>
      </c>
      <c r="R2056">
        <v>106</v>
      </c>
      <c r="S2056">
        <v>5</v>
      </c>
      <c r="T2056">
        <v>3327.04</v>
      </c>
      <c r="U2056">
        <v>1</v>
      </c>
      <c r="V2056">
        <v>2</v>
      </c>
      <c r="W2056">
        <v>3</v>
      </c>
      <c r="X2056" t="s">
        <v>1040</v>
      </c>
      <c r="Y2056">
        <v>2</v>
      </c>
      <c r="Z2056" t="s">
        <v>46</v>
      </c>
    </row>
    <row r="2057" spans="1:26" x14ac:dyDescent="0.25">
      <c r="A2057">
        <v>2065</v>
      </c>
      <c r="B2057" t="s">
        <v>8038</v>
      </c>
      <c r="C2057">
        <v>2170</v>
      </c>
      <c r="D2057" t="s">
        <v>27</v>
      </c>
      <c r="E2057" t="s">
        <v>28</v>
      </c>
      <c r="F2057">
        <v>9</v>
      </c>
      <c r="G2057" t="s">
        <v>8039</v>
      </c>
      <c r="H2057" t="s">
        <v>8040</v>
      </c>
      <c r="I2057" t="s">
        <v>22</v>
      </c>
      <c r="J2057">
        <v>66</v>
      </c>
      <c r="K2057" t="s">
        <v>8041</v>
      </c>
      <c r="L2057" t="s">
        <v>1203</v>
      </c>
      <c r="M2057" t="s">
        <v>59</v>
      </c>
      <c r="N2057" t="s">
        <v>34</v>
      </c>
      <c r="O2057" t="s">
        <v>35</v>
      </c>
      <c r="P2057" t="s">
        <v>36</v>
      </c>
      <c r="Q2057">
        <v>12</v>
      </c>
      <c r="R2057">
        <v>215</v>
      </c>
      <c r="S2057">
        <v>4</v>
      </c>
      <c r="T2057">
        <v>2071.89</v>
      </c>
      <c r="U2057">
        <v>1</v>
      </c>
      <c r="V2057">
        <v>1</v>
      </c>
      <c r="W2057">
        <v>2</v>
      </c>
      <c r="X2057" t="s">
        <v>45</v>
      </c>
      <c r="Y2057">
        <v>1.33</v>
      </c>
      <c r="Z2057" t="s">
        <v>46</v>
      </c>
    </row>
    <row r="2058" spans="1:26" x14ac:dyDescent="0.25">
      <c r="A2058">
        <v>2066</v>
      </c>
      <c r="B2058" t="s">
        <v>8042</v>
      </c>
      <c r="C2058">
        <v>2570</v>
      </c>
      <c r="D2058" t="s">
        <v>27</v>
      </c>
      <c r="E2058" t="s">
        <v>28</v>
      </c>
      <c r="F2058">
        <v>9</v>
      </c>
      <c r="G2058" t="s">
        <v>8043</v>
      </c>
      <c r="H2058" t="s">
        <v>8044</v>
      </c>
      <c r="I2058" t="s">
        <v>22</v>
      </c>
      <c r="J2058">
        <v>91</v>
      </c>
      <c r="K2058" t="s">
        <v>8045</v>
      </c>
      <c r="L2058" t="s">
        <v>248</v>
      </c>
      <c r="M2058" t="s">
        <v>33</v>
      </c>
      <c r="N2058" t="s">
        <v>69</v>
      </c>
      <c r="O2058" t="s">
        <v>35</v>
      </c>
      <c r="P2058" t="s">
        <v>36</v>
      </c>
      <c r="Q2058">
        <v>12</v>
      </c>
      <c r="R2058">
        <v>90</v>
      </c>
      <c r="S2058">
        <v>5</v>
      </c>
      <c r="T2058">
        <v>2259.29</v>
      </c>
      <c r="U2058">
        <v>2</v>
      </c>
      <c r="V2058">
        <v>2</v>
      </c>
      <c r="W2058">
        <v>2</v>
      </c>
      <c r="X2058" t="s">
        <v>890</v>
      </c>
      <c r="Y2058">
        <v>2</v>
      </c>
      <c r="Z2058" t="s">
        <v>46</v>
      </c>
    </row>
    <row r="2059" spans="1:26" x14ac:dyDescent="0.25">
      <c r="A2059">
        <v>2067</v>
      </c>
      <c r="B2059" t="s">
        <v>8046</v>
      </c>
      <c r="C2059">
        <v>2153</v>
      </c>
      <c r="D2059" t="s">
        <v>27</v>
      </c>
      <c r="E2059" t="s">
        <v>28</v>
      </c>
      <c r="F2059">
        <v>10</v>
      </c>
      <c r="G2059" t="s">
        <v>6749</v>
      </c>
      <c r="H2059" t="s">
        <v>8047</v>
      </c>
      <c r="I2059" t="s">
        <v>22</v>
      </c>
      <c r="J2059">
        <v>81</v>
      </c>
      <c r="K2059" t="s">
        <v>8048</v>
      </c>
      <c r="L2059" t="s">
        <v>275</v>
      </c>
      <c r="M2059" t="s">
        <v>33</v>
      </c>
      <c r="N2059" t="s">
        <v>34</v>
      </c>
      <c r="O2059" t="s">
        <v>35</v>
      </c>
      <c r="P2059" t="s">
        <v>35</v>
      </c>
      <c r="Q2059">
        <v>17</v>
      </c>
      <c r="R2059">
        <v>30</v>
      </c>
      <c r="S2059">
        <v>8</v>
      </c>
      <c r="T2059">
        <v>3743.8</v>
      </c>
      <c r="U2059">
        <v>4</v>
      </c>
      <c r="V2059">
        <v>4</v>
      </c>
      <c r="W2059">
        <v>4</v>
      </c>
      <c r="X2059" t="s">
        <v>106</v>
      </c>
      <c r="Y2059">
        <v>4</v>
      </c>
      <c r="Z2059" t="s">
        <v>94</v>
      </c>
    </row>
    <row r="2060" spans="1:26" x14ac:dyDescent="0.25">
      <c r="A2060">
        <v>2068</v>
      </c>
      <c r="B2060" t="s">
        <v>8049</v>
      </c>
      <c r="C2060">
        <v>2835</v>
      </c>
      <c r="D2060" t="s">
        <v>27</v>
      </c>
      <c r="E2060" t="s">
        <v>28</v>
      </c>
      <c r="F2060">
        <v>1</v>
      </c>
      <c r="G2060" t="s">
        <v>8050</v>
      </c>
      <c r="H2060" t="s">
        <v>8051</v>
      </c>
      <c r="I2060" t="s">
        <v>21</v>
      </c>
      <c r="J2060">
        <v>23</v>
      </c>
      <c r="K2060" t="s">
        <v>4281</v>
      </c>
      <c r="L2060" t="s">
        <v>4818</v>
      </c>
      <c r="M2060" t="s">
        <v>52</v>
      </c>
      <c r="N2060" t="s">
        <v>69</v>
      </c>
      <c r="O2060" t="s">
        <v>35</v>
      </c>
      <c r="P2060" t="s">
        <v>35</v>
      </c>
      <c r="Q2060">
        <v>8</v>
      </c>
      <c r="R2060">
        <v>159</v>
      </c>
      <c r="S2060">
        <v>5</v>
      </c>
      <c r="T2060">
        <v>3933.88</v>
      </c>
      <c r="U2060">
        <v>1</v>
      </c>
      <c r="V2060">
        <v>2</v>
      </c>
      <c r="W2060">
        <v>4</v>
      </c>
      <c r="X2060" t="s">
        <v>1423</v>
      </c>
      <c r="Y2060">
        <v>2.33</v>
      </c>
      <c r="Z2060" t="s">
        <v>62</v>
      </c>
    </row>
    <row r="2061" spans="1:26" x14ac:dyDescent="0.25">
      <c r="A2061">
        <v>2069</v>
      </c>
      <c r="B2061" t="s">
        <v>8052</v>
      </c>
      <c r="C2061">
        <v>4509</v>
      </c>
      <c r="D2061" t="s">
        <v>48</v>
      </c>
      <c r="E2061" t="s">
        <v>28</v>
      </c>
      <c r="F2061">
        <v>7</v>
      </c>
      <c r="G2061" t="s">
        <v>8053</v>
      </c>
      <c r="H2061" t="s">
        <v>8054</v>
      </c>
      <c r="I2061" t="s">
        <v>755</v>
      </c>
      <c r="J2061">
        <v>32</v>
      </c>
      <c r="K2061" t="s">
        <v>756</v>
      </c>
      <c r="L2061" t="s">
        <v>3428</v>
      </c>
      <c r="M2061" t="s">
        <v>52</v>
      </c>
      <c r="N2061" t="s">
        <v>34</v>
      </c>
      <c r="O2061" t="s">
        <v>35</v>
      </c>
      <c r="P2061" t="s">
        <v>36</v>
      </c>
      <c r="Q2061">
        <v>10</v>
      </c>
      <c r="R2061">
        <v>51</v>
      </c>
      <c r="S2061">
        <v>6</v>
      </c>
      <c r="T2061">
        <v>5879.97</v>
      </c>
      <c r="U2061">
        <v>3</v>
      </c>
      <c r="V2061">
        <v>3</v>
      </c>
      <c r="W2061">
        <v>5</v>
      </c>
      <c r="X2061" t="s">
        <v>209</v>
      </c>
      <c r="Y2061">
        <v>3.67</v>
      </c>
      <c r="Z2061" t="s">
        <v>94</v>
      </c>
    </row>
    <row r="2062" spans="1:26" x14ac:dyDescent="0.25">
      <c r="A2062">
        <v>2070</v>
      </c>
      <c r="B2062" t="s">
        <v>8055</v>
      </c>
      <c r="C2062">
        <v>2318</v>
      </c>
      <c r="D2062" t="s">
        <v>27</v>
      </c>
      <c r="E2062" t="s">
        <v>28</v>
      </c>
      <c r="F2062">
        <v>7</v>
      </c>
      <c r="G2062" t="s">
        <v>2556</v>
      </c>
      <c r="H2062" t="s">
        <v>8056</v>
      </c>
      <c r="I2062" t="s">
        <v>21</v>
      </c>
      <c r="J2062">
        <v>0</v>
      </c>
      <c r="K2062" t="s">
        <v>8057</v>
      </c>
      <c r="L2062" t="s">
        <v>509</v>
      </c>
      <c r="M2062" t="s">
        <v>44</v>
      </c>
      <c r="N2062" t="s">
        <v>34</v>
      </c>
      <c r="O2062" t="s">
        <v>35</v>
      </c>
      <c r="P2062" t="s">
        <v>35</v>
      </c>
      <c r="Q2062">
        <v>8</v>
      </c>
      <c r="R2062">
        <v>4</v>
      </c>
      <c r="S2062">
        <v>9</v>
      </c>
      <c r="T2062">
        <v>6433.7499999999991</v>
      </c>
      <c r="U2062">
        <v>5</v>
      </c>
      <c r="V2062">
        <v>5</v>
      </c>
      <c r="W2062">
        <v>5</v>
      </c>
      <c r="X2062" t="s">
        <v>164</v>
      </c>
      <c r="Y2062">
        <v>5</v>
      </c>
      <c r="Z2062" t="s">
        <v>38</v>
      </c>
    </row>
    <row r="2063" spans="1:26" x14ac:dyDescent="0.25">
      <c r="A2063">
        <v>2071</v>
      </c>
      <c r="B2063" t="s">
        <v>8058</v>
      </c>
      <c r="C2063">
        <v>3182</v>
      </c>
      <c r="D2063" t="s">
        <v>64</v>
      </c>
      <c r="E2063" t="s">
        <v>28</v>
      </c>
      <c r="F2063">
        <v>10</v>
      </c>
      <c r="G2063" t="s">
        <v>3472</v>
      </c>
      <c r="H2063" t="s">
        <v>8059</v>
      </c>
      <c r="I2063" t="s">
        <v>21</v>
      </c>
      <c r="J2063">
        <v>69</v>
      </c>
      <c r="K2063" t="s">
        <v>8060</v>
      </c>
      <c r="L2063" t="s">
        <v>1490</v>
      </c>
      <c r="M2063" t="s">
        <v>44</v>
      </c>
      <c r="N2063" t="s">
        <v>34</v>
      </c>
      <c r="O2063" t="s">
        <v>35</v>
      </c>
      <c r="P2063" t="s">
        <v>35</v>
      </c>
      <c r="Q2063">
        <v>10</v>
      </c>
      <c r="R2063">
        <v>20</v>
      </c>
      <c r="S2063">
        <v>7</v>
      </c>
      <c r="T2063">
        <v>3588.04</v>
      </c>
      <c r="U2063">
        <v>4</v>
      </c>
      <c r="V2063">
        <v>4</v>
      </c>
      <c r="W2063">
        <v>4</v>
      </c>
      <c r="X2063" t="s">
        <v>106</v>
      </c>
      <c r="Y2063">
        <v>4</v>
      </c>
      <c r="Z2063" t="s">
        <v>94</v>
      </c>
    </row>
    <row r="2064" spans="1:26" x14ac:dyDescent="0.25">
      <c r="A2064">
        <v>2072</v>
      </c>
      <c r="B2064" t="s">
        <v>8061</v>
      </c>
      <c r="C2064">
        <v>3043</v>
      </c>
      <c r="D2064" t="s">
        <v>64</v>
      </c>
      <c r="E2064" t="s">
        <v>28</v>
      </c>
      <c r="F2064">
        <v>9</v>
      </c>
      <c r="G2064" t="s">
        <v>8062</v>
      </c>
      <c r="H2064" t="s">
        <v>8063</v>
      </c>
      <c r="I2064" t="s">
        <v>21</v>
      </c>
      <c r="J2064">
        <v>30</v>
      </c>
      <c r="K2064" t="s">
        <v>8064</v>
      </c>
      <c r="L2064" t="s">
        <v>1490</v>
      </c>
      <c r="M2064" t="s">
        <v>44</v>
      </c>
      <c r="N2064" t="s">
        <v>34</v>
      </c>
      <c r="O2064" t="s">
        <v>35</v>
      </c>
      <c r="P2064" t="s">
        <v>36</v>
      </c>
      <c r="Q2064">
        <v>9</v>
      </c>
      <c r="R2064">
        <v>8</v>
      </c>
      <c r="S2064">
        <v>13</v>
      </c>
      <c r="T2064">
        <v>4136.84</v>
      </c>
      <c r="U2064">
        <v>5</v>
      </c>
      <c r="V2064">
        <v>5</v>
      </c>
      <c r="W2064">
        <v>4</v>
      </c>
      <c r="X2064" t="s">
        <v>545</v>
      </c>
      <c r="Y2064">
        <v>4.67</v>
      </c>
      <c r="Z2064" t="s">
        <v>38</v>
      </c>
    </row>
    <row r="2065" spans="1:26" x14ac:dyDescent="0.25">
      <c r="A2065">
        <v>2073</v>
      </c>
      <c r="B2065" t="s">
        <v>8065</v>
      </c>
      <c r="C2065">
        <v>3175</v>
      </c>
      <c r="D2065" t="s">
        <v>64</v>
      </c>
      <c r="E2065" t="s">
        <v>28</v>
      </c>
      <c r="F2065">
        <v>8</v>
      </c>
      <c r="G2065" t="s">
        <v>8066</v>
      </c>
      <c r="H2065" t="s">
        <v>8066</v>
      </c>
      <c r="I2065" t="s">
        <v>21</v>
      </c>
      <c r="J2065">
        <v>87</v>
      </c>
      <c r="K2065" t="s">
        <v>8067</v>
      </c>
      <c r="L2065" t="s">
        <v>757</v>
      </c>
      <c r="M2065" t="s">
        <v>99</v>
      </c>
      <c r="N2065" t="s">
        <v>69</v>
      </c>
      <c r="O2065" t="s">
        <v>35</v>
      </c>
      <c r="P2065" t="s">
        <v>36</v>
      </c>
      <c r="Q2065">
        <v>10</v>
      </c>
      <c r="R2065">
        <v>56</v>
      </c>
      <c r="S2065">
        <v>6</v>
      </c>
      <c r="T2065">
        <v>1872.25</v>
      </c>
      <c r="U2065">
        <v>3</v>
      </c>
      <c r="V2065">
        <v>3</v>
      </c>
      <c r="W2065">
        <v>2</v>
      </c>
      <c r="X2065" t="s">
        <v>118</v>
      </c>
      <c r="Y2065">
        <v>2.67</v>
      </c>
      <c r="Z2065" t="s">
        <v>62</v>
      </c>
    </row>
    <row r="2066" spans="1:26" x14ac:dyDescent="0.25">
      <c r="A2066">
        <v>2075</v>
      </c>
      <c r="B2066" t="s">
        <v>8068</v>
      </c>
      <c r="C2066">
        <v>4558</v>
      </c>
      <c r="D2066" t="s">
        <v>48</v>
      </c>
      <c r="E2066" t="s">
        <v>28</v>
      </c>
      <c r="F2066">
        <v>4</v>
      </c>
      <c r="G2066" t="s">
        <v>8069</v>
      </c>
      <c r="H2066" t="s">
        <v>8070</v>
      </c>
      <c r="I2066" t="s">
        <v>21</v>
      </c>
      <c r="J2066">
        <v>95</v>
      </c>
      <c r="K2066" t="s">
        <v>8071</v>
      </c>
      <c r="L2066" t="s">
        <v>757</v>
      </c>
      <c r="M2066" t="s">
        <v>99</v>
      </c>
      <c r="N2066" t="s">
        <v>34</v>
      </c>
      <c r="O2066" t="s">
        <v>35</v>
      </c>
      <c r="P2066" t="s">
        <v>35</v>
      </c>
      <c r="Q2066">
        <v>8</v>
      </c>
      <c r="R2066">
        <v>4</v>
      </c>
      <c r="S2066">
        <v>4</v>
      </c>
      <c r="T2066">
        <v>2302.54</v>
      </c>
      <c r="U2066">
        <v>5</v>
      </c>
      <c r="V2066">
        <v>1</v>
      </c>
      <c r="W2066">
        <v>2</v>
      </c>
      <c r="X2066" t="s">
        <v>1157</v>
      </c>
      <c r="Y2066">
        <v>2.67</v>
      </c>
      <c r="Z2066" t="s">
        <v>62</v>
      </c>
    </row>
    <row r="2067" spans="1:26" x14ac:dyDescent="0.25">
      <c r="A2067">
        <v>2076</v>
      </c>
      <c r="B2067" t="s">
        <v>8072</v>
      </c>
      <c r="C2067">
        <v>3172</v>
      </c>
      <c r="D2067" t="s">
        <v>64</v>
      </c>
      <c r="E2067" t="s">
        <v>28</v>
      </c>
      <c r="F2067">
        <v>9</v>
      </c>
      <c r="G2067" t="s">
        <v>8073</v>
      </c>
      <c r="H2067" t="s">
        <v>8074</v>
      </c>
      <c r="I2067" t="s">
        <v>21</v>
      </c>
      <c r="J2067">
        <v>73</v>
      </c>
      <c r="K2067" t="s">
        <v>8075</v>
      </c>
      <c r="L2067" t="s">
        <v>873</v>
      </c>
      <c r="M2067" t="s">
        <v>99</v>
      </c>
      <c r="N2067" t="s">
        <v>34</v>
      </c>
      <c r="O2067" t="s">
        <v>35</v>
      </c>
      <c r="P2067" t="s">
        <v>36</v>
      </c>
      <c r="Q2067">
        <v>5</v>
      </c>
      <c r="R2067">
        <v>19</v>
      </c>
      <c r="S2067">
        <v>8</v>
      </c>
      <c r="T2067">
        <v>5576.1699999999992</v>
      </c>
      <c r="U2067">
        <v>4</v>
      </c>
      <c r="V2067">
        <v>4</v>
      </c>
      <c r="W2067">
        <v>5</v>
      </c>
      <c r="X2067" t="s">
        <v>297</v>
      </c>
      <c r="Y2067">
        <v>4.33</v>
      </c>
      <c r="Z2067" t="s">
        <v>38</v>
      </c>
    </row>
    <row r="2068" spans="1:26" x14ac:dyDescent="0.25">
      <c r="A2068">
        <v>2077</v>
      </c>
      <c r="B2068" t="s">
        <v>8076</v>
      </c>
      <c r="C2068">
        <v>4556</v>
      </c>
      <c r="D2068" t="s">
        <v>48</v>
      </c>
      <c r="E2068" t="s">
        <v>28</v>
      </c>
      <c r="F2068">
        <v>8</v>
      </c>
      <c r="G2068" t="s">
        <v>2261</v>
      </c>
      <c r="H2068" t="s">
        <v>8077</v>
      </c>
      <c r="I2068" t="s">
        <v>21</v>
      </c>
      <c r="J2068">
        <v>67</v>
      </c>
      <c r="K2068" t="s">
        <v>4895</v>
      </c>
      <c r="L2068" t="s">
        <v>783</v>
      </c>
      <c r="M2068" t="s">
        <v>44</v>
      </c>
      <c r="N2068" t="s">
        <v>34</v>
      </c>
      <c r="O2068" t="s">
        <v>35</v>
      </c>
      <c r="P2068" t="s">
        <v>36</v>
      </c>
      <c r="Q2068">
        <v>7</v>
      </c>
      <c r="R2068">
        <v>227</v>
      </c>
      <c r="S2068">
        <v>3</v>
      </c>
      <c r="T2068">
        <v>2429.7199999999989</v>
      </c>
      <c r="U2068">
        <v>1</v>
      </c>
      <c r="V2068">
        <v>1</v>
      </c>
      <c r="W2068">
        <v>2</v>
      </c>
      <c r="X2068" t="s">
        <v>45</v>
      </c>
      <c r="Y2068">
        <v>1.33</v>
      </c>
      <c r="Z2068" t="s">
        <v>46</v>
      </c>
    </row>
    <row r="2069" spans="1:26" x14ac:dyDescent="0.25">
      <c r="A2069">
        <v>2078</v>
      </c>
      <c r="B2069" t="s">
        <v>8078</v>
      </c>
      <c r="C2069">
        <v>2505</v>
      </c>
      <c r="D2069" t="s">
        <v>27</v>
      </c>
      <c r="E2069" t="s">
        <v>28</v>
      </c>
      <c r="F2069">
        <v>9</v>
      </c>
      <c r="G2069" t="s">
        <v>8079</v>
      </c>
      <c r="H2069" t="s">
        <v>8080</v>
      </c>
      <c r="I2069" t="s">
        <v>21</v>
      </c>
      <c r="J2069">
        <v>15</v>
      </c>
      <c r="K2069" t="s">
        <v>8081</v>
      </c>
      <c r="L2069" t="s">
        <v>5534</v>
      </c>
      <c r="M2069" t="s">
        <v>99</v>
      </c>
      <c r="N2069" t="s">
        <v>34</v>
      </c>
      <c r="O2069" t="s">
        <v>35</v>
      </c>
      <c r="P2069" t="s">
        <v>35</v>
      </c>
      <c r="Q2069">
        <v>3</v>
      </c>
      <c r="R2069">
        <v>65</v>
      </c>
      <c r="S2069">
        <v>5</v>
      </c>
      <c r="T2069">
        <v>1976.44</v>
      </c>
      <c r="U2069">
        <v>2</v>
      </c>
      <c r="V2069">
        <v>2</v>
      </c>
      <c r="W2069">
        <v>2</v>
      </c>
      <c r="X2069" t="s">
        <v>890</v>
      </c>
      <c r="Y2069">
        <v>2</v>
      </c>
      <c r="Z2069" t="s">
        <v>46</v>
      </c>
    </row>
    <row r="2070" spans="1:26" x14ac:dyDescent="0.25">
      <c r="A2070">
        <v>2079</v>
      </c>
      <c r="B2070" t="s">
        <v>8082</v>
      </c>
      <c r="C2070">
        <v>2145</v>
      </c>
      <c r="D2070" t="s">
        <v>27</v>
      </c>
      <c r="E2070" t="s">
        <v>28</v>
      </c>
      <c r="F2070">
        <v>10</v>
      </c>
      <c r="G2070" t="s">
        <v>8083</v>
      </c>
      <c r="H2070" t="s">
        <v>8083</v>
      </c>
      <c r="I2070" t="s">
        <v>21</v>
      </c>
      <c r="J2070">
        <v>49</v>
      </c>
      <c r="K2070" t="s">
        <v>8084</v>
      </c>
      <c r="L2070" t="s">
        <v>111</v>
      </c>
      <c r="M2070" t="s">
        <v>44</v>
      </c>
      <c r="N2070" t="s">
        <v>69</v>
      </c>
      <c r="O2070" t="s">
        <v>35</v>
      </c>
      <c r="P2070" t="s">
        <v>35</v>
      </c>
      <c r="Q2070">
        <v>11</v>
      </c>
      <c r="R2070">
        <v>3</v>
      </c>
      <c r="S2070">
        <v>3</v>
      </c>
      <c r="T2070">
        <v>2692.83</v>
      </c>
      <c r="U2070">
        <v>5</v>
      </c>
      <c r="V2070">
        <v>1</v>
      </c>
      <c r="W2070">
        <v>3</v>
      </c>
      <c r="X2070" t="s">
        <v>192</v>
      </c>
      <c r="Y2070">
        <v>3</v>
      </c>
      <c r="Z2070" t="s">
        <v>62</v>
      </c>
    </row>
    <row r="2071" spans="1:26" x14ac:dyDescent="0.25">
      <c r="A2071">
        <v>2080</v>
      </c>
      <c r="B2071" t="s">
        <v>8085</v>
      </c>
      <c r="C2071">
        <v>2115</v>
      </c>
      <c r="D2071" t="s">
        <v>27</v>
      </c>
      <c r="E2071" t="s">
        <v>28</v>
      </c>
      <c r="F2071">
        <v>11</v>
      </c>
      <c r="G2071" t="s">
        <v>8086</v>
      </c>
      <c r="H2071" t="s">
        <v>8087</v>
      </c>
      <c r="I2071" t="s">
        <v>21</v>
      </c>
      <c r="J2071">
        <v>15</v>
      </c>
      <c r="K2071" t="s">
        <v>8088</v>
      </c>
      <c r="L2071" t="s">
        <v>3899</v>
      </c>
      <c r="M2071" t="s">
        <v>44</v>
      </c>
      <c r="N2071" t="s">
        <v>69</v>
      </c>
      <c r="O2071" t="s">
        <v>35</v>
      </c>
      <c r="P2071" t="s">
        <v>35</v>
      </c>
      <c r="Q2071">
        <v>17</v>
      </c>
      <c r="R2071">
        <v>162</v>
      </c>
      <c r="S2071">
        <v>6</v>
      </c>
      <c r="T2071">
        <v>3454.88</v>
      </c>
      <c r="U2071">
        <v>1</v>
      </c>
      <c r="V2071">
        <v>3</v>
      </c>
      <c r="W2071">
        <v>4</v>
      </c>
      <c r="X2071" t="s">
        <v>373</v>
      </c>
      <c r="Y2071">
        <v>2.67</v>
      </c>
      <c r="Z2071" t="s">
        <v>62</v>
      </c>
    </row>
    <row r="2072" spans="1:26" x14ac:dyDescent="0.25">
      <c r="A2072">
        <v>2081</v>
      </c>
      <c r="B2072" t="s">
        <v>8089</v>
      </c>
      <c r="C2072">
        <v>2067</v>
      </c>
      <c r="D2072" t="s">
        <v>27</v>
      </c>
      <c r="E2072" t="s">
        <v>28</v>
      </c>
      <c r="F2072">
        <v>12</v>
      </c>
      <c r="G2072" t="s">
        <v>1384</v>
      </c>
      <c r="H2072" t="s">
        <v>8090</v>
      </c>
      <c r="I2072" t="s">
        <v>21</v>
      </c>
      <c r="J2072">
        <v>69</v>
      </c>
      <c r="K2072" t="s">
        <v>8091</v>
      </c>
      <c r="L2072" t="s">
        <v>51</v>
      </c>
      <c r="M2072" t="s">
        <v>44</v>
      </c>
      <c r="N2072" t="s">
        <v>34</v>
      </c>
      <c r="O2072" t="s">
        <v>35</v>
      </c>
      <c r="P2072" t="s">
        <v>35</v>
      </c>
      <c r="Q2072">
        <v>13</v>
      </c>
      <c r="R2072">
        <v>11</v>
      </c>
      <c r="S2072">
        <v>5</v>
      </c>
      <c r="T2072">
        <v>2531.96</v>
      </c>
      <c r="U2072">
        <v>5</v>
      </c>
      <c r="V2072">
        <v>2</v>
      </c>
      <c r="W2072">
        <v>3</v>
      </c>
      <c r="X2072" t="s">
        <v>313</v>
      </c>
      <c r="Y2072">
        <v>3.33</v>
      </c>
      <c r="Z2072" t="s">
        <v>94</v>
      </c>
    </row>
    <row r="2073" spans="1:26" x14ac:dyDescent="0.25">
      <c r="A2073">
        <v>2082</v>
      </c>
      <c r="B2073" t="s">
        <v>8092</v>
      </c>
      <c r="C2073">
        <v>2469</v>
      </c>
      <c r="D2073" t="s">
        <v>27</v>
      </c>
      <c r="E2073" t="s">
        <v>28</v>
      </c>
      <c r="F2073">
        <v>1</v>
      </c>
      <c r="G2073" t="s">
        <v>8093</v>
      </c>
      <c r="H2073" t="s">
        <v>8094</v>
      </c>
      <c r="I2073" t="s">
        <v>21</v>
      </c>
      <c r="J2073">
        <v>38</v>
      </c>
      <c r="K2073" t="s">
        <v>6661</v>
      </c>
      <c r="L2073" t="s">
        <v>203</v>
      </c>
      <c r="M2073" t="s">
        <v>33</v>
      </c>
      <c r="N2073" t="s">
        <v>60</v>
      </c>
      <c r="O2073" t="s">
        <v>35</v>
      </c>
      <c r="P2073" t="s">
        <v>36</v>
      </c>
      <c r="Q2073">
        <v>19</v>
      </c>
      <c r="R2073">
        <v>1</v>
      </c>
      <c r="S2073">
        <v>7</v>
      </c>
      <c r="T2073">
        <v>2903.17</v>
      </c>
      <c r="U2073">
        <v>5</v>
      </c>
      <c r="V2073">
        <v>4</v>
      </c>
      <c r="W2073">
        <v>3</v>
      </c>
      <c r="X2073" t="s">
        <v>428</v>
      </c>
      <c r="Y2073">
        <v>4</v>
      </c>
      <c r="Z2073" t="s">
        <v>94</v>
      </c>
    </row>
    <row r="2074" spans="1:26" x14ac:dyDescent="0.25">
      <c r="A2074">
        <v>2083</v>
      </c>
      <c r="B2074" t="s">
        <v>8095</v>
      </c>
      <c r="C2074">
        <v>2705</v>
      </c>
      <c r="D2074" t="s">
        <v>27</v>
      </c>
      <c r="E2074" t="s">
        <v>28</v>
      </c>
      <c r="F2074">
        <v>3</v>
      </c>
      <c r="G2074" t="s">
        <v>5462</v>
      </c>
      <c r="H2074" t="s">
        <v>8096</v>
      </c>
      <c r="I2074" t="s">
        <v>21</v>
      </c>
      <c r="J2074">
        <v>5</v>
      </c>
      <c r="K2074" t="s">
        <v>8097</v>
      </c>
      <c r="L2074" t="s">
        <v>868</v>
      </c>
      <c r="M2074" t="s">
        <v>52</v>
      </c>
      <c r="N2074" t="s">
        <v>34</v>
      </c>
      <c r="O2074" t="s">
        <v>35</v>
      </c>
      <c r="P2074" t="s">
        <v>35</v>
      </c>
      <c r="Q2074">
        <v>4</v>
      </c>
      <c r="R2074">
        <v>15</v>
      </c>
      <c r="S2074">
        <v>9</v>
      </c>
      <c r="T2074">
        <v>4106.3799999999992</v>
      </c>
      <c r="U2074">
        <v>4</v>
      </c>
      <c r="V2074">
        <v>5</v>
      </c>
      <c r="W2074">
        <v>4</v>
      </c>
      <c r="X2074" t="s">
        <v>484</v>
      </c>
      <c r="Y2074">
        <v>4.33</v>
      </c>
      <c r="Z2074" t="s">
        <v>38</v>
      </c>
    </row>
    <row r="2075" spans="1:26" x14ac:dyDescent="0.25">
      <c r="A2075">
        <v>2084</v>
      </c>
      <c r="B2075" t="s">
        <v>8098</v>
      </c>
      <c r="C2075">
        <v>4127</v>
      </c>
      <c r="D2075" t="s">
        <v>48</v>
      </c>
      <c r="E2075" t="s">
        <v>28</v>
      </c>
      <c r="F2075">
        <v>2</v>
      </c>
      <c r="G2075" t="s">
        <v>8099</v>
      </c>
      <c r="H2075" t="s">
        <v>8100</v>
      </c>
      <c r="I2075" t="s">
        <v>21</v>
      </c>
      <c r="J2075">
        <v>6</v>
      </c>
      <c r="K2075" t="s">
        <v>8101</v>
      </c>
      <c r="L2075" t="s">
        <v>868</v>
      </c>
      <c r="M2075" t="s">
        <v>52</v>
      </c>
      <c r="N2075" t="s">
        <v>34</v>
      </c>
      <c r="O2075" t="s">
        <v>35</v>
      </c>
      <c r="P2075" t="s">
        <v>36</v>
      </c>
      <c r="Q2075">
        <v>17</v>
      </c>
      <c r="R2075">
        <v>49</v>
      </c>
      <c r="S2075">
        <v>3</v>
      </c>
      <c r="T2075">
        <v>494.61</v>
      </c>
      <c r="U2075">
        <v>3</v>
      </c>
      <c r="V2075">
        <v>1</v>
      </c>
      <c r="W2075">
        <v>1</v>
      </c>
      <c r="X2075" t="s">
        <v>270</v>
      </c>
      <c r="Y2075">
        <v>1.67</v>
      </c>
      <c r="Z2075" t="s">
        <v>46</v>
      </c>
    </row>
    <row r="2076" spans="1:26" x14ac:dyDescent="0.25">
      <c r="A2076">
        <v>2085</v>
      </c>
      <c r="B2076" t="s">
        <v>8102</v>
      </c>
      <c r="C2076">
        <v>3196</v>
      </c>
      <c r="D2076" t="s">
        <v>64</v>
      </c>
      <c r="E2076" t="s">
        <v>28</v>
      </c>
      <c r="F2076">
        <v>7</v>
      </c>
      <c r="G2076" t="s">
        <v>8103</v>
      </c>
      <c r="H2076" t="s">
        <v>8104</v>
      </c>
      <c r="I2076" t="s">
        <v>21</v>
      </c>
      <c r="J2076">
        <v>83</v>
      </c>
      <c r="K2076" t="s">
        <v>8105</v>
      </c>
      <c r="L2076" t="s">
        <v>868</v>
      </c>
      <c r="M2076" t="s">
        <v>33</v>
      </c>
      <c r="N2076" t="s">
        <v>34</v>
      </c>
      <c r="O2076" t="s">
        <v>35</v>
      </c>
      <c r="P2076" t="s">
        <v>35</v>
      </c>
      <c r="Q2076">
        <v>11</v>
      </c>
      <c r="R2076">
        <v>27</v>
      </c>
      <c r="S2076">
        <v>3</v>
      </c>
      <c r="T2076">
        <v>2196.35</v>
      </c>
      <c r="U2076">
        <v>4</v>
      </c>
      <c r="V2076">
        <v>1</v>
      </c>
      <c r="W2076">
        <v>2</v>
      </c>
      <c r="X2076" t="s">
        <v>905</v>
      </c>
      <c r="Y2076">
        <v>2.33</v>
      </c>
      <c r="Z2076" t="s">
        <v>62</v>
      </c>
    </row>
    <row r="2077" spans="1:26" x14ac:dyDescent="0.25">
      <c r="A2077">
        <v>2086</v>
      </c>
      <c r="B2077" t="s">
        <v>8106</v>
      </c>
      <c r="C2077">
        <v>2450</v>
      </c>
      <c r="D2077" t="s">
        <v>27</v>
      </c>
      <c r="E2077" t="s">
        <v>28</v>
      </c>
      <c r="F2077">
        <v>7</v>
      </c>
      <c r="G2077" t="s">
        <v>8107</v>
      </c>
      <c r="H2077" t="s">
        <v>8108</v>
      </c>
      <c r="I2077" t="s">
        <v>22</v>
      </c>
      <c r="J2077">
        <v>68</v>
      </c>
      <c r="K2077" t="s">
        <v>8109</v>
      </c>
      <c r="L2077" t="s">
        <v>230</v>
      </c>
      <c r="M2077" t="s">
        <v>44</v>
      </c>
      <c r="N2077" t="s">
        <v>69</v>
      </c>
      <c r="O2077" t="s">
        <v>35</v>
      </c>
      <c r="P2077" t="s">
        <v>35</v>
      </c>
      <c r="Q2077">
        <v>1</v>
      </c>
      <c r="R2077">
        <v>98</v>
      </c>
      <c r="S2077">
        <v>3</v>
      </c>
      <c r="T2077">
        <v>949.57999999999993</v>
      </c>
      <c r="U2077">
        <v>2</v>
      </c>
      <c r="V2077">
        <v>1</v>
      </c>
      <c r="W2077">
        <v>1</v>
      </c>
      <c r="X2077" t="s">
        <v>198</v>
      </c>
      <c r="Y2077">
        <v>1.33</v>
      </c>
      <c r="Z2077" t="s">
        <v>46</v>
      </c>
    </row>
    <row r="2078" spans="1:26" x14ac:dyDescent="0.25">
      <c r="A2078">
        <v>2087</v>
      </c>
      <c r="B2078" t="s">
        <v>8110</v>
      </c>
      <c r="C2078">
        <v>3024</v>
      </c>
      <c r="D2078" t="s">
        <v>64</v>
      </c>
      <c r="E2078" t="s">
        <v>28</v>
      </c>
      <c r="F2078">
        <v>7</v>
      </c>
      <c r="G2078" t="s">
        <v>8111</v>
      </c>
      <c r="H2078" t="s">
        <v>8112</v>
      </c>
      <c r="I2078" t="s">
        <v>22</v>
      </c>
      <c r="J2078">
        <v>76</v>
      </c>
      <c r="K2078" t="s">
        <v>8113</v>
      </c>
      <c r="L2078" t="s">
        <v>43</v>
      </c>
      <c r="M2078" t="s">
        <v>52</v>
      </c>
      <c r="N2078" t="s">
        <v>34</v>
      </c>
      <c r="O2078" t="s">
        <v>35</v>
      </c>
      <c r="P2078" t="s">
        <v>36</v>
      </c>
      <c r="Q2078">
        <v>15</v>
      </c>
      <c r="R2078">
        <v>55</v>
      </c>
      <c r="S2078">
        <v>5</v>
      </c>
      <c r="T2078">
        <v>1624.11</v>
      </c>
      <c r="U2078">
        <v>3</v>
      </c>
      <c r="V2078">
        <v>2</v>
      </c>
      <c r="W2078">
        <v>2</v>
      </c>
      <c r="X2078" t="s">
        <v>276</v>
      </c>
      <c r="Y2078">
        <v>2.33</v>
      </c>
      <c r="Z2078" t="s">
        <v>62</v>
      </c>
    </row>
    <row r="2079" spans="1:26" x14ac:dyDescent="0.25">
      <c r="A2079">
        <v>2088</v>
      </c>
      <c r="B2079" t="s">
        <v>8114</v>
      </c>
      <c r="C2079">
        <v>4551</v>
      </c>
      <c r="D2079" t="s">
        <v>48</v>
      </c>
      <c r="E2079" t="s">
        <v>28</v>
      </c>
      <c r="F2079">
        <v>7</v>
      </c>
      <c r="G2079" t="s">
        <v>8115</v>
      </c>
      <c r="H2079" t="s">
        <v>8116</v>
      </c>
      <c r="I2079" t="s">
        <v>22</v>
      </c>
      <c r="J2079">
        <v>2</v>
      </c>
      <c r="K2079" t="s">
        <v>8117</v>
      </c>
      <c r="L2079" t="s">
        <v>269</v>
      </c>
      <c r="M2079" t="s">
        <v>44</v>
      </c>
      <c r="N2079" t="s">
        <v>34</v>
      </c>
      <c r="O2079" t="s">
        <v>35</v>
      </c>
      <c r="P2079" t="s">
        <v>36</v>
      </c>
      <c r="Q2079">
        <v>14</v>
      </c>
      <c r="R2079">
        <v>9</v>
      </c>
      <c r="S2079">
        <v>6</v>
      </c>
      <c r="T2079">
        <v>2927.15</v>
      </c>
      <c r="U2079">
        <v>5</v>
      </c>
      <c r="V2079">
        <v>3</v>
      </c>
      <c r="W2079">
        <v>3</v>
      </c>
      <c r="X2079" t="s">
        <v>700</v>
      </c>
      <c r="Y2079">
        <v>3.67</v>
      </c>
      <c r="Z2079" t="s">
        <v>94</v>
      </c>
    </row>
    <row r="2080" spans="1:26" x14ac:dyDescent="0.25">
      <c r="A2080">
        <v>2089</v>
      </c>
      <c r="B2080" t="s">
        <v>8118</v>
      </c>
      <c r="C2080">
        <v>2164</v>
      </c>
      <c r="D2080" t="s">
        <v>27</v>
      </c>
      <c r="E2080" t="s">
        <v>28</v>
      </c>
      <c r="F2080">
        <v>9</v>
      </c>
      <c r="G2080" t="s">
        <v>6507</v>
      </c>
      <c r="H2080" t="s">
        <v>8119</v>
      </c>
      <c r="I2080" t="s">
        <v>22</v>
      </c>
      <c r="J2080">
        <v>93</v>
      </c>
      <c r="K2080" t="s">
        <v>2288</v>
      </c>
      <c r="L2080" t="s">
        <v>152</v>
      </c>
      <c r="M2080" t="s">
        <v>44</v>
      </c>
      <c r="N2080" t="s">
        <v>69</v>
      </c>
      <c r="O2080" t="s">
        <v>35</v>
      </c>
      <c r="P2080" t="s">
        <v>35</v>
      </c>
      <c r="Q2080">
        <v>15</v>
      </c>
      <c r="R2080">
        <v>147</v>
      </c>
      <c r="S2080">
        <v>2</v>
      </c>
      <c r="T2080">
        <v>119.32</v>
      </c>
      <c r="U2080">
        <v>1</v>
      </c>
      <c r="V2080">
        <v>1</v>
      </c>
      <c r="W2080">
        <v>1</v>
      </c>
      <c r="X2080" t="s">
        <v>53</v>
      </c>
      <c r="Y2080">
        <v>1</v>
      </c>
      <c r="Z2080" t="s">
        <v>54</v>
      </c>
    </row>
    <row r="2081" spans="1:26" x14ac:dyDescent="0.25">
      <c r="A2081">
        <v>2090</v>
      </c>
      <c r="B2081" t="s">
        <v>8120</v>
      </c>
      <c r="C2081">
        <v>2230</v>
      </c>
      <c r="D2081" t="s">
        <v>27</v>
      </c>
      <c r="E2081" t="s">
        <v>28</v>
      </c>
      <c r="F2081">
        <v>9</v>
      </c>
      <c r="G2081" t="s">
        <v>8121</v>
      </c>
      <c r="H2081" t="s">
        <v>8122</v>
      </c>
      <c r="I2081" t="s">
        <v>22</v>
      </c>
      <c r="J2081">
        <v>63</v>
      </c>
      <c r="K2081" t="s">
        <v>8123</v>
      </c>
      <c r="L2081" t="s">
        <v>2019</v>
      </c>
      <c r="M2081" t="s">
        <v>44</v>
      </c>
      <c r="N2081" t="s">
        <v>34</v>
      </c>
      <c r="O2081" t="s">
        <v>35</v>
      </c>
      <c r="P2081" t="s">
        <v>36</v>
      </c>
      <c r="Q2081">
        <v>17</v>
      </c>
      <c r="R2081">
        <v>163</v>
      </c>
      <c r="S2081">
        <v>2</v>
      </c>
      <c r="T2081">
        <v>289.37</v>
      </c>
      <c r="U2081">
        <v>1</v>
      </c>
      <c r="V2081">
        <v>1</v>
      </c>
      <c r="W2081">
        <v>1</v>
      </c>
      <c r="X2081" t="s">
        <v>53</v>
      </c>
      <c r="Y2081">
        <v>1</v>
      </c>
      <c r="Z2081" t="s">
        <v>54</v>
      </c>
    </row>
    <row r="2082" spans="1:26" x14ac:dyDescent="0.25">
      <c r="A2082">
        <v>2091</v>
      </c>
      <c r="B2082" t="s">
        <v>8124</v>
      </c>
      <c r="C2082">
        <v>2320</v>
      </c>
      <c r="D2082" t="s">
        <v>27</v>
      </c>
      <c r="E2082" t="s">
        <v>28</v>
      </c>
      <c r="F2082">
        <v>3</v>
      </c>
      <c r="G2082" t="s">
        <v>8125</v>
      </c>
      <c r="H2082" t="s">
        <v>8126</v>
      </c>
      <c r="I2082" t="s">
        <v>21</v>
      </c>
      <c r="J2082">
        <v>27</v>
      </c>
      <c r="K2082" t="s">
        <v>8127</v>
      </c>
      <c r="L2082" t="s">
        <v>724</v>
      </c>
      <c r="M2082" t="s">
        <v>79</v>
      </c>
      <c r="N2082" t="s">
        <v>34</v>
      </c>
      <c r="O2082" t="s">
        <v>35</v>
      </c>
      <c r="P2082" t="s">
        <v>35</v>
      </c>
      <c r="Q2082">
        <v>9</v>
      </c>
      <c r="R2082">
        <v>211</v>
      </c>
      <c r="S2082">
        <v>3</v>
      </c>
      <c r="T2082">
        <v>2764.61</v>
      </c>
      <c r="U2082">
        <v>1</v>
      </c>
      <c r="V2082">
        <v>1</v>
      </c>
      <c r="W2082">
        <v>3</v>
      </c>
      <c r="X2082" t="s">
        <v>141</v>
      </c>
      <c r="Y2082">
        <v>1.67</v>
      </c>
      <c r="Z2082" t="s">
        <v>46</v>
      </c>
    </row>
    <row r="2083" spans="1:26" x14ac:dyDescent="0.25">
      <c r="A2083">
        <v>2092</v>
      </c>
      <c r="B2083" t="s">
        <v>8128</v>
      </c>
      <c r="C2083">
        <v>3028</v>
      </c>
      <c r="D2083" t="s">
        <v>64</v>
      </c>
      <c r="E2083" t="s">
        <v>28</v>
      </c>
      <c r="F2083">
        <v>7</v>
      </c>
      <c r="G2083" t="s">
        <v>6247</v>
      </c>
      <c r="H2083" t="s">
        <v>8129</v>
      </c>
      <c r="I2083" t="s">
        <v>22</v>
      </c>
      <c r="J2083">
        <v>14</v>
      </c>
      <c r="K2083" t="s">
        <v>8130</v>
      </c>
      <c r="L2083" t="s">
        <v>538</v>
      </c>
      <c r="M2083" t="s">
        <v>99</v>
      </c>
      <c r="N2083" t="s">
        <v>69</v>
      </c>
      <c r="O2083" t="s">
        <v>35</v>
      </c>
      <c r="P2083" t="s">
        <v>35</v>
      </c>
      <c r="Q2083">
        <v>18</v>
      </c>
      <c r="R2083">
        <v>16</v>
      </c>
      <c r="S2083">
        <v>5</v>
      </c>
      <c r="T2083">
        <v>3651.0300000000011</v>
      </c>
      <c r="U2083">
        <v>4</v>
      </c>
      <c r="V2083">
        <v>2</v>
      </c>
      <c r="W2083">
        <v>4</v>
      </c>
      <c r="X2083" t="s">
        <v>1121</v>
      </c>
      <c r="Y2083">
        <v>3.33</v>
      </c>
      <c r="Z2083" t="s">
        <v>94</v>
      </c>
    </row>
    <row r="2084" spans="1:26" x14ac:dyDescent="0.25">
      <c r="A2084">
        <v>2093</v>
      </c>
      <c r="B2084" t="s">
        <v>8131</v>
      </c>
      <c r="C2084">
        <v>2330</v>
      </c>
      <c r="D2084" t="s">
        <v>27</v>
      </c>
      <c r="E2084" t="s">
        <v>28</v>
      </c>
      <c r="F2084">
        <v>4</v>
      </c>
      <c r="G2084" t="s">
        <v>1002</v>
      </c>
      <c r="H2084" t="s">
        <v>8132</v>
      </c>
      <c r="I2084" t="s">
        <v>22</v>
      </c>
      <c r="J2084">
        <v>94</v>
      </c>
      <c r="K2084" t="s">
        <v>8133</v>
      </c>
      <c r="L2084" t="s">
        <v>1699</v>
      </c>
      <c r="M2084" t="s">
        <v>44</v>
      </c>
      <c r="N2084" t="s">
        <v>69</v>
      </c>
      <c r="O2084" t="s">
        <v>35</v>
      </c>
      <c r="P2084" t="s">
        <v>35</v>
      </c>
      <c r="Q2084">
        <v>2</v>
      </c>
      <c r="R2084">
        <v>60</v>
      </c>
      <c r="S2084">
        <v>6</v>
      </c>
      <c r="T2084">
        <v>3660.48</v>
      </c>
      <c r="U2084">
        <v>2</v>
      </c>
      <c r="V2084">
        <v>3</v>
      </c>
      <c r="W2084">
        <v>4</v>
      </c>
      <c r="X2084" t="s">
        <v>181</v>
      </c>
      <c r="Y2084">
        <v>3</v>
      </c>
      <c r="Z2084" t="s">
        <v>62</v>
      </c>
    </row>
    <row r="2085" spans="1:26" x14ac:dyDescent="0.25">
      <c r="A2085">
        <v>2094</v>
      </c>
      <c r="B2085" t="s">
        <v>8134</v>
      </c>
      <c r="C2085">
        <v>4514</v>
      </c>
      <c r="D2085" t="s">
        <v>48</v>
      </c>
      <c r="E2085" t="s">
        <v>28</v>
      </c>
      <c r="F2085">
        <v>6</v>
      </c>
      <c r="G2085" t="s">
        <v>8135</v>
      </c>
      <c r="H2085" t="s">
        <v>8136</v>
      </c>
      <c r="I2085" t="s">
        <v>22</v>
      </c>
      <c r="J2085">
        <v>15</v>
      </c>
      <c r="K2085" t="s">
        <v>8137</v>
      </c>
      <c r="L2085" t="s">
        <v>1901</v>
      </c>
      <c r="M2085" t="s">
        <v>99</v>
      </c>
      <c r="N2085" t="s">
        <v>34</v>
      </c>
      <c r="O2085" t="s">
        <v>35</v>
      </c>
      <c r="P2085" t="s">
        <v>35</v>
      </c>
      <c r="Q2085">
        <v>16</v>
      </c>
      <c r="R2085">
        <v>34</v>
      </c>
      <c r="S2085">
        <v>5</v>
      </c>
      <c r="T2085">
        <v>1368.37</v>
      </c>
      <c r="U2085">
        <v>3</v>
      </c>
      <c r="V2085">
        <v>2</v>
      </c>
      <c r="W2085">
        <v>1</v>
      </c>
      <c r="X2085" t="s">
        <v>565</v>
      </c>
      <c r="Y2085">
        <v>2</v>
      </c>
      <c r="Z2085" t="s">
        <v>46</v>
      </c>
    </row>
    <row r="2086" spans="1:26" x14ac:dyDescent="0.25">
      <c r="A2086">
        <v>2095</v>
      </c>
      <c r="B2086" t="s">
        <v>8138</v>
      </c>
      <c r="C2086">
        <v>3136</v>
      </c>
      <c r="D2086" t="s">
        <v>64</v>
      </c>
      <c r="E2086" t="s">
        <v>28</v>
      </c>
      <c r="F2086">
        <v>9</v>
      </c>
      <c r="G2086" t="s">
        <v>8139</v>
      </c>
      <c r="H2086" t="s">
        <v>8140</v>
      </c>
      <c r="I2086" t="s">
        <v>21</v>
      </c>
      <c r="J2086">
        <v>69</v>
      </c>
      <c r="K2086" t="s">
        <v>8141</v>
      </c>
      <c r="L2086" t="s">
        <v>111</v>
      </c>
      <c r="M2086" t="s">
        <v>99</v>
      </c>
      <c r="N2086" t="s">
        <v>60</v>
      </c>
      <c r="O2086" t="s">
        <v>35</v>
      </c>
      <c r="P2086" t="s">
        <v>35</v>
      </c>
      <c r="Q2086">
        <v>8</v>
      </c>
      <c r="R2086">
        <v>20</v>
      </c>
      <c r="S2086">
        <v>10</v>
      </c>
      <c r="T2086">
        <v>6194.3</v>
      </c>
      <c r="U2086">
        <v>4</v>
      </c>
      <c r="V2086">
        <v>5</v>
      </c>
      <c r="W2086">
        <v>5</v>
      </c>
      <c r="X2086" t="s">
        <v>80</v>
      </c>
      <c r="Y2086">
        <v>4.67</v>
      </c>
      <c r="Z2086" t="s">
        <v>38</v>
      </c>
    </row>
    <row r="2087" spans="1:26" x14ac:dyDescent="0.25">
      <c r="A2087">
        <v>2096</v>
      </c>
      <c r="B2087" t="s">
        <v>8142</v>
      </c>
      <c r="C2087">
        <v>2575</v>
      </c>
      <c r="D2087" t="s">
        <v>27</v>
      </c>
      <c r="E2087" t="s">
        <v>28</v>
      </c>
      <c r="F2087">
        <v>8</v>
      </c>
      <c r="G2087" t="s">
        <v>8143</v>
      </c>
      <c r="H2087" t="s">
        <v>8144</v>
      </c>
      <c r="I2087" t="s">
        <v>21</v>
      </c>
      <c r="J2087">
        <v>74</v>
      </c>
      <c r="K2087" t="s">
        <v>8145</v>
      </c>
      <c r="L2087" t="s">
        <v>1167</v>
      </c>
      <c r="M2087" t="s">
        <v>197</v>
      </c>
      <c r="N2087" t="s">
        <v>69</v>
      </c>
      <c r="O2087" t="s">
        <v>35</v>
      </c>
      <c r="P2087" t="s">
        <v>36</v>
      </c>
      <c r="Q2087">
        <v>12</v>
      </c>
      <c r="R2087">
        <v>132</v>
      </c>
      <c r="S2087">
        <v>5</v>
      </c>
      <c r="T2087">
        <v>4320.42</v>
      </c>
      <c r="U2087">
        <v>1</v>
      </c>
      <c r="V2087">
        <v>2</v>
      </c>
      <c r="W2087">
        <v>4</v>
      </c>
      <c r="X2087" t="s">
        <v>1423</v>
      </c>
      <c r="Y2087">
        <v>2.33</v>
      </c>
      <c r="Z2087" t="s">
        <v>62</v>
      </c>
    </row>
    <row r="2088" spans="1:26" x14ac:dyDescent="0.25">
      <c r="A2088">
        <v>2097</v>
      </c>
      <c r="B2088" t="s">
        <v>8146</v>
      </c>
      <c r="C2088">
        <v>4053</v>
      </c>
      <c r="D2088" t="s">
        <v>48</v>
      </c>
      <c r="E2088" t="s">
        <v>28</v>
      </c>
      <c r="F2088">
        <v>9</v>
      </c>
      <c r="G2088" t="s">
        <v>8147</v>
      </c>
      <c r="H2088" t="s">
        <v>8148</v>
      </c>
      <c r="I2088" t="s">
        <v>22</v>
      </c>
      <c r="J2088">
        <v>38</v>
      </c>
      <c r="K2088" t="s">
        <v>8149</v>
      </c>
      <c r="L2088" t="s">
        <v>729</v>
      </c>
      <c r="M2088" t="s">
        <v>197</v>
      </c>
      <c r="N2088" t="s">
        <v>34</v>
      </c>
      <c r="O2088" t="s">
        <v>35</v>
      </c>
      <c r="P2088" t="s">
        <v>35</v>
      </c>
      <c r="Q2088">
        <v>21</v>
      </c>
      <c r="R2088">
        <v>38</v>
      </c>
      <c r="S2088">
        <v>6</v>
      </c>
      <c r="T2088">
        <v>4647.42</v>
      </c>
      <c r="U2088">
        <v>3</v>
      </c>
      <c r="V2088">
        <v>3</v>
      </c>
      <c r="W2088">
        <v>5</v>
      </c>
      <c r="X2088" t="s">
        <v>209</v>
      </c>
      <c r="Y2088">
        <v>3.67</v>
      </c>
      <c r="Z2088" t="s">
        <v>94</v>
      </c>
    </row>
    <row r="2089" spans="1:26" x14ac:dyDescent="0.25">
      <c r="A2089">
        <v>2098</v>
      </c>
      <c r="B2089" t="s">
        <v>8150</v>
      </c>
      <c r="C2089">
        <v>4740</v>
      </c>
      <c r="D2089" t="s">
        <v>48</v>
      </c>
      <c r="E2089" t="s">
        <v>28</v>
      </c>
      <c r="F2089">
        <v>2</v>
      </c>
      <c r="G2089" t="s">
        <v>8151</v>
      </c>
      <c r="H2089" t="s">
        <v>8152</v>
      </c>
      <c r="I2089" t="s">
        <v>21</v>
      </c>
      <c r="J2089">
        <v>82</v>
      </c>
      <c r="K2089" t="s">
        <v>8153</v>
      </c>
      <c r="L2089" t="s">
        <v>1266</v>
      </c>
      <c r="M2089" t="s">
        <v>33</v>
      </c>
      <c r="N2089" t="s">
        <v>69</v>
      </c>
      <c r="O2089" t="s">
        <v>35</v>
      </c>
      <c r="P2089" t="s">
        <v>35</v>
      </c>
      <c r="Q2089">
        <v>16</v>
      </c>
      <c r="R2089">
        <v>8</v>
      </c>
      <c r="S2089">
        <v>6</v>
      </c>
      <c r="T2089">
        <v>2293.67</v>
      </c>
      <c r="U2089">
        <v>5</v>
      </c>
      <c r="V2089">
        <v>3</v>
      </c>
      <c r="W2089">
        <v>2</v>
      </c>
      <c r="X2089" t="s">
        <v>2083</v>
      </c>
      <c r="Y2089">
        <v>3.33</v>
      </c>
      <c r="Z2089" t="s">
        <v>94</v>
      </c>
    </row>
    <row r="2090" spans="1:26" x14ac:dyDescent="0.25">
      <c r="A2090">
        <v>2099</v>
      </c>
      <c r="B2090" t="s">
        <v>8154</v>
      </c>
      <c r="C2090">
        <v>2570</v>
      </c>
      <c r="D2090" t="s">
        <v>27</v>
      </c>
      <c r="E2090" t="s">
        <v>28</v>
      </c>
      <c r="F2090">
        <v>8</v>
      </c>
      <c r="G2090" t="s">
        <v>8155</v>
      </c>
      <c r="H2090" t="s">
        <v>8156</v>
      </c>
      <c r="I2090" t="s">
        <v>22</v>
      </c>
      <c r="J2090">
        <v>40</v>
      </c>
      <c r="K2090" t="s">
        <v>8157</v>
      </c>
      <c r="L2090" t="s">
        <v>230</v>
      </c>
      <c r="M2090" t="s">
        <v>44</v>
      </c>
      <c r="N2090" t="s">
        <v>69</v>
      </c>
      <c r="O2090" t="s">
        <v>35</v>
      </c>
      <c r="P2090" t="s">
        <v>36</v>
      </c>
      <c r="Q2090">
        <v>19</v>
      </c>
      <c r="R2090">
        <v>63</v>
      </c>
      <c r="S2090">
        <v>7</v>
      </c>
      <c r="T2090">
        <v>4576.7599999999993</v>
      </c>
      <c r="U2090">
        <v>2</v>
      </c>
      <c r="V2090">
        <v>4</v>
      </c>
      <c r="W2090">
        <v>4</v>
      </c>
      <c r="X2090" t="s">
        <v>100</v>
      </c>
      <c r="Y2090">
        <v>3.33</v>
      </c>
      <c r="Z2090" t="s">
        <v>94</v>
      </c>
    </row>
    <row r="2091" spans="1:26" x14ac:dyDescent="0.25">
      <c r="A2091">
        <v>2100</v>
      </c>
      <c r="B2091" t="s">
        <v>8158</v>
      </c>
      <c r="C2091">
        <v>3088</v>
      </c>
      <c r="D2091" t="s">
        <v>64</v>
      </c>
      <c r="E2091" t="s">
        <v>28</v>
      </c>
      <c r="F2091">
        <v>9</v>
      </c>
      <c r="G2091" t="s">
        <v>8159</v>
      </c>
      <c r="H2091" t="s">
        <v>8160</v>
      </c>
      <c r="I2091" t="s">
        <v>22</v>
      </c>
      <c r="J2091">
        <v>34</v>
      </c>
      <c r="K2091" t="s">
        <v>6445</v>
      </c>
      <c r="L2091" t="s">
        <v>587</v>
      </c>
      <c r="M2091" t="s">
        <v>52</v>
      </c>
      <c r="N2091" t="s">
        <v>34</v>
      </c>
      <c r="O2091" t="s">
        <v>35</v>
      </c>
      <c r="P2091" t="s">
        <v>35</v>
      </c>
      <c r="Q2091">
        <v>14</v>
      </c>
      <c r="R2091">
        <v>18</v>
      </c>
      <c r="S2091">
        <v>5</v>
      </c>
      <c r="T2091">
        <v>2399.56</v>
      </c>
      <c r="U2091">
        <v>4</v>
      </c>
      <c r="V2091">
        <v>2</v>
      </c>
      <c r="W2091">
        <v>2</v>
      </c>
      <c r="X2091" t="s">
        <v>406</v>
      </c>
      <c r="Y2091">
        <v>2.67</v>
      </c>
      <c r="Z2091" t="s">
        <v>62</v>
      </c>
    </row>
    <row r="2092" spans="1:26" x14ac:dyDescent="0.25">
      <c r="A2092">
        <v>2101</v>
      </c>
      <c r="B2092" t="s">
        <v>8161</v>
      </c>
      <c r="C2092">
        <v>3966</v>
      </c>
      <c r="D2092" t="s">
        <v>64</v>
      </c>
      <c r="E2092" t="s">
        <v>28</v>
      </c>
      <c r="F2092">
        <v>2</v>
      </c>
      <c r="G2092" t="s">
        <v>8162</v>
      </c>
      <c r="H2092" t="s">
        <v>8162</v>
      </c>
      <c r="I2092" t="s">
        <v>21</v>
      </c>
      <c r="J2092">
        <v>71</v>
      </c>
      <c r="K2092" t="s">
        <v>8163</v>
      </c>
      <c r="L2092" t="s">
        <v>550</v>
      </c>
      <c r="M2092" t="s">
        <v>44</v>
      </c>
      <c r="N2092" t="s">
        <v>34</v>
      </c>
      <c r="O2092" t="s">
        <v>35</v>
      </c>
      <c r="P2092" t="s">
        <v>36</v>
      </c>
      <c r="Q2092">
        <v>2</v>
      </c>
      <c r="R2092">
        <v>20</v>
      </c>
      <c r="S2092">
        <v>9</v>
      </c>
      <c r="T2092">
        <v>5630.14</v>
      </c>
      <c r="U2092">
        <v>4</v>
      </c>
      <c r="V2092">
        <v>5</v>
      </c>
      <c r="W2092">
        <v>5</v>
      </c>
      <c r="X2092" t="s">
        <v>80</v>
      </c>
      <c r="Y2092">
        <v>4.67</v>
      </c>
      <c r="Z2092" t="s">
        <v>38</v>
      </c>
    </row>
    <row r="2093" spans="1:26" x14ac:dyDescent="0.25">
      <c r="A2093">
        <v>2102</v>
      </c>
      <c r="B2093" t="s">
        <v>8164</v>
      </c>
      <c r="C2093">
        <v>2260</v>
      </c>
      <c r="D2093" t="s">
        <v>27</v>
      </c>
      <c r="E2093" t="s">
        <v>28</v>
      </c>
      <c r="F2093">
        <v>12</v>
      </c>
      <c r="G2093" t="s">
        <v>7702</v>
      </c>
      <c r="H2093" t="s">
        <v>8165</v>
      </c>
      <c r="I2093" t="s">
        <v>22</v>
      </c>
      <c r="J2093">
        <v>80</v>
      </c>
      <c r="K2093" t="s">
        <v>8166</v>
      </c>
      <c r="L2093" t="s">
        <v>51</v>
      </c>
      <c r="M2093" t="s">
        <v>44</v>
      </c>
      <c r="N2093" t="s">
        <v>60</v>
      </c>
      <c r="O2093" t="s">
        <v>35</v>
      </c>
      <c r="P2093" t="s">
        <v>35</v>
      </c>
      <c r="Q2093">
        <v>5</v>
      </c>
      <c r="R2093">
        <v>17</v>
      </c>
      <c r="S2093">
        <v>7</v>
      </c>
      <c r="T2093">
        <v>3934.99</v>
      </c>
      <c r="U2093">
        <v>4</v>
      </c>
      <c r="V2093">
        <v>4</v>
      </c>
      <c r="W2093">
        <v>4</v>
      </c>
      <c r="X2093" t="s">
        <v>106</v>
      </c>
      <c r="Y2093">
        <v>4</v>
      </c>
      <c r="Z2093" t="s">
        <v>94</v>
      </c>
    </row>
    <row r="2094" spans="1:26" x14ac:dyDescent="0.25">
      <c r="A2094">
        <v>2103</v>
      </c>
      <c r="B2094" t="s">
        <v>8167</v>
      </c>
      <c r="C2094">
        <v>2265</v>
      </c>
      <c r="D2094" t="s">
        <v>27</v>
      </c>
      <c r="E2094" t="s">
        <v>28</v>
      </c>
      <c r="F2094">
        <v>6</v>
      </c>
      <c r="G2094" t="s">
        <v>2560</v>
      </c>
      <c r="H2094" t="s">
        <v>8168</v>
      </c>
      <c r="I2094" t="s">
        <v>22</v>
      </c>
      <c r="J2094">
        <v>94</v>
      </c>
      <c r="K2094" t="s">
        <v>8169</v>
      </c>
      <c r="L2094" t="s">
        <v>85</v>
      </c>
      <c r="M2094" t="s">
        <v>44</v>
      </c>
      <c r="N2094" t="s">
        <v>60</v>
      </c>
      <c r="O2094" t="s">
        <v>35</v>
      </c>
      <c r="P2094" t="s">
        <v>35</v>
      </c>
      <c r="Q2094">
        <v>18</v>
      </c>
      <c r="R2094">
        <v>14</v>
      </c>
      <c r="S2094">
        <v>10</v>
      </c>
      <c r="T2094">
        <v>6752.6299999999992</v>
      </c>
      <c r="U2094">
        <v>5</v>
      </c>
      <c r="V2094">
        <v>5</v>
      </c>
      <c r="W2094">
        <v>5</v>
      </c>
      <c r="X2094" t="s">
        <v>164</v>
      </c>
      <c r="Y2094">
        <v>5</v>
      </c>
      <c r="Z2094" t="s">
        <v>38</v>
      </c>
    </row>
    <row r="2095" spans="1:26" x14ac:dyDescent="0.25">
      <c r="A2095">
        <v>2104</v>
      </c>
      <c r="B2095" t="s">
        <v>8170</v>
      </c>
      <c r="C2095">
        <v>4405</v>
      </c>
      <c r="D2095" t="s">
        <v>48</v>
      </c>
      <c r="E2095" t="s">
        <v>28</v>
      </c>
      <c r="F2095">
        <v>1</v>
      </c>
      <c r="G2095" t="s">
        <v>8171</v>
      </c>
      <c r="H2095" t="s">
        <v>8172</v>
      </c>
      <c r="I2095" t="s">
        <v>21</v>
      </c>
      <c r="J2095">
        <v>31</v>
      </c>
      <c r="K2095" t="s">
        <v>8173</v>
      </c>
      <c r="L2095" t="s">
        <v>852</v>
      </c>
      <c r="M2095" t="s">
        <v>44</v>
      </c>
      <c r="N2095" t="s">
        <v>34</v>
      </c>
      <c r="O2095" t="s">
        <v>35</v>
      </c>
      <c r="P2095" t="s">
        <v>35</v>
      </c>
      <c r="Q2095">
        <v>11</v>
      </c>
      <c r="R2095">
        <v>80</v>
      </c>
      <c r="S2095">
        <v>8</v>
      </c>
      <c r="T2095">
        <v>2341.58</v>
      </c>
      <c r="U2095">
        <v>2</v>
      </c>
      <c r="V2095">
        <v>4</v>
      </c>
      <c r="W2095">
        <v>2</v>
      </c>
      <c r="X2095" t="s">
        <v>2732</v>
      </c>
      <c r="Y2095">
        <v>2.67</v>
      </c>
      <c r="Z2095" t="s">
        <v>62</v>
      </c>
    </row>
    <row r="2096" spans="1:26" x14ac:dyDescent="0.25">
      <c r="A2096">
        <v>2105</v>
      </c>
      <c r="B2096" t="s">
        <v>8174</v>
      </c>
      <c r="C2096">
        <v>3912</v>
      </c>
      <c r="D2096" t="s">
        <v>64</v>
      </c>
      <c r="E2096" t="s">
        <v>28</v>
      </c>
      <c r="F2096">
        <v>7</v>
      </c>
      <c r="G2096" t="s">
        <v>8175</v>
      </c>
      <c r="H2096" t="s">
        <v>8176</v>
      </c>
      <c r="I2096" t="s">
        <v>22</v>
      </c>
      <c r="J2096">
        <v>29</v>
      </c>
      <c r="K2096" t="s">
        <v>8177</v>
      </c>
      <c r="L2096" t="s">
        <v>248</v>
      </c>
      <c r="M2096" t="s">
        <v>33</v>
      </c>
      <c r="N2096" t="s">
        <v>69</v>
      </c>
      <c r="O2096" t="s">
        <v>35</v>
      </c>
      <c r="P2096" t="s">
        <v>36</v>
      </c>
      <c r="Q2096">
        <v>6</v>
      </c>
      <c r="R2096">
        <v>23</v>
      </c>
      <c r="S2096">
        <v>5</v>
      </c>
      <c r="T2096">
        <v>5155.91</v>
      </c>
      <c r="U2096">
        <v>4</v>
      </c>
      <c r="V2096">
        <v>2</v>
      </c>
      <c r="W2096">
        <v>5</v>
      </c>
      <c r="X2096" t="s">
        <v>5294</v>
      </c>
      <c r="Y2096">
        <v>3.67</v>
      </c>
      <c r="Z2096" t="s">
        <v>94</v>
      </c>
    </row>
    <row r="2097" spans="1:26" x14ac:dyDescent="0.25">
      <c r="A2097">
        <v>2106</v>
      </c>
      <c r="B2097" t="s">
        <v>8178</v>
      </c>
      <c r="C2097">
        <v>2120</v>
      </c>
      <c r="D2097" t="s">
        <v>27</v>
      </c>
      <c r="E2097" t="s">
        <v>28</v>
      </c>
      <c r="F2097">
        <v>10</v>
      </c>
      <c r="G2097" t="s">
        <v>8179</v>
      </c>
      <c r="H2097" t="s">
        <v>8180</v>
      </c>
      <c r="I2097" t="s">
        <v>22</v>
      </c>
      <c r="J2097">
        <v>91</v>
      </c>
      <c r="K2097" t="s">
        <v>8181</v>
      </c>
      <c r="L2097" t="s">
        <v>146</v>
      </c>
      <c r="M2097" t="s">
        <v>44</v>
      </c>
      <c r="N2097" t="s">
        <v>69</v>
      </c>
      <c r="O2097" t="s">
        <v>35</v>
      </c>
      <c r="P2097" t="s">
        <v>36</v>
      </c>
      <c r="Q2097">
        <v>13</v>
      </c>
      <c r="R2097">
        <v>3</v>
      </c>
      <c r="S2097">
        <v>4</v>
      </c>
      <c r="T2097">
        <v>3249.41</v>
      </c>
      <c r="U2097">
        <v>5</v>
      </c>
      <c r="V2097">
        <v>1</v>
      </c>
      <c r="W2097">
        <v>3</v>
      </c>
      <c r="X2097" t="s">
        <v>192</v>
      </c>
      <c r="Y2097">
        <v>3</v>
      </c>
      <c r="Z2097" t="s">
        <v>62</v>
      </c>
    </row>
    <row r="2098" spans="1:26" x14ac:dyDescent="0.25">
      <c r="A2098">
        <v>2107</v>
      </c>
      <c r="B2098" t="s">
        <v>8182</v>
      </c>
      <c r="C2098">
        <v>4701</v>
      </c>
      <c r="D2098" t="s">
        <v>48</v>
      </c>
      <c r="E2098" t="s">
        <v>28</v>
      </c>
      <c r="F2098">
        <v>4</v>
      </c>
      <c r="G2098" t="s">
        <v>8183</v>
      </c>
      <c r="H2098" t="s">
        <v>8184</v>
      </c>
      <c r="I2098" t="s">
        <v>21</v>
      </c>
      <c r="J2098">
        <v>2</v>
      </c>
      <c r="K2098" t="s">
        <v>8185</v>
      </c>
      <c r="L2098" t="s">
        <v>1901</v>
      </c>
      <c r="M2098" t="s">
        <v>52</v>
      </c>
      <c r="N2098" t="s">
        <v>60</v>
      </c>
      <c r="O2098" t="s">
        <v>35</v>
      </c>
      <c r="P2098" t="s">
        <v>36</v>
      </c>
      <c r="Q2098">
        <v>4</v>
      </c>
      <c r="R2098">
        <v>64</v>
      </c>
      <c r="S2098">
        <v>2</v>
      </c>
      <c r="T2098">
        <v>892.5</v>
      </c>
      <c r="U2098">
        <v>2</v>
      </c>
      <c r="V2098">
        <v>1</v>
      </c>
      <c r="W2098">
        <v>1</v>
      </c>
      <c r="X2098" t="s">
        <v>198</v>
      </c>
      <c r="Y2098">
        <v>1.33</v>
      </c>
      <c r="Z2098" t="s">
        <v>46</v>
      </c>
    </row>
    <row r="2099" spans="1:26" x14ac:dyDescent="0.25">
      <c r="A2099">
        <v>2108</v>
      </c>
      <c r="B2099" t="s">
        <v>8186</v>
      </c>
      <c r="C2099">
        <v>4133</v>
      </c>
      <c r="D2099" t="s">
        <v>48</v>
      </c>
      <c r="E2099" t="s">
        <v>28</v>
      </c>
      <c r="F2099">
        <v>3</v>
      </c>
      <c r="G2099" t="s">
        <v>8187</v>
      </c>
      <c r="H2099" t="s">
        <v>8188</v>
      </c>
      <c r="I2099" t="s">
        <v>21</v>
      </c>
      <c r="J2099">
        <v>41</v>
      </c>
      <c r="K2099" t="s">
        <v>8189</v>
      </c>
      <c r="L2099" t="s">
        <v>3428</v>
      </c>
      <c r="M2099" t="s">
        <v>92</v>
      </c>
      <c r="N2099" t="s">
        <v>34</v>
      </c>
      <c r="O2099" t="s">
        <v>35</v>
      </c>
      <c r="P2099" t="s">
        <v>36</v>
      </c>
      <c r="Q2099">
        <v>18</v>
      </c>
      <c r="R2099">
        <v>12</v>
      </c>
      <c r="S2099">
        <v>3</v>
      </c>
      <c r="T2099">
        <v>2077.2999999999988</v>
      </c>
      <c r="U2099">
        <v>5</v>
      </c>
      <c r="V2099">
        <v>1</v>
      </c>
      <c r="W2099">
        <v>2</v>
      </c>
      <c r="X2099" t="s">
        <v>1157</v>
      </c>
      <c r="Y2099">
        <v>2.67</v>
      </c>
      <c r="Z2099" t="s">
        <v>62</v>
      </c>
    </row>
    <row r="2100" spans="1:26" x14ac:dyDescent="0.25">
      <c r="A2100">
        <v>2109</v>
      </c>
      <c r="B2100" t="s">
        <v>8190</v>
      </c>
      <c r="C2100">
        <v>2261</v>
      </c>
      <c r="D2100" t="s">
        <v>27</v>
      </c>
      <c r="E2100" t="s">
        <v>28</v>
      </c>
      <c r="F2100">
        <v>8</v>
      </c>
      <c r="G2100" t="s">
        <v>8191</v>
      </c>
      <c r="H2100" t="s">
        <v>8192</v>
      </c>
      <c r="I2100" t="s">
        <v>21</v>
      </c>
      <c r="J2100">
        <v>14</v>
      </c>
      <c r="K2100" t="s">
        <v>8193</v>
      </c>
      <c r="L2100" t="s">
        <v>7275</v>
      </c>
      <c r="M2100" t="s">
        <v>33</v>
      </c>
      <c r="N2100" t="s">
        <v>69</v>
      </c>
      <c r="O2100" t="s">
        <v>35</v>
      </c>
      <c r="P2100" t="s">
        <v>36</v>
      </c>
      <c r="Q2100">
        <v>18</v>
      </c>
      <c r="R2100">
        <v>2</v>
      </c>
      <c r="S2100">
        <v>8</v>
      </c>
      <c r="T2100">
        <v>5263.13</v>
      </c>
      <c r="U2100">
        <v>5</v>
      </c>
      <c r="V2100">
        <v>4</v>
      </c>
      <c r="W2100">
        <v>5</v>
      </c>
      <c r="X2100" t="s">
        <v>308</v>
      </c>
      <c r="Y2100">
        <v>4.67</v>
      </c>
      <c r="Z2100" t="s">
        <v>38</v>
      </c>
    </row>
    <row r="2101" spans="1:26" x14ac:dyDescent="0.25">
      <c r="A2101">
        <v>2110</v>
      </c>
      <c r="B2101" t="s">
        <v>8194</v>
      </c>
      <c r="C2101">
        <v>4034</v>
      </c>
      <c r="D2101" t="s">
        <v>48</v>
      </c>
      <c r="E2101" t="s">
        <v>28</v>
      </c>
      <c r="F2101">
        <v>6</v>
      </c>
      <c r="G2101" t="s">
        <v>8195</v>
      </c>
      <c r="H2101" t="s">
        <v>5601</v>
      </c>
      <c r="I2101" t="s">
        <v>22</v>
      </c>
      <c r="J2101">
        <v>29</v>
      </c>
      <c r="K2101" t="s">
        <v>1588</v>
      </c>
      <c r="L2101" t="s">
        <v>5049</v>
      </c>
      <c r="M2101" t="s">
        <v>99</v>
      </c>
      <c r="N2101" t="s">
        <v>69</v>
      </c>
      <c r="O2101" t="s">
        <v>35</v>
      </c>
      <c r="P2101" t="s">
        <v>35</v>
      </c>
      <c r="Q2101">
        <v>14</v>
      </c>
      <c r="R2101">
        <v>26</v>
      </c>
      <c r="S2101">
        <v>6</v>
      </c>
      <c r="T2101">
        <v>2299.87</v>
      </c>
      <c r="U2101">
        <v>4</v>
      </c>
      <c r="V2101">
        <v>3</v>
      </c>
      <c r="W2101">
        <v>2</v>
      </c>
      <c r="X2101" t="s">
        <v>61</v>
      </c>
      <c r="Y2101">
        <v>3</v>
      </c>
      <c r="Z2101" t="s">
        <v>62</v>
      </c>
    </row>
    <row r="2102" spans="1:26" x14ac:dyDescent="0.25">
      <c r="A2102">
        <v>2111</v>
      </c>
      <c r="B2102" t="s">
        <v>8196</v>
      </c>
      <c r="C2102">
        <v>2753</v>
      </c>
      <c r="D2102" t="s">
        <v>27</v>
      </c>
      <c r="E2102" t="s">
        <v>28</v>
      </c>
      <c r="F2102">
        <v>9</v>
      </c>
      <c r="G2102" t="s">
        <v>8197</v>
      </c>
      <c r="H2102" t="s">
        <v>8198</v>
      </c>
      <c r="I2102" t="s">
        <v>22</v>
      </c>
      <c r="J2102">
        <v>98</v>
      </c>
      <c r="K2102" t="s">
        <v>8199</v>
      </c>
      <c r="L2102" t="s">
        <v>494</v>
      </c>
      <c r="M2102" t="s">
        <v>92</v>
      </c>
      <c r="N2102" t="s">
        <v>60</v>
      </c>
      <c r="O2102" t="s">
        <v>35</v>
      </c>
      <c r="P2102" t="s">
        <v>36</v>
      </c>
      <c r="Q2102">
        <v>12</v>
      </c>
      <c r="R2102">
        <v>6</v>
      </c>
      <c r="S2102">
        <v>9</v>
      </c>
      <c r="T2102">
        <v>4790.8200000000006</v>
      </c>
      <c r="U2102">
        <v>5</v>
      </c>
      <c r="V2102">
        <v>5</v>
      </c>
      <c r="W2102">
        <v>5</v>
      </c>
      <c r="X2102" t="s">
        <v>164</v>
      </c>
      <c r="Y2102">
        <v>5</v>
      </c>
      <c r="Z2102" t="s">
        <v>38</v>
      </c>
    </row>
    <row r="2103" spans="1:26" x14ac:dyDescent="0.25">
      <c r="A2103">
        <v>2112</v>
      </c>
      <c r="B2103" t="s">
        <v>8200</v>
      </c>
      <c r="C2103">
        <v>2164</v>
      </c>
      <c r="D2103" t="s">
        <v>27</v>
      </c>
      <c r="E2103" t="s">
        <v>28</v>
      </c>
      <c r="F2103">
        <v>8</v>
      </c>
      <c r="G2103" t="s">
        <v>8201</v>
      </c>
      <c r="H2103" t="s">
        <v>8202</v>
      </c>
      <c r="I2103" t="s">
        <v>21</v>
      </c>
      <c r="J2103">
        <v>64</v>
      </c>
      <c r="K2103" t="s">
        <v>8203</v>
      </c>
      <c r="L2103" t="s">
        <v>2646</v>
      </c>
      <c r="M2103" t="s">
        <v>44</v>
      </c>
      <c r="N2103" t="s">
        <v>34</v>
      </c>
      <c r="O2103" t="s">
        <v>35</v>
      </c>
      <c r="P2103" t="s">
        <v>36</v>
      </c>
      <c r="Q2103">
        <v>6</v>
      </c>
      <c r="R2103">
        <v>2</v>
      </c>
      <c r="S2103">
        <v>4</v>
      </c>
      <c r="T2103">
        <v>3696.43</v>
      </c>
      <c r="U2103">
        <v>5</v>
      </c>
      <c r="V2103">
        <v>1</v>
      </c>
      <c r="W2103">
        <v>4</v>
      </c>
      <c r="X2103" t="s">
        <v>1408</v>
      </c>
      <c r="Y2103">
        <v>3.33</v>
      </c>
      <c r="Z2103" t="s">
        <v>94</v>
      </c>
    </row>
    <row r="2104" spans="1:26" x14ac:dyDescent="0.25">
      <c r="A2104">
        <v>2113</v>
      </c>
      <c r="B2104" t="s">
        <v>8204</v>
      </c>
      <c r="C2104">
        <v>4128</v>
      </c>
      <c r="D2104" t="s">
        <v>48</v>
      </c>
      <c r="E2104" t="s">
        <v>28</v>
      </c>
      <c r="F2104">
        <v>6</v>
      </c>
      <c r="G2104" t="s">
        <v>6372</v>
      </c>
      <c r="H2104" t="s">
        <v>8205</v>
      </c>
      <c r="I2104" t="s">
        <v>21</v>
      </c>
      <c r="J2104">
        <v>91</v>
      </c>
      <c r="K2104" t="s">
        <v>8206</v>
      </c>
      <c r="L2104" t="s">
        <v>462</v>
      </c>
      <c r="M2104" t="s">
        <v>99</v>
      </c>
      <c r="N2104" t="s">
        <v>60</v>
      </c>
      <c r="O2104" t="s">
        <v>35</v>
      </c>
      <c r="P2104" t="s">
        <v>35</v>
      </c>
      <c r="Q2104">
        <v>17</v>
      </c>
      <c r="R2104">
        <v>33</v>
      </c>
      <c r="S2104">
        <v>4</v>
      </c>
      <c r="T2104">
        <v>2989.64</v>
      </c>
      <c r="U2104">
        <v>3</v>
      </c>
      <c r="V2104">
        <v>1</v>
      </c>
      <c r="W2104">
        <v>3</v>
      </c>
      <c r="X2104" t="s">
        <v>378</v>
      </c>
      <c r="Y2104">
        <v>2.33</v>
      </c>
      <c r="Z2104" t="s">
        <v>62</v>
      </c>
    </row>
    <row r="2105" spans="1:26" x14ac:dyDescent="0.25">
      <c r="A2105">
        <v>2114</v>
      </c>
      <c r="B2105" t="s">
        <v>8207</v>
      </c>
      <c r="C2105">
        <v>2076</v>
      </c>
      <c r="D2105" t="s">
        <v>27</v>
      </c>
      <c r="E2105" t="s">
        <v>28</v>
      </c>
      <c r="F2105">
        <v>11</v>
      </c>
      <c r="G2105" t="s">
        <v>8208</v>
      </c>
      <c r="H2105" t="s">
        <v>8209</v>
      </c>
      <c r="I2105" t="s">
        <v>22</v>
      </c>
      <c r="J2105">
        <v>78</v>
      </c>
      <c r="K2105" t="s">
        <v>8210</v>
      </c>
      <c r="L2105" t="s">
        <v>186</v>
      </c>
      <c r="M2105" t="s">
        <v>79</v>
      </c>
      <c r="N2105" t="s">
        <v>69</v>
      </c>
      <c r="O2105" t="s">
        <v>35</v>
      </c>
      <c r="P2105" t="s">
        <v>35</v>
      </c>
      <c r="Q2105">
        <v>19</v>
      </c>
      <c r="R2105">
        <v>14</v>
      </c>
      <c r="S2105">
        <v>6</v>
      </c>
      <c r="T2105">
        <v>2997.56</v>
      </c>
      <c r="U2105">
        <v>5</v>
      </c>
      <c r="V2105">
        <v>3</v>
      </c>
      <c r="W2105">
        <v>3</v>
      </c>
      <c r="X2105" t="s">
        <v>700</v>
      </c>
      <c r="Y2105">
        <v>3.67</v>
      </c>
      <c r="Z2105" t="s">
        <v>94</v>
      </c>
    </row>
    <row r="2106" spans="1:26" x14ac:dyDescent="0.25">
      <c r="A2106">
        <v>2115</v>
      </c>
      <c r="B2106" t="s">
        <v>8211</v>
      </c>
      <c r="C2106">
        <v>3143</v>
      </c>
      <c r="D2106" t="s">
        <v>64</v>
      </c>
      <c r="E2106" t="s">
        <v>28</v>
      </c>
      <c r="F2106">
        <v>4</v>
      </c>
      <c r="G2106" t="s">
        <v>8212</v>
      </c>
      <c r="H2106" t="s">
        <v>8213</v>
      </c>
      <c r="I2106" t="s">
        <v>22</v>
      </c>
      <c r="J2106">
        <v>17</v>
      </c>
      <c r="K2106" t="s">
        <v>8214</v>
      </c>
      <c r="L2106" t="s">
        <v>248</v>
      </c>
      <c r="M2106" t="s">
        <v>33</v>
      </c>
      <c r="N2106" t="s">
        <v>34</v>
      </c>
      <c r="O2106" t="s">
        <v>35</v>
      </c>
      <c r="P2106" t="s">
        <v>36</v>
      </c>
      <c r="Q2106">
        <v>17</v>
      </c>
      <c r="R2106">
        <v>47</v>
      </c>
      <c r="S2106">
        <v>2</v>
      </c>
      <c r="T2106">
        <v>1168.94</v>
      </c>
      <c r="U2106">
        <v>3</v>
      </c>
      <c r="V2106">
        <v>1</v>
      </c>
      <c r="W2106">
        <v>1</v>
      </c>
      <c r="X2106" t="s">
        <v>270</v>
      </c>
      <c r="Y2106">
        <v>1.67</v>
      </c>
      <c r="Z2106" t="s">
        <v>46</v>
      </c>
    </row>
    <row r="2107" spans="1:26" x14ac:dyDescent="0.25">
      <c r="A2107">
        <v>2116</v>
      </c>
      <c r="B2107" t="s">
        <v>8215</v>
      </c>
      <c r="C2107">
        <v>3025</v>
      </c>
      <c r="D2107" t="s">
        <v>64</v>
      </c>
      <c r="E2107" t="s">
        <v>28</v>
      </c>
      <c r="F2107">
        <v>9</v>
      </c>
      <c r="G2107" t="s">
        <v>8216</v>
      </c>
      <c r="H2107" t="s">
        <v>8217</v>
      </c>
      <c r="I2107" t="s">
        <v>22</v>
      </c>
      <c r="J2107">
        <v>81</v>
      </c>
      <c r="K2107" t="s">
        <v>8218</v>
      </c>
      <c r="L2107" t="s">
        <v>401</v>
      </c>
      <c r="M2107" t="s">
        <v>44</v>
      </c>
      <c r="N2107" t="s">
        <v>60</v>
      </c>
      <c r="O2107" t="s">
        <v>35</v>
      </c>
      <c r="P2107" t="s">
        <v>36</v>
      </c>
      <c r="Q2107">
        <v>9</v>
      </c>
      <c r="R2107">
        <v>105</v>
      </c>
      <c r="S2107">
        <v>4</v>
      </c>
      <c r="T2107">
        <v>4128.6299999999992</v>
      </c>
      <c r="U2107">
        <v>1</v>
      </c>
      <c r="V2107">
        <v>1</v>
      </c>
      <c r="W2107">
        <v>4</v>
      </c>
      <c r="X2107" t="s">
        <v>2436</v>
      </c>
      <c r="Y2107">
        <v>2</v>
      </c>
      <c r="Z2107" t="s">
        <v>46</v>
      </c>
    </row>
    <row r="2108" spans="1:26" x14ac:dyDescent="0.25">
      <c r="A2108">
        <v>2117</v>
      </c>
      <c r="B2108" t="s">
        <v>8219</v>
      </c>
      <c r="C2108">
        <v>2090</v>
      </c>
      <c r="D2108" t="s">
        <v>27</v>
      </c>
      <c r="E2108" t="s">
        <v>28</v>
      </c>
      <c r="F2108">
        <v>12</v>
      </c>
      <c r="G2108" t="s">
        <v>8220</v>
      </c>
      <c r="H2108" t="s">
        <v>8221</v>
      </c>
      <c r="I2108" t="s">
        <v>22</v>
      </c>
      <c r="J2108">
        <v>76</v>
      </c>
      <c r="K2108" t="s">
        <v>8222</v>
      </c>
      <c r="L2108" t="s">
        <v>1523</v>
      </c>
      <c r="M2108" t="s">
        <v>33</v>
      </c>
      <c r="N2108" t="s">
        <v>60</v>
      </c>
      <c r="O2108" t="s">
        <v>35</v>
      </c>
      <c r="P2108" t="s">
        <v>35</v>
      </c>
      <c r="Q2108">
        <v>3</v>
      </c>
      <c r="R2108">
        <v>24</v>
      </c>
      <c r="S2108">
        <v>5</v>
      </c>
      <c r="T2108">
        <v>2724.75</v>
      </c>
      <c r="U2108">
        <v>4</v>
      </c>
      <c r="V2108">
        <v>2</v>
      </c>
      <c r="W2108">
        <v>3</v>
      </c>
      <c r="X2108" t="s">
        <v>809</v>
      </c>
      <c r="Y2108">
        <v>3</v>
      </c>
      <c r="Z2108" t="s">
        <v>62</v>
      </c>
    </row>
    <row r="2109" spans="1:26" x14ac:dyDescent="0.25">
      <c r="A2109">
        <v>2118</v>
      </c>
      <c r="B2109" t="s">
        <v>8223</v>
      </c>
      <c r="C2109">
        <v>2747</v>
      </c>
      <c r="D2109" t="s">
        <v>27</v>
      </c>
      <c r="E2109" t="s">
        <v>28</v>
      </c>
      <c r="F2109">
        <v>8</v>
      </c>
      <c r="G2109" t="s">
        <v>8224</v>
      </c>
      <c r="H2109" t="s">
        <v>8225</v>
      </c>
      <c r="I2109" t="s">
        <v>22</v>
      </c>
      <c r="J2109">
        <v>29</v>
      </c>
      <c r="K2109" t="s">
        <v>8226</v>
      </c>
      <c r="L2109" t="s">
        <v>2082</v>
      </c>
      <c r="M2109" t="s">
        <v>44</v>
      </c>
      <c r="N2109" t="s">
        <v>69</v>
      </c>
      <c r="O2109" t="s">
        <v>35</v>
      </c>
      <c r="P2109" t="s">
        <v>35</v>
      </c>
      <c r="Q2109">
        <v>7</v>
      </c>
      <c r="R2109">
        <v>135</v>
      </c>
      <c r="S2109">
        <v>6</v>
      </c>
      <c r="T2109">
        <v>2385.0700000000002</v>
      </c>
      <c r="U2109">
        <v>1</v>
      </c>
      <c r="V2109">
        <v>3</v>
      </c>
      <c r="W2109">
        <v>2</v>
      </c>
      <c r="X2109" t="s">
        <v>412</v>
      </c>
      <c r="Y2109">
        <v>2</v>
      </c>
      <c r="Z2109" t="s">
        <v>46</v>
      </c>
    </row>
    <row r="2110" spans="1:26" x14ac:dyDescent="0.25">
      <c r="A2110">
        <v>2119</v>
      </c>
      <c r="B2110" t="s">
        <v>8227</v>
      </c>
      <c r="C2110">
        <v>4118</v>
      </c>
      <c r="D2110" t="s">
        <v>48</v>
      </c>
      <c r="E2110" t="s">
        <v>28</v>
      </c>
      <c r="F2110">
        <v>5</v>
      </c>
      <c r="G2110" t="s">
        <v>8228</v>
      </c>
      <c r="H2110" t="s">
        <v>8229</v>
      </c>
      <c r="I2110" t="s">
        <v>21</v>
      </c>
      <c r="J2110">
        <v>51</v>
      </c>
      <c r="K2110" t="s">
        <v>8230</v>
      </c>
      <c r="L2110" t="s">
        <v>230</v>
      </c>
      <c r="M2110" t="s">
        <v>44</v>
      </c>
      <c r="N2110" t="s">
        <v>34</v>
      </c>
      <c r="O2110" t="s">
        <v>35</v>
      </c>
      <c r="P2110" t="s">
        <v>35</v>
      </c>
      <c r="Q2110">
        <v>17</v>
      </c>
      <c r="R2110">
        <v>67</v>
      </c>
      <c r="S2110">
        <v>4</v>
      </c>
      <c r="T2110">
        <v>2795.32</v>
      </c>
      <c r="U2110">
        <v>2</v>
      </c>
      <c r="V2110">
        <v>1</v>
      </c>
      <c r="W2110">
        <v>3</v>
      </c>
      <c r="X2110" t="s">
        <v>514</v>
      </c>
      <c r="Y2110">
        <v>2</v>
      </c>
      <c r="Z2110" t="s">
        <v>46</v>
      </c>
    </row>
    <row r="2111" spans="1:26" x14ac:dyDescent="0.25">
      <c r="A2111">
        <v>2120</v>
      </c>
      <c r="B2111" t="s">
        <v>8231</v>
      </c>
      <c r="C2111">
        <v>2446</v>
      </c>
      <c r="D2111" t="s">
        <v>27</v>
      </c>
      <c r="E2111" t="s">
        <v>28</v>
      </c>
      <c r="F2111">
        <v>8</v>
      </c>
      <c r="G2111" t="s">
        <v>8232</v>
      </c>
      <c r="H2111" t="s">
        <v>8233</v>
      </c>
      <c r="I2111" t="s">
        <v>22</v>
      </c>
      <c r="J2111">
        <v>80</v>
      </c>
      <c r="K2111" t="s">
        <v>8109</v>
      </c>
      <c r="L2111" t="s">
        <v>913</v>
      </c>
      <c r="M2111" t="s">
        <v>99</v>
      </c>
      <c r="N2111" t="s">
        <v>34</v>
      </c>
      <c r="O2111" t="s">
        <v>35</v>
      </c>
      <c r="P2111" t="s">
        <v>35</v>
      </c>
      <c r="Q2111">
        <v>1</v>
      </c>
      <c r="R2111">
        <v>2</v>
      </c>
      <c r="S2111">
        <v>8</v>
      </c>
      <c r="T2111">
        <v>4543.18</v>
      </c>
      <c r="U2111">
        <v>5</v>
      </c>
      <c r="V2111">
        <v>4</v>
      </c>
      <c r="W2111">
        <v>4</v>
      </c>
      <c r="X2111" t="s">
        <v>660</v>
      </c>
      <c r="Y2111">
        <v>4.33</v>
      </c>
      <c r="Z2111" t="s">
        <v>38</v>
      </c>
    </row>
    <row r="2112" spans="1:26" x14ac:dyDescent="0.25">
      <c r="A2112">
        <v>2121</v>
      </c>
      <c r="B2112" t="s">
        <v>8234</v>
      </c>
      <c r="C2112">
        <v>3012</v>
      </c>
      <c r="D2112" t="s">
        <v>64</v>
      </c>
      <c r="E2112" t="s">
        <v>28</v>
      </c>
      <c r="F2112">
        <v>8</v>
      </c>
      <c r="G2112" t="s">
        <v>4487</v>
      </c>
      <c r="H2112" t="s">
        <v>8235</v>
      </c>
      <c r="I2112" t="s">
        <v>21</v>
      </c>
      <c r="J2112">
        <v>35</v>
      </c>
      <c r="K2112" t="s">
        <v>8236</v>
      </c>
      <c r="L2112" t="s">
        <v>1185</v>
      </c>
      <c r="M2112" t="s">
        <v>44</v>
      </c>
      <c r="N2112" t="s">
        <v>34</v>
      </c>
      <c r="O2112" t="s">
        <v>35</v>
      </c>
      <c r="P2112" t="s">
        <v>36</v>
      </c>
      <c r="Q2112">
        <v>22</v>
      </c>
      <c r="R2112">
        <v>89</v>
      </c>
      <c r="S2112">
        <v>10</v>
      </c>
      <c r="T2112">
        <v>5151.1830487790694</v>
      </c>
      <c r="U2112">
        <v>2</v>
      </c>
      <c r="V2112">
        <v>5</v>
      </c>
      <c r="W2112">
        <v>5</v>
      </c>
      <c r="X2112" t="s">
        <v>571</v>
      </c>
      <c r="Y2112">
        <v>4</v>
      </c>
      <c r="Z2112" t="s">
        <v>94</v>
      </c>
    </row>
    <row r="2113" spans="1:26" x14ac:dyDescent="0.25">
      <c r="A2113">
        <v>2122</v>
      </c>
      <c r="B2113" t="s">
        <v>8237</v>
      </c>
      <c r="C2113">
        <v>3072</v>
      </c>
      <c r="D2113" t="s">
        <v>64</v>
      </c>
      <c r="E2113" t="s">
        <v>28</v>
      </c>
      <c r="F2113">
        <v>10</v>
      </c>
      <c r="G2113" t="s">
        <v>8238</v>
      </c>
      <c r="H2113" t="s">
        <v>8239</v>
      </c>
      <c r="I2113" t="s">
        <v>22</v>
      </c>
      <c r="J2113">
        <v>85</v>
      </c>
      <c r="K2113" t="s">
        <v>8240</v>
      </c>
      <c r="L2113" t="s">
        <v>275</v>
      </c>
      <c r="M2113" t="s">
        <v>33</v>
      </c>
      <c r="N2113" t="s">
        <v>69</v>
      </c>
      <c r="O2113" t="s">
        <v>35</v>
      </c>
      <c r="P2113" t="s">
        <v>36</v>
      </c>
      <c r="Q2113">
        <v>11</v>
      </c>
      <c r="R2113">
        <v>8</v>
      </c>
      <c r="S2113">
        <v>3</v>
      </c>
      <c r="T2113">
        <v>1903.2930487790691</v>
      </c>
      <c r="U2113">
        <v>5</v>
      </c>
      <c r="V2113">
        <v>1</v>
      </c>
      <c r="W2113">
        <v>2</v>
      </c>
      <c r="X2113" t="s">
        <v>1157</v>
      </c>
      <c r="Y2113">
        <v>2.67</v>
      </c>
      <c r="Z2113" t="s">
        <v>62</v>
      </c>
    </row>
    <row r="2114" spans="1:26" x14ac:dyDescent="0.25">
      <c r="A2114">
        <v>2123</v>
      </c>
      <c r="B2114" t="s">
        <v>8241</v>
      </c>
      <c r="C2114">
        <v>4160</v>
      </c>
      <c r="D2114" t="s">
        <v>48</v>
      </c>
      <c r="E2114" t="s">
        <v>28</v>
      </c>
      <c r="F2114">
        <v>10</v>
      </c>
      <c r="G2114" t="s">
        <v>3914</v>
      </c>
      <c r="H2114" t="s">
        <v>8242</v>
      </c>
      <c r="I2114" t="s">
        <v>21</v>
      </c>
      <c r="J2114">
        <v>36</v>
      </c>
      <c r="K2114" t="s">
        <v>8243</v>
      </c>
      <c r="L2114" t="s">
        <v>2535</v>
      </c>
      <c r="M2114" t="s">
        <v>99</v>
      </c>
      <c r="N2114" t="s">
        <v>60</v>
      </c>
      <c r="O2114" t="s">
        <v>35</v>
      </c>
      <c r="P2114" t="s">
        <v>35</v>
      </c>
      <c r="Q2114">
        <v>2</v>
      </c>
      <c r="R2114">
        <v>195</v>
      </c>
      <c r="S2114">
        <v>6</v>
      </c>
      <c r="T2114">
        <v>2289.21</v>
      </c>
      <c r="U2114">
        <v>1</v>
      </c>
      <c r="V2114">
        <v>3</v>
      </c>
      <c r="W2114">
        <v>2</v>
      </c>
      <c r="X2114" t="s">
        <v>412</v>
      </c>
      <c r="Y2114">
        <v>2</v>
      </c>
      <c r="Z2114" t="s">
        <v>46</v>
      </c>
    </row>
    <row r="2115" spans="1:26" x14ac:dyDescent="0.25">
      <c r="A2115">
        <v>2124</v>
      </c>
      <c r="B2115" t="s">
        <v>8244</v>
      </c>
      <c r="C2115">
        <v>3037</v>
      </c>
      <c r="D2115" t="s">
        <v>64</v>
      </c>
      <c r="E2115" t="s">
        <v>28</v>
      </c>
      <c r="F2115">
        <v>8</v>
      </c>
      <c r="G2115" t="s">
        <v>8245</v>
      </c>
      <c r="H2115" t="s">
        <v>8246</v>
      </c>
      <c r="I2115" t="s">
        <v>22</v>
      </c>
      <c r="J2115">
        <v>17</v>
      </c>
      <c r="K2115" t="s">
        <v>2751</v>
      </c>
      <c r="L2115" t="s">
        <v>220</v>
      </c>
      <c r="M2115" t="s">
        <v>59</v>
      </c>
      <c r="N2115" t="s">
        <v>69</v>
      </c>
      <c r="O2115" t="s">
        <v>35</v>
      </c>
      <c r="P2115" t="s">
        <v>35</v>
      </c>
      <c r="Q2115">
        <v>18</v>
      </c>
      <c r="R2115">
        <v>57</v>
      </c>
      <c r="S2115">
        <v>6</v>
      </c>
      <c r="T2115">
        <v>3900.32</v>
      </c>
      <c r="U2115">
        <v>3</v>
      </c>
      <c r="V2115">
        <v>3</v>
      </c>
      <c r="W2115">
        <v>4</v>
      </c>
      <c r="X2115" t="s">
        <v>93</v>
      </c>
      <c r="Y2115">
        <v>3.33</v>
      </c>
      <c r="Z2115" t="s">
        <v>94</v>
      </c>
    </row>
    <row r="2116" spans="1:26" x14ac:dyDescent="0.25">
      <c r="A2116">
        <v>2125</v>
      </c>
      <c r="B2116" t="s">
        <v>8247</v>
      </c>
      <c r="C2116">
        <v>2770</v>
      </c>
      <c r="D2116" t="s">
        <v>27</v>
      </c>
      <c r="E2116" t="s">
        <v>28</v>
      </c>
      <c r="F2116">
        <v>8</v>
      </c>
      <c r="G2116" t="s">
        <v>8248</v>
      </c>
      <c r="H2116" t="s">
        <v>8249</v>
      </c>
      <c r="I2116" t="s">
        <v>21</v>
      </c>
      <c r="J2116">
        <v>9</v>
      </c>
      <c r="K2116" t="s">
        <v>8250</v>
      </c>
      <c r="L2116" t="s">
        <v>220</v>
      </c>
      <c r="M2116" t="s">
        <v>44</v>
      </c>
      <c r="N2116" t="s">
        <v>69</v>
      </c>
      <c r="O2116" t="s">
        <v>35</v>
      </c>
      <c r="P2116" t="s">
        <v>35</v>
      </c>
      <c r="Q2116">
        <v>18</v>
      </c>
      <c r="R2116">
        <v>13</v>
      </c>
      <c r="S2116">
        <v>6</v>
      </c>
      <c r="T2116">
        <v>1710.28</v>
      </c>
      <c r="U2116">
        <v>5</v>
      </c>
      <c r="V2116">
        <v>3</v>
      </c>
      <c r="W2116">
        <v>2</v>
      </c>
      <c r="X2116" t="s">
        <v>2083</v>
      </c>
      <c r="Y2116">
        <v>3.33</v>
      </c>
      <c r="Z2116" t="s">
        <v>94</v>
      </c>
    </row>
    <row r="2117" spans="1:26" x14ac:dyDescent="0.25">
      <c r="A2117">
        <v>2126</v>
      </c>
      <c r="B2117" t="s">
        <v>8251</v>
      </c>
      <c r="C2117">
        <v>2810</v>
      </c>
      <c r="D2117" t="s">
        <v>27</v>
      </c>
      <c r="E2117" t="s">
        <v>28</v>
      </c>
      <c r="F2117">
        <v>1</v>
      </c>
      <c r="G2117" t="s">
        <v>8252</v>
      </c>
      <c r="H2117" t="s">
        <v>8253</v>
      </c>
      <c r="I2117" t="s">
        <v>22</v>
      </c>
      <c r="J2117">
        <v>65</v>
      </c>
      <c r="K2117" t="s">
        <v>8254</v>
      </c>
      <c r="L2117" t="s">
        <v>208</v>
      </c>
      <c r="M2117" t="s">
        <v>33</v>
      </c>
      <c r="N2117" t="s">
        <v>34</v>
      </c>
      <c r="O2117" t="s">
        <v>35</v>
      </c>
      <c r="P2117" t="s">
        <v>36</v>
      </c>
      <c r="Q2117">
        <v>17</v>
      </c>
      <c r="R2117">
        <v>25</v>
      </c>
      <c r="S2117">
        <v>4</v>
      </c>
      <c r="T2117">
        <v>594.05999999999995</v>
      </c>
      <c r="U2117">
        <v>4</v>
      </c>
      <c r="V2117">
        <v>1</v>
      </c>
      <c r="W2117">
        <v>1</v>
      </c>
      <c r="X2117" t="s">
        <v>418</v>
      </c>
      <c r="Y2117">
        <v>2</v>
      </c>
      <c r="Z2117" t="s">
        <v>46</v>
      </c>
    </row>
    <row r="2118" spans="1:26" x14ac:dyDescent="0.25">
      <c r="A2118">
        <v>2127</v>
      </c>
      <c r="B2118" t="s">
        <v>8255</v>
      </c>
      <c r="C2118">
        <v>3207</v>
      </c>
      <c r="D2118" t="s">
        <v>64</v>
      </c>
      <c r="E2118" t="s">
        <v>28</v>
      </c>
      <c r="F2118">
        <v>12</v>
      </c>
      <c r="G2118" t="s">
        <v>8256</v>
      </c>
      <c r="H2118" t="s">
        <v>8257</v>
      </c>
      <c r="I2118" t="s">
        <v>21</v>
      </c>
      <c r="J2118">
        <v>66</v>
      </c>
      <c r="K2118" t="s">
        <v>8258</v>
      </c>
      <c r="L2118" t="s">
        <v>699</v>
      </c>
      <c r="M2118" t="s">
        <v>99</v>
      </c>
      <c r="N2118" t="s">
        <v>34</v>
      </c>
      <c r="O2118" t="s">
        <v>35</v>
      </c>
      <c r="P2118" t="s">
        <v>35</v>
      </c>
      <c r="Q2118">
        <v>7</v>
      </c>
      <c r="R2118">
        <v>32</v>
      </c>
      <c r="S2118">
        <v>5</v>
      </c>
      <c r="T2118">
        <v>1884.62</v>
      </c>
      <c r="U2118">
        <v>4</v>
      </c>
      <c r="V2118">
        <v>2</v>
      </c>
      <c r="W2118">
        <v>2</v>
      </c>
      <c r="X2118" t="s">
        <v>406</v>
      </c>
      <c r="Y2118">
        <v>2.67</v>
      </c>
      <c r="Z2118" t="s">
        <v>62</v>
      </c>
    </row>
    <row r="2119" spans="1:26" x14ac:dyDescent="0.25">
      <c r="A2119">
        <v>2128</v>
      </c>
      <c r="B2119" t="s">
        <v>8259</v>
      </c>
      <c r="C2119">
        <v>2769</v>
      </c>
      <c r="D2119" t="s">
        <v>27</v>
      </c>
      <c r="E2119" t="s">
        <v>28</v>
      </c>
      <c r="F2119">
        <v>10</v>
      </c>
      <c r="G2119" t="s">
        <v>8260</v>
      </c>
      <c r="H2119" t="s">
        <v>8261</v>
      </c>
      <c r="I2119" t="s">
        <v>22</v>
      </c>
      <c r="J2119">
        <v>31</v>
      </c>
      <c r="K2119" t="s">
        <v>2755</v>
      </c>
      <c r="L2119" t="s">
        <v>447</v>
      </c>
      <c r="M2119" t="s">
        <v>92</v>
      </c>
      <c r="N2119" t="s">
        <v>60</v>
      </c>
      <c r="O2119" t="s">
        <v>35</v>
      </c>
      <c r="P2119" t="s">
        <v>36</v>
      </c>
      <c r="Q2119">
        <v>16</v>
      </c>
      <c r="R2119">
        <v>13</v>
      </c>
      <c r="S2119">
        <v>2</v>
      </c>
      <c r="T2119">
        <v>1596.3</v>
      </c>
      <c r="U2119">
        <v>5</v>
      </c>
      <c r="V2119">
        <v>1</v>
      </c>
      <c r="W2119">
        <v>1</v>
      </c>
      <c r="X2119" t="s">
        <v>551</v>
      </c>
      <c r="Y2119">
        <v>2.33</v>
      </c>
      <c r="Z2119" t="s">
        <v>62</v>
      </c>
    </row>
    <row r="2120" spans="1:26" x14ac:dyDescent="0.25">
      <c r="A2120">
        <v>2129</v>
      </c>
      <c r="B2120" t="s">
        <v>8262</v>
      </c>
      <c r="C2120">
        <v>2164</v>
      </c>
      <c r="D2120" t="s">
        <v>27</v>
      </c>
      <c r="E2120" t="s">
        <v>28</v>
      </c>
      <c r="F2120">
        <v>9</v>
      </c>
      <c r="G2120" t="s">
        <v>8263</v>
      </c>
      <c r="H2120" t="s">
        <v>8264</v>
      </c>
      <c r="I2120" t="s">
        <v>22</v>
      </c>
      <c r="J2120">
        <v>26</v>
      </c>
      <c r="K2120" t="s">
        <v>5239</v>
      </c>
      <c r="L2120" t="s">
        <v>1088</v>
      </c>
      <c r="M2120" t="s">
        <v>99</v>
      </c>
      <c r="N2120" t="s">
        <v>69</v>
      </c>
      <c r="O2120" t="s">
        <v>35</v>
      </c>
      <c r="P2120" t="s">
        <v>35</v>
      </c>
      <c r="Q2120">
        <v>3</v>
      </c>
      <c r="R2120">
        <v>149</v>
      </c>
      <c r="S2120">
        <v>2</v>
      </c>
      <c r="T2120">
        <v>873.11999999999989</v>
      </c>
      <c r="U2120">
        <v>1</v>
      </c>
      <c r="V2120">
        <v>1</v>
      </c>
      <c r="W2120">
        <v>1</v>
      </c>
      <c r="X2120" t="s">
        <v>53</v>
      </c>
      <c r="Y2120">
        <v>1</v>
      </c>
      <c r="Z2120" t="s">
        <v>54</v>
      </c>
    </row>
    <row r="2121" spans="1:26" x14ac:dyDescent="0.25">
      <c r="A2121">
        <v>2130</v>
      </c>
      <c r="B2121" t="s">
        <v>8265</v>
      </c>
      <c r="C2121">
        <v>2480</v>
      </c>
      <c r="D2121" t="s">
        <v>27</v>
      </c>
      <c r="E2121" t="s">
        <v>28</v>
      </c>
      <c r="F2121">
        <v>2</v>
      </c>
      <c r="G2121" t="s">
        <v>8266</v>
      </c>
      <c r="H2121" t="s">
        <v>8267</v>
      </c>
      <c r="I2121" t="s">
        <v>21</v>
      </c>
      <c r="J2121">
        <v>95</v>
      </c>
      <c r="K2121" t="s">
        <v>8268</v>
      </c>
      <c r="L2121" t="s">
        <v>944</v>
      </c>
      <c r="M2121" t="s">
        <v>92</v>
      </c>
      <c r="N2121" t="s">
        <v>69</v>
      </c>
      <c r="O2121" t="s">
        <v>35</v>
      </c>
      <c r="P2121" t="s">
        <v>36</v>
      </c>
      <c r="Q2121">
        <v>16</v>
      </c>
      <c r="R2121">
        <v>1</v>
      </c>
      <c r="S2121">
        <v>8</v>
      </c>
      <c r="T2121">
        <v>4253.7700000000004</v>
      </c>
      <c r="U2121">
        <v>5</v>
      </c>
      <c r="V2121">
        <v>4</v>
      </c>
      <c r="W2121">
        <v>4</v>
      </c>
      <c r="X2121" t="s">
        <v>660</v>
      </c>
      <c r="Y2121">
        <v>4.33</v>
      </c>
      <c r="Z2121" t="s">
        <v>38</v>
      </c>
    </row>
    <row r="2122" spans="1:26" x14ac:dyDescent="0.25">
      <c r="A2122">
        <v>2131</v>
      </c>
      <c r="B2122" t="s">
        <v>8269</v>
      </c>
      <c r="C2122">
        <v>2566</v>
      </c>
      <c r="D2122" t="s">
        <v>27</v>
      </c>
      <c r="E2122" t="s">
        <v>28</v>
      </c>
      <c r="F2122">
        <v>8</v>
      </c>
      <c r="G2122" t="s">
        <v>8270</v>
      </c>
      <c r="H2122" t="s">
        <v>8271</v>
      </c>
      <c r="I2122" t="s">
        <v>21</v>
      </c>
      <c r="J2122">
        <v>12</v>
      </c>
      <c r="K2122" t="s">
        <v>8272</v>
      </c>
      <c r="L2122" t="s">
        <v>242</v>
      </c>
      <c r="M2122" t="s">
        <v>44</v>
      </c>
      <c r="N2122" t="s">
        <v>34</v>
      </c>
      <c r="O2122" t="s">
        <v>35</v>
      </c>
      <c r="P2122" t="s">
        <v>36</v>
      </c>
      <c r="Q2122">
        <v>7</v>
      </c>
      <c r="R2122">
        <v>101</v>
      </c>
      <c r="S2122">
        <v>6</v>
      </c>
      <c r="T2122">
        <v>1160.21</v>
      </c>
      <c r="U2122">
        <v>1</v>
      </c>
      <c r="V2122">
        <v>3</v>
      </c>
      <c r="W2122">
        <v>1</v>
      </c>
      <c r="X2122" t="s">
        <v>4322</v>
      </c>
      <c r="Y2122">
        <v>1.67</v>
      </c>
      <c r="Z2122" t="s">
        <v>46</v>
      </c>
    </row>
    <row r="2123" spans="1:26" x14ac:dyDescent="0.25">
      <c r="A2123">
        <v>2132</v>
      </c>
      <c r="B2123" t="s">
        <v>8273</v>
      </c>
      <c r="C2123">
        <v>2145</v>
      </c>
      <c r="D2123" t="s">
        <v>27</v>
      </c>
      <c r="E2123" t="s">
        <v>28</v>
      </c>
      <c r="F2123">
        <v>9</v>
      </c>
      <c r="G2123" t="s">
        <v>8274</v>
      </c>
      <c r="H2123" t="s">
        <v>8275</v>
      </c>
      <c r="I2123" t="s">
        <v>21</v>
      </c>
      <c r="J2123">
        <v>16</v>
      </c>
      <c r="K2123" t="s">
        <v>8276</v>
      </c>
      <c r="L2123" t="s">
        <v>1580</v>
      </c>
      <c r="M2123" t="s">
        <v>44</v>
      </c>
      <c r="N2123" t="s">
        <v>69</v>
      </c>
      <c r="O2123" t="s">
        <v>35</v>
      </c>
      <c r="P2123" t="s">
        <v>36</v>
      </c>
      <c r="Q2123">
        <v>22</v>
      </c>
      <c r="R2123">
        <v>18</v>
      </c>
      <c r="S2123">
        <v>8</v>
      </c>
      <c r="T2123">
        <v>6401.829999999999</v>
      </c>
      <c r="U2123">
        <v>4</v>
      </c>
      <c r="V2123">
        <v>4</v>
      </c>
      <c r="W2123">
        <v>5</v>
      </c>
      <c r="X2123" t="s">
        <v>297</v>
      </c>
      <c r="Y2123">
        <v>4.33</v>
      </c>
      <c r="Z2123" t="s">
        <v>38</v>
      </c>
    </row>
    <row r="2124" spans="1:26" x14ac:dyDescent="0.25">
      <c r="A2124">
        <v>2133</v>
      </c>
      <c r="B2124" t="s">
        <v>8277</v>
      </c>
      <c r="C2124">
        <v>2880</v>
      </c>
      <c r="D2124" t="s">
        <v>27</v>
      </c>
      <c r="E2124" t="s">
        <v>28</v>
      </c>
      <c r="F2124">
        <v>1</v>
      </c>
      <c r="G2124" t="s">
        <v>8278</v>
      </c>
      <c r="H2124" t="s">
        <v>8279</v>
      </c>
      <c r="I2124" t="s">
        <v>21</v>
      </c>
      <c r="J2124">
        <v>44</v>
      </c>
      <c r="K2124" t="s">
        <v>8280</v>
      </c>
      <c r="L2124" t="s">
        <v>550</v>
      </c>
      <c r="M2124" t="s">
        <v>44</v>
      </c>
      <c r="N2124" t="s">
        <v>69</v>
      </c>
      <c r="O2124" t="s">
        <v>35</v>
      </c>
      <c r="P2124" t="s">
        <v>35</v>
      </c>
      <c r="Q2124">
        <v>3</v>
      </c>
      <c r="R2124">
        <v>120</v>
      </c>
      <c r="S2124">
        <v>5</v>
      </c>
      <c r="T2124">
        <v>3126.8399999999988</v>
      </c>
      <c r="U2124">
        <v>1</v>
      </c>
      <c r="V2124">
        <v>2</v>
      </c>
      <c r="W2124">
        <v>3</v>
      </c>
      <c r="X2124" t="s">
        <v>1040</v>
      </c>
      <c r="Y2124">
        <v>2</v>
      </c>
      <c r="Z2124" t="s">
        <v>46</v>
      </c>
    </row>
    <row r="2125" spans="1:26" x14ac:dyDescent="0.25">
      <c r="A2125">
        <v>2134</v>
      </c>
      <c r="B2125" t="s">
        <v>8281</v>
      </c>
      <c r="C2125">
        <v>3175</v>
      </c>
      <c r="D2125" t="s">
        <v>64</v>
      </c>
      <c r="E2125" t="s">
        <v>28</v>
      </c>
      <c r="F2125">
        <v>3</v>
      </c>
      <c r="G2125" t="s">
        <v>932</v>
      </c>
      <c r="H2125" t="s">
        <v>8282</v>
      </c>
      <c r="I2125" t="s">
        <v>22</v>
      </c>
      <c r="J2125">
        <v>16</v>
      </c>
      <c r="K2125" t="s">
        <v>8283</v>
      </c>
      <c r="L2125" t="s">
        <v>1185</v>
      </c>
      <c r="M2125" t="s">
        <v>99</v>
      </c>
      <c r="N2125" t="s">
        <v>60</v>
      </c>
      <c r="O2125" t="s">
        <v>35</v>
      </c>
      <c r="P2125" t="s">
        <v>35</v>
      </c>
      <c r="Q2125">
        <v>2</v>
      </c>
      <c r="R2125">
        <v>81</v>
      </c>
      <c r="S2125">
        <v>5</v>
      </c>
      <c r="T2125">
        <v>3923.5700000000011</v>
      </c>
      <c r="U2125">
        <v>2</v>
      </c>
      <c r="V2125">
        <v>2</v>
      </c>
      <c r="W2125">
        <v>4</v>
      </c>
      <c r="X2125" t="s">
        <v>70</v>
      </c>
      <c r="Y2125">
        <v>2.67</v>
      </c>
      <c r="Z2125" t="s">
        <v>62</v>
      </c>
    </row>
    <row r="2126" spans="1:26" x14ac:dyDescent="0.25">
      <c r="A2126">
        <v>2135</v>
      </c>
      <c r="B2126" t="s">
        <v>8284</v>
      </c>
      <c r="C2126">
        <v>2063</v>
      </c>
      <c r="D2126" t="s">
        <v>27</v>
      </c>
      <c r="E2126" t="s">
        <v>28</v>
      </c>
      <c r="F2126">
        <v>12</v>
      </c>
      <c r="G2126" t="s">
        <v>8285</v>
      </c>
      <c r="H2126" t="s">
        <v>8286</v>
      </c>
      <c r="I2126" t="s">
        <v>22</v>
      </c>
      <c r="J2126">
        <v>97</v>
      </c>
      <c r="K2126" t="s">
        <v>8287</v>
      </c>
      <c r="L2126" t="s">
        <v>944</v>
      </c>
      <c r="M2126" t="s">
        <v>33</v>
      </c>
      <c r="N2126" t="s">
        <v>34</v>
      </c>
      <c r="O2126" t="s">
        <v>35</v>
      </c>
      <c r="P2126" t="s">
        <v>36</v>
      </c>
      <c r="Q2126">
        <v>15</v>
      </c>
      <c r="R2126">
        <v>137</v>
      </c>
      <c r="S2126">
        <v>2</v>
      </c>
      <c r="T2126">
        <v>858.11304877906889</v>
      </c>
      <c r="U2126">
        <v>1</v>
      </c>
      <c r="V2126">
        <v>1</v>
      </c>
      <c r="W2126">
        <v>1</v>
      </c>
      <c r="X2126" t="s">
        <v>53</v>
      </c>
      <c r="Y2126">
        <v>1</v>
      </c>
      <c r="Z2126" t="s">
        <v>54</v>
      </c>
    </row>
    <row r="2127" spans="1:26" x14ac:dyDescent="0.25">
      <c r="A2127">
        <v>2136</v>
      </c>
      <c r="B2127" t="s">
        <v>8288</v>
      </c>
      <c r="C2127">
        <v>2062</v>
      </c>
      <c r="D2127" t="s">
        <v>27</v>
      </c>
      <c r="E2127" t="s">
        <v>28</v>
      </c>
      <c r="F2127">
        <v>9</v>
      </c>
      <c r="G2127" t="s">
        <v>8289</v>
      </c>
      <c r="H2127" t="s">
        <v>8290</v>
      </c>
      <c r="I2127" t="s">
        <v>21</v>
      </c>
      <c r="J2127">
        <v>21</v>
      </c>
      <c r="K2127" t="s">
        <v>8291</v>
      </c>
      <c r="L2127" t="s">
        <v>4084</v>
      </c>
      <c r="M2127" t="s">
        <v>33</v>
      </c>
      <c r="N2127" t="s">
        <v>69</v>
      </c>
      <c r="O2127" t="s">
        <v>35</v>
      </c>
      <c r="P2127" t="s">
        <v>36</v>
      </c>
      <c r="Q2127">
        <v>5</v>
      </c>
      <c r="R2127">
        <v>10</v>
      </c>
      <c r="S2127">
        <v>4</v>
      </c>
      <c r="T2127">
        <v>3917.47</v>
      </c>
      <c r="U2127">
        <v>5</v>
      </c>
      <c r="V2127">
        <v>1</v>
      </c>
      <c r="W2127">
        <v>4</v>
      </c>
      <c r="X2127" t="s">
        <v>1408</v>
      </c>
      <c r="Y2127">
        <v>3.33</v>
      </c>
      <c r="Z2127" t="s">
        <v>94</v>
      </c>
    </row>
    <row r="2128" spans="1:26" x14ac:dyDescent="0.25">
      <c r="A2128">
        <v>2137</v>
      </c>
      <c r="B2128" t="s">
        <v>8292</v>
      </c>
      <c r="C2128">
        <v>4030</v>
      </c>
      <c r="D2128" t="s">
        <v>48</v>
      </c>
      <c r="E2128" t="s">
        <v>28</v>
      </c>
      <c r="F2128">
        <v>9</v>
      </c>
      <c r="G2128" t="s">
        <v>8293</v>
      </c>
      <c r="H2128" t="s">
        <v>8293</v>
      </c>
      <c r="I2128" t="s">
        <v>21</v>
      </c>
      <c r="J2128">
        <v>46</v>
      </c>
      <c r="K2128" t="s">
        <v>8294</v>
      </c>
      <c r="L2128" t="s">
        <v>689</v>
      </c>
      <c r="M2128" t="s">
        <v>99</v>
      </c>
      <c r="N2128" t="s">
        <v>60</v>
      </c>
      <c r="O2128" t="s">
        <v>35</v>
      </c>
      <c r="P2128" t="s">
        <v>35</v>
      </c>
      <c r="Q2128">
        <v>5</v>
      </c>
      <c r="R2128">
        <v>20</v>
      </c>
      <c r="S2128">
        <v>4</v>
      </c>
      <c r="T2128">
        <v>1433.8</v>
      </c>
      <c r="U2128">
        <v>4</v>
      </c>
      <c r="V2128">
        <v>1</v>
      </c>
      <c r="W2128">
        <v>1</v>
      </c>
      <c r="X2128" t="s">
        <v>418</v>
      </c>
      <c r="Y2128">
        <v>2</v>
      </c>
      <c r="Z2128" t="s">
        <v>46</v>
      </c>
    </row>
    <row r="2129" spans="1:26" x14ac:dyDescent="0.25">
      <c r="A2129">
        <v>2138</v>
      </c>
      <c r="B2129" t="s">
        <v>8295</v>
      </c>
      <c r="C2129">
        <v>2216</v>
      </c>
      <c r="D2129" t="s">
        <v>27</v>
      </c>
      <c r="E2129" t="s">
        <v>28</v>
      </c>
      <c r="F2129">
        <v>8</v>
      </c>
      <c r="G2129" t="s">
        <v>8296</v>
      </c>
      <c r="H2129" t="s">
        <v>8297</v>
      </c>
      <c r="I2129" t="s">
        <v>21</v>
      </c>
      <c r="J2129">
        <v>23</v>
      </c>
      <c r="K2129" t="s">
        <v>8298</v>
      </c>
      <c r="L2129" t="s">
        <v>646</v>
      </c>
      <c r="M2129" t="s">
        <v>99</v>
      </c>
      <c r="N2129" t="s">
        <v>69</v>
      </c>
      <c r="O2129" t="s">
        <v>35</v>
      </c>
      <c r="P2129" t="s">
        <v>35</v>
      </c>
      <c r="Q2129">
        <v>15</v>
      </c>
      <c r="R2129">
        <v>29</v>
      </c>
      <c r="S2129">
        <v>8</v>
      </c>
      <c r="T2129">
        <v>5474.02</v>
      </c>
      <c r="U2129">
        <v>4</v>
      </c>
      <c r="V2129">
        <v>4</v>
      </c>
      <c r="W2129">
        <v>5</v>
      </c>
      <c r="X2129" t="s">
        <v>297</v>
      </c>
      <c r="Y2129">
        <v>4.33</v>
      </c>
      <c r="Z2129" t="s">
        <v>38</v>
      </c>
    </row>
    <row r="2130" spans="1:26" x14ac:dyDescent="0.25">
      <c r="A2130">
        <v>2139</v>
      </c>
      <c r="B2130" t="s">
        <v>8299</v>
      </c>
      <c r="C2130">
        <v>3756</v>
      </c>
      <c r="D2130" t="s">
        <v>64</v>
      </c>
      <c r="E2130" t="s">
        <v>28</v>
      </c>
      <c r="F2130">
        <v>7</v>
      </c>
      <c r="G2130" t="s">
        <v>8300</v>
      </c>
      <c r="H2130" t="s">
        <v>8301</v>
      </c>
      <c r="I2130" t="s">
        <v>21</v>
      </c>
      <c r="J2130">
        <v>87</v>
      </c>
      <c r="K2130" t="s">
        <v>8302</v>
      </c>
      <c r="L2130" t="s">
        <v>2808</v>
      </c>
      <c r="M2130" t="s">
        <v>52</v>
      </c>
      <c r="N2130" t="s">
        <v>60</v>
      </c>
      <c r="O2130" t="s">
        <v>35</v>
      </c>
      <c r="P2130" t="s">
        <v>36</v>
      </c>
      <c r="Q2130">
        <v>7</v>
      </c>
      <c r="R2130">
        <v>60</v>
      </c>
      <c r="S2130">
        <v>5</v>
      </c>
      <c r="T2130">
        <v>5380.6799999999994</v>
      </c>
      <c r="U2130">
        <v>2</v>
      </c>
      <c r="V2130">
        <v>2</v>
      </c>
      <c r="W2130">
        <v>5</v>
      </c>
      <c r="X2130" t="s">
        <v>1829</v>
      </c>
      <c r="Y2130">
        <v>3</v>
      </c>
      <c r="Z2130" t="s">
        <v>62</v>
      </c>
    </row>
    <row r="2131" spans="1:26" x14ac:dyDescent="0.25">
      <c r="A2131">
        <v>2140</v>
      </c>
      <c r="B2131" t="s">
        <v>8303</v>
      </c>
      <c r="C2131">
        <v>4670</v>
      </c>
      <c r="D2131" t="s">
        <v>48</v>
      </c>
      <c r="E2131" t="s">
        <v>28</v>
      </c>
      <c r="F2131">
        <v>1</v>
      </c>
      <c r="G2131" t="s">
        <v>8304</v>
      </c>
      <c r="H2131" t="s">
        <v>6252</v>
      </c>
      <c r="I2131" t="s">
        <v>22</v>
      </c>
      <c r="J2131">
        <v>59</v>
      </c>
      <c r="K2131" t="s">
        <v>1686</v>
      </c>
      <c r="L2131" t="s">
        <v>350</v>
      </c>
      <c r="M2131" t="s">
        <v>197</v>
      </c>
      <c r="N2131" t="s">
        <v>69</v>
      </c>
      <c r="O2131" t="s">
        <v>35</v>
      </c>
      <c r="P2131" t="s">
        <v>35</v>
      </c>
      <c r="Q2131">
        <v>21</v>
      </c>
      <c r="R2131">
        <v>98</v>
      </c>
      <c r="S2131">
        <v>8</v>
      </c>
      <c r="T2131">
        <v>4700.1499999999996</v>
      </c>
      <c r="U2131">
        <v>2</v>
      </c>
      <c r="V2131">
        <v>4</v>
      </c>
      <c r="W2131">
        <v>5</v>
      </c>
      <c r="X2131" t="s">
        <v>287</v>
      </c>
      <c r="Y2131">
        <v>3.67</v>
      </c>
      <c r="Z2131" t="s">
        <v>94</v>
      </c>
    </row>
    <row r="2132" spans="1:26" x14ac:dyDescent="0.25">
      <c r="A2132">
        <v>2141</v>
      </c>
      <c r="B2132" t="s">
        <v>8305</v>
      </c>
      <c r="C2132">
        <v>2102</v>
      </c>
      <c r="D2132" t="s">
        <v>27</v>
      </c>
      <c r="E2132" t="s">
        <v>28</v>
      </c>
      <c r="F2132">
        <v>10</v>
      </c>
      <c r="G2132" t="s">
        <v>2407</v>
      </c>
      <c r="H2132" t="s">
        <v>8306</v>
      </c>
      <c r="I2132" t="s">
        <v>21</v>
      </c>
      <c r="J2132">
        <v>50</v>
      </c>
      <c r="K2132" t="s">
        <v>8307</v>
      </c>
      <c r="L2132" t="s">
        <v>3382</v>
      </c>
      <c r="M2132" t="s">
        <v>44</v>
      </c>
      <c r="N2132" t="s">
        <v>69</v>
      </c>
      <c r="O2132" t="s">
        <v>35</v>
      </c>
      <c r="P2132" t="s">
        <v>36</v>
      </c>
      <c r="Q2132">
        <v>4</v>
      </c>
      <c r="R2132">
        <v>76</v>
      </c>
      <c r="S2132">
        <v>4</v>
      </c>
      <c r="T2132">
        <v>2611.75</v>
      </c>
      <c r="U2132">
        <v>2</v>
      </c>
      <c r="V2132">
        <v>1</v>
      </c>
      <c r="W2132">
        <v>3</v>
      </c>
      <c r="X2132" t="s">
        <v>514</v>
      </c>
      <c r="Y2132">
        <v>2</v>
      </c>
      <c r="Z2132" t="s">
        <v>46</v>
      </c>
    </row>
    <row r="2133" spans="1:26" x14ac:dyDescent="0.25">
      <c r="A2133">
        <v>2142</v>
      </c>
      <c r="B2133" t="s">
        <v>8308</v>
      </c>
      <c r="C2133">
        <v>4503</v>
      </c>
      <c r="D2133" t="s">
        <v>48</v>
      </c>
      <c r="E2133" t="s">
        <v>28</v>
      </c>
      <c r="F2133">
        <v>3</v>
      </c>
      <c r="G2133" t="s">
        <v>4992</v>
      </c>
      <c r="H2133" t="s">
        <v>8309</v>
      </c>
      <c r="I2133" t="s">
        <v>21</v>
      </c>
      <c r="J2133">
        <v>61</v>
      </c>
      <c r="K2133" t="s">
        <v>8310</v>
      </c>
      <c r="L2133" t="s">
        <v>1901</v>
      </c>
      <c r="M2133" t="s">
        <v>92</v>
      </c>
      <c r="N2133" t="s">
        <v>60</v>
      </c>
      <c r="O2133" t="s">
        <v>35</v>
      </c>
      <c r="P2133" t="s">
        <v>35</v>
      </c>
      <c r="Q2133">
        <v>7</v>
      </c>
      <c r="R2133">
        <v>81</v>
      </c>
      <c r="S2133">
        <v>7</v>
      </c>
      <c r="T2133">
        <v>5258.1200000000008</v>
      </c>
      <c r="U2133">
        <v>2</v>
      </c>
      <c r="V2133">
        <v>4</v>
      </c>
      <c r="W2133">
        <v>5</v>
      </c>
      <c r="X2133" t="s">
        <v>287</v>
      </c>
      <c r="Y2133">
        <v>3.67</v>
      </c>
      <c r="Z2133" t="s">
        <v>94</v>
      </c>
    </row>
    <row r="2134" spans="1:26" x14ac:dyDescent="0.25">
      <c r="A2134">
        <v>2143</v>
      </c>
      <c r="B2134" t="s">
        <v>8311</v>
      </c>
      <c r="C2134">
        <v>2557</v>
      </c>
      <c r="D2134" t="s">
        <v>27</v>
      </c>
      <c r="E2134" t="s">
        <v>28</v>
      </c>
      <c r="F2134">
        <v>8</v>
      </c>
      <c r="G2134" t="s">
        <v>8312</v>
      </c>
      <c r="H2134" t="s">
        <v>8313</v>
      </c>
      <c r="I2134" t="s">
        <v>22</v>
      </c>
      <c r="J2134">
        <v>53</v>
      </c>
      <c r="K2134" t="s">
        <v>8314</v>
      </c>
      <c r="L2134" t="s">
        <v>85</v>
      </c>
      <c r="M2134" t="s">
        <v>92</v>
      </c>
      <c r="N2134" t="s">
        <v>69</v>
      </c>
      <c r="O2134" t="s">
        <v>35</v>
      </c>
      <c r="P2134" t="s">
        <v>36</v>
      </c>
      <c r="Q2134">
        <v>10</v>
      </c>
      <c r="R2134">
        <v>27</v>
      </c>
      <c r="S2134">
        <v>5</v>
      </c>
      <c r="T2134">
        <v>2067.15</v>
      </c>
      <c r="U2134">
        <v>4</v>
      </c>
      <c r="V2134">
        <v>2</v>
      </c>
      <c r="W2134">
        <v>2</v>
      </c>
      <c r="X2134" t="s">
        <v>406</v>
      </c>
      <c r="Y2134">
        <v>2.67</v>
      </c>
      <c r="Z2134" t="s">
        <v>62</v>
      </c>
    </row>
    <row r="2135" spans="1:26" x14ac:dyDescent="0.25">
      <c r="A2135">
        <v>2144</v>
      </c>
      <c r="B2135" t="s">
        <v>8315</v>
      </c>
      <c r="C2135">
        <v>2650</v>
      </c>
      <c r="D2135" t="s">
        <v>27</v>
      </c>
      <c r="E2135" t="s">
        <v>28</v>
      </c>
      <c r="F2135">
        <v>4</v>
      </c>
      <c r="G2135" t="s">
        <v>8316</v>
      </c>
      <c r="H2135" t="s">
        <v>8317</v>
      </c>
      <c r="I2135" t="s">
        <v>21</v>
      </c>
      <c r="J2135">
        <v>12</v>
      </c>
      <c r="K2135" t="s">
        <v>8318</v>
      </c>
      <c r="L2135" t="s">
        <v>4679</v>
      </c>
      <c r="M2135" t="s">
        <v>92</v>
      </c>
      <c r="N2135" t="s">
        <v>34</v>
      </c>
      <c r="O2135" t="s">
        <v>35</v>
      </c>
      <c r="P2135" t="s">
        <v>36</v>
      </c>
      <c r="Q2135">
        <v>9</v>
      </c>
      <c r="R2135">
        <v>67</v>
      </c>
      <c r="S2135">
        <v>8</v>
      </c>
      <c r="T2135">
        <v>5253.88</v>
      </c>
      <c r="U2135">
        <v>2</v>
      </c>
      <c r="V2135">
        <v>4</v>
      </c>
      <c r="W2135">
        <v>5</v>
      </c>
      <c r="X2135" t="s">
        <v>287</v>
      </c>
      <c r="Y2135">
        <v>3.67</v>
      </c>
      <c r="Z2135" t="s">
        <v>94</v>
      </c>
    </row>
    <row r="2136" spans="1:26" x14ac:dyDescent="0.25">
      <c r="A2136">
        <v>2145</v>
      </c>
      <c r="B2136" t="s">
        <v>8319</v>
      </c>
      <c r="C2136">
        <v>2216</v>
      </c>
      <c r="D2136" t="s">
        <v>27</v>
      </c>
      <c r="E2136" t="s">
        <v>28</v>
      </c>
      <c r="F2136">
        <v>8</v>
      </c>
      <c r="G2136" t="s">
        <v>8320</v>
      </c>
      <c r="H2136" t="s">
        <v>8321</v>
      </c>
      <c r="I2136" t="s">
        <v>21</v>
      </c>
      <c r="J2136">
        <v>44</v>
      </c>
      <c r="K2136" t="s">
        <v>8322</v>
      </c>
      <c r="L2136" t="s">
        <v>839</v>
      </c>
      <c r="M2136" t="s">
        <v>236</v>
      </c>
      <c r="N2136" t="s">
        <v>60</v>
      </c>
      <c r="O2136" t="s">
        <v>35</v>
      </c>
      <c r="P2136" t="s">
        <v>36</v>
      </c>
      <c r="Q2136">
        <v>19</v>
      </c>
      <c r="R2136">
        <v>194</v>
      </c>
      <c r="S2136">
        <v>1</v>
      </c>
      <c r="T2136">
        <v>299.27</v>
      </c>
      <c r="U2136">
        <v>1</v>
      </c>
      <c r="V2136">
        <v>1</v>
      </c>
      <c r="W2136">
        <v>1</v>
      </c>
      <c r="X2136" t="s">
        <v>53</v>
      </c>
      <c r="Y2136">
        <v>1</v>
      </c>
      <c r="Z2136" t="s">
        <v>54</v>
      </c>
    </row>
    <row r="2137" spans="1:26" x14ac:dyDescent="0.25">
      <c r="A2137">
        <v>2146</v>
      </c>
      <c r="B2137" t="s">
        <v>8323</v>
      </c>
      <c r="C2137">
        <v>2234</v>
      </c>
      <c r="D2137" t="s">
        <v>27</v>
      </c>
      <c r="E2137" t="s">
        <v>28</v>
      </c>
      <c r="F2137">
        <v>10</v>
      </c>
      <c r="G2137" t="s">
        <v>1612</v>
      </c>
      <c r="H2137" t="s">
        <v>8324</v>
      </c>
      <c r="I2137" t="s">
        <v>22</v>
      </c>
      <c r="J2137">
        <v>75</v>
      </c>
      <c r="K2137" t="s">
        <v>1815</v>
      </c>
      <c r="L2137" t="s">
        <v>4393</v>
      </c>
      <c r="M2137" t="s">
        <v>99</v>
      </c>
      <c r="N2137" t="s">
        <v>34</v>
      </c>
      <c r="O2137" t="s">
        <v>35</v>
      </c>
      <c r="P2137" t="s">
        <v>35</v>
      </c>
      <c r="Q2137">
        <v>13</v>
      </c>
      <c r="R2137">
        <v>50</v>
      </c>
      <c r="S2137">
        <v>2</v>
      </c>
      <c r="T2137">
        <v>1264.6199999999999</v>
      </c>
      <c r="U2137">
        <v>3</v>
      </c>
      <c r="V2137">
        <v>1</v>
      </c>
      <c r="W2137">
        <v>1</v>
      </c>
      <c r="X2137" t="s">
        <v>270</v>
      </c>
      <c r="Y2137">
        <v>1.67</v>
      </c>
      <c r="Z2137" t="s">
        <v>46</v>
      </c>
    </row>
    <row r="2138" spans="1:26" x14ac:dyDescent="0.25">
      <c r="A2138">
        <v>2147</v>
      </c>
      <c r="B2138" t="s">
        <v>8325</v>
      </c>
      <c r="C2138">
        <v>2148</v>
      </c>
      <c r="D2138" t="s">
        <v>27</v>
      </c>
      <c r="E2138" t="s">
        <v>28</v>
      </c>
      <c r="F2138">
        <v>8</v>
      </c>
      <c r="G2138" t="s">
        <v>8326</v>
      </c>
      <c r="H2138" t="s">
        <v>8327</v>
      </c>
      <c r="I2138" t="s">
        <v>22</v>
      </c>
      <c r="J2138">
        <v>42</v>
      </c>
      <c r="K2138" t="s">
        <v>8328</v>
      </c>
      <c r="L2138" t="s">
        <v>4393</v>
      </c>
      <c r="M2138" t="s">
        <v>99</v>
      </c>
      <c r="N2138" t="s">
        <v>69</v>
      </c>
      <c r="O2138" t="s">
        <v>35</v>
      </c>
      <c r="P2138" t="s">
        <v>36</v>
      </c>
      <c r="Q2138">
        <v>1</v>
      </c>
      <c r="R2138">
        <v>125</v>
      </c>
      <c r="S2138">
        <v>3</v>
      </c>
      <c r="T2138">
        <v>1419.5</v>
      </c>
      <c r="U2138">
        <v>1</v>
      </c>
      <c r="V2138">
        <v>1</v>
      </c>
      <c r="W2138">
        <v>1</v>
      </c>
      <c r="X2138" t="s">
        <v>53</v>
      </c>
      <c r="Y2138">
        <v>1</v>
      </c>
      <c r="Z2138" t="s">
        <v>54</v>
      </c>
    </row>
    <row r="2139" spans="1:26" x14ac:dyDescent="0.25">
      <c r="A2139">
        <v>2148</v>
      </c>
      <c r="B2139" t="s">
        <v>8329</v>
      </c>
      <c r="C2139">
        <v>3976</v>
      </c>
      <c r="D2139" t="s">
        <v>64</v>
      </c>
      <c r="E2139" t="s">
        <v>28</v>
      </c>
      <c r="F2139">
        <v>6</v>
      </c>
      <c r="G2139" t="s">
        <v>8330</v>
      </c>
      <c r="H2139" t="s">
        <v>8331</v>
      </c>
      <c r="I2139" t="s">
        <v>21</v>
      </c>
      <c r="J2139">
        <v>78</v>
      </c>
      <c r="K2139" t="s">
        <v>8332</v>
      </c>
      <c r="L2139" t="s">
        <v>1413</v>
      </c>
      <c r="M2139" t="s">
        <v>99</v>
      </c>
      <c r="N2139" t="s">
        <v>34</v>
      </c>
      <c r="O2139" t="s">
        <v>35</v>
      </c>
      <c r="P2139" t="s">
        <v>36</v>
      </c>
      <c r="Q2139">
        <v>15</v>
      </c>
      <c r="R2139">
        <v>137</v>
      </c>
      <c r="S2139">
        <v>4</v>
      </c>
      <c r="T2139">
        <v>2346.16</v>
      </c>
      <c r="U2139">
        <v>1</v>
      </c>
      <c r="V2139">
        <v>1</v>
      </c>
      <c r="W2139">
        <v>2</v>
      </c>
      <c r="X2139" t="s">
        <v>45</v>
      </c>
      <c r="Y2139">
        <v>1.33</v>
      </c>
      <c r="Z2139" t="s">
        <v>46</v>
      </c>
    </row>
    <row r="2140" spans="1:26" x14ac:dyDescent="0.25">
      <c r="A2140">
        <v>2149</v>
      </c>
      <c r="B2140" t="s">
        <v>8333</v>
      </c>
      <c r="C2140">
        <v>2210</v>
      </c>
      <c r="D2140" t="s">
        <v>27</v>
      </c>
      <c r="E2140" t="s">
        <v>28</v>
      </c>
      <c r="F2140">
        <v>10</v>
      </c>
      <c r="G2140" t="s">
        <v>8334</v>
      </c>
      <c r="H2140" t="s">
        <v>8335</v>
      </c>
      <c r="I2140" t="s">
        <v>21</v>
      </c>
      <c r="J2140">
        <v>26</v>
      </c>
      <c r="K2140" t="s">
        <v>8336</v>
      </c>
      <c r="L2140" t="s">
        <v>134</v>
      </c>
      <c r="M2140" t="s">
        <v>59</v>
      </c>
      <c r="N2140" t="s">
        <v>69</v>
      </c>
      <c r="O2140" t="s">
        <v>35</v>
      </c>
      <c r="P2140" t="s">
        <v>35</v>
      </c>
      <c r="Q2140">
        <v>6</v>
      </c>
      <c r="R2140">
        <v>11</v>
      </c>
      <c r="S2140">
        <v>8</v>
      </c>
      <c r="T2140">
        <v>3416.22</v>
      </c>
      <c r="U2140">
        <v>5</v>
      </c>
      <c r="V2140">
        <v>4</v>
      </c>
      <c r="W2140">
        <v>4</v>
      </c>
      <c r="X2140" t="s">
        <v>660</v>
      </c>
      <c r="Y2140">
        <v>4.33</v>
      </c>
      <c r="Z2140" t="s">
        <v>38</v>
      </c>
    </row>
    <row r="2141" spans="1:26" x14ac:dyDescent="0.25">
      <c r="A2141">
        <v>2150</v>
      </c>
      <c r="B2141" t="s">
        <v>8337</v>
      </c>
      <c r="C2141">
        <v>4503</v>
      </c>
      <c r="D2141" t="s">
        <v>48</v>
      </c>
      <c r="E2141" t="s">
        <v>28</v>
      </c>
      <c r="F2141">
        <v>7</v>
      </c>
      <c r="G2141" t="s">
        <v>8338</v>
      </c>
      <c r="H2141" t="s">
        <v>8339</v>
      </c>
      <c r="I2141" t="s">
        <v>22</v>
      </c>
      <c r="J2141">
        <v>75</v>
      </c>
      <c r="K2141" t="s">
        <v>8340</v>
      </c>
      <c r="L2141" t="s">
        <v>1083</v>
      </c>
      <c r="M2141" t="s">
        <v>59</v>
      </c>
      <c r="N2141" t="s">
        <v>60</v>
      </c>
      <c r="O2141" t="s">
        <v>35</v>
      </c>
      <c r="P2141" t="s">
        <v>36</v>
      </c>
      <c r="Q2141">
        <v>8</v>
      </c>
      <c r="R2141">
        <v>94</v>
      </c>
      <c r="S2141">
        <v>6</v>
      </c>
      <c r="T2141">
        <v>2230.2199999999998</v>
      </c>
      <c r="U2141">
        <v>2</v>
      </c>
      <c r="V2141">
        <v>3</v>
      </c>
      <c r="W2141">
        <v>2</v>
      </c>
      <c r="X2141" t="s">
        <v>86</v>
      </c>
      <c r="Y2141">
        <v>2.33</v>
      </c>
      <c r="Z2141" t="s">
        <v>62</v>
      </c>
    </row>
    <row r="2142" spans="1:26" x14ac:dyDescent="0.25">
      <c r="A2142">
        <v>2151</v>
      </c>
      <c r="B2142" t="s">
        <v>8341</v>
      </c>
      <c r="C2142">
        <v>4680</v>
      </c>
      <c r="D2142" t="s">
        <v>48</v>
      </c>
      <c r="E2142" t="s">
        <v>28</v>
      </c>
      <c r="F2142">
        <v>3</v>
      </c>
      <c r="G2142" t="s">
        <v>8342</v>
      </c>
      <c r="H2142" t="s">
        <v>8343</v>
      </c>
      <c r="I2142" t="s">
        <v>22</v>
      </c>
      <c r="J2142">
        <v>9</v>
      </c>
      <c r="K2142" t="s">
        <v>5525</v>
      </c>
      <c r="L2142" t="s">
        <v>1083</v>
      </c>
      <c r="M2142" t="s">
        <v>236</v>
      </c>
      <c r="N2142" t="s">
        <v>60</v>
      </c>
      <c r="O2142" t="s">
        <v>35</v>
      </c>
      <c r="P2142" t="s">
        <v>35</v>
      </c>
      <c r="Q2142">
        <v>6</v>
      </c>
      <c r="R2142">
        <v>146</v>
      </c>
      <c r="S2142">
        <v>7</v>
      </c>
      <c r="T2142">
        <v>7187.34</v>
      </c>
      <c r="U2142">
        <v>1</v>
      </c>
      <c r="V2142">
        <v>4</v>
      </c>
      <c r="W2142">
        <v>5</v>
      </c>
      <c r="X2142" t="s">
        <v>533</v>
      </c>
      <c r="Y2142">
        <v>3.33</v>
      </c>
      <c r="Z2142" t="s">
        <v>94</v>
      </c>
    </row>
    <row r="2143" spans="1:26" x14ac:dyDescent="0.25">
      <c r="A2143">
        <v>2152</v>
      </c>
      <c r="B2143" t="s">
        <v>8344</v>
      </c>
      <c r="C2143">
        <v>3071</v>
      </c>
      <c r="D2143" t="s">
        <v>64</v>
      </c>
      <c r="E2143" t="s">
        <v>28</v>
      </c>
      <c r="F2143">
        <v>10</v>
      </c>
      <c r="G2143" t="s">
        <v>8345</v>
      </c>
      <c r="H2143" t="s">
        <v>8346</v>
      </c>
      <c r="I2143" t="s">
        <v>21</v>
      </c>
      <c r="J2143">
        <v>40</v>
      </c>
      <c r="K2143" t="s">
        <v>8347</v>
      </c>
      <c r="L2143" t="s">
        <v>1083</v>
      </c>
      <c r="M2143" t="s">
        <v>99</v>
      </c>
      <c r="N2143" t="s">
        <v>34</v>
      </c>
      <c r="O2143" t="s">
        <v>35</v>
      </c>
      <c r="P2143" t="s">
        <v>36</v>
      </c>
      <c r="Q2143">
        <v>19</v>
      </c>
      <c r="R2143">
        <v>1</v>
      </c>
      <c r="S2143">
        <v>9</v>
      </c>
      <c r="T2143">
        <v>4281.0800000000008</v>
      </c>
      <c r="U2143">
        <v>5</v>
      </c>
      <c r="V2143">
        <v>5</v>
      </c>
      <c r="W2143">
        <v>4</v>
      </c>
      <c r="X2143" t="s">
        <v>545</v>
      </c>
      <c r="Y2143">
        <v>4.67</v>
      </c>
      <c r="Z2143" t="s">
        <v>38</v>
      </c>
    </row>
    <row r="2144" spans="1:26" x14ac:dyDescent="0.25">
      <c r="A2144">
        <v>2153</v>
      </c>
      <c r="B2144" t="s">
        <v>8348</v>
      </c>
      <c r="C2144">
        <v>4165</v>
      </c>
      <c r="D2144" t="s">
        <v>48</v>
      </c>
      <c r="E2144" t="s">
        <v>28</v>
      </c>
      <c r="F2144">
        <v>5</v>
      </c>
      <c r="G2144" t="s">
        <v>8349</v>
      </c>
      <c r="H2144" t="s">
        <v>8349</v>
      </c>
      <c r="I2144" t="s">
        <v>22</v>
      </c>
      <c r="J2144">
        <v>22</v>
      </c>
      <c r="K2144" t="s">
        <v>8350</v>
      </c>
      <c r="L2144" t="s">
        <v>1357</v>
      </c>
      <c r="M2144" t="s">
        <v>44</v>
      </c>
      <c r="N2144" t="s">
        <v>34</v>
      </c>
      <c r="O2144" t="s">
        <v>35</v>
      </c>
      <c r="P2144" t="s">
        <v>35</v>
      </c>
      <c r="Q2144">
        <v>10</v>
      </c>
      <c r="R2144">
        <v>76</v>
      </c>
      <c r="S2144">
        <v>8</v>
      </c>
      <c r="T2144">
        <v>3933.893048779069</v>
      </c>
      <c r="U2144">
        <v>2</v>
      </c>
      <c r="V2144">
        <v>4</v>
      </c>
      <c r="W2144">
        <v>4</v>
      </c>
      <c r="X2144" t="s">
        <v>100</v>
      </c>
      <c r="Y2144">
        <v>3.33</v>
      </c>
      <c r="Z2144" t="s">
        <v>94</v>
      </c>
    </row>
    <row r="2145" spans="1:26" x14ac:dyDescent="0.25">
      <c r="A2145">
        <v>2154</v>
      </c>
      <c r="B2145" t="s">
        <v>8351</v>
      </c>
      <c r="C2145">
        <v>2089</v>
      </c>
      <c r="D2145" t="s">
        <v>27</v>
      </c>
      <c r="E2145" t="s">
        <v>28</v>
      </c>
      <c r="F2145">
        <v>9</v>
      </c>
      <c r="G2145" t="s">
        <v>5933</v>
      </c>
      <c r="H2145" t="s">
        <v>8352</v>
      </c>
      <c r="I2145" t="s">
        <v>21</v>
      </c>
      <c r="J2145">
        <v>86</v>
      </c>
      <c r="K2145" t="s">
        <v>2645</v>
      </c>
      <c r="L2145" t="s">
        <v>689</v>
      </c>
      <c r="M2145" t="s">
        <v>99</v>
      </c>
      <c r="N2145" t="s">
        <v>69</v>
      </c>
      <c r="O2145" t="s">
        <v>35</v>
      </c>
      <c r="P2145" t="s">
        <v>35</v>
      </c>
      <c r="Q2145">
        <v>6</v>
      </c>
      <c r="R2145">
        <v>38</v>
      </c>
      <c r="S2145">
        <v>6</v>
      </c>
      <c r="T2145">
        <v>4268.17</v>
      </c>
      <c r="U2145">
        <v>3</v>
      </c>
      <c r="V2145">
        <v>3</v>
      </c>
      <c r="W2145">
        <v>4</v>
      </c>
      <c r="X2145" t="s">
        <v>93</v>
      </c>
      <c r="Y2145">
        <v>3.33</v>
      </c>
      <c r="Z2145" t="s">
        <v>94</v>
      </c>
    </row>
    <row r="2146" spans="1:26" x14ac:dyDescent="0.25">
      <c r="A2146">
        <v>2155</v>
      </c>
      <c r="B2146" t="s">
        <v>8353</v>
      </c>
      <c r="C2146">
        <v>3214</v>
      </c>
      <c r="D2146" t="s">
        <v>64</v>
      </c>
      <c r="E2146" t="s">
        <v>28</v>
      </c>
      <c r="F2146">
        <v>3</v>
      </c>
      <c r="G2146" t="s">
        <v>8354</v>
      </c>
      <c r="H2146" t="s">
        <v>8355</v>
      </c>
      <c r="I2146" t="s">
        <v>21</v>
      </c>
      <c r="J2146">
        <v>24</v>
      </c>
      <c r="K2146" t="s">
        <v>8356</v>
      </c>
      <c r="L2146" t="s">
        <v>447</v>
      </c>
      <c r="M2146" t="s">
        <v>59</v>
      </c>
      <c r="N2146" t="s">
        <v>34</v>
      </c>
      <c r="O2146" t="s">
        <v>35</v>
      </c>
      <c r="P2146" t="s">
        <v>35</v>
      </c>
      <c r="Q2146">
        <v>14</v>
      </c>
      <c r="R2146">
        <v>19</v>
      </c>
      <c r="S2146">
        <v>12</v>
      </c>
      <c r="T2146">
        <v>4940.2399999999989</v>
      </c>
      <c r="U2146">
        <v>4</v>
      </c>
      <c r="V2146">
        <v>5</v>
      </c>
      <c r="W2146">
        <v>5</v>
      </c>
      <c r="X2146" t="s">
        <v>80</v>
      </c>
      <c r="Y2146">
        <v>4.67</v>
      </c>
      <c r="Z2146" t="s">
        <v>38</v>
      </c>
    </row>
    <row r="2147" spans="1:26" x14ac:dyDescent="0.25">
      <c r="A2147">
        <v>2156</v>
      </c>
      <c r="B2147" t="s">
        <v>8357</v>
      </c>
      <c r="C2147">
        <v>2199</v>
      </c>
      <c r="D2147" t="s">
        <v>27</v>
      </c>
      <c r="E2147" t="s">
        <v>28</v>
      </c>
      <c r="F2147">
        <v>1</v>
      </c>
      <c r="G2147" t="s">
        <v>8358</v>
      </c>
      <c r="H2147" t="s">
        <v>8359</v>
      </c>
      <c r="I2147" t="s">
        <v>22</v>
      </c>
      <c r="J2147">
        <v>96</v>
      </c>
      <c r="K2147" t="s">
        <v>8360</v>
      </c>
      <c r="L2147" t="s">
        <v>1053</v>
      </c>
      <c r="M2147" t="s">
        <v>59</v>
      </c>
      <c r="N2147" t="s">
        <v>34</v>
      </c>
      <c r="O2147" t="s">
        <v>35</v>
      </c>
      <c r="P2147" t="s">
        <v>36</v>
      </c>
      <c r="Q2147">
        <v>18</v>
      </c>
      <c r="R2147">
        <v>113</v>
      </c>
      <c r="S2147">
        <v>6</v>
      </c>
      <c r="T2147">
        <v>2495.4299999999998</v>
      </c>
      <c r="U2147">
        <v>1</v>
      </c>
      <c r="V2147">
        <v>3</v>
      </c>
      <c r="W2147">
        <v>3</v>
      </c>
      <c r="X2147" t="s">
        <v>714</v>
      </c>
      <c r="Y2147">
        <v>2.33</v>
      </c>
      <c r="Z2147" t="s">
        <v>62</v>
      </c>
    </row>
    <row r="2148" spans="1:26" x14ac:dyDescent="0.25">
      <c r="A2148">
        <v>2157</v>
      </c>
      <c r="B2148" t="s">
        <v>8361</v>
      </c>
      <c r="C2148">
        <v>4160</v>
      </c>
      <c r="D2148" t="s">
        <v>48</v>
      </c>
      <c r="E2148" t="s">
        <v>28</v>
      </c>
      <c r="F2148">
        <v>8</v>
      </c>
      <c r="G2148" t="s">
        <v>2625</v>
      </c>
      <c r="H2148" t="s">
        <v>8362</v>
      </c>
      <c r="I2148" t="s">
        <v>21</v>
      </c>
      <c r="J2148">
        <v>52</v>
      </c>
      <c r="K2148" t="s">
        <v>2751</v>
      </c>
      <c r="L2148" t="s">
        <v>532</v>
      </c>
      <c r="M2148" t="s">
        <v>92</v>
      </c>
      <c r="N2148" t="s">
        <v>34</v>
      </c>
      <c r="O2148" t="s">
        <v>35</v>
      </c>
      <c r="P2148" t="s">
        <v>35</v>
      </c>
      <c r="Q2148">
        <v>19</v>
      </c>
      <c r="R2148">
        <v>161</v>
      </c>
      <c r="S2148">
        <v>2</v>
      </c>
      <c r="T2148">
        <v>338.85</v>
      </c>
      <c r="U2148">
        <v>1</v>
      </c>
      <c r="V2148">
        <v>1</v>
      </c>
      <c r="W2148">
        <v>1</v>
      </c>
      <c r="X2148" t="s">
        <v>53</v>
      </c>
      <c r="Y2148">
        <v>1</v>
      </c>
      <c r="Z2148" t="s">
        <v>54</v>
      </c>
    </row>
    <row r="2149" spans="1:26" x14ac:dyDescent="0.25">
      <c r="A2149">
        <v>2158</v>
      </c>
      <c r="B2149" t="s">
        <v>8363</v>
      </c>
      <c r="C2149">
        <v>2144</v>
      </c>
      <c r="D2149" t="s">
        <v>27</v>
      </c>
      <c r="E2149" t="s">
        <v>28</v>
      </c>
      <c r="F2149">
        <v>9</v>
      </c>
      <c r="G2149" t="s">
        <v>5838</v>
      </c>
      <c r="H2149" t="s">
        <v>8364</v>
      </c>
      <c r="I2149" t="s">
        <v>22</v>
      </c>
      <c r="J2149">
        <v>11</v>
      </c>
      <c r="K2149" t="s">
        <v>8365</v>
      </c>
      <c r="L2149" t="s">
        <v>344</v>
      </c>
      <c r="M2149" t="s">
        <v>236</v>
      </c>
      <c r="N2149" t="s">
        <v>34</v>
      </c>
      <c r="O2149" t="s">
        <v>35</v>
      </c>
      <c r="P2149" t="s">
        <v>35</v>
      </c>
      <c r="Q2149">
        <v>6</v>
      </c>
      <c r="R2149">
        <v>50</v>
      </c>
      <c r="S2149">
        <v>5</v>
      </c>
      <c r="T2149">
        <v>1650.61</v>
      </c>
      <c r="U2149">
        <v>3</v>
      </c>
      <c r="V2149">
        <v>2</v>
      </c>
      <c r="W2149">
        <v>2</v>
      </c>
      <c r="X2149" t="s">
        <v>276</v>
      </c>
      <c r="Y2149">
        <v>2.33</v>
      </c>
      <c r="Z2149" t="s">
        <v>62</v>
      </c>
    </row>
    <row r="2150" spans="1:26" x14ac:dyDescent="0.25">
      <c r="A2150">
        <v>2159</v>
      </c>
      <c r="B2150" t="s">
        <v>8366</v>
      </c>
      <c r="C2150">
        <v>4510</v>
      </c>
      <c r="D2150" t="s">
        <v>48</v>
      </c>
      <c r="E2150" t="s">
        <v>28</v>
      </c>
      <c r="F2150">
        <v>4</v>
      </c>
      <c r="G2150" t="s">
        <v>8367</v>
      </c>
      <c r="H2150" t="s">
        <v>8368</v>
      </c>
      <c r="I2150" t="s">
        <v>22</v>
      </c>
      <c r="J2150">
        <v>19</v>
      </c>
      <c r="K2150" t="s">
        <v>2570</v>
      </c>
      <c r="L2150" t="s">
        <v>729</v>
      </c>
      <c r="M2150" t="s">
        <v>33</v>
      </c>
      <c r="N2150" t="s">
        <v>69</v>
      </c>
      <c r="O2150" t="s">
        <v>35</v>
      </c>
      <c r="P2150" t="s">
        <v>36</v>
      </c>
      <c r="Q2150">
        <v>6</v>
      </c>
      <c r="R2150">
        <v>18</v>
      </c>
      <c r="S2150">
        <v>5</v>
      </c>
      <c r="T2150">
        <v>1797.7</v>
      </c>
      <c r="U2150">
        <v>4</v>
      </c>
      <c r="V2150">
        <v>2</v>
      </c>
      <c r="W2150">
        <v>2</v>
      </c>
      <c r="X2150" t="s">
        <v>406</v>
      </c>
      <c r="Y2150">
        <v>2.67</v>
      </c>
      <c r="Z2150" t="s">
        <v>62</v>
      </c>
    </row>
    <row r="2151" spans="1:26" x14ac:dyDescent="0.25">
      <c r="A2151">
        <v>2160</v>
      </c>
      <c r="B2151" t="s">
        <v>8369</v>
      </c>
      <c r="C2151">
        <v>3172</v>
      </c>
      <c r="D2151" t="s">
        <v>64</v>
      </c>
      <c r="E2151" t="s">
        <v>28</v>
      </c>
      <c r="F2151">
        <v>8</v>
      </c>
      <c r="G2151" t="s">
        <v>8370</v>
      </c>
      <c r="H2151" t="s">
        <v>8371</v>
      </c>
      <c r="I2151" t="s">
        <v>21</v>
      </c>
      <c r="J2151">
        <v>64</v>
      </c>
      <c r="K2151" t="s">
        <v>8372</v>
      </c>
      <c r="L2151" t="s">
        <v>729</v>
      </c>
      <c r="M2151" t="s">
        <v>33</v>
      </c>
      <c r="N2151" t="s">
        <v>34</v>
      </c>
      <c r="O2151" t="s">
        <v>35</v>
      </c>
      <c r="P2151" t="s">
        <v>36</v>
      </c>
      <c r="Q2151">
        <v>15</v>
      </c>
      <c r="R2151">
        <v>47</v>
      </c>
      <c r="S2151">
        <v>6</v>
      </c>
      <c r="T2151">
        <v>2672.77</v>
      </c>
      <c r="U2151">
        <v>3</v>
      </c>
      <c r="V2151">
        <v>3</v>
      </c>
      <c r="W2151">
        <v>3</v>
      </c>
      <c r="X2151" t="s">
        <v>442</v>
      </c>
      <c r="Y2151">
        <v>3</v>
      </c>
      <c r="Z2151" t="s">
        <v>62</v>
      </c>
    </row>
    <row r="2152" spans="1:26" x14ac:dyDescent="0.25">
      <c r="A2152">
        <v>2161</v>
      </c>
      <c r="B2152" t="s">
        <v>8373</v>
      </c>
      <c r="C2152">
        <v>3189</v>
      </c>
      <c r="D2152" t="s">
        <v>64</v>
      </c>
      <c r="E2152" t="s">
        <v>28</v>
      </c>
      <c r="F2152">
        <v>10</v>
      </c>
      <c r="G2152" t="s">
        <v>2198</v>
      </c>
      <c r="H2152" t="s">
        <v>8374</v>
      </c>
      <c r="I2152" t="s">
        <v>22</v>
      </c>
      <c r="J2152">
        <v>35</v>
      </c>
      <c r="K2152" t="s">
        <v>8375</v>
      </c>
      <c r="L2152" t="s">
        <v>322</v>
      </c>
      <c r="M2152" t="s">
        <v>44</v>
      </c>
      <c r="N2152" t="s">
        <v>34</v>
      </c>
      <c r="O2152" t="s">
        <v>35</v>
      </c>
      <c r="P2152" t="s">
        <v>35</v>
      </c>
      <c r="Q2152">
        <v>4</v>
      </c>
      <c r="R2152">
        <v>52</v>
      </c>
      <c r="S2152">
        <v>5</v>
      </c>
      <c r="T2152">
        <v>2584.9499999999998</v>
      </c>
      <c r="U2152">
        <v>3</v>
      </c>
      <c r="V2152">
        <v>2</v>
      </c>
      <c r="W2152">
        <v>3</v>
      </c>
      <c r="X2152" t="s">
        <v>774</v>
      </c>
      <c r="Y2152">
        <v>2.67</v>
      </c>
      <c r="Z2152" t="s">
        <v>62</v>
      </c>
    </row>
    <row r="2153" spans="1:26" x14ac:dyDescent="0.25">
      <c r="A2153">
        <v>2162</v>
      </c>
      <c r="B2153" t="s">
        <v>8376</v>
      </c>
      <c r="C2153">
        <v>2760</v>
      </c>
      <c r="D2153" t="s">
        <v>27</v>
      </c>
      <c r="E2153" t="s">
        <v>28</v>
      </c>
      <c r="F2153">
        <v>8</v>
      </c>
      <c r="G2153" t="s">
        <v>8377</v>
      </c>
      <c r="H2153" t="s">
        <v>8378</v>
      </c>
      <c r="I2153" t="s">
        <v>22</v>
      </c>
      <c r="J2153">
        <v>49</v>
      </c>
      <c r="K2153" t="s">
        <v>8379</v>
      </c>
      <c r="L2153" t="s">
        <v>322</v>
      </c>
      <c r="M2153" t="s">
        <v>44</v>
      </c>
      <c r="N2153" t="s">
        <v>69</v>
      </c>
      <c r="O2153" t="s">
        <v>35</v>
      </c>
      <c r="P2153" t="s">
        <v>36</v>
      </c>
      <c r="Q2153">
        <v>10</v>
      </c>
      <c r="R2153">
        <v>53</v>
      </c>
      <c r="S2153">
        <v>4</v>
      </c>
      <c r="T2153">
        <v>1779.26</v>
      </c>
      <c r="U2153">
        <v>3</v>
      </c>
      <c r="V2153">
        <v>1</v>
      </c>
      <c r="W2153">
        <v>2</v>
      </c>
      <c r="X2153" t="s">
        <v>112</v>
      </c>
      <c r="Y2153">
        <v>2</v>
      </c>
      <c r="Z2153" t="s">
        <v>46</v>
      </c>
    </row>
    <row r="2154" spans="1:26" x14ac:dyDescent="0.25">
      <c r="A2154">
        <v>2163</v>
      </c>
      <c r="B2154" t="s">
        <v>8380</v>
      </c>
      <c r="C2154">
        <v>2155</v>
      </c>
      <c r="D2154" t="s">
        <v>27</v>
      </c>
      <c r="E2154" t="s">
        <v>28</v>
      </c>
      <c r="F2154">
        <v>10</v>
      </c>
      <c r="G2154" t="s">
        <v>8381</v>
      </c>
      <c r="H2154" t="s">
        <v>5275</v>
      </c>
      <c r="I2154" t="s">
        <v>22</v>
      </c>
      <c r="J2154">
        <v>41</v>
      </c>
      <c r="K2154" t="s">
        <v>8382</v>
      </c>
      <c r="L2154" t="s">
        <v>417</v>
      </c>
      <c r="M2154" t="s">
        <v>44</v>
      </c>
      <c r="N2154" t="s">
        <v>34</v>
      </c>
      <c r="O2154" t="s">
        <v>35</v>
      </c>
      <c r="P2154" t="s">
        <v>36</v>
      </c>
      <c r="Q2154">
        <v>6</v>
      </c>
      <c r="R2154">
        <v>70</v>
      </c>
      <c r="S2154">
        <v>5</v>
      </c>
      <c r="T2154">
        <v>1771.3130487790679</v>
      </c>
      <c r="U2154">
        <v>2</v>
      </c>
      <c r="V2154">
        <v>2</v>
      </c>
      <c r="W2154">
        <v>2</v>
      </c>
      <c r="X2154" t="s">
        <v>890</v>
      </c>
      <c r="Y2154">
        <v>2</v>
      </c>
      <c r="Z2154" t="s">
        <v>46</v>
      </c>
    </row>
    <row r="2155" spans="1:26" x14ac:dyDescent="0.25">
      <c r="A2155">
        <v>2164</v>
      </c>
      <c r="B2155" t="s">
        <v>8383</v>
      </c>
      <c r="C2155">
        <v>2145</v>
      </c>
      <c r="D2155" t="s">
        <v>27</v>
      </c>
      <c r="E2155" t="s">
        <v>28</v>
      </c>
      <c r="F2155">
        <v>9</v>
      </c>
      <c r="G2155" t="s">
        <v>8384</v>
      </c>
      <c r="H2155" t="s">
        <v>8385</v>
      </c>
      <c r="I2155" t="s">
        <v>21</v>
      </c>
      <c r="J2155">
        <v>12</v>
      </c>
      <c r="K2155" t="s">
        <v>8386</v>
      </c>
      <c r="L2155" t="s">
        <v>1357</v>
      </c>
      <c r="M2155" t="s">
        <v>44</v>
      </c>
      <c r="N2155" t="s">
        <v>34</v>
      </c>
      <c r="O2155" t="s">
        <v>35</v>
      </c>
      <c r="P2155" t="s">
        <v>36</v>
      </c>
      <c r="Q2155">
        <v>18</v>
      </c>
      <c r="R2155">
        <v>68</v>
      </c>
      <c r="S2155">
        <v>7</v>
      </c>
      <c r="T2155">
        <v>3328.51</v>
      </c>
      <c r="U2155">
        <v>2</v>
      </c>
      <c r="V2155">
        <v>4</v>
      </c>
      <c r="W2155">
        <v>3</v>
      </c>
      <c r="X2155" t="s">
        <v>2192</v>
      </c>
      <c r="Y2155">
        <v>3</v>
      </c>
      <c r="Z2155" t="s">
        <v>62</v>
      </c>
    </row>
    <row r="2156" spans="1:26" x14ac:dyDescent="0.25">
      <c r="A2156">
        <v>2165</v>
      </c>
      <c r="B2156" t="s">
        <v>8387</v>
      </c>
      <c r="C2156">
        <v>3030</v>
      </c>
      <c r="D2156" t="s">
        <v>64</v>
      </c>
      <c r="E2156" t="s">
        <v>28</v>
      </c>
      <c r="F2156">
        <v>6</v>
      </c>
      <c r="G2156" t="s">
        <v>4954</v>
      </c>
      <c r="H2156" t="s">
        <v>8388</v>
      </c>
      <c r="I2156" t="s">
        <v>755</v>
      </c>
      <c r="J2156">
        <v>16</v>
      </c>
      <c r="K2156" t="s">
        <v>756</v>
      </c>
      <c r="L2156" t="s">
        <v>519</v>
      </c>
      <c r="M2156" t="s">
        <v>99</v>
      </c>
      <c r="N2156" t="s">
        <v>60</v>
      </c>
      <c r="O2156" t="s">
        <v>35</v>
      </c>
      <c r="P2156" t="s">
        <v>35</v>
      </c>
      <c r="Q2156">
        <v>10</v>
      </c>
      <c r="R2156">
        <v>0</v>
      </c>
      <c r="S2156">
        <v>10</v>
      </c>
      <c r="T2156">
        <v>6052.93</v>
      </c>
      <c r="U2156">
        <v>5</v>
      </c>
      <c r="V2156">
        <v>5</v>
      </c>
      <c r="W2156">
        <v>5</v>
      </c>
      <c r="X2156" t="s">
        <v>164</v>
      </c>
      <c r="Y2156">
        <v>5</v>
      </c>
      <c r="Z2156" t="s">
        <v>38</v>
      </c>
    </row>
    <row r="2157" spans="1:26" x14ac:dyDescent="0.25">
      <c r="A2157">
        <v>2166</v>
      </c>
      <c r="B2157" t="s">
        <v>8389</v>
      </c>
      <c r="C2157">
        <v>2770</v>
      </c>
      <c r="D2157" t="s">
        <v>27</v>
      </c>
      <c r="E2157" t="s">
        <v>28</v>
      </c>
      <c r="F2157">
        <v>6</v>
      </c>
      <c r="G2157" t="s">
        <v>8390</v>
      </c>
      <c r="H2157" t="s">
        <v>8391</v>
      </c>
      <c r="I2157" t="s">
        <v>21</v>
      </c>
      <c r="J2157">
        <v>78</v>
      </c>
      <c r="K2157" t="s">
        <v>8392</v>
      </c>
      <c r="L2157" t="s">
        <v>1185</v>
      </c>
      <c r="M2157" t="s">
        <v>92</v>
      </c>
      <c r="N2157" t="s">
        <v>34</v>
      </c>
      <c r="O2157" t="s">
        <v>35</v>
      </c>
      <c r="P2157" t="s">
        <v>35</v>
      </c>
      <c r="Q2157">
        <v>16</v>
      </c>
      <c r="R2157">
        <v>58</v>
      </c>
      <c r="S2157">
        <v>6</v>
      </c>
      <c r="T2157">
        <v>3071.34</v>
      </c>
      <c r="U2157">
        <v>3</v>
      </c>
      <c r="V2157">
        <v>3</v>
      </c>
      <c r="W2157">
        <v>3</v>
      </c>
      <c r="X2157" t="s">
        <v>442</v>
      </c>
      <c r="Y2157">
        <v>3</v>
      </c>
      <c r="Z2157" t="s">
        <v>62</v>
      </c>
    </row>
    <row r="2158" spans="1:26" x14ac:dyDescent="0.25">
      <c r="A2158">
        <v>2167</v>
      </c>
      <c r="B2158" t="s">
        <v>8393</v>
      </c>
      <c r="C2158">
        <v>2750</v>
      </c>
      <c r="D2158" t="s">
        <v>27</v>
      </c>
      <c r="E2158" t="s">
        <v>28</v>
      </c>
      <c r="F2158">
        <v>8</v>
      </c>
      <c r="G2158" t="s">
        <v>8394</v>
      </c>
      <c r="H2158" t="s">
        <v>8395</v>
      </c>
      <c r="I2158" t="s">
        <v>21</v>
      </c>
      <c r="J2158">
        <v>31</v>
      </c>
      <c r="K2158" t="s">
        <v>8396</v>
      </c>
      <c r="L2158" t="s">
        <v>839</v>
      </c>
      <c r="M2158" t="s">
        <v>236</v>
      </c>
      <c r="N2158" t="s">
        <v>34</v>
      </c>
      <c r="O2158" t="s">
        <v>35</v>
      </c>
      <c r="P2158" t="s">
        <v>35</v>
      </c>
      <c r="Q2158">
        <v>1</v>
      </c>
      <c r="R2158">
        <v>144</v>
      </c>
      <c r="S2158">
        <v>6</v>
      </c>
      <c r="T2158">
        <v>1539.6</v>
      </c>
      <c r="U2158">
        <v>1</v>
      </c>
      <c r="V2158">
        <v>3</v>
      </c>
      <c r="W2158">
        <v>1</v>
      </c>
      <c r="X2158" t="s">
        <v>4322</v>
      </c>
      <c r="Y2158">
        <v>1.67</v>
      </c>
      <c r="Z2158" t="s">
        <v>46</v>
      </c>
    </row>
    <row r="2159" spans="1:26" x14ac:dyDescent="0.25">
      <c r="A2159">
        <v>2168</v>
      </c>
      <c r="B2159" t="s">
        <v>8397</v>
      </c>
      <c r="C2159">
        <v>4061</v>
      </c>
      <c r="D2159" t="s">
        <v>48</v>
      </c>
      <c r="E2159" t="s">
        <v>28</v>
      </c>
      <c r="F2159">
        <v>5</v>
      </c>
      <c r="G2159" t="s">
        <v>5985</v>
      </c>
      <c r="H2159" t="s">
        <v>8398</v>
      </c>
      <c r="I2159" t="s">
        <v>22</v>
      </c>
      <c r="J2159">
        <v>83</v>
      </c>
      <c r="K2159" t="s">
        <v>975</v>
      </c>
      <c r="L2159" t="s">
        <v>544</v>
      </c>
      <c r="M2159" t="s">
        <v>44</v>
      </c>
      <c r="N2159" t="s">
        <v>34</v>
      </c>
      <c r="O2159" t="s">
        <v>35</v>
      </c>
      <c r="P2159" t="s">
        <v>36</v>
      </c>
      <c r="Q2159">
        <v>17</v>
      </c>
      <c r="R2159">
        <v>2</v>
      </c>
      <c r="S2159">
        <v>3</v>
      </c>
      <c r="T2159">
        <v>1863.53</v>
      </c>
      <c r="U2159">
        <v>5</v>
      </c>
      <c r="V2159">
        <v>1</v>
      </c>
      <c r="W2159">
        <v>2</v>
      </c>
      <c r="X2159" t="s">
        <v>1157</v>
      </c>
      <c r="Y2159">
        <v>2.67</v>
      </c>
      <c r="Z2159" t="s">
        <v>62</v>
      </c>
    </row>
    <row r="2160" spans="1:26" x14ac:dyDescent="0.25">
      <c r="A2160">
        <v>2169</v>
      </c>
      <c r="B2160" t="s">
        <v>8399</v>
      </c>
      <c r="C2160">
        <v>2283</v>
      </c>
      <c r="D2160" t="s">
        <v>27</v>
      </c>
      <c r="E2160" t="s">
        <v>28</v>
      </c>
      <c r="F2160">
        <v>4</v>
      </c>
      <c r="G2160" t="s">
        <v>8400</v>
      </c>
      <c r="H2160" t="s">
        <v>8401</v>
      </c>
      <c r="I2160" t="s">
        <v>22</v>
      </c>
      <c r="J2160">
        <v>80</v>
      </c>
      <c r="K2160" t="s">
        <v>8402</v>
      </c>
      <c r="L2160" t="s">
        <v>269</v>
      </c>
      <c r="M2160" t="s">
        <v>44</v>
      </c>
      <c r="N2160" t="s">
        <v>34</v>
      </c>
      <c r="O2160" t="s">
        <v>35</v>
      </c>
      <c r="P2160" t="s">
        <v>35</v>
      </c>
      <c r="Q2160">
        <v>18</v>
      </c>
      <c r="R2160">
        <v>117</v>
      </c>
      <c r="S2160">
        <v>6</v>
      </c>
      <c r="T2160">
        <v>5907.85</v>
      </c>
      <c r="U2160">
        <v>1</v>
      </c>
      <c r="V2160">
        <v>3</v>
      </c>
      <c r="W2160">
        <v>5</v>
      </c>
      <c r="X2160" t="s">
        <v>694</v>
      </c>
      <c r="Y2160">
        <v>3</v>
      </c>
      <c r="Z2160" t="s">
        <v>62</v>
      </c>
    </row>
    <row r="2161" spans="1:26" x14ac:dyDescent="0.25">
      <c r="A2161">
        <v>2170</v>
      </c>
      <c r="B2161" t="s">
        <v>8403</v>
      </c>
      <c r="C2161">
        <v>2030</v>
      </c>
      <c r="D2161" t="s">
        <v>27</v>
      </c>
      <c r="E2161" t="s">
        <v>28</v>
      </c>
      <c r="F2161">
        <v>12</v>
      </c>
      <c r="G2161" t="s">
        <v>8404</v>
      </c>
      <c r="H2161" t="s">
        <v>8405</v>
      </c>
      <c r="I2161" t="s">
        <v>22</v>
      </c>
      <c r="J2161">
        <v>27</v>
      </c>
      <c r="K2161" t="s">
        <v>6626</v>
      </c>
      <c r="L2161" t="s">
        <v>140</v>
      </c>
      <c r="M2161" t="s">
        <v>99</v>
      </c>
      <c r="N2161" t="s">
        <v>60</v>
      </c>
      <c r="O2161" t="s">
        <v>35</v>
      </c>
      <c r="P2161" t="s">
        <v>35</v>
      </c>
      <c r="Q2161">
        <v>6</v>
      </c>
      <c r="R2161">
        <v>28</v>
      </c>
      <c r="S2161">
        <v>6</v>
      </c>
      <c r="T2161">
        <v>4828.5400000000009</v>
      </c>
      <c r="U2161">
        <v>4</v>
      </c>
      <c r="V2161">
        <v>3</v>
      </c>
      <c r="W2161">
        <v>5</v>
      </c>
      <c r="X2161" t="s">
        <v>392</v>
      </c>
      <c r="Y2161">
        <v>4</v>
      </c>
      <c r="Z2161" t="s">
        <v>94</v>
      </c>
    </row>
    <row r="2162" spans="1:26" x14ac:dyDescent="0.25">
      <c r="A2162">
        <v>2171</v>
      </c>
      <c r="B2162" t="s">
        <v>8406</v>
      </c>
      <c r="C2162">
        <v>2138</v>
      </c>
      <c r="D2162" t="s">
        <v>27</v>
      </c>
      <c r="E2162" t="s">
        <v>28</v>
      </c>
      <c r="F2162">
        <v>9</v>
      </c>
      <c r="G2162" t="s">
        <v>4354</v>
      </c>
      <c r="H2162" t="s">
        <v>8407</v>
      </c>
      <c r="I2162" t="s">
        <v>21</v>
      </c>
      <c r="J2162">
        <v>21</v>
      </c>
      <c r="K2162" t="s">
        <v>8408</v>
      </c>
      <c r="L2162" t="s">
        <v>868</v>
      </c>
      <c r="M2162" t="s">
        <v>33</v>
      </c>
      <c r="N2162" t="s">
        <v>69</v>
      </c>
      <c r="O2162" t="s">
        <v>35</v>
      </c>
      <c r="P2162" t="s">
        <v>35</v>
      </c>
      <c r="Q2162">
        <v>10</v>
      </c>
      <c r="R2162">
        <v>34</v>
      </c>
      <c r="S2162">
        <v>6</v>
      </c>
      <c r="T2162">
        <v>1251.33</v>
      </c>
      <c r="U2162">
        <v>3</v>
      </c>
      <c r="V2162">
        <v>3</v>
      </c>
      <c r="W2162">
        <v>1</v>
      </c>
      <c r="X2162" t="s">
        <v>473</v>
      </c>
      <c r="Y2162">
        <v>2.33</v>
      </c>
      <c r="Z2162" t="s">
        <v>62</v>
      </c>
    </row>
    <row r="2163" spans="1:26" x14ac:dyDescent="0.25">
      <c r="A2163">
        <v>2172</v>
      </c>
      <c r="B2163" t="s">
        <v>8409</v>
      </c>
      <c r="C2163">
        <v>2016</v>
      </c>
      <c r="D2163" t="s">
        <v>27</v>
      </c>
      <c r="E2163" t="s">
        <v>28</v>
      </c>
      <c r="F2163">
        <v>10</v>
      </c>
      <c r="G2163" t="s">
        <v>8410</v>
      </c>
      <c r="H2163" t="s">
        <v>8411</v>
      </c>
      <c r="I2163" t="s">
        <v>22</v>
      </c>
      <c r="J2163">
        <v>6</v>
      </c>
      <c r="K2163" t="s">
        <v>8412</v>
      </c>
      <c r="L2163" t="s">
        <v>214</v>
      </c>
      <c r="M2163" t="s">
        <v>33</v>
      </c>
      <c r="N2163" t="s">
        <v>60</v>
      </c>
      <c r="O2163" t="s">
        <v>35</v>
      </c>
      <c r="P2163" t="s">
        <v>36</v>
      </c>
      <c r="Q2163">
        <v>13</v>
      </c>
      <c r="R2163">
        <v>29</v>
      </c>
      <c r="S2163">
        <v>4</v>
      </c>
      <c r="T2163">
        <v>5407.1499999999987</v>
      </c>
      <c r="U2163">
        <v>4</v>
      </c>
      <c r="V2163">
        <v>1</v>
      </c>
      <c r="W2163">
        <v>5</v>
      </c>
      <c r="X2163" t="s">
        <v>7836</v>
      </c>
      <c r="Y2163">
        <v>3.33</v>
      </c>
      <c r="Z2163" t="s">
        <v>94</v>
      </c>
    </row>
    <row r="2164" spans="1:26" x14ac:dyDescent="0.25">
      <c r="A2164">
        <v>2173</v>
      </c>
      <c r="B2164" t="s">
        <v>8413</v>
      </c>
      <c r="C2164">
        <v>2340</v>
      </c>
      <c r="D2164" t="s">
        <v>27</v>
      </c>
      <c r="E2164" t="s">
        <v>28</v>
      </c>
      <c r="F2164">
        <v>2</v>
      </c>
      <c r="G2164" t="s">
        <v>8414</v>
      </c>
      <c r="H2164" t="s">
        <v>8415</v>
      </c>
      <c r="I2164" t="s">
        <v>21</v>
      </c>
      <c r="J2164">
        <v>27</v>
      </c>
      <c r="K2164" t="s">
        <v>8416</v>
      </c>
      <c r="L2164" t="s">
        <v>2019</v>
      </c>
      <c r="M2164" t="s">
        <v>52</v>
      </c>
      <c r="N2164" t="s">
        <v>34</v>
      </c>
      <c r="O2164" t="s">
        <v>35</v>
      </c>
      <c r="P2164" t="s">
        <v>36</v>
      </c>
      <c r="Q2164">
        <v>22</v>
      </c>
      <c r="R2164">
        <v>157</v>
      </c>
      <c r="S2164">
        <v>4</v>
      </c>
      <c r="T2164">
        <v>2250.33</v>
      </c>
      <c r="U2164">
        <v>1</v>
      </c>
      <c r="V2164">
        <v>1</v>
      </c>
      <c r="W2164">
        <v>2</v>
      </c>
      <c r="X2164" t="s">
        <v>45</v>
      </c>
      <c r="Y2164">
        <v>1.33</v>
      </c>
      <c r="Z2164" t="s">
        <v>46</v>
      </c>
    </row>
    <row r="2165" spans="1:26" x14ac:dyDescent="0.25">
      <c r="A2165">
        <v>2174</v>
      </c>
      <c r="B2165" t="s">
        <v>8417</v>
      </c>
      <c r="C2165">
        <v>3429</v>
      </c>
      <c r="D2165" t="s">
        <v>64</v>
      </c>
      <c r="E2165" t="s">
        <v>28</v>
      </c>
      <c r="F2165">
        <v>6</v>
      </c>
      <c r="G2165" t="s">
        <v>8418</v>
      </c>
      <c r="H2165" t="s">
        <v>8419</v>
      </c>
      <c r="I2165" t="s">
        <v>22</v>
      </c>
      <c r="J2165">
        <v>32</v>
      </c>
      <c r="K2165" t="s">
        <v>8420</v>
      </c>
      <c r="L2165" t="s">
        <v>111</v>
      </c>
      <c r="M2165" t="s">
        <v>79</v>
      </c>
      <c r="N2165" t="s">
        <v>69</v>
      </c>
      <c r="O2165" t="s">
        <v>35</v>
      </c>
      <c r="P2165" t="s">
        <v>35</v>
      </c>
      <c r="Q2165">
        <v>11</v>
      </c>
      <c r="R2165">
        <v>81</v>
      </c>
      <c r="S2165">
        <v>6</v>
      </c>
      <c r="T2165">
        <v>3051.93</v>
      </c>
      <c r="U2165">
        <v>2</v>
      </c>
      <c r="V2165">
        <v>3</v>
      </c>
      <c r="W2165">
        <v>3</v>
      </c>
      <c r="X2165" t="s">
        <v>489</v>
      </c>
      <c r="Y2165">
        <v>2.67</v>
      </c>
      <c r="Z2165" t="s">
        <v>62</v>
      </c>
    </row>
    <row r="2166" spans="1:26" x14ac:dyDescent="0.25">
      <c r="A2166">
        <v>2175</v>
      </c>
      <c r="B2166" t="s">
        <v>8421</v>
      </c>
      <c r="C2166">
        <v>3083</v>
      </c>
      <c r="D2166" t="s">
        <v>64</v>
      </c>
      <c r="E2166" t="s">
        <v>28</v>
      </c>
      <c r="F2166">
        <v>8</v>
      </c>
      <c r="G2166" t="s">
        <v>8422</v>
      </c>
      <c r="H2166" t="s">
        <v>8423</v>
      </c>
      <c r="I2166" t="s">
        <v>22</v>
      </c>
      <c r="J2166">
        <v>23</v>
      </c>
      <c r="K2166" t="s">
        <v>8424</v>
      </c>
      <c r="L2166" t="s">
        <v>976</v>
      </c>
      <c r="M2166" t="s">
        <v>33</v>
      </c>
      <c r="N2166" t="s">
        <v>34</v>
      </c>
      <c r="O2166" t="s">
        <v>35</v>
      </c>
      <c r="P2166" t="s">
        <v>35</v>
      </c>
      <c r="Q2166">
        <v>13</v>
      </c>
      <c r="R2166">
        <v>58</v>
      </c>
      <c r="S2166">
        <v>4</v>
      </c>
      <c r="T2166">
        <v>3173.95</v>
      </c>
      <c r="U2166">
        <v>3</v>
      </c>
      <c r="V2166">
        <v>1</v>
      </c>
      <c r="W2166">
        <v>3</v>
      </c>
      <c r="X2166" t="s">
        <v>378</v>
      </c>
      <c r="Y2166">
        <v>2.33</v>
      </c>
      <c r="Z2166" t="s">
        <v>62</v>
      </c>
    </row>
    <row r="2167" spans="1:26" x14ac:dyDescent="0.25">
      <c r="A2167">
        <v>2176</v>
      </c>
      <c r="B2167" t="s">
        <v>8425</v>
      </c>
      <c r="C2167">
        <v>2170</v>
      </c>
      <c r="D2167" t="s">
        <v>27</v>
      </c>
      <c r="E2167" t="s">
        <v>28</v>
      </c>
      <c r="F2167">
        <v>5</v>
      </c>
      <c r="G2167" t="s">
        <v>8426</v>
      </c>
      <c r="H2167" t="s">
        <v>8427</v>
      </c>
      <c r="I2167" t="s">
        <v>21</v>
      </c>
      <c r="J2167">
        <v>79</v>
      </c>
      <c r="K2167" t="s">
        <v>8428</v>
      </c>
      <c r="L2167" t="s">
        <v>2808</v>
      </c>
      <c r="M2167" t="s">
        <v>92</v>
      </c>
      <c r="N2167" t="s">
        <v>69</v>
      </c>
      <c r="O2167" t="s">
        <v>35</v>
      </c>
      <c r="P2167" t="s">
        <v>36</v>
      </c>
      <c r="Q2167">
        <v>12</v>
      </c>
      <c r="R2167">
        <v>28</v>
      </c>
      <c r="S2167">
        <v>3</v>
      </c>
      <c r="T2167">
        <v>2088.09</v>
      </c>
      <c r="U2167">
        <v>4</v>
      </c>
      <c r="V2167">
        <v>1</v>
      </c>
      <c r="W2167">
        <v>2</v>
      </c>
      <c r="X2167" t="s">
        <v>905</v>
      </c>
      <c r="Y2167">
        <v>2.33</v>
      </c>
      <c r="Z2167" t="s">
        <v>62</v>
      </c>
    </row>
    <row r="2168" spans="1:26" x14ac:dyDescent="0.25">
      <c r="A2168">
        <v>2177</v>
      </c>
      <c r="B2168" t="s">
        <v>8429</v>
      </c>
      <c r="C2168">
        <v>2770</v>
      </c>
      <c r="D2168" t="s">
        <v>27</v>
      </c>
      <c r="E2168" t="s">
        <v>28</v>
      </c>
      <c r="F2168">
        <v>7</v>
      </c>
      <c r="G2168" t="s">
        <v>8430</v>
      </c>
      <c r="H2168" t="s">
        <v>6625</v>
      </c>
      <c r="I2168" t="s">
        <v>22</v>
      </c>
      <c r="J2168">
        <v>35</v>
      </c>
      <c r="K2168" t="s">
        <v>8431</v>
      </c>
      <c r="L2168" t="s">
        <v>225</v>
      </c>
      <c r="M2168" t="s">
        <v>33</v>
      </c>
      <c r="N2168" t="s">
        <v>34</v>
      </c>
      <c r="O2168" t="s">
        <v>35</v>
      </c>
      <c r="P2168" t="s">
        <v>35</v>
      </c>
      <c r="Q2168">
        <v>9</v>
      </c>
      <c r="R2168">
        <v>98</v>
      </c>
      <c r="S2168">
        <v>5</v>
      </c>
      <c r="T2168">
        <v>2762.18</v>
      </c>
      <c r="U2168">
        <v>2</v>
      </c>
      <c r="V2168">
        <v>2</v>
      </c>
      <c r="W2168">
        <v>3</v>
      </c>
      <c r="X2168" t="s">
        <v>457</v>
      </c>
      <c r="Y2168">
        <v>2.33</v>
      </c>
      <c r="Z2168" t="s">
        <v>62</v>
      </c>
    </row>
    <row r="2169" spans="1:26" x14ac:dyDescent="0.25">
      <c r="A2169">
        <v>2178</v>
      </c>
      <c r="B2169" t="s">
        <v>8432</v>
      </c>
      <c r="C2169">
        <v>4214</v>
      </c>
      <c r="D2169" t="s">
        <v>48</v>
      </c>
      <c r="E2169" t="s">
        <v>28</v>
      </c>
      <c r="F2169">
        <v>8</v>
      </c>
      <c r="G2169" t="s">
        <v>8433</v>
      </c>
      <c r="H2169" t="s">
        <v>8434</v>
      </c>
      <c r="I2169" t="s">
        <v>21</v>
      </c>
      <c r="J2169">
        <v>20</v>
      </c>
      <c r="K2169" t="s">
        <v>8435</v>
      </c>
      <c r="L2169" t="s">
        <v>4216</v>
      </c>
      <c r="M2169" t="s">
        <v>59</v>
      </c>
      <c r="N2169" t="s">
        <v>34</v>
      </c>
      <c r="O2169" t="s">
        <v>35</v>
      </c>
      <c r="P2169" t="s">
        <v>35</v>
      </c>
      <c r="Q2169">
        <v>12</v>
      </c>
      <c r="R2169">
        <v>77</v>
      </c>
      <c r="S2169">
        <v>4</v>
      </c>
      <c r="T2169">
        <v>451.60000000000008</v>
      </c>
      <c r="U2169">
        <v>2</v>
      </c>
      <c r="V2169">
        <v>1</v>
      </c>
      <c r="W2169">
        <v>1</v>
      </c>
      <c r="X2169" t="s">
        <v>198</v>
      </c>
      <c r="Y2169">
        <v>1.33</v>
      </c>
      <c r="Z2169" t="s">
        <v>46</v>
      </c>
    </row>
    <row r="2170" spans="1:26" x14ac:dyDescent="0.25">
      <c r="A2170">
        <v>2179</v>
      </c>
      <c r="B2170" t="s">
        <v>8436</v>
      </c>
      <c r="C2170">
        <v>3015</v>
      </c>
      <c r="D2170" t="s">
        <v>64</v>
      </c>
      <c r="E2170" t="s">
        <v>28</v>
      </c>
      <c r="F2170">
        <v>10</v>
      </c>
      <c r="G2170" t="s">
        <v>8437</v>
      </c>
      <c r="H2170" t="s">
        <v>8438</v>
      </c>
      <c r="I2170" t="s">
        <v>22</v>
      </c>
      <c r="J2170">
        <v>15</v>
      </c>
      <c r="K2170" t="s">
        <v>8439</v>
      </c>
      <c r="L2170" t="s">
        <v>1053</v>
      </c>
      <c r="M2170" t="s">
        <v>99</v>
      </c>
      <c r="N2170" t="s">
        <v>34</v>
      </c>
      <c r="O2170" t="s">
        <v>35</v>
      </c>
      <c r="P2170" t="s">
        <v>35</v>
      </c>
      <c r="Q2170">
        <v>17</v>
      </c>
      <c r="R2170">
        <v>36</v>
      </c>
      <c r="S2170">
        <v>7</v>
      </c>
      <c r="T2170">
        <v>3631.27</v>
      </c>
      <c r="U2170">
        <v>3</v>
      </c>
      <c r="V2170">
        <v>4</v>
      </c>
      <c r="W2170">
        <v>4</v>
      </c>
      <c r="X2170" t="s">
        <v>281</v>
      </c>
      <c r="Y2170">
        <v>3.67</v>
      </c>
      <c r="Z2170" t="s">
        <v>94</v>
      </c>
    </row>
    <row r="2171" spans="1:26" x14ac:dyDescent="0.25">
      <c r="A2171">
        <v>2180</v>
      </c>
      <c r="B2171" t="s">
        <v>8440</v>
      </c>
      <c r="C2171">
        <v>3163</v>
      </c>
      <c r="D2171" t="s">
        <v>64</v>
      </c>
      <c r="E2171" t="s">
        <v>28</v>
      </c>
      <c r="F2171">
        <v>10</v>
      </c>
      <c r="G2171" t="s">
        <v>8441</v>
      </c>
      <c r="H2171" t="s">
        <v>8442</v>
      </c>
      <c r="I2171" t="s">
        <v>22</v>
      </c>
      <c r="J2171">
        <v>98</v>
      </c>
      <c r="K2171" t="s">
        <v>8443</v>
      </c>
      <c r="L2171" t="s">
        <v>334</v>
      </c>
      <c r="M2171" t="s">
        <v>52</v>
      </c>
      <c r="N2171" t="s">
        <v>69</v>
      </c>
      <c r="O2171" t="s">
        <v>35</v>
      </c>
      <c r="P2171" t="s">
        <v>36</v>
      </c>
      <c r="Q2171">
        <v>13</v>
      </c>
      <c r="R2171">
        <v>80</v>
      </c>
      <c r="S2171">
        <v>5</v>
      </c>
      <c r="T2171">
        <v>3527.78</v>
      </c>
      <c r="U2171">
        <v>2</v>
      </c>
      <c r="V2171">
        <v>2</v>
      </c>
      <c r="W2171">
        <v>4</v>
      </c>
      <c r="X2171" t="s">
        <v>70</v>
      </c>
      <c r="Y2171">
        <v>2.67</v>
      </c>
      <c r="Z2171" t="s">
        <v>62</v>
      </c>
    </row>
    <row r="2172" spans="1:26" x14ac:dyDescent="0.25">
      <c r="A2172">
        <v>2181</v>
      </c>
      <c r="B2172" t="s">
        <v>8444</v>
      </c>
      <c r="C2172">
        <v>2032</v>
      </c>
      <c r="D2172" t="s">
        <v>27</v>
      </c>
      <c r="E2172" t="s">
        <v>28</v>
      </c>
      <c r="F2172">
        <v>11</v>
      </c>
      <c r="G2172" t="s">
        <v>2261</v>
      </c>
      <c r="H2172" t="s">
        <v>8445</v>
      </c>
      <c r="I2172" t="s">
        <v>22</v>
      </c>
      <c r="J2172">
        <v>99</v>
      </c>
      <c r="K2172" t="s">
        <v>4540</v>
      </c>
      <c r="L2172" t="s">
        <v>111</v>
      </c>
      <c r="M2172" t="s">
        <v>52</v>
      </c>
      <c r="N2172" t="s">
        <v>34</v>
      </c>
      <c r="O2172" t="s">
        <v>35</v>
      </c>
      <c r="P2172" t="s">
        <v>36</v>
      </c>
      <c r="Q2172">
        <v>8</v>
      </c>
      <c r="R2172">
        <v>51</v>
      </c>
      <c r="S2172">
        <v>8</v>
      </c>
      <c r="T2172">
        <v>1765.32</v>
      </c>
      <c r="U2172">
        <v>3</v>
      </c>
      <c r="V2172">
        <v>4</v>
      </c>
      <c r="W2172">
        <v>2</v>
      </c>
      <c r="X2172" t="s">
        <v>1760</v>
      </c>
      <c r="Y2172">
        <v>3</v>
      </c>
      <c r="Z2172" t="s">
        <v>62</v>
      </c>
    </row>
    <row r="2173" spans="1:26" x14ac:dyDescent="0.25">
      <c r="A2173">
        <v>2182</v>
      </c>
      <c r="B2173" t="s">
        <v>8446</v>
      </c>
      <c r="C2173">
        <v>4350</v>
      </c>
      <c r="D2173" t="s">
        <v>48</v>
      </c>
      <c r="E2173" t="s">
        <v>28</v>
      </c>
      <c r="F2173">
        <v>7</v>
      </c>
      <c r="G2173" t="s">
        <v>8447</v>
      </c>
      <c r="H2173" t="s">
        <v>8448</v>
      </c>
      <c r="I2173" t="s">
        <v>22</v>
      </c>
      <c r="J2173">
        <v>47</v>
      </c>
      <c r="K2173" t="s">
        <v>8449</v>
      </c>
      <c r="L2173" t="s">
        <v>235</v>
      </c>
      <c r="M2173" t="s">
        <v>236</v>
      </c>
      <c r="N2173" t="s">
        <v>69</v>
      </c>
      <c r="O2173" t="s">
        <v>35</v>
      </c>
      <c r="P2173" t="s">
        <v>36</v>
      </c>
      <c r="Q2173">
        <v>16</v>
      </c>
      <c r="R2173">
        <v>17</v>
      </c>
      <c r="S2173">
        <v>8</v>
      </c>
      <c r="T2173">
        <v>4766.82</v>
      </c>
      <c r="U2173">
        <v>4</v>
      </c>
      <c r="V2173">
        <v>4</v>
      </c>
      <c r="W2173">
        <v>5</v>
      </c>
      <c r="X2173" t="s">
        <v>297</v>
      </c>
      <c r="Y2173">
        <v>4.33</v>
      </c>
      <c r="Z2173" t="s">
        <v>38</v>
      </c>
    </row>
    <row r="2174" spans="1:26" x14ac:dyDescent="0.25">
      <c r="A2174">
        <v>2183</v>
      </c>
      <c r="B2174" t="s">
        <v>8450</v>
      </c>
      <c r="C2174">
        <v>4132</v>
      </c>
      <c r="D2174" t="s">
        <v>48</v>
      </c>
      <c r="E2174" t="s">
        <v>28</v>
      </c>
      <c r="F2174">
        <v>4</v>
      </c>
      <c r="G2174" t="s">
        <v>8451</v>
      </c>
      <c r="H2174" t="s">
        <v>3233</v>
      </c>
      <c r="I2174" t="s">
        <v>21</v>
      </c>
      <c r="J2174">
        <v>61</v>
      </c>
      <c r="K2174" t="s">
        <v>8452</v>
      </c>
      <c r="L2174" t="s">
        <v>2756</v>
      </c>
      <c r="M2174" t="s">
        <v>99</v>
      </c>
      <c r="N2174" t="s">
        <v>34</v>
      </c>
      <c r="O2174" t="s">
        <v>35</v>
      </c>
      <c r="P2174" t="s">
        <v>36</v>
      </c>
      <c r="Q2174">
        <v>7</v>
      </c>
      <c r="R2174">
        <v>8</v>
      </c>
      <c r="S2174">
        <v>14</v>
      </c>
      <c r="T2174">
        <v>6513.3000000000011</v>
      </c>
      <c r="U2174">
        <v>5</v>
      </c>
      <c r="V2174">
        <v>5</v>
      </c>
      <c r="W2174">
        <v>5</v>
      </c>
      <c r="X2174" t="s">
        <v>164</v>
      </c>
      <c r="Y2174">
        <v>5</v>
      </c>
      <c r="Z2174" t="s">
        <v>38</v>
      </c>
    </row>
    <row r="2175" spans="1:26" x14ac:dyDescent="0.25">
      <c r="A2175">
        <v>2184</v>
      </c>
      <c r="B2175" t="s">
        <v>8453</v>
      </c>
      <c r="C2175">
        <v>2147</v>
      </c>
      <c r="D2175" t="s">
        <v>27</v>
      </c>
      <c r="E2175" t="s">
        <v>28</v>
      </c>
      <c r="F2175">
        <v>8</v>
      </c>
      <c r="G2175" t="s">
        <v>8454</v>
      </c>
      <c r="H2175" t="s">
        <v>7617</v>
      </c>
      <c r="I2175" t="s">
        <v>22</v>
      </c>
      <c r="J2175">
        <v>49</v>
      </c>
      <c r="K2175" t="s">
        <v>8455</v>
      </c>
      <c r="L2175" t="s">
        <v>2168</v>
      </c>
      <c r="M2175" t="s">
        <v>33</v>
      </c>
      <c r="N2175" t="s">
        <v>34</v>
      </c>
      <c r="O2175" t="s">
        <v>35</v>
      </c>
      <c r="P2175" t="s">
        <v>35</v>
      </c>
      <c r="Q2175">
        <v>11</v>
      </c>
      <c r="R2175">
        <v>37</v>
      </c>
      <c r="S2175">
        <v>11</v>
      </c>
      <c r="T2175">
        <v>7123.0000000000009</v>
      </c>
      <c r="U2175">
        <v>3</v>
      </c>
      <c r="V2175">
        <v>5</v>
      </c>
      <c r="W2175">
        <v>5</v>
      </c>
      <c r="X2175" t="s">
        <v>237</v>
      </c>
      <c r="Y2175">
        <v>4.33</v>
      </c>
      <c r="Z2175" t="s">
        <v>38</v>
      </c>
    </row>
    <row r="2176" spans="1:26" x14ac:dyDescent="0.25">
      <c r="A2176">
        <v>2185</v>
      </c>
      <c r="B2176" t="s">
        <v>8456</v>
      </c>
      <c r="C2176">
        <v>2527</v>
      </c>
      <c r="D2176" t="s">
        <v>27</v>
      </c>
      <c r="E2176" t="s">
        <v>28</v>
      </c>
      <c r="F2176">
        <v>7</v>
      </c>
      <c r="G2176" t="s">
        <v>8107</v>
      </c>
      <c r="H2176" t="s">
        <v>8457</v>
      </c>
      <c r="I2176" t="s">
        <v>21</v>
      </c>
      <c r="J2176">
        <v>40</v>
      </c>
      <c r="K2176" t="s">
        <v>8458</v>
      </c>
      <c r="L2176" t="s">
        <v>4212</v>
      </c>
      <c r="M2176" t="s">
        <v>92</v>
      </c>
      <c r="N2176" t="s">
        <v>34</v>
      </c>
      <c r="O2176" t="s">
        <v>35</v>
      </c>
      <c r="P2176" t="s">
        <v>35</v>
      </c>
      <c r="Q2176">
        <v>19</v>
      </c>
      <c r="R2176">
        <v>136</v>
      </c>
      <c r="S2176">
        <v>7</v>
      </c>
      <c r="T2176">
        <v>5144.3600000000006</v>
      </c>
      <c r="U2176">
        <v>1</v>
      </c>
      <c r="V2176">
        <v>4</v>
      </c>
      <c r="W2176">
        <v>5</v>
      </c>
      <c r="X2176" t="s">
        <v>533</v>
      </c>
      <c r="Y2176">
        <v>3.33</v>
      </c>
      <c r="Z2176" t="s">
        <v>94</v>
      </c>
    </row>
    <row r="2177" spans="1:26" x14ac:dyDescent="0.25">
      <c r="A2177">
        <v>2186</v>
      </c>
      <c r="B2177" t="s">
        <v>8459</v>
      </c>
      <c r="C2177">
        <v>2557</v>
      </c>
      <c r="D2177" t="s">
        <v>27</v>
      </c>
      <c r="E2177" t="s">
        <v>28</v>
      </c>
      <c r="F2177">
        <v>9</v>
      </c>
      <c r="G2177" t="s">
        <v>8300</v>
      </c>
      <c r="H2177" t="s">
        <v>8460</v>
      </c>
      <c r="I2177" t="s">
        <v>21</v>
      </c>
      <c r="J2177">
        <v>61</v>
      </c>
      <c r="K2177" t="s">
        <v>8461</v>
      </c>
      <c r="L2177" t="s">
        <v>1099</v>
      </c>
      <c r="M2177" t="s">
        <v>33</v>
      </c>
      <c r="N2177" t="s">
        <v>69</v>
      </c>
      <c r="O2177" t="s">
        <v>35</v>
      </c>
      <c r="P2177" t="s">
        <v>35</v>
      </c>
      <c r="Q2177">
        <v>5</v>
      </c>
      <c r="R2177">
        <v>154</v>
      </c>
      <c r="S2177">
        <v>3</v>
      </c>
      <c r="T2177">
        <v>1956.39</v>
      </c>
      <c r="U2177">
        <v>1</v>
      </c>
      <c r="V2177">
        <v>1</v>
      </c>
      <c r="W2177">
        <v>2</v>
      </c>
      <c r="X2177" t="s">
        <v>45</v>
      </c>
      <c r="Y2177">
        <v>1.33</v>
      </c>
      <c r="Z2177" t="s">
        <v>46</v>
      </c>
    </row>
    <row r="2178" spans="1:26" x14ac:dyDescent="0.25">
      <c r="A2178">
        <v>2187</v>
      </c>
      <c r="B2178" t="s">
        <v>8462</v>
      </c>
      <c r="C2178">
        <v>2200</v>
      </c>
      <c r="D2178" t="s">
        <v>27</v>
      </c>
      <c r="E2178" t="s">
        <v>28</v>
      </c>
      <c r="F2178">
        <v>9</v>
      </c>
      <c r="G2178" t="s">
        <v>8463</v>
      </c>
      <c r="H2178" t="s">
        <v>749</v>
      </c>
      <c r="I2178" t="s">
        <v>21</v>
      </c>
      <c r="J2178">
        <v>52</v>
      </c>
      <c r="K2178" t="s">
        <v>8464</v>
      </c>
      <c r="L2178" t="s">
        <v>1418</v>
      </c>
      <c r="M2178" t="s">
        <v>33</v>
      </c>
      <c r="N2178" t="s">
        <v>34</v>
      </c>
      <c r="O2178" t="s">
        <v>35</v>
      </c>
      <c r="P2178" t="s">
        <v>35</v>
      </c>
      <c r="Q2178">
        <v>2</v>
      </c>
      <c r="R2178">
        <v>63</v>
      </c>
      <c r="S2178">
        <v>7</v>
      </c>
      <c r="T2178">
        <v>5644.17</v>
      </c>
      <c r="U2178">
        <v>2</v>
      </c>
      <c r="V2178">
        <v>4</v>
      </c>
      <c r="W2178">
        <v>5</v>
      </c>
      <c r="X2178" t="s">
        <v>287</v>
      </c>
      <c r="Y2178">
        <v>3.67</v>
      </c>
      <c r="Z2178" t="s">
        <v>94</v>
      </c>
    </row>
    <row r="2179" spans="1:26" x14ac:dyDescent="0.25">
      <c r="A2179">
        <v>2188</v>
      </c>
      <c r="B2179" t="s">
        <v>8465</v>
      </c>
      <c r="C2179">
        <v>4211</v>
      </c>
      <c r="D2179" t="s">
        <v>48</v>
      </c>
      <c r="E2179" t="s">
        <v>28</v>
      </c>
      <c r="F2179">
        <v>9</v>
      </c>
      <c r="G2179" t="s">
        <v>6922</v>
      </c>
      <c r="H2179" t="s">
        <v>8466</v>
      </c>
      <c r="I2179" t="s">
        <v>21</v>
      </c>
      <c r="J2179">
        <v>85</v>
      </c>
      <c r="K2179" t="s">
        <v>8467</v>
      </c>
      <c r="L2179" t="s">
        <v>556</v>
      </c>
      <c r="M2179" t="s">
        <v>44</v>
      </c>
      <c r="N2179" t="s">
        <v>34</v>
      </c>
      <c r="O2179" t="s">
        <v>35</v>
      </c>
      <c r="P2179" t="s">
        <v>35</v>
      </c>
      <c r="Q2179">
        <v>17</v>
      </c>
      <c r="R2179">
        <v>70</v>
      </c>
      <c r="S2179">
        <v>6</v>
      </c>
      <c r="T2179">
        <v>4735.32</v>
      </c>
      <c r="U2179">
        <v>2</v>
      </c>
      <c r="V2179">
        <v>3</v>
      </c>
      <c r="W2179">
        <v>5</v>
      </c>
      <c r="X2179" t="s">
        <v>818</v>
      </c>
      <c r="Y2179">
        <v>3.33</v>
      </c>
      <c r="Z2179" t="s">
        <v>94</v>
      </c>
    </row>
    <row r="2180" spans="1:26" x14ac:dyDescent="0.25">
      <c r="A2180">
        <v>2189</v>
      </c>
      <c r="B2180" t="s">
        <v>8468</v>
      </c>
      <c r="C2180">
        <v>4500</v>
      </c>
      <c r="D2180" t="s">
        <v>48</v>
      </c>
      <c r="E2180" t="s">
        <v>28</v>
      </c>
      <c r="F2180">
        <v>8</v>
      </c>
      <c r="G2180" t="s">
        <v>8469</v>
      </c>
      <c r="H2180" t="s">
        <v>8469</v>
      </c>
      <c r="I2180" t="s">
        <v>22</v>
      </c>
      <c r="J2180">
        <v>43</v>
      </c>
      <c r="K2180" t="s">
        <v>8470</v>
      </c>
      <c r="L2180" t="s">
        <v>949</v>
      </c>
      <c r="M2180" t="s">
        <v>44</v>
      </c>
      <c r="N2180" t="s">
        <v>69</v>
      </c>
      <c r="O2180" t="s">
        <v>35</v>
      </c>
      <c r="P2180" t="s">
        <v>35</v>
      </c>
      <c r="Q2180">
        <v>4</v>
      </c>
      <c r="R2180">
        <v>40</v>
      </c>
      <c r="S2180">
        <v>10</v>
      </c>
      <c r="T2180">
        <v>4914.08</v>
      </c>
      <c r="U2180">
        <v>3</v>
      </c>
      <c r="V2180">
        <v>5</v>
      </c>
      <c r="W2180">
        <v>5</v>
      </c>
      <c r="X2180" t="s">
        <v>237</v>
      </c>
      <c r="Y2180">
        <v>4.33</v>
      </c>
      <c r="Z2180" t="s">
        <v>38</v>
      </c>
    </row>
    <row r="2181" spans="1:26" x14ac:dyDescent="0.25">
      <c r="A2181">
        <v>2190</v>
      </c>
      <c r="B2181" t="s">
        <v>8471</v>
      </c>
      <c r="C2181">
        <v>2830</v>
      </c>
      <c r="D2181" t="s">
        <v>27</v>
      </c>
      <c r="E2181" t="s">
        <v>28</v>
      </c>
      <c r="F2181">
        <v>3</v>
      </c>
      <c r="G2181" t="s">
        <v>8472</v>
      </c>
      <c r="H2181" t="s">
        <v>8473</v>
      </c>
      <c r="I2181" t="s">
        <v>21</v>
      </c>
      <c r="J2181">
        <v>77</v>
      </c>
      <c r="K2181" t="s">
        <v>8474</v>
      </c>
      <c r="L2181" t="s">
        <v>242</v>
      </c>
      <c r="M2181" t="s">
        <v>52</v>
      </c>
      <c r="N2181" t="s">
        <v>60</v>
      </c>
      <c r="O2181" t="s">
        <v>35</v>
      </c>
      <c r="P2181" t="s">
        <v>35</v>
      </c>
      <c r="Q2181">
        <v>13</v>
      </c>
      <c r="R2181">
        <v>41</v>
      </c>
      <c r="S2181">
        <v>8</v>
      </c>
      <c r="T2181">
        <v>6260.3099999999986</v>
      </c>
      <c r="U2181">
        <v>3</v>
      </c>
      <c r="V2181">
        <v>4</v>
      </c>
      <c r="W2181">
        <v>5</v>
      </c>
      <c r="X2181" t="s">
        <v>264</v>
      </c>
      <c r="Y2181">
        <v>4</v>
      </c>
      <c r="Z2181" t="s">
        <v>94</v>
      </c>
    </row>
    <row r="2182" spans="1:26" x14ac:dyDescent="0.25">
      <c r="A2182">
        <v>2191</v>
      </c>
      <c r="B2182" t="s">
        <v>8475</v>
      </c>
      <c r="C2182">
        <v>3040</v>
      </c>
      <c r="D2182" t="s">
        <v>64</v>
      </c>
      <c r="E2182" t="s">
        <v>28</v>
      </c>
      <c r="F2182">
        <v>11</v>
      </c>
      <c r="G2182" t="s">
        <v>8476</v>
      </c>
      <c r="H2182" t="s">
        <v>8477</v>
      </c>
      <c r="I2182" t="s">
        <v>22</v>
      </c>
      <c r="J2182">
        <v>2</v>
      </c>
      <c r="K2182" t="s">
        <v>8478</v>
      </c>
      <c r="L2182" t="s">
        <v>242</v>
      </c>
      <c r="M2182" t="s">
        <v>99</v>
      </c>
      <c r="N2182" t="s">
        <v>34</v>
      </c>
      <c r="O2182" t="s">
        <v>35</v>
      </c>
      <c r="P2182" t="s">
        <v>36</v>
      </c>
      <c r="Q2182">
        <v>4</v>
      </c>
      <c r="R2182">
        <v>12</v>
      </c>
      <c r="S2182">
        <v>4</v>
      </c>
      <c r="T2182">
        <v>2754.22</v>
      </c>
      <c r="U2182">
        <v>5</v>
      </c>
      <c r="V2182">
        <v>1</v>
      </c>
      <c r="W2182">
        <v>3</v>
      </c>
      <c r="X2182" t="s">
        <v>192</v>
      </c>
      <c r="Y2182">
        <v>3</v>
      </c>
      <c r="Z2182" t="s">
        <v>62</v>
      </c>
    </row>
    <row r="2183" spans="1:26" x14ac:dyDescent="0.25">
      <c r="A2183">
        <v>2192</v>
      </c>
      <c r="B2183" t="s">
        <v>8479</v>
      </c>
      <c r="C2183">
        <v>4815</v>
      </c>
      <c r="D2183" t="s">
        <v>48</v>
      </c>
      <c r="E2183" t="s">
        <v>28</v>
      </c>
      <c r="F2183">
        <v>1</v>
      </c>
      <c r="G2183" t="s">
        <v>6086</v>
      </c>
      <c r="H2183" t="s">
        <v>8480</v>
      </c>
      <c r="I2183" t="s">
        <v>22</v>
      </c>
      <c r="J2183">
        <v>93</v>
      </c>
      <c r="K2183" t="s">
        <v>8481</v>
      </c>
      <c r="L2183" t="s">
        <v>1209</v>
      </c>
      <c r="M2183" t="s">
        <v>99</v>
      </c>
      <c r="N2183" t="s">
        <v>34</v>
      </c>
      <c r="O2183" t="s">
        <v>35</v>
      </c>
      <c r="P2183" t="s">
        <v>35</v>
      </c>
      <c r="Q2183">
        <v>14</v>
      </c>
      <c r="R2183">
        <v>42</v>
      </c>
      <c r="S2183">
        <v>6</v>
      </c>
      <c r="T2183">
        <v>3042.7130487790691</v>
      </c>
      <c r="U2183">
        <v>3</v>
      </c>
      <c r="V2183">
        <v>3</v>
      </c>
      <c r="W2183">
        <v>3</v>
      </c>
      <c r="X2183" t="s">
        <v>442</v>
      </c>
      <c r="Y2183">
        <v>3</v>
      </c>
      <c r="Z2183" t="s">
        <v>62</v>
      </c>
    </row>
    <row r="2184" spans="1:26" x14ac:dyDescent="0.25">
      <c r="A2184">
        <v>2193</v>
      </c>
      <c r="B2184" t="s">
        <v>8482</v>
      </c>
      <c r="C2184">
        <v>3915</v>
      </c>
      <c r="D2184" t="s">
        <v>64</v>
      </c>
      <c r="E2184" t="s">
        <v>28</v>
      </c>
      <c r="F2184">
        <v>4</v>
      </c>
      <c r="G2184" t="s">
        <v>8483</v>
      </c>
      <c r="H2184" t="s">
        <v>8484</v>
      </c>
      <c r="I2184" t="s">
        <v>22</v>
      </c>
      <c r="J2184">
        <v>66</v>
      </c>
      <c r="K2184" t="s">
        <v>3262</v>
      </c>
      <c r="L2184" t="s">
        <v>2082</v>
      </c>
      <c r="M2184" t="s">
        <v>99</v>
      </c>
      <c r="N2184" t="s">
        <v>34</v>
      </c>
      <c r="O2184" t="s">
        <v>35</v>
      </c>
      <c r="P2184" t="s">
        <v>36</v>
      </c>
      <c r="Q2184">
        <v>6</v>
      </c>
      <c r="R2184">
        <v>54</v>
      </c>
      <c r="S2184">
        <v>4</v>
      </c>
      <c r="T2184">
        <v>2957.42</v>
      </c>
      <c r="U2184">
        <v>3</v>
      </c>
      <c r="V2184">
        <v>1</v>
      </c>
      <c r="W2184">
        <v>3</v>
      </c>
      <c r="X2184" t="s">
        <v>378</v>
      </c>
      <c r="Y2184">
        <v>2.33</v>
      </c>
      <c r="Z2184" t="s">
        <v>62</v>
      </c>
    </row>
    <row r="2185" spans="1:26" x14ac:dyDescent="0.25">
      <c r="A2185">
        <v>2194</v>
      </c>
      <c r="B2185" t="s">
        <v>8485</v>
      </c>
      <c r="C2185">
        <v>4153</v>
      </c>
      <c r="D2185" t="s">
        <v>48</v>
      </c>
      <c r="E2185" t="s">
        <v>28</v>
      </c>
      <c r="F2185">
        <v>11</v>
      </c>
      <c r="G2185" t="s">
        <v>8486</v>
      </c>
      <c r="H2185" t="s">
        <v>8487</v>
      </c>
      <c r="I2185" t="s">
        <v>21</v>
      </c>
      <c r="J2185">
        <v>79</v>
      </c>
      <c r="K2185" t="s">
        <v>8488</v>
      </c>
      <c r="L2185" t="s">
        <v>1088</v>
      </c>
      <c r="M2185" t="s">
        <v>99</v>
      </c>
      <c r="N2185" t="s">
        <v>60</v>
      </c>
      <c r="O2185" t="s">
        <v>35</v>
      </c>
      <c r="P2185" t="s">
        <v>36</v>
      </c>
      <c r="Q2185">
        <v>11</v>
      </c>
      <c r="R2185">
        <v>42</v>
      </c>
      <c r="S2185">
        <v>8</v>
      </c>
      <c r="T2185">
        <v>6198.41</v>
      </c>
      <c r="U2185">
        <v>3</v>
      </c>
      <c r="V2185">
        <v>4</v>
      </c>
      <c r="W2185">
        <v>5</v>
      </c>
      <c r="X2185" t="s">
        <v>264</v>
      </c>
      <c r="Y2185">
        <v>4</v>
      </c>
      <c r="Z2185" t="s">
        <v>94</v>
      </c>
    </row>
    <row r="2186" spans="1:26" x14ac:dyDescent="0.25">
      <c r="A2186">
        <v>2195</v>
      </c>
      <c r="B2186" t="s">
        <v>8489</v>
      </c>
      <c r="C2186">
        <v>4179</v>
      </c>
      <c r="D2186" t="s">
        <v>48</v>
      </c>
      <c r="E2186" t="s">
        <v>28</v>
      </c>
      <c r="F2186">
        <v>10</v>
      </c>
      <c r="G2186" t="s">
        <v>3420</v>
      </c>
      <c r="H2186" t="s">
        <v>8490</v>
      </c>
      <c r="I2186" t="s">
        <v>21</v>
      </c>
      <c r="J2186">
        <v>94</v>
      </c>
      <c r="K2186" t="s">
        <v>8491</v>
      </c>
      <c r="L2186" t="s">
        <v>1589</v>
      </c>
      <c r="M2186" t="s">
        <v>44</v>
      </c>
      <c r="N2186" t="s">
        <v>60</v>
      </c>
      <c r="O2186" t="s">
        <v>35</v>
      </c>
      <c r="P2186" t="s">
        <v>36</v>
      </c>
      <c r="Q2186">
        <v>13</v>
      </c>
      <c r="R2186">
        <v>2</v>
      </c>
      <c r="S2186">
        <v>6</v>
      </c>
      <c r="T2186">
        <v>4144.05</v>
      </c>
      <c r="U2186">
        <v>5</v>
      </c>
      <c r="V2186">
        <v>3</v>
      </c>
      <c r="W2186">
        <v>4</v>
      </c>
      <c r="X2186" t="s">
        <v>243</v>
      </c>
      <c r="Y2186">
        <v>4</v>
      </c>
      <c r="Z2186" t="s">
        <v>94</v>
      </c>
    </row>
    <row r="2187" spans="1:26" x14ac:dyDescent="0.25">
      <c r="A2187">
        <v>2196</v>
      </c>
      <c r="B2187" t="s">
        <v>8492</v>
      </c>
      <c r="C2187">
        <v>2450</v>
      </c>
      <c r="D2187" t="s">
        <v>27</v>
      </c>
      <c r="E2187" t="s">
        <v>28</v>
      </c>
      <c r="F2187">
        <v>7</v>
      </c>
      <c r="G2187" t="s">
        <v>8493</v>
      </c>
      <c r="H2187" t="s">
        <v>8494</v>
      </c>
      <c r="I2187" t="s">
        <v>22</v>
      </c>
      <c r="J2187">
        <v>66</v>
      </c>
      <c r="K2187" t="s">
        <v>4321</v>
      </c>
      <c r="L2187" t="s">
        <v>68</v>
      </c>
      <c r="M2187" t="s">
        <v>59</v>
      </c>
      <c r="N2187" t="s">
        <v>69</v>
      </c>
      <c r="O2187" t="s">
        <v>35</v>
      </c>
      <c r="P2187" t="s">
        <v>36</v>
      </c>
      <c r="Q2187">
        <v>7</v>
      </c>
      <c r="R2187">
        <v>71</v>
      </c>
      <c r="S2187">
        <v>5</v>
      </c>
      <c r="T2187">
        <v>985.47000000000037</v>
      </c>
      <c r="U2187">
        <v>2</v>
      </c>
      <c r="V2187">
        <v>2</v>
      </c>
      <c r="W2187">
        <v>1</v>
      </c>
      <c r="X2187" t="s">
        <v>1791</v>
      </c>
      <c r="Y2187">
        <v>1.67</v>
      </c>
      <c r="Z2187" t="s">
        <v>46</v>
      </c>
    </row>
    <row r="2188" spans="1:26" x14ac:dyDescent="0.25">
      <c r="A2188">
        <v>2197</v>
      </c>
      <c r="B2188" t="s">
        <v>8495</v>
      </c>
      <c r="C2188">
        <v>3355</v>
      </c>
      <c r="D2188" t="s">
        <v>64</v>
      </c>
      <c r="E2188" t="s">
        <v>28</v>
      </c>
      <c r="F2188">
        <v>4</v>
      </c>
      <c r="G2188" t="s">
        <v>8496</v>
      </c>
      <c r="H2188" t="s">
        <v>8497</v>
      </c>
      <c r="I2188" t="s">
        <v>22</v>
      </c>
      <c r="J2188">
        <v>32</v>
      </c>
      <c r="K2188" t="s">
        <v>8498</v>
      </c>
      <c r="L2188" t="s">
        <v>8499</v>
      </c>
      <c r="M2188" t="s">
        <v>44</v>
      </c>
      <c r="N2188" t="s">
        <v>34</v>
      </c>
      <c r="O2188" t="s">
        <v>35</v>
      </c>
      <c r="P2188" t="s">
        <v>35</v>
      </c>
      <c r="Q2188">
        <v>7</v>
      </c>
      <c r="R2188">
        <v>119</v>
      </c>
      <c r="S2188">
        <v>3</v>
      </c>
      <c r="T2188">
        <v>378.15000000000009</v>
      </c>
      <c r="U2188">
        <v>1</v>
      </c>
      <c r="V2188">
        <v>1</v>
      </c>
      <c r="W2188">
        <v>1</v>
      </c>
      <c r="X2188" t="s">
        <v>53</v>
      </c>
      <c r="Y2188">
        <v>1</v>
      </c>
      <c r="Z2188" t="s">
        <v>54</v>
      </c>
    </row>
    <row r="2189" spans="1:26" x14ac:dyDescent="0.25">
      <c r="A2189">
        <v>2198</v>
      </c>
      <c r="B2189" t="s">
        <v>8500</v>
      </c>
      <c r="C2189">
        <v>2148</v>
      </c>
      <c r="D2189" t="s">
        <v>27</v>
      </c>
      <c r="E2189" t="s">
        <v>28</v>
      </c>
      <c r="F2189">
        <v>6</v>
      </c>
      <c r="G2189" t="s">
        <v>8501</v>
      </c>
      <c r="H2189" t="s">
        <v>8502</v>
      </c>
      <c r="I2189" t="s">
        <v>22</v>
      </c>
      <c r="J2189">
        <v>1</v>
      </c>
      <c r="K2189" t="s">
        <v>8503</v>
      </c>
      <c r="L2189" t="s">
        <v>169</v>
      </c>
      <c r="M2189" t="s">
        <v>92</v>
      </c>
      <c r="N2189" t="s">
        <v>60</v>
      </c>
      <c r="O2189" t="s">
        <v>35</v>
      </c>
      <c r="P2189" t="s">
        <v>36</v>
      </c>
      <c r="Q2189">
        <v>1</v>
      </c>
      <c r="R2189">
        <v>25</v>
      </c>
      <c r="S2189">
        <v>4</v>
      </c>
      <c r="T2189">
        <v>2745.09</v>
      </c>
      <c r="U2189">
        <v>4</v>
      </c>
      <c r="V2189">
        <v>1</v>
      </c>
      <c r="W2189">
        <v>3</v>
      </c>
      <c r="X2189" t="s">
        <v>345</v>
      </c>
      <c r="Y2189">
        <v>2.67</v>
      </c>
      <c r="Z2189" t="s">
        <v>62</v>
      </c>
    </row>
    <row r="2190" spans="1:26" x14ac:dyDescent="0.25">
      <c r="A2190">
        <v>2199</v>
      </c>
      <c r="B2190" t="s">
        <v>8504</v>
      </c>
      <c r="C2190">
        <v>2321</v>
      </c>
      <c r="D2190" t="s">
        <v>27</v>
      </c>
      <c r="E2190" t="s">
        <v>28</v>
      </c>
      <c r="F2190">
        <v>4</v>
      </c>
      <c r="G2190" t="s">
        <v>6893</v>
      </c>
      <c r="H2190" t="s">
        <v>8505</v>
      </c>
      <c r="I2190" t="s">
        <v>21</v>
      </c>
      <c r="J2190">
        <v>89</v>
      </c>
      <c r="K2190" t="s">
        <v>8506</v>
      </c>
      <c r="L2190" t="s">
        <v>1162</v>
      </c>
      <c r="M2190" t="s">
        <v>92</v>
      </c>
      <c r="N2190" t="s">
        <v>69</v>
      </c>
      <c r="O2190" t="s">
        <v>35</v>
      </c>
      <c r="P2190" t="s">
        <v>36</v>
      </c>
      <c r="Q2190">
        <v>13</v>
      </c>
      <c r="R2190">
        <v>24</v>
      </c>
      <c r="S2190">
        <v>4</v>
      </c>
      <c r="T2190">
        <v>2644.03</v>
      </c>
      <c r="U2190">
        <v>4</v>
      </c>
      <c r="V2190">
        <v>1</v>
      </c>
      <c r="W2190">
        <v>3</v>
      </c>
      <c r="X2190" t="s">
        <v>345</v>
      </c>
      <c r="Y2190">
        <v>2.67</v>
      </c>
      <c r="Z2190" t="s">
        <v>62</v>
      </c>
    </row>
    <row r="2191" spans="1:26" x14ac:dyDescent="0.25">
      <c r="A2191">
        <v>2200</v>
      </c>
      <c r="B2191" t="s">
        <v>8507</v>
      </c>
      <c r="C2191">
        <v>2267</v>
      </c>
      <c r="D2191" t="s">
        <v>27</v>
      </c>
      <c r="E2191" t="s">
        <v>28</v>
      </c>
      <c r="F2191">
        <v>5</v>
      </c>
      <c r="G2191" t="s">
        <v>8508</v>
      </c>
      <c r="H2191" t="s">
        <v>8509</v>
      </c>
      <c r="I2191" t="s">
        <v>22</v>
      </c>
      <c r="J2191">
        <v>23</v>
      </c>
      <c r="K2191" t="s">
        <v>8510</v>
      </c>
      <c r="L2191" t="s">
        <v>532</v>
      </c>
      <c r="M2191" t="s">
        <v>44</v>
      </c>
      <c r="N2191" t="s">
        <v>60</v>
      </c>
      <c r="O2191" t="s">
        <v>35</v>
      </c>
      <c r="P2191" t="s">
        <v>36</v>
      </c>
      <c r="Q2191">
        <v>16</v>
      </c>
      <c r="R2191">
        <v>79</v>
      </c>
      <c r="S2191">
        <v>2</v>
      </c>
      <c r="T2191">
        <v>761.0200000000001</v>
      </c>
      <c r="U2191">
        <v>2</v>
      </c>
      <c r="V2191">
        <v>1</v>
      </c>
      <c r="W2191">
        <v>1</v>
      </c>
      <c r="X2191" t="s">
        <v>198</v>
      </c>
      <c r="Y2191">
        <v>1.33</v>
      </c>
      <c r="Z2191" t="s">
        <v>46</v>
      </c>
    </row>
    <row r="2192" spans="1:26" x14ac:dyDescent="0.25">
      <c r="A2192">
        <v>2201</v>
      </c>
      <c r="B2192" t="s">
        <v>8511</v>
      </c>
      <c r="C2192">
        <v>4055</v>
      </c>
      <c r="D2192" t="s">
        <v>48</v>
      </c>
      <c r="E2192" t="s">
        <v>28</v>
      </c>
      <c r="F2192">
        <v>7</v>
      </c>
      <c r="G2192" t="s">
        <v>911</v>
      </c>
      <c r="H2192" t="s">
        <v>8512</v>
      </c>
      <c r="I2192" t="s">
        <v>21</v>
      </c>
      <c r="J2192">
        <v>56</v>
      </c>
      <c r="K2192" t="s">
        <v>8513</v>
      </c>
      <c r="L2192" t="s">
        <v>1005</v>
      </c>
      <c r="M2192" t="s">
        <v>44</v>
      </c>
      <c r="N2192" t="s">
        <v>60</v>
      </c>
      <c r="O2192" t="s">
        <v>35</v>
      </c>
      <c r="P2192" t="s">
        <v>36</v>
      </c>
      <c r="Q2192">
        <v>1</v>
      </c>
      <c r="R2192">
        <v>30</v>
      </c>
      <c r="S2192">
        <v>8</v>
      </c>
      <c r="T2192">
        <v>6290.0130487790684</v>
      </c>
      <c r="U2192">
        <v>4</v>
      </c>
      <c r="V2192">
        <v>4</v>
      </c>
      <c r="W2192">
        <v>5</v>
      </c>
      <c r="X2192" t="s">
        <v>297</v>
      </c>
      <c r="Y2192">
        <v>4.33</v>
      </c>
      <c r="Z2192" t="s">
        <v>38</v>
      </c>
    </row>
    <row r="2193" spans="1:26" x14ac:dyDescent="0.25">
      <c r="A2193">
        <v>2202</v>
      </c>
      <c r="B2193" t="s">
        <v>8514</v>
      </c>
      <c r="C2193">
        <v>2099</v>
      </c>
      <c r="D2193" t="s">
        <v>27</v>
      </c>
      <c r="E2193" t="s">
        <v>28</v>
      </c>
      <c r="F2193">
        <v>11</v>
      </c>
      <c r="G2193" t="s">
        <v>6288</v>
      </c>
      <c r="H2193" t="s">
        <v>1827</v>
      </c>
      <c r="I2193" t="s">
        <v>21</v>
      </c>
      <c r="J2193">
        <v>46</v>
      </c>
      <c r="K2193" t="s">
        <v>8515</v>
      </c>
      <c r="L2193" t="s">
        <v>344</v>
      </c>
      <c r="M2193" t="s">
        <v>44</v>
      </c>
      <c r="N2193" t="s">
        <v>60</v>
      </c>
      <c r="O2193" t="s">
        <v>35</v>
      </c>
      <c r="P2193" t="s">
        <v>36</v>
      </c>
      <c r="Q2193">
        <v>8</v>
      </c>
      <c r="R2193">
        <v>58</v>
      </c>
      <c r="S2193">
        <v>9</v>
      </c>
      <c r="T2193">
        <v>5046.6399999999994</v>
      </c>
      <c r="U2193">
        <v>3</v>
      </c>
      <c r="V2193">
        <v>5</v>
      </c>
      <c r="W2193">
        <v>5</v>
      </c>
      <c r="X2193" t="s">
        <v>237</v>
      </c>
      <c r="Y2193">
        <v>4.33</v>
      </c>
      <c r="Z2193" t="s">
        <v>38</v>
      </c>
    </row>
    <row r="2194" spans="1:26" x14ac:dyDescent="0.25">
      <c r="A2194">
        <v>2203</v>
      </c>
      <c r="B2194" t="s">
        <v>8516</v>
      </c>
      <c r="C2194">
        <v>2026</v>
      </c>
      <c r="D2194" t="s">
        <v>27</v>
      </c>
      <c r="E2194" t="s">
        <v>28</v>
      </c>
      <c r="F2194">
        <v>10</v>
      </c>
      <c r="G2194" t="s">
        <v>7995</v>
      </c>
      <c r="H2194" t="s">
        <v>8517</v>
      </c>
      <c r="I2194" t="s">
        <v>22</v>
      </c>
      <c r="J2194">
        <v>13</v>
      </c>
      <c r="K2194" t="s">
        <v>8518</v>
      </c>
      <c r="L2194" t="s">
        <v>128</v>
      </c>
      <c r="M2194" t="s">
        <v>33</v>
      </c>
      <c r="N2194" t="s">
        <v>69</v>
      </c>
      <c r="O2194" t="s">
        <v>35</v>
      </c>
      <c r="P2194" t="s">
        <v>36</v>
      </c>
      <c r="Q2194">
        <v>2</v>
      </c>
      <c r="R2194">
        <v>49</v>
      </c>
      <c r="S2194">
        <v>5</v>
      </c>
      <c r="T2194">
        <v>3469.05</v>
      </c>
      <c r="U2194">
        <v>3</v>
      </c>
      <c r="V2194">
        <v>2</v>
      </c>
      <c r="W2194">
        <v>4</v>
      </c>
      <c r="X2194" t="s">
        <v>292</v>
      </c>
      <c r="Y2194">
        <v>3</v>
      </c>
      <c r="Z2194" t="s">
        <v>62</v>
      </c>
    </row>
    <row r="2195" spans="1:26" x14ac:dyDescent="0.25">
      <c r="A2195">
        <v>2204</v>
      </c>
      <c r="B2195" t="s">
        <v>8519</v>
      </c>
      <c r="C2195">
        <v>2762</v>
      </c>
      <c r="D2195" t="s">
        <v>27</v>
      </c>
      <c r="E2195" t="s">
        <v>28</v>
      </c>
      <c r="F2195">
        <v>9</v>
      </c>
      <c r="G2195" t="s">
        <v>1288</v>
      </c>
      <c r="H2195" t="s">
        <v>8520</v>
      </c>
      <c r="I2195" t="s">
        <v>21</v>
      </c>
      <c r="J2195">
        <v>16</v>
      </c>
      <c r="K2195" t="s">
        <v>8521</v>
      </c>
      <c r="L2195" t="s">
        <v>839</v>
      </c>
      <c r="M2195" t="s">
        <v>236</v>
      </c>
      <c r="N2195" t="s">
        <v>69</v>
      </c>
      <c r="O2195" t="s">
        <v>35</v>
      </c>
      <c r="P2195" t="s">
        <v>35</v>
      </c>
      <c r="Q2195">
        <v>7</v>
      </c>
      <c r="R2195">
        <v>17</v>
      </c>
      <c r="S2195">
        <v>8</v>
      </c>
      <c r="T2195">
        <v>3346.58</v>
      </c>
      <c r="U2195">
        <v>4</v>
      </c>
      <c r="V2195">
        <v>4</v>
      </c>
      <c r="W2195">
        <v>3</v>
      </c>
      <c r="X2195" t="s">
        <v>500</v>
      </c>
      <c r="Y2195">
        <v>3.67</v>
      </c>
      <c r="Z2195" t="s">
        <v>94</v>
      </c>
    </row>
    <row r="2196" spans="1:26" x14ac:dyDescent="0.25">
      <c r="A2196">
        <v>2205</v>
      </c>
      <c r="B2196" t="s">
        <v>8522</v>
      </c>
      <c r="C2196">
        <v>3101</v>
      </c>
      <c r="D2196" t="s">
        <v>64</v>
      </c>
      <c r="E2196" t="s">
        <v>28</v>
      </c>
      <c r="F2196">
        <v>8</v>
      </c>
      <c r="G2196" t="s">
        <v>8523</v>
      </c>
      <c r="H2196" t="s">
        <v>8524</v>
      </c>
      <c r="I2196" t="s">
        <v>755</v>
      </c>
      <c r="J2196">
        <v>76</v>
      </c>
      <c r="K2196" t="s">
        <v>756</v>
      </c>
      <c r="L2196" t="s">
        <v>163</v>
      </c>
      <c r="M2196" t="s">
        <v>52</v>
      </c>
      <c r="N2196" t="s">
        <v>34</v>
      </c>
      <c r="O2196" t="s">
        <v>35</v>
      </c>
      <c r="P2196" t="s">
        <v>35</v>
      </c>
      <c r="Q2196">
        <v>10</v>
      </c>
      <c r="R2196">
        <v>100</v>
      </c>
      <c r="S2196">
        <v>4</v>
      </c>
      <c r="T2196">
        <v>1901.143048779069</v>
      </c>
      <c r="U2196">
        <v>1</v>
      </c>
      <c r="V2196">
        <v>1</v>
      </c>
      <c r="W2196">
        <v>2</v>
      </c>
      <c r="X2196" t="s">
        <v>45</v>
      </c>
      <c r="Y2196">
        <v>1.33</v>
      </c>
      <c r="Z2196" t="s">
        <v>46</v>
      </c>
    </row>
    <row r="2197" spans="1:26" x14ac:dyDescent="0.25">
      <c r="A2197">
        <v>2206</v>
      </c>
      <c r="B2197" t="s">
        <v>8525</v>
      </c>
      <c r="C2197">
        <v>2160</v>
      </c>
      <c r="D2197" t="s">
        <v>27</v>
      </c>
      <c r="E2197" t="s">
        <v>28</v>
      </c>
      <c r="F2197">
        <v>5</v>
      </c>
      <c r="G2197" t="s">
        <v>8526</v>
      </c>
      <c r="H2197" t="s">
        <v>8527</v>
      </c>
      <c r="I2197" t="s">
        <v>22</v>
      </c>
      <c r="J2197">
        <v>60</v>
      </c>
      <c r="K2197" t="s">
        <v>8528</v>
      </c>
      <c r="L2197" t="s">
        <v>944</v>
      </c>
      <c r="M2197" t="s">
        <v>44</v>
      </c>
      <c r="N2197" t="s">
        <v>60</v>
      </c>
      <c r="O2197" t="s">
        <v>35</v>
      </c>
      <c r="P2197" t="s">
        <v>35</v>
      </c>
      <c r="Q2197">
        <v>14</v>
      </c>
      <c r="R2197">
        <v>58</v>
      </c>
      <c r="S2197">
        <v>4</v>
      </c>
      <c r="T2197">
        <v>1464.66</v>
      </c>
      <c r="U2197">
        <v>3</v>
      </c>
      <c r="V2197">
        <v>1</v>
      </c>
      <c r="W2197">
        <v>1</v>
      </c>
      <c r="X2197" t="s">
        <v>270</v>
      </c>
      <c r="Y2197">
        <v>1.67</v>
      </c>
      <c r="Z2197" t="s">
        <v>46</v>
      </c>
    </row>
    <row r="2198" spans="1:26" x14ac:dyDescent="0.25">
      <c r="A2198">
        <v>2207</v>
      </c>
      <c r="B2198" t="s">
        <v>8529</v>
      </c>
      <c r="C2198">
        <v>4121</v>
      </c>
      <c r="D2198" t="s">
        <v>48</v>
      </c>
      <c r="E2198" t="s">
        <v>28</v>
      </c>
      <c r="F2198">
        <v>8</v>
      </c>
      <c r="G2198" t="s">
        <v>5026</v>
      </c>
      <c r="H2198" t="s">
        <v>8530</v>
      </c>
      <c r="I2198" t="s">
        <v>21</v>
      </c>
      <c r="J2198">
        <v>93</v>
      </c>
      <c r="K2198" t="s">
        <v>8531</v>
      </c>
      <c r="L2198" t="s">
        <v>3118</v>
      </c>
      <c r="M2198" t="s">
        <v>99</v>
      </c>
      <c r="N2198" t="s">
        <v>34</v>
      </c>
      <c r="O2198" t="s">
        <v>35</v>
      </c>
      <c r="P2198" t="s">
        <v>36</v>
      </c>
      <c r="Q2198">
        <v>16</v>
      </c>
      <c r="R2198">
        <v>74</v>
      </c>
      <c r="S2198">
        <v>6</v>
      </c>
      <c r="T2198">
        <v>3604.14</v>
      </c>
      <c r="U2198">
        <v>2</v>
      </c>
      <c r="V2198">
        <v>3</v>
      </c>
      <c r="W2198">
        <v>4</v>
      </c>
      <c r="X2198" t="s">
        <v>181</v>
      </c>
      <c r="Y2198">
        <v>3</v>
      </c>
      <c r="Z2198" t="s">
        <v>62</v>
      </c>
    </row>
    <row r="2199" spans="1:26" x14ac:dyDescent="0.25">
      <c r="A2199">
        <v>2208</v>
      </c>
      <c r="B2199" t="s">
        <v>8532</v>
      </c>
      <c r="C2199">
        <v>2289</v>
      </c>
      <c r="D2199" t="s">
        <v>27</v>
      </c>
      <c r="E2199" t="s">
        <v>28</v>
      </c>
      <c r="F2199">
        <v>7</v>
      </c>
      <c r="G2199" t="s">
        <v>8533</v>
      </c>
      <c r="H2199" t="s">
        <v>8534</v>
      </c>
      <c r="I2199" t="s">
        <v>21</v>
      </c>
      <c r="J2199">
        <v>59</v>
      </c>
      <c r="K2199" t="s">
        <v>8535</v>
      </c>
      <c r="L2199" t="s">
        <v>275</v>
      </c>
      <c r="M2199" t="s">
        <v>33</v>
      </c>
      <c r="N2199" t="s">
        <v>34</v>
      </c>
      <c r="O2199" t="s">
        <v>35</v>
      </c>
      <c r="P2199" t="s">
        <v>35</v>
      </c>
      <c r="Q2199">
        <v>9</v>
      </c>
      <c r="R2199">
        <v>114</v>
      </c>
      <c r="S2199">
        <v>6</v>
      </c>
      <c r="T2199">
        <v>2177.6799999999998</v>
      </c>
      <c r="U2199">
        <v>1</v>
      </c>
      <c r="V2199">
        <v>3</v>
      </c>
      <c r="W2199">
        <v>2</v>
      </c>
      <c r="X2199" t="s">
        <v>412</v>
      </c>
      <c r="Y2199">
        <v>2</v>
      </c>
      <c r="Z2199" t="s">
        <v>46</v>
      </c>
    </row>
    <row r="2200" spans="1:26" x14ac:dyDescent="0.25">
      <c r="A2200">
        <v>2209</v>
      </c>
      <c r="B2200" t="s">
        <v>8536</v>
      </c>
      <c r="C2200">
        <v>2145</v>
      </c>
      <c r="D2200" t="s">
        <v>27</v>
      </c>
      <c r="E2200" t="s">
        <v>28</v>
      </c>
      <c r="F2200">
        <v>8</v>
      </c>
      <c r="G2200" t="s">
        <v>8537</v>
      </c>
      <c r="H2200" t="s">
        <v>8538</v>
      </c>
      <c r="I2200" t="s">
        <v>22</v>
      </c>
      <c r="J2200">
        <v>4</v>
      </c>
      <c r="K2200" t="s">
        <v>8539</v>
      </c>
      <c r="L2200" t="s">
        <v>275</v>
      </c>
      <c r="M2200" t="s">
        <v>33</v>
      </c>
      <c r="N2200" t="s">
        <v>60</v>
      </c>
      <c r="O2200" t="s">
        <v>35</v>
      </c>
      <c r="P2200" t="s">
        <v>36</v>
      </c>
      <c r="Q2200">
        <v>3</v>
      </c>
      <c r="R2200">
        <v>265</v>
      </c>
      <c r="S2200">
        <v>1</v>
      </c>
      <c r="T2200">
        <v>445.20999999999992</v>
      </c>
      <c r="U2200">
        <v>1</v>
      </c>
      <c r="V2200">
        <v>1</v>
      </c>
      <c r="W2200">
        <v>1</v>
      </c>
      <c r="X2200" t="s">
        <v>53</v>
      </c>
      <c r="Y2200">
        <v>1</v>
      </c>
      <c r="Z2200" t="s">
        <v>54</v>
      </c>
    </row>
    <row r="2201" spans="1:26" x14ac:dyDescent="0.25">
      <c r="A2201">
        <v>2210</v>
      </c>
      <c r="B2201" t="s">
        <v>8540</v>
      </c>
      <c r="C2201">
        <v>3977</v>
      </c>
      <c r="D2201" t="s">
        <v>64</v>
      </c>
      <c r="E2201" t="s">
        <v>28</v>
      </c>
      <c r="F2201">
        <v>5</v>
      </c>
      <c r="G2201" t="s">
        <v>8541</v>
      </c>
      <c r="H2201" t="s">
        <v>3269</v>
      </c>
      <c r="I2201" t="s">
        <v>22</v>
      </c>
      <c r="J2201">
        <v>16</v>
      </c>
      <c r="K2201" t="s">
        <v>8189</v>
      </c>
      <c r="L2201" t="s">
        <v>275</v>
      </c>
      <c r="M2201" t="s">
        <v>33</v>
      </c>
      <c r="N2201" t="s">
        <v>69</v>
      </c>
      <c r="O2201" t="s">
        <v>35</v>
      </c>
      <c r="P2201" t="s">
        <v>35</v>
      </c>
      <c r="Q2201">
        <v>5</v>
      </c>
      <c r="R2201">
        <v>27</v>
      </c>
      <c r="S2201">
        <v>9</v>
      </c>
      <c r="T2201">
        <v>4888.7099999999991</v>
      </c>
      <c r="U2201">
        <v>4</v>
      </c>
      <c r="V2201">
        <v>5</v>
      </c>
      <c r="W2201">
        <v>5</v>
      </c>
      <c r="X2201" t="s">
        <v>80</v>
      </c>
      <c r="Y2201">
        <v>4.67</v>
      </c>
      <c r="Z2201" t="s">
        <v>38</v>
      </c>
    </row>
    <row r="2202" spans="1:26" x14ac:dyDescent="0.25">
      <c r="A2202">
        <v>2211</v>
      </c>
      <c r="B2202" t="s">
        <v>8542</v>
      </c>
      <c r="C2202">
        <v>2232</v>
      </c>
      <c r="D2202" t="s">
        <v>27</v>
      </c>
      <c r="E2202" t="s">
        <v>28</v>
      </c>
      <c r="F2202">
        <v>10</v>
      </c>
      <c r="G2202" t="s">
        <v>8543</v>
      </c>
      <c r="H2202" t="s">
        <v>8544</v>
      </c>
      <c r="I2202" t="s">
        <v>21</v>
      </c>
      <c r="J2202">
        <v>3</v>
      </c>
      <c r="K2202" t="s">
        <v>8545</v>
      </c>
      <c r="L2202" t="s">
        <v>1203</v>
      </c>
      <c r="M2202" t="s">
        <v>99</v>
      </c>
      <c r="N2202" t="s">
        <v>34</v>
      </c>
      <c r="O2202" t="s">
        <v>35</v>
      </c>
      <c r="P2202" t="s">
        <v>36</v>
      </c>
      <c r="Q2202">
        <v>18</v>
      </c>
      <c r="R2202">
        <v>111</v>
      </c>
      <c r="S2202">
        <v>3</v>
      </c>
      <c r="T2202">
        <v>753.26</v>
      </c>
      <c r="U2202">
        <v>1</v>
      </c>
      <c r="V2202">
        <v>1</v>
      </c>
      <c r="W2202">
        <v>1</v>
      </c>
      <c r="X2202" t="s">
        <v>53</v>
      </c>
      <c r="Y2202">
        <v>1</v>
      </c>
      <c r="Z2202" t="s">
        <v>54</v>
      </c>
    </row>
    <row r="2203" spans="1:26" x14ac:dyDescent="0.25">
      <c r="A2203">
        <v>2212</v>
      </c>
      <c r="B2203" t="s">
        <v>8546</v>
      </c>
      <c r="C2203">
        <v>4227</v>
      </c>
      <c r="D2203" t="s">
        <v>48</v>
      </c>
      <c r="E2203" t="s">
        <v>28</v>
      </c>
      <c r="F2203">
        <v>7</v>
      </c>
      <c r="G2203" t="s">
        <v>8547</v>
      </c>
      <c r="H2203" t="s">
        <v>8548</v>
      </c>
      <c r="I2203" t="s">
        <v>21</v>
      </c>
      <c r="J2203">
        <v>22</v>
      </c>
      <c r="K2203" t="s">
        <v>8549</v>
      </c>
      <c r="L2203" t="s">
        <v>1203</v>
      </c>
      <c r="M2203" t="s">
        <v>99</v>
      </c>
      <c r="N2203" t="s">
        <v>60</v>
      </c>
      <c r="O2203" t="s">
        <v>35</v>
      </c>
      <c r="P2203" t="s">
        <v>36</v>
      </c>
      <c r="Q2203">
        <v>20</v>
      </c>
      <c r="R2203">
        <v>41</v>
      </c>
      <c r="S2203">
        <v>6</v>
      </c>
      <c r="T2203">
        <v>2722.72</v>
      </c>
      <c r="U2203">
        <v>3</v>
      </c>
      <c r="V2203">
        <v>3</v>
      </c>
      <c r="W2203">
        <v>3</v>
      </c>
      <c r="X2203" t="s">
        <v>442</v>
      </c>
      <c r="Y2203">
        <v>3</v>
      </c>
      <c r="Z2203" t="s">
        <v>62</v>
      </c>
    </row>
    <row r="2204" spans="1:26" x14ac:dyDescent="0.25">
      <c r="A2204">
        <v>2213</v>
      </c>
      <c r="B2204" t="s">
        <v>8550</v>
      </c>
      <c r="C2204">
        <v>2756</v>
      </c>
      <c r="D2204" t="s">
        <v>27</v>
      </c>
      <c r="E2204" t="s">
        <v>28</v>
      </c>
      <c r="F2204">
        <v>9</v>
      </c>
      <c r="G2204" t="s">
        <v>8551</v>
      </c>
      <c r="H2204" t="s">
        <v>6707</v>
      </c>
      <c r="I2204" t="s">
        <v>21</v>
      </c>
      <c r="J2204">
        <v>70</v>
      </c>
      <c r="K2204" t="s">
        <v>3492</v>
      </c>
      <c r="L2204" t="s">
        <v>203</v>
      </c>
      <c r="M2204" t="s">
        <v>99</v>
      </c>
      <c r="N2204" t="s">
        <v>60</v>
      </c>
      <c r="O2204" t="s">
        <v>35</v>
      </c>
      <c r="P2204" t="s">
        <v>36</v>
      </c>
      <c r="Q2204">
        <v>6</v>
      </c>
      <c r="R2204">
        <v>15</v>
      </c>
      <c r="S2204">
        <v>5</v>
      </c>
      <c r="T2204">
        <v>4212.4699999999993</v>
      </c>
      <c r="U2204">
        <v>4</v>
      </c>
      <c r="V2204">
        <v>2</v>
      </c>
      <c r="W2204">
        <v>4</v>
      </c>
      <c r="X2204" t="s">
        <v>1121</v>
      </c>
      <c r="Y2204">
        <v>3.33</v>
      </c>
      <c r="Z2204" t="s">
        <v>94</v>
      </c>
    </row>
    <row r="2205" spans="1:26" x14ac:dyDescent="0.25">
      <c r="A2205">
        <v>2214</v>
      </c>
      <c r="B2205" t="s">
        <v>8552</v>
      </c>
      <c r="C2205">
        <v>2505</v>
      </c>
      <c r="D2205" t="s">
        <v>27</v>
      </c>
      <c r="E2205" t="s">
        <v>28</v>
      </c>
      <c r="F2205">
        <v>8</v>
      </c>
      <c r="G2205" t="s">
        <v>8553</v>
      </c>
      <c r="H2205" t="s">
        <v>8554</v>
      </c>
      <c r="I2205" t="s">
        <v>22</v>
      </c>
      <c r="J2205">
        <v>52</v>
      </c>
      <c r="K2205" t="s">
        <v>8555</v>
      </c>
      <c r="L2205" t="s">
        <v>944</v>
      </c>
      <c r="M2205" t="s">
        <v>99</v>
      </c>
      <c r="N2205" t="s">
        <v>69</v>
      </c>
      <c r="O2205" t="s">
        <v>35</v>
      </c>
      <c r="P2205" t="s">
        <v>36</v>
      </c>
      <c r="Q2205">
        <v>8</v>
      </c>
      <c r="R2205">
        <v>27</v>
      </c>
      <c r="S2205">
        <v>5</v>
      </c>
      <c r="T2205">
        <v>2328.5100000000002</v>
      </c>
      <c r="U2205">
        <v>4</v>
      </c>
      <c r="V2205">
        <v>2</v>
      </c>
      <c r="W2205">
        <v>2</v>
      </c>
      <c r="X2205" t="s">
        <v>406</v>
      </c>
      <c r="Y2205">
        <v>2.67</v>
      </c>
      <c r="Z2205" t="s">
        <v>62</v>
      </c>
    </row>
    <row r="2206" spans="1:26" x14ac:dyDescent="0.25">
      <c r="A2206">
        <v>2215</v>
      </c>
      <c r="B2206" t="s">
        <v>8556</v>
      </c>
      <c r="C2206">
        <v>3458</v>
      </c>
      <c r="D2206" t="s">
        <v>64</v>
      </c>
      <c r="E2206" t="s">
        <v>28</v>
      </c>
      <c r="F2206">
        <v>6</v>
      </c>
      <c r="G2206" t="s">
        <v>8557</v>
      </c>
      <c r="H2206" t="s">
        <v>8558</v>
      </c>
      <c r="I2206" t="s">
        <v>21</v>
      </c>
      <c r="J2206">
        <v>50</v>
      </c>
      <c r="K2206" t="s">
        <v>8559</v>
      </c>
      <c r="L2206" t="s">
        <v>944</v>
      </c>
      <c r="M2206" t="s">
        <v>44</v>
      </c>
      <c r="N2206" t="s">
        <v>34</v>
      </c>
      <c r="O2206" t="s">
        <v>35</v>
      </c>
      <c r="P2206" t="s">
        <v>36</v>
      </c>
      <c r="Q2206">
        <v>18</v>
      </c>
      <c r="R2206">
        <v>19</v>
      </c>
      <c r="S2206">
        <v>2</v>
      </c>
      <c r="T2206">
        <v>327.23</v>
      </c>
      <c r="U2206">
        <v>4</v>
      </c>
      <c r="V2206">
        <v>1</v>
      </c>
      <c r="W2206">
        <v>1</v>
      </c>
      <c r="X2206" t="s">
        <v>418</v>
      </c>
      <c r="Y2206">
        <v>2</v>
      </c>
      <c r="Z2206" t="s">
        <v>46</v>
      </c>
    </row>
    <row r="2207" spans="1:26" x14ac:dyDescent="0.25">
      <c r="A2207">
        <v>2216</v>
      </c>
      <c r="B2207" t="s">
        <v>8560</v>
      </c>
      <c r="C2207">
        <v>2750</v>
      </c>
      <c r="D2207" t="s">
        <v>27</v>
      </c>
      <c r="E2207" t="s">
        <v>28</v>
      </c>
      <c r="F2207">
        <v>7</v>
      </c>
      <c r="G2207" t="s">
        <v>7101</v>
      </c>
      <c r="H2207" t="s">
        <v>8561</v>
      </c>
      <c r="I2207" t="s">
        <v>21</v>
      </c>
      <c r="J2207">
        <v>29</v>
      </c>
      <c r="K2207" t="s">
        <v>8562</v>
      </c>
      <c r="L2207" t="s">
        <v>1126</v>
      </c>
      <c r="M2207" t="s">
        <v>92</v>
      </c>
      <c r="N2207" t="s">
        <v>69</v>
      </c>
      <c r="O2207" t="s">
        <v>35</v>
      </c>
      <c r="P2207" t="s">
        <v>36</v>
      </c>
      <c r="Q2207">
        <v>10</v>
      </c>
      <c r="R2207">
        <v>74</v>
      </c>
      <c r="S2207">
        <v>3</v>
      </c>
      <c r="T2207">
        <v>1644.61</v>
      </c>
      <c r="U2207">
        <v>2</v>
      </c>
      <c r="V2207">
        <v>1</v>
      </c>
      <c r="W2207">
        <v>2</v>
      </c>
      <c r="X2207" t="s">
        <v>363</v>
      </c>
      <c r="Y2207">
        <v>1.67</v>
      </c>
      <c r="Z2207" t="s">
        <v>46</v>
      </c>
    </row>
    <row r="2208" spans="1:26" x14ac:dyDescent="0.25">
      <c r="A2208">
        <v>2217</v>
      </c>
      <c r="B2208" t="s">
        <v>8563</v>
      </c>
      <c r="C2208">
        <v>4421</v>
      </c>
      <c r="D2208" t="s">
        <v>48</v>
      </c>
      <c r="E2208" t="s">
        <v>28</v>
      </c>
      <c r="F2208">
        <v>2</v>
      </c>
      <c r="G2208" t="s">
        <v>3975</v>
      </c>
      <c r="H2208" t="s">
        <v>8564</v>
      </c>
      <c r="I2208" t="s">
        <v>22</v>
      </c>
      <c r="J2208">
        <v>98</v>
      </c>
      <c r="K2208" t="s">
        <v>8565</v>
      </c>
      <c r="L2208" t="s">
        <v>322</v>
      </c>
      <c r="M2208" t="s">
        <v>44</v>
      </c>
      <c r="N2208" t="s">
        <v>34</v>
      </c>
      <c r="O2208" t="s">
        <v>35</v>
      </c>
      <c r="P2208" t="s">
        <v>35</v>
      </c>
      <c r="Q2208">
        <v>16</v>
      </c>
      <c r="R2208">
        <v>22</v>
      </c>
      <c r="S2208">
        <v>8</v>
      </c>
      <c r="T2208">
        <v>5237.8230487790688</v>
      </c>
      <c r="U2208">
        <v>4</v>
      </c>
      <c r="V2208">
        <v>4</v>
      </c>
      <c r="W2208">
        <v>5</v>
      </c>
      <c r="X2208" t="s">
        <v>297</v>
      </c>
      <c r="Y2208">
        <v>4.33</v>
      </c>
      <c r="Z2208" t="s">
        <v>38</v>
      </c>
    </row>
    <row r="2209" spans="1:26" x14ac:dyDescent="0.25">
      <c r="A2209">
        <v>2218</v>
      </c>
      <c r="B2209" t="s">
        <v>8566</v>
      </c>
      <c r="C2209">
        <v>3505</v>
      </c>
      <c r="D2209" t="s">
        <v>64</v>
      </c>
      <c r="E2209" t="s">
        <v>28</v>
      </c>
      <c r="F2209">
        <v>1</v>
      </c>
      <c r="G2209" t="s">
        <v>6319</v>
      </c>
      <c r="H2209" t="s">
        <v>8567</v>
      </c>
      <c r="I2209" t="s">
        <v>21</v>
      </c>
      <c r="J2209">
        <v>94</v>
      </c>
      <c r="K2209" t="s">
        <v>8568</v>
      </c>
      <c r="L2209" t="s">
        <v>1378</v>
      </c>
      <c r="M2209" t="s">
        <v>33</v>
      </c>
      <c r="N2209" t="s">
        <v>60</v>
      </c>
      <c r="O2209" t="s">
        <v>35</v>
      </c>
      <c r="P2209" t="s">
        <v>35</v>
      </c>
      <c r="Q2209">
        <v>4</v>
      </c>
      <c r="R2209">
        <v>21</v>
      </c>
      <c r="S2209">
        <v>3</v>
      </c>
      <c r="T2209">
        <v>2743.56</v>
      </c>
      <c r="U2209">
        <v>4</v>
      </c>
      <c r="V2209">
        <v>1</v>
      </c>
      <c r="W2209">
        <v>3</v>
      </c>
      <c r="X2209" t="s">
        <v>345</v>
      </c>
      <c r="Y2209">
        <v>2.67</v>
      </c>
      <c r="Z2209" t="s">
        <v>62</v>
      </c>
    </row>
    <row r="2210" spans="1:26" x14ac:dyDescent="0.25">
      <c r="A2210">
        <v>2219</v>
      </c>
      <c r="B2210" t="s">
        <v>8569</v>
      </c>
      <c r="C2210">
        <v>3216</v>
      </c>
      <c r="D2210" t="s">
        <v>64</v>
      </c>
      <c r="E2210" t="s">
        <v>28</v>
      </c>
      <c r="F2210">
        <v>9</v>
      </c>
      <c r="G2210" t="s">
        <v>8570</v>
      </c>
      <c r="H2210" t="s">
        <v>8571</v>
      </c>
      <c r="I2210" t="s">
        <v>22</v>
      </c>
      <c r="J2210">
        <v>73</v>
      </c>
      <c r="K2210" t="s">
        <v>8572</v>
      </c>
      <c r="L2210" t="s">
        <v>180</v>
      </c>
      <c r="M2210" t="s">
        <v>44</v>
      </c>
      <c r="N2210" t="s">
        <v>69</v>
      </c>
      <c r="O2210" t="s">
        <v>35</v>
      </c>
      <c r="P2210" t="s">
        <v>36</v>
      </c>
      <c r="Q2210">
        <v>3</v>
      </c>
      <c r="R2210">
        <v>61</v>
      </c>
      <c r="S2210">
        <v>5</v>
      </c>
      <c r="T2210">
        <v>3493.02</v>
      </c>
      <c r="U2210">
        <v>2</v>
      </c>
      <c r="V2210">
        <v>2</v>
      </c>
      <c r="W2210">
        <v>4</v>
      </c>
      <c r="X2210" t="s">
        <v>70</v>
      </c>
      <c r="Y2210">
        <v>2.67</v>
      </c>
      <c r="Z2210" t="s">
        <v>62</v>
      </c>
    </row>
    <row r="2211" spans="1:26" x14ac:dyDescent="0.25">
      <c r="A2211">
        <v>2220</v>
      </c>
      <c r="B2211" t="s">
        <v>8573</v>
      </c>
      <c r="C2211">
        <v>2233</v>
      </c>
      <c r="D2211" t="s">
        <v>27</v>
      </c>
      <c r="E2211" t="s">
        <v>28</v>
      </c>
      <c r="F2211">
        <v>9</v>
      </c>
      <c r="G2211" t="s">
        <v>65</v>
      </c>
      <c r="H2211" t="s">
        <v>8574</v>
      </c>
      <c r="I2211" t="s">
        <v>22</v>
      </c>
      <c r="J2211">
        <v>35</v>
      </c>
      <c r="K2211" t="s">
        <v>6911</v>
      </c>
      <c r="L2211" t="s">
        <v>203</v>
      </c>
      <c r="M2211" t="s">
        <v>44</v>
      </c>
      <c r="N2211" t="s">
        <v>34</v>
      </c>
      <c r="O2211" t="s">
        <v>35</v>
      </c>
      <c r="P2211" t="s">
        <v>36</v>
      </c>
      <c r="Q2211">
        <v>13</v>
      </c>
      <c r="R2211">
        <v>85</v>
      </c>
      <c r="S2211">
        <v>4</v>
      </c>
      <c r="T2211">
        <v>2129.0700000000002</v>
      </c>
      <c r="U2211">
        <v>2</v>
      </c>
      <c r="V2211">
        <v>1</v>
      </c>
      <c r="W2211">
        <v>2</v>
      </c>
      <c r="X2211" t="s">
        <v>363</v>
      </c>
      <c r="Y2211">
        <v>1.67</v>
      </c>
      <c r="Z2211" t="s">
        <v>46</v>
      </c>
    </row>
    <row r="2212" spans="1:26" x14ac:dyDescent="0.25">
      <c r="A2212">
        <v>2221</v>
      </c>
      <c r="B2212" t="s">
        <v>8575</v>
      </c>
      <c r="C2212">
        <v>4017</v>
      </c>
      <c r="D2212" t="s">
        <v>48</v>
      </c>
      <c r="E2212" t="s">
        <v>28</v>
      </c>
      <c r="F2212">
        <v>5</v>
      </c>
      <c r="G2212" t="s">
        <v>3910</v>
      </c>
      <c r="H2212" t="s">
        <v>8576</v>
      </c>
      <c r="I2212" t="s">
        <v>22</v>
      </c>
      <c r="J2212">
        <v>80</v>
      </c>
      <c r="K2212" t="s">
        <v>5870</v>
      </c>
      <c r="L2212" t="s">
        <v>550</v>
      </c>
      <c r="M2212" t="s">
        <v>79</v>
      </c>
      <c r="N2212" t="s">
        <v>60</v>
      </c>
      <c r="O2212" t="s">
        <v>35</v>
      </c>
      <c r="P2212" t="s">
        <v>35</v>
      </c>
      <c r="Q2212">
        <v>7</v>
      </c>
      <c r="R2212">
        <v>94</v>
      </c>
      <c r="S2212">
        <v>8</v>
      </c>
      <c r="T2212">
        <v>4651.2599999999993</v>
      </c>
      <c r="U2212">
        <v>2</v>
      </c>
      <c r="V2212">
        <v>4</v>
      </c>
      <c r="W2212">
        <v>5</v>
      </c>
      <c r="X2212" t="s">
        <v>287</v>
      </c>
      <c r="Y2212">
        <v>3.67</v>
      </c>
      <c r="Z2212" t="s">
        <v>94</v>
      </c>
    </row>
    <row r="2213" spans="1:26" x14ac:dyDescent="0.25">
      <c r="A2213">
        <v>2222</v>
      </c>
      <c r="B2213" t="s">
        <v>8577</v>
      </c>
      <c r="C2213">
        <v>2145</v>
      </c>
      <c r="D2213" t="s">
        <v>27</v>
      </c>
      <c r="E2213" t="s">
        <v>28</v>
      </c>
      <c r="F2213">
        <v>6</v>
      </c>
      <c r="G2213" t="s">
        <v>8578</v>
      </c>
      <c r="H2213" t="s">
        <v>8579</v>
      </c>
      <c r="I2213" t="s">
        <v>21</v>
      </c>
      <c r="J2213">
        <v>20</v>
      </c>
      <c r="K2213" t="s">
        <v>8580</v>
      </c>
      <c r="L2213" t="s">
        <v>134</v>
      </c>
      <c r="M2213" t="s">
        <v>44</v>
      </c>
      <c r="N2213" t="s">
        <v>34</v>
      </c>
      <c r="O2213" t="s">
        <v>35</v>
      </c>
      <c r="P2213" t="s">
        <v>35</v>
      </c>
      <c r="Q2213">
        <v>14</v>
      </c>
      <c r="R2213">
        <v>59</v>
      </c>
      <c r="S2213">
        <v>6</v>
      </c>
      <c r="T2213">
        <v>3821.27</v>
      </c>
      <c r="U2213">
        <v>2</v>
      </c>
      <c r="V2213">
        <v>3</v>
      </c>
      <c r="W2213">
        <v>4</v>
      </c>
      <c r="X2213" t="s">
        <v>181</v>
      </c>
      <c r="Y2213">
        <v>3</v>
      </c>
      <c r="Z2213" t="s">
        <v>62</v>
      </c>
    </row>
    <row r="2214" spans="1:26" x14ac:dyDescent="0.25">
      <c r="A2214">
        <v>2223</v>
      </c>
      <c r="B2214" t="s">
        <v>8581</v>
      </c>
      <c r="C2214">
        <v>3006</v>
      </c>
      <c r="D2214" t="s">
        <v>64</v>
      </c>
      <c r="E2214" t="s">
        <v>28</v>
      </c>
      <c r="F2214">
        <v>5</v>
      </c>
      <c r="G2214" t="s">
        <v>5363</v>
      </c>
      <c r="H2214" t="s">
        <v>8582</v>
      </c>
      <c r="I2214" t="s">
        <v>21</v>
      </c>
      <c r="J2214">
        <v>38</v>
      </c>
      <c r="K2214" t="s">
        <v>8583</v>
      </c>
      <c r="L2214" t="s">
        <v>134</v>
      </c>
      <c r="M2214" t="s">
        <v>33</v>
      </c>
      <c r="N2214" t="s">
        <v>34</v>
      </c>
      <c r="O2214" t="s">
        <v>35</v>
      </c>
      <c r="P2214" t="s">
        <v>35</v>
      </c>
      <c r="Q2214">
        <v>12</v>
      </c>
      <c r="R2214">
        <v>54</v>
      </c>
      <c r="S2214">
        <v>7</v>
      </c>
      <c r="T2214">
        <v>3538.42</v>
      </c>
      <c r="U2214">
        <v>3</v>
      </c>
      <c r="V2214">
        <v>4</v>
      </c>
      <c r="W2214">
        <v>4</v>
      </c>
      <c r="X2214" t="s">
        <v>281</v>
      </c>
      <c r="Y2214">
        <v>3.67</v>
      </c>
      <c r="Z2214" t="s">
        <v>94</v>
      </c>
    </row>
    <row r="2215" spans="1:26" x14ac:dyDescent="0.25">
      <c r="A2215">
        <v>2224</v>
      </c>
      <c r="B2215" t="s">
        <v>8584</v>
      </c>
      <c r="C2215">
        <v>2262</v>
      </c>
      <c r="D2215" t="s">
        <v>27</v>
      </c>
      <c r="E2215" t="s">
        <v>28</v>
      </c>
      <c r="F2215">
        <v>6</v>
      </c>
      <c r="G2215" t="s">
        <v>8585</v>
      </c>
      <c r="H2215" t="s">
        <v>8586</v>
      </c>
      <c r="I2215" t="s">
        <v>21</v>
      </c>
      <c r="J2215">
        <v>3</v>
      </c>
      <c r="K2215" t="s">
        <v>8587</v>
      </c>
      <c r="L2215" t="s">
        <v>1299</v>
      </c>
      <c r="M2215" t="s">
        <v>59</v>
      </c>
      <c r="N2215" t="s">
        <v>69</v>
      </c>
      <c r="O2215" t="s">
        <v>35</v>
      </c>
      <c r="P2215" t="s">
        <v>36</v>
      </c>
      <c r="Q2215">
        <v>4</v>
      </c>
      <c r="R2215">
        <v>287</v>
      </c>
      <c r="S2215">
        <v>3</v>
      </c>
      <c r="T2215">
        <v>1041.01</v>
      </c>
      <c r="U2215">
        <v>1</v>
      </c>
      <c r="V2215">
        <v>1</v>
      </c>
      <c r="W2215">
        <v>1</v>
      </c>
      <c r="X2215" t="s">
        <v>53</v>
      </c>
      <c r="Y2215">
        <v>1</v>
      </c>
      <c r="Z2215" t="s">
        <v>54</v>
      </c>
    </row>
    <row r="2216" spans="1:26" x14ac:dyDescent="0.25">
      <c r="A2216">
        <v>2225</v>
      </c>
      <c r="B2216" t="s">
        <v>8588</v>
      </c>
      <c r="C2216">
        <v>4570</v>
      </c>
      <c r="D2216" t="s">
        <v>48</v>
      </c>
      <c r="E2216" t="s">
        <v>28</v>
      </c>
      <c r="F2216">
        <v>4</v>
      </c>
      <c r="G2216" t="s">
        <v>8589</v>
      </c>
      <c r="H2216" t="s">
        <v>8590</v>
      </c>
      <c r="I2216" t="s">
        <v>21</v>
      </c>
      <c r="J2216">
        <v>45</v>
      </c>
      <c r="K2216" t="s">
        <v>8591</v>
      </c>
      <c r="L2216" t="s">
        <v>478</v>
      </c>
      <c r="M2216" t="s">
        <v>33</v>
      </c>
      <c r="N2216" t="s">
        <v>60</v>
      </c>
      <c r="O2216" t="s">
        <v>35</v>
      </c>
      <c r="P2216" t="s">
        <v>35</v>
      </c>
      <c r="Q2216">
        <v>19</v>
      </c>
      <c r="R2216">
        <v>208</v>
      </c>
      <c r="S2216">
        <v>3</v>
      </c>
      <c r="T2216">
        <v>3512.1</v>
      </c>
      <c r="U2216">
        <v>1</v>
      </c>
      <c r="V2216">
        <v>1</v>
      </c>
      <c r="W2216">
        <v>4</v>
      </c>
      <c r="X2216" t="s">
        <v>2436</v>
      </c>
      <c r="Y2216">
        <v>2</v>
      </c>
      <c r="Z2216" t="s">
        <v>46</v>
      </c>
    </row>
    <row r="2217" spans="1:26" x14ac:dyDescent="0.25">
      <c r="A2217">
        <v>2226</v>
      </c>
      <c r="B2217" t="s">
        <v>8592</v>
      </c>
      <c r="C2217">
        <v>4037</v>
      </c>
      <c r="D2217" t="s">
        <v>48</v>
      </c>
      <c r="E2217" t="s">
        <v>28</v>
      </c>
      <c r="F2217">
        <v>8</v>
      </c>
      <c r="G2217" t="s">
        <v>8593</v>
      </c>
      <c r="H2217" t="s">
        <v>8594</v>
      </c>
      <c r="I2217" t="s">
        <v>21</v>
      </c>
      <c r="J2217">
        <v>10</v>
      </c>
      <c r="K2217" t="s">
        <v>8595</v>
      </c>
      <c r="L2217" t="s">
        <v>286</v>
      </c>
      <c r="M2217" t="s">
        <v>236</v>
      </c>
      <c r="N2217" t="s">
        <v>34</v>
      </c>
      <c r="O2217" t="s">
        <v>35</v>
      </c>
      <c r="P2217" t="s">
        <v>35</v>
      </c>
      <c r="Q2217">
        <v>11</v>
      </c>
      <c r="R2217">
        <v>49</v>
      </c>
      <c r="S2217">
        <v>8</v>
      </c>
      <c r="T2217">
        <v>3121.7000000000012</v>
      </c>
      <c r="U2217">
        <v>3</v>
      </c>
      <c r="V2217">
        <v>4</v>
      </c>
      <c r="W2217">
        <v>3</v>
      </c>
      <c r="X2217" t="s">
        <v>323</v>
      </c>
      <c r="Y2217">
        <v>3.33</v>
      </c>
      <c r="Z2217" t="s">
        <v>94</v>
      </c>
    </row>
    <row r="2218" spans="1:26" x14ac:dyDescent="0.25">
      <c r="A2218">
        <v>2227</v>
      </c>
      <c r="B2218" t="s">
        <v>8596</v>
      </c>
      <c r="C2218">
        <v>3918</v>
      </c>
      <c r="D2218" t="s">
        <v>64</v>
      </c>
      <c r="E2218" t="s">
        <v>28</v>
      </c>
      <c r="F2218">
        <v>7</v>
      </c>
      <c r="G2218" t="s">
        <v>2572</v>
      </c>
      <c r="H2218" t="s">
        <v>8597</v>
      </c>
      <c r="I2218" t="s">
        <v>22</v>
      </c>
      <c r="J2218">
        <v>45</v>
      </c>
      <c r="K2218" t="s">
        <v>513</v>
      </c>
      <c r="L2218" t="s">
        <v>2356</v>
      </c>
      <c r="M2218" t="s">
        <v>92</v>
      </c>
      <c r="N2218" t="s">
        <v>60</v>
      </c>
      <c r="O2218" t="s">
        <v>35</v>
      </c>
      <c r="P2218" t="s">
        <v>36</v>
      </c>
      <c r="Q2218">
        <v>9</v>
      </c>
      <c r="R2218">
        <v>40</v>
      </c>
      <c r="S2218">
        <v>5</v>
      </c>
      <c r="T2218">
        <v>2168.4</v>
      </c>
      <c r="U2218">
        <v>3</v>
      </c>
      <c r="V2218">
        <v>2</v>
      </c>
      <c r="W2218">
        <v>2</v>
      </c>
      <c r="X2218" t="s">
        <v>276</v>
      </c>
      <c r="Y2218">
        <v>2.33</v>
      </c>
      <c r="Z2218" t="s">
        <v>62</v>
      </c>
    </row>
    <row r="2219" spans="1:26" x14ac:dyDescent="0.25">
      <c r="A2219">
        <v>2228</v>
      </c>
      <c r="B2219" t="s">
        <v>8598</v>
      </c>
      <c r="C2219">
        <v>3216</v>
      </c>
      <c r="D2219" t="s">
        <v>64</v>
      </c>
      <c r="E2219" t="s">
        <v>28</v>
      </c>
      <c r="F2219">
        <v>3</v>
      </c>
      <c r="G2219" t="s">
        <v>8599</v>
      </c>
      <c r="H2219" t="s">
        <v>8600</v>
      </c>
      <c r="I2219" t="s">
        <v>21</v>
      </c>
      <c r="J2219">
        <v>12</v>
      </c>
      <c r="K2219" t="s">
        <v>8601</v>
      </c>
      <c r="L2219" t="s">
        <v>140</v>
      </c>
      <c r="M2219" t="s">
        <v>99</v>
      </c>
      <c r="N2219" t="s">
        <v>69</v>
      </c>
      <c r="O2219" t="s">
        <v>35</v>
      </c>
      <c r="P2219" t="s">
        <v>35</v>
      </c>
      <c r="Q2219">
        <v>9</v>
      </c>
      <c r="R2219">
        <v>168</v>
      </c>
      <c r="S2219">
        <v>4</v>
      </c>
      <c r="T2219">
        <v>1425.27</v>
      </c>
      <c r="U2219">
        <v>1</v>
      </c>
      <c r="V2219">
        <v>1</v>
      </c>
      <c r="W2219">
        <v>1</v>
      </c>
      <c r="X2219" t="s">
        <v>53</v>
      </c>
      <c r="Y2219">
        <v>1</v>
      </c>
      <c r="Z2219" t="s">
        <v>54</v>
      </c>
    </row>
    <row r="2220" spans="1:26" x14ac:dyDescent="0.25">
      <c r="A2220">
        <v>2229</v>
      </c>
      <c r="B2220" t="s">
        <v>8602</v>
      </c>
      <c r="C2220">
        <v>2214</v>
      </c>
      <c r="D2220" t="s">
        <v>27</v>
      </c>
      <c r="E2220" t="s">
        <v>28</v>
      </c>
      <c r="F2220">
        <v>8</v>
      </c>
      <c r="G2220" t="s">
        <v>8603</v>
      </c>
      <c r="H2220" t="s">
        <v>8604</v>
      </c>
      <c r="I2220" t="s">
        <v>21</v>
      </c>
      <c r="J2220">
        <v>76</v>
      </c>
      <c r="K2220" t="s">
        <v>8605</v>
      </c>
      <c r="L2220" t="s">
        <v>783</v>
      </c>
      <c r="M2220" t="s">
        <v>44</v>
      </c>
      <c r="N2220" t="s">
        <v>60</v>
      </c>
      <c r="O2220" t="s">
        <v>35</v>
      </c>
      <c r="P2220" t="s">
        <v>36</v>
      </c>
      <c r="Q2220">
        <v>7</v>
      </c>
      <c r="R2220">
        <v>21</v>
      </c>
      <c r="S2220">
        <v>4</v>
      </c>
      <c r="T2220">
        <v>2114.2399999999998</v>
      </c>
      <c r="U2220">
        <v>4</v>
      </c>
      <c r="V2220">
        <v>1</v>
      </c>
      <c r="W2220">
        <v>2</v>
      </c>
      <c r="X2220" t="s">
        <v>905</v>
      </c>
      <c r="Y2220">
        <v>2.33</v>
      </c>
      <c r="Z2220" t="s">
        <v>62</v>
      </c>
    </row>
    <row r="2221" spans="1:26" x14ac:dyDescent="0.25">
      <c r="A2221">
        <v>2230</v>
      </c>
      <c r="B2221" t="s">
        <v>8606</v>
      </c>
      <c r="C2221">
        <v>3025</v>
      </c>
      <c r="D2221" t="s">
        <v>64</v>
      </c>
      <c r="E2221" t="s">
        <v>28</v>
      </c>
      <c r="F2221">
        <v>8</v>
      </c>
      <c r="G2221" t="s">
        <v>8607</v>
      </c>
      <c r="H2221" t="s">
        <v>8608</v>
      </c>
      <c r="I2221" t="s">
        <v>21</v>
      </c>
      <c r="J2221">
        <v>53</v>
      </c>
      <c r="K2221" t="s">
        <v>8130</v>
      </c>
      <c r="L2221" t="s">
        <v>1366</v>
      </c>
      <c r="M2221" t="s">
        <v>99</v>
      </c>
      <c r="N2221" t="s">
        <v>34</v>
      </c>
      <c r="O2221" t="s">
        <v>35</v>
      </c>
      <c r="P2221" t="s">
        <v>35</v>
      </c>
      <c r="Q2221">
        <v>19</v>
      </c>
      <c r="R2221">
        <v>44</v>
      </c>
      <c r="S2221">
        <v>8</v>
      </c>
      <c r="T2221">
        <v>3263.4</v>
      </c>
      <c r="U2221">
        <v>3</v>
      </c>
      <c r="V2221">
        <v>4</v>
      </c>
      <c r="W2221">
        <v>3</v>
      </c>
      <c r="X2221" t="s">
        <v>323</v>
      </c>
      <c r="Y2221">
        <v>3.33</v>
      </c>
      <c r="Z2221" t="s">
        <v>94</v>
      </c>
    </row>
    <row r="2222" spans="1:26" x14ac:dyDescent="0.25">
      <c r="A2222">
        <v>2231</v>
      </c>
      <c r="B2222" t="s">
        <v>8609</v>
      </c>
      <c r="C2222">
        <v>4165</v>
      </c>
      <c r="D2222" t="s">
        <v>48</v>
      </c>
      <c r="E2222" t="s">
        <v>28</v>
      </c>
      <c r="F2222">
        <v>8</v>
      </c>
      <c r="G2222" t="s">
        <v>8610</v>
      </c>
      <c r="H2222" t="s">
        <v>8611</v>
      </c>
      <c r="I2222" t="s">
        <v>21</v>
      </c>
      <c r="J2222">
        <v>68</v>
      </c>
      <c r="K2222" t="s">
        <v>8612</v>
      </c>
      <c r="L2222" t="s">
        <v>1366</v>
      </c>
      <c r="M2222" t="s">
        <v>99</v>
      </c>
      <c r="N2222" t="s">
        <v>34</v>
      </c>
      <c r="O2222" t="s">
        <v>35</v>
      </c>
      <c r="P2222" t="s">
        <v>35</v>
      </c>
      <c r="Q2222">
        <v>13</v>
      </c>
      <c r="R2222">
        <v>64</v>
      </c>
      <c r="S2222">
        <v>3</v>
      </c>
      <c r="T2222">
        <v>2685.1</v>
      </c>
      <c r="U2222">
        <v>2</v>
      </c>
      <c r="V2222">
        <v>1</v>
      </c>
      <c r="W2222">
        <v>3</v>
      </c>
      <c r="X2222" t="s">
        <v>514</v>
      </c>
      <c r="Y2222">
        <v>2</v>
      </c>
      <c r="Z2222" t="s">
        <v>46</v>
      </c>
    </row>
    <row r="2223" spans="1:26" x14ac:dyDescent="0.25">
      <c r="A2223">
        <v>2232</v>
      </c>
      <c r="B2223" t="s">
        <v>8613</v>
      </c>
      <c r="C2223">
        <v>2640</v>
      </c>
      <c r="D2223" t="s">
        <v>27</v>
      </c>
      <c r="E2223" t="s">
        <v>28</v>
      </c>
      <c r="F2223">
        <v>1</v>
      </c>
      <c r="G2223" t="s">
        <v>1096</v>
      </c>
      <c r="H2223" t="s">
        <v>8614</v>
      </c>
      <c r="I2223" t="s">
        <v>22</v>
      </c>
      <c r="J2223">
        <v>69</v>
      </c>
      <c r="K2223" t="s">
        <v>8615</v>
      </c>
      <c r="L2223" t="s">
        <v>2019</v>
      </c>
      <c r="M2223" t="s">
        <v>99</v>
      </c>
      <c r="N2223" t="s">
        <v>34</v>
      </c>
      <c r="O2223" t="s">
        <v>35</v>
      </c>
      <c r="P2223" t="s">
        <v>36</v>
      </c>
      <c r="Q2223">
        <v>11</v>
      </c>
      <c r="R2223">
        <v>59</v>
      </c>
      <c r="S2223">
        <v>6</v>
      </c>
      <c r="T2223">
        <v>2198.56</v>
      </c>
      <c r="U2223">
        <v>2</v>
      </c>
      <c r="V2223">
        <v>3</v>
      </c>
      <c r="W2223">
        <v>2</v>
      </c>
      <c r="X2223" t="s">
        <v>86</v>
      </c>
      <c r="Y2223">
        <v>2.33</v>
      </c>
      <c r="Z2223" t="s">
        <v>62</v>
      </c>
    </row>
    <row r="2224" spans="1:26" x14ac:dyDescent="0.25">
      <c r="A2224">
        <v>2233</v>
      </c>
      <c r="B2224" t="s">
        <v>8616</v>
      </c>
      <c r="C2224">
        <v>2560</v>
      </c>
      <c r="D2224" t="s">
        <v>27</v>
      </c>
      <c r="E2224" t="s">
        <v>28</v>
      </c>
      <c r="F2224">
        <v>9</v>
      </c>
      <c r="G2224" t="s">
        <v>8617</v>
      </c>
      <c r="H2224" t="s">
        <v>8618</v>
      </c>
      <c r="I2224" t="s">
        <v>21</v>
      </c>
      <c r="J2224">
        <v>49</v>
      </c>
      <c r="K2224" t="s">
        <v>8619</v>
      </c>
      <c r="L2224" t="s">
        <v>128</v>
      </c>
      <c r="M2224" t="s">
        <v>99</v>
      </c>
      <c r="N2224" t="s">
        <v>34</v>
      </c>
      <c r="O2224" t="s">
        <v>35</v>
      </c>
      <c r="P2224" t="s">
        <v>36</v>
      </c>
      <c r="Q2224">
        <v>8</v>
      </c>
      <c r="R2224">
        <v>63</v>
      </c>
      <c r="S2224">
        <v>7</v>
      </c>
      <c r="T2224">
        <v>2332.59</v>
      </c>
      <c r="U2224">
        <v>2</v>
      </c>
      <c r="V2224">
        <v>4</v>
      </c>
      <c r="W2224">
        <v>2</v>
      </c>
      <c r="X2224" t="s">
        <v>2732</v>
      </c>
      <c r="Y2224">
        <v>2.67</v>
      </c>
      <c r="Z2224" t="s">
        <v>62</v>
      </c>
    </row>
    <row r="2225" spans="1:26" x14ac:dyDescent="0.25">
      <c r="A2225">
        <v>2234</v>
      </c>
      <c r="B2225" t="s">
        <v>8620</v>
      </c>
      <c r="C2225">
        <v>2069</v>
      </c>
      <c r="D2225" t="s">
        <v>27</v>
      </c>
      <c r="E2225" t="s">
        <v>28</v>
      </c>
      <c r="F2225">
        <v>12</v>
      </c>
      <c r="G2225" t="s">
        <v>502</v>
      </c>
      <c r="H2225" t="s">
        <v>8621</v>
      </c>
      <c r="I2225" t="s">
        <v>22</v>
      </c>
      <c r="J2225">
        <v>48</v>
      </c>
      <c r="K2225" t="s">
        <v>8622</v>
      </c>
      <c r="L2225" t="s">
        <v>1088</v>
      </c>
      <c r="M2225" t="s">
        <v>99</v>
      </c>
      <c r="N2225" t="s">
        <v>34</v>
      </c>
      <c r="O2225" t="s">
        <v>35</v>
      </c>
      <c r="P2225" t="s">
        <v>35</v>
      </c>
      <c r="Q2225">
        <v>18</v>
      </c>
      <c r="R2225">
        <v>154</v>
      </c>
      <c r="S2225">
        <v>6</v>
      </c>
      <c r="T2225">
        <v>1609.613048779069</v>
      </c>
      <c r="U2225">
        <v>1</v>
      </c>
      <c r="V2225">
        <v>3</v>
      </c>
      <c r="W2225">
        <v>1</v>
      </c>
      <c r="X2225" t="s">
        <v>4322</v>
      </c>
      <c r="Y2225">
        <v>1.67</v>
      </c>
      <c r="Z2225" t="s">
        <v>46</v>
      </c>
    </row>
    <row r="2226" spans="1:26" x14ac:dyDescent="0.25">
      <c r="A2226">
        <v>2235</v>
      </c>
      <c r="B2226" t="s">
        <v>8623</v>
      </c>
      <c r="C2226">
        <v>4818</v>
      </c>
      <c r="D2226" t="s">
        <v>48</v>
      </c>
      <c r="E2226" t="s">
        <v>28</v>
      </c>
      <c r="F2226">
        <v>5</v>
      </c>
      <c r="G2226" t="s">
        <v>8624</v>
      </c>
      <c r="H2226" t="s">
        <v>8625</v>
      </c>
      <c r="I2226" t="s">
        <v>21</v>
      </c>
      <c r="J2226">
        <v>75</v>
      </c>
      <c r="K2226" t="s">
        <v>8626</v>
      </c>
      <c r="L2226" t="s">
        <v>225</v>
      </c>
      <c r="M2226" t="s">
        <v>33</v>
      </c>
      <c r="N2226" t="s">
        <v>60</v>
      </c>
      <c r="O2226" t="s">
        <v>35</v>
      </c>
      <c r="P2226" t="s">
        <v>35</v>
      </c>
      <c r="Q2226">
        <v>16</v>
      </c>
      <c r="R2226">
        <v>80</v>
      </c>
      <c r="S2226">
        <v>6</v>
      </c>
      <c r="T2226">
        <v>3649.92</v>
      </c>
      <c r="U2226">
        <v>2</v>
      </c>
      <c r="V2226">
        <v>3</v>
      </c>
      <c r="W2226">
        <v>4</v>
      </c>
      <c r="X2226" t="s">
        <v>181</v>
      </c>
      <c r="Y2226">
        <v>3</v>
      </c>
      <c r="Z2226" t="s">
        <v>62</v>
      </c>
    </row>
    <row r="2227" spans="1:26" x14ac:dyDescent="0.25">
      <c r="A2227">
        <v>2236</v>
      </c>
      <c r="B2227" t="s">
        <v>8627</v>
      </c>
      <c r="C2227">
        <v>2335</v>
      </c>
      <c r="D2227" t="s">
        <v>27</v>
      </c>
      <c r="E2227" t="s">
        <v>28</v>
      </c>
      <c r="F2227">
        <v>5</v>
      </c>
      <c r="G2227" t="s">
        <v>820</v>
      </c>
      <c r="H2227" t="s">
        <v>8628</v>
      </c>
      <c r="I2227" t="s">
        <v>22</v>
      </c>
      <c r="J2227">
        <v>0</v>
      </c>
      <c r="K2227" t="s">
        <v>8629</v>
      </c>
      <c r="L2227" t="s">
        <v>447</v>
      </c>
      <c r="M2227" t="s">
        <v>99</v>
      </c>
      <c r="N2227" t="s">
        <v>60</v>
      </c>
      <c r="O2227" t="s">
        <v>35</v>
      </c>
      <c r="P2227" t="s">
        <v>36</v>
      </c>
      <c r="Q2227">
        <v>13</v>
      </c>
      <c r="R2227">
        <v>1</v>
      </c>
      <c r="S2227">
        <v>3</v>
      </c>
      <c r="T2227">
        <v>2123.71</v>
      </c>
      <c r="U2227">
        <v>5</v>
      </c>
      <c r="V2227">
        <v>1</v>
      </c>
      <c r="W2227">
        <v>2</v>
      </c>
      <c r="X2227" t="s">
        <v>1157</v>
      </c>
      <c r="Y2227">
        <v>2.67</v>
      </c>
      <c r="Z2227" t="s">
        <v>62</v>
      </c>
    </row>
    <row r="2228" spans="1:26" x14ac:dyDescent="0.25">
      <c r="A2228">
        <v>2237</v>
      </c>
      <c r="B2228" t="s">
        <v>8630</v>
      </c>
      <c r="C2228">
        <v>2287</v>
      </c>
      <c r="D2228" t="s">
        <v>27</v>
      </c>
      <c r="E2228" t="s">
        <v>28</v>
      </c>
      <c r="F2228">
        <v>7</v>
      </c>
      <c r="G2228" t="s">
        <v>8631</v>
      </c>
      <c r="H2228" t="s">
        <v>8632</v>
      </c>
      <c r="I2228" t="s">
        <v>21</v>
      </c>
      <c r="J2228">
        <v>83</v>
      </c>
      <c r="K2228" t="s">
        <v>8633</v>
      </c>
      <c r="L2228" t="s">
        <v>258</v>
      </c>
      <c r="M2228" t="s">
        <v>59</v>
      </c>
      <c r="N2228" t="s">
        <v>34</v>
      </c>
      <c r="O2228" t="s">
        <v>35</v>
      </c>
      <c r="P2228" t="s">
        <v>36</v>
      </c>
      <c r="Q2228">
        <v>9</v>
      </c>
      <c r="R2228">
        <v>38</v>
      </c>
      <c r="S2228">
        <v>7</v>
      </c>
      <c r="T2228">
        <v>2501.42</v>
      </c>
      <c r="U2228">
        <v>3</v>
      </c>
      <c r="V2228">
        <v>4</v>
      </c>
      <c r="W2228">
        <v>3</v>
      </c>
      <c r="X2228" t="s">
        <v>323</v>
      </c>
      <c r="Y2228">
        <v>3.33</v>
      </c>
      <c r="Z2228" t="s">
        <v>94</v>
      </c>
    </row>
    <row r="2229" spans="1:26" x14ac:dyDescent="0.25">
      <c r="A2229">
        <v>2238</v>
      </c>
      <c r="B2229" t="s">
        <v>8634</v>
      </c>
      <c r="C2229">
        <v>3079</v>
      </c>
      <c r="D2229" t="s">
        <v>64</v>
      </c>
      <c r="E2229" t="s">
        <v>28</v>
      </c>
      <c r="F2229">
        <v>9</v>
      </c>
      <c r="G2229" t="s">
        <v>8635</v>
      </c>
      <c r="H2229" t="s">
        <v>8636</v>
      </c>
      <c r="I2229" t="s">
        <v>21</v>
      </c>
      <c r="J2229">
        <v>96</v>
      </c>
      <c r="K2229" t="s">
        <v>8637</v>
      </c>
      <c r="L2229" t="s">
        <v>258</v>
      </c>
      <c r="M2229" t="s">
        <v>59</v>
      </c>
      <c r="N2229" t="s">
        <v>34</v>
      </c>
      <c r="O2229" t="s">
        <v>35</v>
      </c>
      <c r="P2229" t="s">
        <v>36</v>
      </c>
      <c r="Q2229">
        <v>14</v>
      </c>
      <c r="R2229">
        <v>141</v>
      </c>
      <c r="S2229">
        <v>3</v>
      </c>
      <c r="T2229">
        <v>2411.83</v>
      </c>
      <c r="U2229">
        <v>1</v>
      </c>
      <c r="V2229">
        <v>1</v>
      </c>
      <c r="W2229">
        <v>2</v>
      </c>
      <c r="X2229" t="s">
        <v>45</v>
      </c>
      <c r="Y2229">
        <v>1.33</v>
      </c>
      <c r="Z2229" t="s">
        <v>46</v>
      </c>
    </row>
    <row r="2230" spans="1:26" x14ac:dyDescent="0.25">
      <c r="A2230">
        <v>2239</v>
      </c>
      <c r="B2230" t="s">
        <v>8638</v>
      </c>
      <c r="C2230">
        <v>2400</v>
      </c>
      <c r="D2230" t="s">
        <v>27</v>
      </c>
      <c r="E2230" t="s">
        <v>28</v>
      </c>
      <c r="F2230">
        <v>1</v>
      </c>
      <c r="G2230" t="s">
        <v>8639</v>
      </c>
      <c r="H2230" t="s">
        <v>8640</v>
      </c>
      <c r="I2230" t="s">
        <v>21</v>
      </c>
      <c r="J2230">
        <v>0</v>
      </c>
      <c r="K2230" t="s">
        <v>8443</v>
      </c>
      <c r="L2230" t="s">
        <v>637</v>
      </c>
      <c r="M2230" t="s">
        <v>92</v>
      </c>
      <c r="N2230" t="s">
        <v>69</v>
      </c>
      <c r="O2230" t="s">
        <v>35</v>
      </c>
      <c r="P2230" t="s">
        <v>36</v>
      </c>
      <c r="Q2230">
        <v>8</v>
      </c>
      <c r="R2230">
        <v>32</v>
      </c>
      <c r="S2230">
        <v>2</v>
      </c>
      <c r="T2230">
        <v>736.73</v>
      </c>
      <c r="U2230">
        <v>4</v>
      </c>
      <c r="V2230">
        <v>1</v>
      </c>
      <c r="W2230">
        <v>1</v>
      </c>
      <c r="X2230" t="s">
        <v>418</v>
      </c>
      <c r="Y2230">
        <v>2</v>
      </c>
      <c r="Z2230" t="s">
        <v>46</v>
      </c>
    </row>
    <row r="2231" spans="1:26" x14ac:dyDescent="0.25">
      <c r="A2231">
        <v>2240</v>
      </c>
      <c r="B2231" t="s">
        <v>8641</v>
      </c>
      <c r="C2231">
        <v>3043</v>
      </c>
      <c r="D2231" t="s">
        <v>64</v>
      </c>
      <c r="E2231" t="s">
        <v>28</v>
      </c>
      <c r="F2231">
        <v>7</v>
      </c>
      <c r="G2231" t="s">
        <v>8642</v>
      </c>
      <c r="H2231" t="s">
        <v>8643</v>
      </c>
      <c r="I2231" t="s">
        <v>22</v>
      </c>
      <c r="J2231">
        <v>4</v>
      </c>
      <c r="K2231" t="s">
        <v>8644</v>
      </c>
      <c r="L2231" t="s">
        <v>2839</v>
      </c>
      <c r="M2231" t="s">
        <v>99</v>
      </c>
      <c r="N2231" t="s">
        <v>69</v>
      </c>
      <c r="O2231" t="s">
        <v>35</v>
      </c>
      <c r="P2231" t="s">
        <v>36</v>
      </c>
      <c r="Q2231">
        <v>16</v>
      </c>
      <c r="R2231">
        <v>31</v>
      </c>
      <c r="S2231">
        <v>12</v>
      </c>
      <c r="T2231">
        <v>6128.3000000000011</v>
      </c>
      <c r="U2231">
        <v>4</v>
      </c>
      <c r="V2231">
        <v>5</v>
      </c>
      <c r="W2231">
        <v>5</v>
      </c>
      <c r="X2231" t="s">
        <v>80</v>
      </c>
      <c r="Y2231">
        <v>4.67</v>
      </c>
      <c r="Z2231" t="s">
        <v>38</v>
      </c>
    </row>
    <row r="2232" spans="1:26" x14ac:dyDescent="0.25">
      <c r="A2232">
        <v>2241</v>
      </c>
      <c r="B2232" t="s">
        <v>8645</v>
      </c>
      <c r="C2232">
        <v>3977</v>
      </c>
      <c r="D2232" t="s">
        <v>64</v>
      </c>
      <c r="E2232" t="s">
        <v>28</v>
      </c>
      <c r="F2232">
        <v>6</v>
      </c>
      <c r="G2232" t="s">
        <v>8646</v>
      </c>
      <c r="H2232" t="s">
        <v>8647</v>
      </c>
      <c r="I2232" t="s">
        <v>22</v>
      </c>
      <c r="J2232">
        <v>45</v>
      </c>
      <c r="K2232" t="s">
        <v>8648</v>
      </c>
      <c r="L2232" t="s">
        <v>322</v>
      </c>
      <c r="M2232" t="s">
        <v>44</v>
      </c>
      <c r="N2232" t="s">
        <v>69</v>
      </c>
      <c r="O2232" t="s">
        <v>35</v>
      </c>
      <c r="P2232" t="s">
        <v>35</v>
      </c>
      <c r="Q2232">
        <v>10</v>
      </c>
      <c r="R2232">
        <v>17</v>
      </c>
      <c r="S2232">
        <v>4</v>
      </c>
      <c r="T2232">
        <v>1454.39</v>
      </c>
      <c r="U2232">
        <v>4</v>
      </c>
      <c r="V2232">
        <v>1</v>
      </c>
      <c r="W2232">
        <v>1</v>
      </c>
      <c r="X2232" t="s">
        <v>418</v>
      </c>
      <c r="Y2232">
        <v>2</v>
      </c>
      <c r="Z2232" t="s">
        <v>46</v>
      </c>
    </row>
    <row r="2233" spans="1:26" x14ac:dyDescent="0.25">
      <c r="A2233">
        <v>2242</v>
      </c>
      <c r="B2233" t="s">
        <v>8649</v>
      </c>
      <c r="C2233">
        <v>3148</v>
      </c>
      <c r="D2233" t="s">
        <v>64</v>
      </c>
      <c r="E2233" t="s">
        <v>28</v>
      </c>
      <c r="F2233">
        <v>9</v>
      </c>
      <c r="G2233" t="s">
        <v>2245</v>
      </c>
      <c r="H2233" t="s">
        <v>8650</v>
      </c>
      <c r="I2233" t="s">
        <v>21</v>
      </c>
      <c r="J2233">
        <v>25</v>
      </c>
      <c r="K2233" t="s">
        <v>7554</v>
      </c>
      <c r="L2233" t="s">
        <v>328</v>
      </c>
      <c r="M2233" t="s">
        <v>99</v>
      </c>
      <c r="N2233" t="s">
        <v>34</v>
      </c>
      <c r="O2233" t="s">
        <v>35</v>
      </c>
      <c r="P2233" t="s">
        <v>36</v>
      </c>
      <c r="Q2233">
        <v>21</v>
      </c>
      <c r="R2233">
        <v>170</v>
      </c>
      <c r="S2233">
        <v>3</v>
      </c>
      <c r="T2233">
        <v>898.81999999999994</v>
      </c>
      <c r="U2233">
        <v>1</v>
      </c>
      <c r="V2233">
        <v>1</v>
      </c>
      <c r="W2233">
        <v>1</v>
      </c>
      <c r="X2233" t="s">
        <v>53</v>
      </c>
      <c r="Y2233">
        <v>1</v>
      </c>
      <c r="Z2233" t="s">
        <v>54</v>
      </c>
    </row>
    <row r="2234" spans="1:26" x14ac:dyDescent="0.25">
      <c r="A2234">
        <v>2243</v>
      </c>
      <c r="B2234" t="s">
        <v>8651</v>
      </c>
      <c r="C2234">
        <v>2036</v>
      </c>
      <c r="D2234" t="s">
        <v>27</v>
      </c>
      <c r="E2234" t="s">
        <v>28</v>
      </c>
      <c r="F2234">
        <v>8</v>
      </c>
      <c r="G2234" t="s">
        <v>1396</v>
      </c>
      <c r="H2234" t="s">
        <v>8652</v>
      </c>
      <c r="I2234" t="s">
        <v>21</v>
      </c>
      <c r="J2234">
        <v>76</v>
      </c>
      <c r="K2234" t="s">
        <v>8653</v>
      </c>
      <c r="L2234" t="s">
        <v>85</v>
      </c>
      <c r="M2234" t="s">
        <v>99</v>
      </c>
      <c r="N2234" t="s">
        <v>60</v>
      </c>
      <c r="O2234" t="s">
        <v>35</v>
      </c>
      <c r="P2234" t="s">
        <v>36</v>
      </c>
      <c r="Q2234">
        <v>7</v>
      </c>
      <c r="R2234">
        <v>183</v>
      </c>
      <c r="S2234">
        <v>3</v>
      </c>
      <c r="T2234">
        <v>1115.1500000000001</v>
      </c>
      <c r="U2234">
        <v>1</v>
      </c>
      <c r="V2234">
        <v>1</v>
      </c>
      <c r="W2234">
        <v>1</v>
      </c>
      <c r="X2234" t="s">
        <v>53</v>
      </c>
      <c r="Y2234">
        <v>1</v>
      </c>
      <c r="Z2234" t="s">
        <v>54</v>
      </c>
    </row>
    <row r="2235" spans="1:26" x14ac:dyDescent="0.25">
      <c r="A2235">
        <v>2244</v>
      </c>
      <c r="B2235" t="s">
        <v>8654</v>
      </c>
      <c r="C2235">
        <v>2092</v>
      </c>
      <c r="D2235" t="s">
        <v>27</v>
      </c>
      <c r="E2235" t="s">
        <v>28</v>
      </c>
      <c r="F2235">
        <v>10</v>
      </c>
      <c r="G2235" t="s">
        <v>8655</v>
      </c>
      <c r="H2235" t="s">
        <v>8656</v>
      </c>
      <c r="I2235" t="s">
        <v>22</v>
      </c>
      <c r="J2235">
        <v>97</v>
      </c>
      <c r="K2235" t="s">
        <v>8657</v>
      </c>
      <c r="L2235" t="s">
        <v>452</v>
      </c>
      <c r="M2235" t="s">
        <v>99</v>
      </c>
      <c r="N2235" t="s">
        <v>34</v>
      </c>
      <c r="O2235" t="s">
        <v>35</v>
      </c>
      <c r="P2235" t="s">
        <v>35</v>
      </c>
      <c r="Q2235">
        <v>5</v>
      </c>
      <c r="R2235">
        <v>63</v>
      </c>
      <c r="S2235">
        <v>5</v>
      </c>
      <c r="T2235">
        <v>1796</v>
      </c>
      <c r="U2235">
        <v>2</v>
      </c>
      <c r="V2235">
        <v>2</v>
      </c>
      <c r="W2235">
        <v>2</v>
      </c>
      <c r="X2235" t="s">
        <v>890</v>
      </c>
      <c r="Y2235">
        <v>2</v>
      </c>
      <c r="Z2235" t="s">
        <v>46</v>
      </c>
    </row>
    <row r="2236" spans="1:26" x14ac:dyDescent="0.25">
      <c r="A2236">
        <v>2245</v>
      </c>
      <c r="B2236" t="s">
        <v>8658</v>
      </c>
      <c r="C2236">
        <v>4215</v>
      </c>
      <c r="D2236" t="s">
        <v>48</v>
      </c>
      <c r="E2236" t="s">
        <v>28</v>
      </c>
      <c r="F2236">
        <v>1</v>
      </c>
      <c r="G2236" t="s">
        <v>8659</v>
      </c>
      <c r="H2236" t="s">
        <v>8660</v>
      </c>
      <c r="I2236" t="s">
        <v>21</v>
      </c>
      <c r="J2236">
        <v>11</v>
      </c>
      <c r="K2236" t="s">
        <v>8661</v>
      </c>
      <c r="L2236" t="s">
        <v>604</v>
      </c>
      <c r="M2236" t="s">
        <v>79</v>
      </c>
      <c r="N2236" t="s">
        <v>34</v>
      </c>
      <c r="O2236" t="s">
        <v>35</v>
      </c>
      <c r="P2236" t="s">
        <v>35</v>
      </c>
      <c r="Q2236">
        <v>3</v>
      </c>
      <c r="R2236">
        <v>74</v>
      </c>
      <c r="S2236">
        <v>7</v>
      </c>
      <c r="T2236">
        <v>3320.78</v>
      </c>
      <c r="U2236">
        <v>2</v>
      </c>
      <c r="V2236">
        <v>4</v>
      </c>
      <c r="W2236">
        <v>3</v>
      </c>
      <c r="X2236" t="s">
        <v>2192</v>
      </c>
      <c r="Y2236">
        <v>3</v>
      </c>
      <c r="Z2236" t="s">
        <v>62</v>
      </c>
    </row>
    <row r="2237" spans="1:26" x14ac:dyDescent="0.25">
      <c r="A2237">
        <v>2246</v>
      </c>
      <c r="B2237" t="s">
        <v>8662</v>
      </c>
      <c r="C2237">
        <v>2770</v>
      </c>
      <c r="D2237" t="s">
        <v>27</v>
      </c>
      <c r="E2237" t="s">
        <v>28</v>
      </c>
      <c r="F2237">
        <v>7</v>
      </c>
      <c r="G2237" t="s">
        <v>8663</v>
      </c>
      <c r="H2237" t="s">
        <v>8664</v>
      </c>
      <c r="I2237" t="s">
        <v>22</v>
      </c>
      <c r="J2237">
        <v>16</v>
      </c>
      <c r="K2237" t="s">
        <v>8665</v>
      </c>
      <c r="L2237" t="s">
        <v>1083</v>
      </c>
      <c r="M2237" t="s">
        <v>59</v>
      </c>
      <c r="N2237" t="s">
        <v>34</v>
      </c>
      <c r="O2237" t="s">
        <v>35</v>
      </c>
      <c r="P2237" t="s">
        <v>36</v>
      </c>
      <c r="Q2237">
        <v>13</v>
      </c>
      <c r="R2237">
        <v>99</v>
      </c>
      <c r="S2237">
        <v>4</v>
      </c>
      <c r="T2237">
        <v>2217.4899999999998</v>
      </c>
      <c r="U2237">
        <v>2</v>
      </c>
      <c r="V2237">
        <v>1</v>
      </c>
      <c r="W2237">
        <v>2</v>
      </c>
      <c r="X2237" t="s">
        <v>363</v>
      </c>
      <c r="Y2237">
        <v>1.67</v>
      </c>
      <c r="Z2237" t="s">
        <v>46</v>
      </c>
    </row>
    <row r="2238" spans="1:26" x14ac:dyDescent="0.25">
      <c r="A2238">
        <v>2247</v>
      </c>
      <c r="B2238" t="s">
        <v>8666</v>
      </c>
      <c r="C2238">
        <v>2040</v>
      </c>
      <c r="D2238" t="s">
        <v>27</v>
      </c>
      <c r="E2238" t="s">
        <v>28</v>
      </c>
      <c r="F2238">
        <v>12</v>
      </c>
      <c r="G2238" t="s">
        <v>8667</v>
      </c>
      <c r="H2238" t="s">
        <v>8668</v>
      </c>
      <c r="I2238" t="s">
        <v>21</v>
      </c>
      <c r="J2238">
        <v>17</v>
      </c>
      <c r="K2238" t="s">
        <v>8669</v>
      </c>
      <c r="L2238" t="s">
        <v>411</v>
      </c>
      <c r="M2238" t="s">
        <v>59</v>
      </c>
      <c r="N2238" t="s">
        <v>69</v>
      </c>
      <c r="O2238" t="s">
        <v>35</v>
      </c>
      <c r="P2238" t="s">
        <v>36</v>
      </c>
      <c r="Q2238">
        <v>1</v>
      </c>
      <c r="R2238">
        <v>29</v>
      </c>
      <c r="S2238">
        <v>7</v>
      </c>
      <c r="T2238">
        <v>4957.3</v>
      </c>
      <c r="U2238">
        <v>4</v>
      </c>
      <c r="V2238">
        <v>4</v>
      </c>
      <c r="W2238">
        <v>5</v>
      </c>
      <c r="X2238" t="s">
        <v>297</v>
      </c>
      <c r="Y2238">
        <v>4.33</v>
      </c>
      <c r="Z2238" t="s">
        <v>38</v>
      </c>
    </row>
    <row r="2239" spans="1:26" x14ac:dyDescent="0.25">
      <c r="A2239">
        <v>2248</v>
      </c>
      <c r="B2239" t="s">
        <v>8670</v>
      </c>
      <c r="C2239">
        <v>3127</v>
      </c>
      <c r="D2239" t="s">
        <v>64</v>
      </c>
      <c r="E2239" t="s">
        <v>28</v>
      </c>
      <c r="F2239">
        <v>12</v>
      </c>
      <c r="G2239" t="s">
        <v>8671</v>
      </c>
      <c r="H2239" t="s">
        <v>8672</v>
      </c>
      <c r="I2239" t="s">
        <v>21</v>
      </c>
      <c r="J2239">
        <v>33</v>
      </c>
      <c r="K2239" t="s">
        <v>8673</v>
      </c>
      <c r="L2239" t="s">
        <v>4990</v>
      </c>
      <c r="M2239" t="s">
        <v>99</v>
      </c>
      <c r="N2239" t="s">
        <v>34</v>
      </c>
      <c r="O2239" t="s">
        <v>35</v>
      </c>
      <c r="P2239" t="s">
        <v>35</v>
      </c>
      <c r="Q2239">
        <v>1</v>
      </c>
      <c r="R2239">
        <v>51</v>
      </c>
      <c r="S2239">
        <v>8</v>
      </c>
      <c r="T2239">
        <v>3914.5</v>
      </c>
      <c r="U2239">
        <v>3</v>
      </c>
      <c r="V2239">
        <v>4</v>
      </c>
      <c r="W2239">
        <v>4</v>
      </c>
      <c r="X2239" t="s">
        <v>281</v>
      </c>
      <c r="Y2239">
        <v>3.67</v>
      </c>
      <c r="Z2239" t="s">
        <v>94</v>
      </c>
    </row>
    <row r="2240" spans="1:26" x14ac:dyDescent="0.25">
      <c r="A2240">
        <v>2249</v>
      </c>
      <c r="B2240" t="s">
        <v>8674</v>
      </c>
      <c r="C2240">
        <v>2770</v>
      </c>
      <c r="D2240" t="s">
        <v>27</v>
      </c>
      <c r="E2240" t="s">
        <v>28</v>
      </c>
      <c r="F2240">
        <v>9</v>
      </c>
      <c r="G2240" t="s">
        <v>8675</v>
      </c>
      <c r="H2240" t="s">
        <v>7263</v>
      </c>
      <c r="I2240" t="s">
        <v>21</v>
      </c>
      <c r="J2240">
        <v>7</v>
      </c>
      <c r="K2240" t="s">
        <v>8676</v>
      </c>
      <c r="L2240" t="s">
        <v>411</v>
      </c>
      <c r="M2240" t="s">
        <v>44</v>
      </c>
      <c r="N2240" t="s">
        <v>34</v>
      </c>
      <c r="O2240" t="s">
        <v>35</v>
      </c>
      <c r="P2240" t="s">
        <v>35</v>
      </c>
      <c r="Q2240">
        <v>5</v>
      </c>
      <c r="R2240">
        <v>112</v>
      </c>
      <c r="S2240">
        <v>5</v>
      </c>
      <c r="T2240">
        <v>2057.46</v>
      </c>
      <c r="U2240">
        <v>1</v>
      </c>
      <c r="V2240">
        <v>2</v>
      </c>
      <c r="W2240">
        <v>2</v>
      </c>
      <c r="X2240" t="s">
        <v>539</v>
      </c>
      <c r="Y2240">
        <v>1.67</v>
      </c>
      <c r="Z2240" t="s">
        <v>46</v>
      </c>
    </row>
    <row r="2241" spans="1:26" x14ac:dyDescent="0.25">
      <c r="A2241">
        <v>2250</v>
      </c>
      <c r="B2241" t="s">
        <v>8677</v>
      </c>
      <c r="C2241">
        <v>2714</v>
      </c>
      <c r="D2241" t="s">
        <v>27</v>
      </c>
      <c r="E2241" t="s">
        <v>28</v>
      </c>
      <c r="F2241">
        <v>1</v>
      </c>
      <c r="G2241" t="s">
        <v>8678</v>
      </c>
      <c r="H2241" t="s">
        <v>8679</v>
      </c>
      <c r="I2241" t="s">
        <v>22</v>
      </c>
      <c r="J2241">
        <v>72</v>
      </c>
      <c r="K2241" t="s">
        <v>8680</v>
      </c>
      <c r="L2241" t="s">
        <v>411</v>
      </c>
      <c r="M2241" t="s">
        <v>197</v>
      </c>
      <c r="N2241" t="s">
        <v>69</v>
      </c>
      <c r="O2241" t="s">
        <v>35</v>
      </c>
      <c r="P2241" t="s">
        <v>35</v>
      </c>
      <c r="Q2241">
        <v>7</v>
      </c>
      <c r="R2241">
        <v>124</v>
      </c>
      <c r="S2241">
        <v>3</v>
      </c>
      <c r="T2241">
        <v>1074.8800000000001</v>
      </c>
      <c r="U2241">
        <v>1</v>
      </c>
      <c r="V2241">
        <v>1</v>
      </c>
      <c r="W2241">
        <v>1</v>
      </c>
      <c r="X2241" t="s">
        <v>53</v>
      </c>
      <c r="Y2241">
        <v>1</v>
      </c>
      <c r="Z2241" t="s">
        <v>54</v>
      </c>
    </row>
    <row r="2242" spans="1:26" x14ac:dyDescent="0.25">
      <c r="A2242">
        <v>2251</v>
      </c>
      <c r="B2242" t="s">
        <v>8681</v>
      </c>
      <c r="C2242">
        <v>3555</v>
      </c>
      <c r="D2242" t="s">
        <v>64</v>
      </c>
      <c r="E2242" t="s">
        <v>28</v>
      </c>
      <c r="F2242">
        <v>3</v>
      </c>
      <c r="G2242" t="s">
        <v>8682</v>
      </c>
      <c r="H2242" t="s">
        <v>8683</v>
      </c>
      <c r="I2242" t="s">
        <v>22</v>
      </c>
      <c r="J2242">
        <v>68</v>
      </c>
      <c r="K2242" t="s">
        <v>8684</v>
      </c>
      <c r="L2242" t="s">
        <v>411</v>
      </c>
      <c r="M2242" t="s">
        <v>92</v>
      </c>
      <c r="N2242" t="s">
        <v>69</v>
      </c>
      <c r="O2242" t="s">
        <v>35</v>
      </c>
      <c r="P2242" t="s">
        <v>35</v>
      </c>
      <c r="Q2242">
        <v>19</v>
      </c>
      <c r="R2242">
        <v>15</v>
      </c>
      <c r="S2242">
        <v>7</v>
      </c>
      <c r="T2242">
        <v>2338.4499999999998</v>
      </c>
      <c r="U2242">
        <v>4</v>
      </c>
      <c r="V2242">
        <v>4</v>
      </c>
      <c r="W2242">
        <v>2</v>
      </c>
      <c r="X2242" t="s">
        <v>467</v>
      </c>
      <c r="Y2242">
        <v>3.33</v>
      </c>
      <c r="Z2242" t="s">
        <v>94</v>
      </c>
    </row>
    <row r="2243" spans="1:26" x14ac:dyDescent="0.25">
      <c r="A2243">
        <v>2252</v>
      </c>
      <c r="B2243" t="s">
        <v>8685</v>
      </c>
      <c r="C2243">
        <v>3183</v>
      </c>
      <c r="D2243" t="s">
        <v>64</v>
      </c>
      <c r="E2243" t="s">
        <v>28</v>
      </c>
      <c r="F2243">
        <v>7</v>
      </c>
      <c r="G2243" t="s">
        <v>2139</v>
      </c>
      <c r="H2243" t="s">
        <v>8330</v>
      </c>
      <c r="I2243" t="s">
        <v>755</v>
      </c>
      <c r="J2243">
        <v>31</v>
      </c>
      <c r="K2243" t="s">
        <v>756</v>
      </c>
      <c r="L2243" t="s">
        <v>411</v>
      </c>
      <c r="M2243" t="s">
        <v>52</v>
      </c>
      <c r="N2243" t="s">
        <v>69</v>
      </c>
      <c r="O2243" t="s">
        <v>35</v>
      </c>
      <c r="P2243" t="s">
        <v>36</v>
      </c>
      <c r="Q2243">
        <v>10</v>
      </c>
      <c r="R2243">
        <v>130</v>
      </c>
      <c r="S2243">
        <v>5</v>
      </c>
      <c r="T2243">
        <v>1866.84</v>
      </c>
      <c r="U2243">
        <v>1</v>
      </c>
      <c r="V2243">
        <v>2</v>
      </c>
      <c r="W2243">
        <v>2</v>
      </c>
      <c r="X2243" t="s">
        <v>539</v>
      </c>
      <c r="Y2243">
        <v>1.67</v>
      </c>
      <c r="Z2243" t="s">
        <v>46</v>
      </c>
    </row>
    <row r="2244" spans="1:26" x14ac:dyDescent="0.25">
      <c r="A2244">
        <v>2253</v>
      </c>
      <c r="B2244" t="s">
        <v>8686</v>
      </c>
      <c r="C2244">
        <v>2768</v>
      </c>
      <c r="D2244" t="s">
        <v>27</v>
      </c>
      <c r="E2244" t="s">
        <v>28</v>
      </c>
      <c r="F2244">
        <v>10</v>
      </c>
      <c r="G2244" t="s">
        <v>2358</v>
      </c>
      <c r="H2244" t="s">
        <v>8687</v>
      </c>
      <c r="I2244" t="s">
        <v>21</v>
      </c>
      <c r="J2244">
        <v>28</v>
      </c>
      <c r="K2244" t="s">
        <v>8688</v>
      </c>
      <c r="L2244" t="s">
        <v>4084</v>
      </c>
      <c r="M2244" t="s">
        <v>99</v>
      </c>
      <c r="N2244" t="s">
        <v>60</v>
      </c>
      <c r="O2244" t="s">
        <v>35</v>
      </c>
      <c r="P2244" t="s">
        <v>36</v>
      </c>
      <c r="Q2244">
        <v>13</v>
      </c>
      <c r="R2244">
        <v>84</v>
      </c>
      <c r="S2244">
        <v>5</v>
      </c>
      <c r="T2244">
        <v>1639.55</v>
      </c>
      <c r="U2244">
        <v>2</v>
      </c>
      <c r="V2244">
        <v>2</v>
      </c>
      <c r="W2244">
        <v>2</v>
      </c>
      <c r="X2244" t="s">
        <v>890</v>
      </c>
      <c r="Y2244">
        <v>2</v>
      </c>
      <c r="Z2244" t="s">
        <v>46</v>
      </c>
    </row>
    <row r="2245" spans="1:26" x14ac:dyDescent="0.25">
      <c r="A2245">
        <v>2254</v>
      </c>
      <c r="B2245" t="s">
        <v>8689</v>
      </c>
      <c r="C2245">
        <v>2148</v>
      </c>
      <c r="D2245" t="s">
        <v>27</v>
      </c>
      <c r="E2245" t="s">
        <v>28</v>
      </c>
      <c r="F2245">
        <v>8</v>
      </c>
      <c r="G2245" t="s">
        <v>8690</v>
      </c>
      <c r="H2245" t="s">
        <v>8691</v>
      </c>
      <c r="I2245" t="s">
        <v>21</v>
      </c>
      <c r="J2245">
        <v>36</v>
      </c>
      <c r="K2245" t="s">
        <v>8692</v>
      </c>
      <c r="L2245" t="s">
        <v>985</v>
      </c>
      <c r="M2245" t="s">
        <v>33</v>
      </c>
      <c r="N2245" t="s">
        <v>60</v>
      </c>
      <c r="O2245" t="s">
        <v>35</v>
      </c>
      <c r="P2245" t="s">
        <v>35</v>
      </c>
      <c r="Q2245">
        <v>18</v>
      </c>
      <c r="R2245">
        <v>3</v>
      </c>
      <c r="S2245">
        <v>5</v>
      </c>
      <c r="T2245">
        <v>2318.89</v>
      </c>
      <c r="U2245">
        <v>5</v>
      </c>
      <c r="V2245">
        <v>2</v>
      </c>
      <c r="W2245">
        <v>2</v>
      </c>
      <c r="X2245" t="s">
        <v>129</v>
      </c>
      <c r="Y2245">
        <v>3</v>
      </c>
      <c r="Z2245" t="s">
        <v>62</v>
      </c>
    </row>
    <row r="2246" spans="1:26" x14ac:dyDescent="0.25">
      <c r="A2246">
        <v>2255</v>
      </c>
      <c r="B2246" t="s">
        <v>8693</v>
      </c>
      <c r="C2246">
        <v>2880</v>
      </c>
      <c r="D2246" t="s">
        <v>27</v>
      </c>
      <c r="E2246" t="s">
        <v>28</v>
      </c>
      <c r="F2246">
        <v>1</v>
      </c>
      <c r="G2246" t="s">
        <v>8694</v>
      </c>
      <c r="H2246" t="s">
        <v>8695</v>
      </c>
      <c r="I2246" t="s">
        <v>22</v>
      </c>
      <c r="J2246">
        <v>92</v>
      </c>
      <c r="K2246" t="s">
        <v>8696</v>
      </c>
      <c r="L2246" t="s">
        <v>1266</v>
      </c>
      <c r="M2246" t="s">
        <v>33</v>
      </c>
      <c r="N2246" t="s">
        <v>60</v>
      </c>
      <c r="O2246" t="s">
        <v>35</v>
      </c>
      <c r="P2246" t="s">
        <v>36</v>
      </c>
      <c r="Q2246">
        <v>5</v>
      </c>
      <c r="R2246">
        <v>143</v>
      </c>
      <c r="S2246">
        <v>3</v>
      </c>
      <c r="T2246">
        <v>1025.393048779069</v>
      </c>
      <c r="U2246">
        <v>1</v>
      </c>
      <c r="V2246">
        <v>1</v>
      </c>
      <c r="W2246">
        <v>1</v>
      </c>
      <c r="X2246" t="s">
        <v>53</v>
      </c>
      <c r="Y2246">
        <v>1</v>
      </c>
      <c r="Z2246" t="s">
        <v>54</v>
      </c>
    </row>
    <row r="2247" spans="1:26" x14ac:dyDescent="0.25">
      <c r="A2247">
        <v>2256</v>
      </c>
      <c r="B2247" t="s">
        <v>8697</v>
      </c>
      <c r="C2247">
        <v>2560</v>
      </c>
      <c r="D2247" t="s">
        <v>27</v>
      </c>
      <c r="E2247" t="s">
        <v>28</v>
      </c>
      <c r="F2247">
        <v>9</v>
      </c>
      <c r="G2247" t="s">
        <v>1091</v>
      </c>
      <c r="H2247" t="s">
        <v>8698</v>
      </c>
      <c r="I2247" t="s">
        <v>21</v>
      </c>
      <c r="J2247">
        <v>28</v>
      </c>
      <c r="K2247" t="s">
        <v>8699</v>
      </c>
      <c r="L2247" t="s">
        <v>604</v>
      </c>
      <c r="M2247" t="s">
        <v>59</v>
      </c>
      <c r="N2247" t="s">
        <v>34</v>
      </c>
      <c r="O2247" t="s">
        <v>35</v>
      </c>
      <c r="P2247" t="s">
        <v>35</v>
      </c>
      <c r="Q2247">
        <v>15</v>
      </c>
      <c r="R2247">
        <v>169</v>
      </c>
      <c r="S2247">
        <v>3</v>
      </c>
      <c r="T2247">
        <v>1461</v>
      </c>
      <c r="U2247">
        <v>1</v>
      </c>
      <c r="V2247">
        <v>1</v>
      </c>
      <c r="W2247">
        <v>1</v>
      </c>
      <c r="X2247" t="s">
        <v>53</v>
      </c>
      <c r="Y2247">
        <v>1</v>
      </c>
      <c r="Z2247" t="s">
        <v>54</v>
      </c>
    </row>
    <row r="2248" spans="1:26" x14ac:dyDescent="0.25">
      <c r="A2248">
        <v>2257</v>
      </c>
      <c r="B2248" t="s">
        <v>8700</v>
      </c>
      <c r="C2248">
        <v>2097</v>
      </c>
      <c r="D2248" t="s">
        <v>27</v>
      </c>
      <c r="E2248" t="s">
        <v>28</v>
      </c>
      <c r="F2248">
        <v>11</v>
      </c>
      <c r="G2248" t="s">
        <v>8701</v>
      </c>
      <c r="H2248" t="s">
        <v>8702</v>
      </c>
      <c r="I2248" t="s">
        <v>22</v>
      </c>
      <c r="J2248">
        <v>27</v>
      </c>
      <c r="K2248" t="s">
        <v>8703</v>
      </c>
      <c r="L2248" t="s">
        <v>839</v>
      </c>
      <c r="M2248" t="s">
        <v>236</v>
      </c>
      <c r="N2248" t="s">
        <v>34</v>
      </c>
      <c r="O2248" t="s">
        <v>35</v>
      </c>
      <c r="P2248" t="s">
        <v>35</v>
      </c>
      <c r="Q2248">
        <v>15</v>
      </c>
      <c r="R2248">
        <v>64</v>
      </c>
      <c r="S2248">
        <v>5</v>
      </c>
      <c r="T2248">
        <v>4193.32</v>
      </c>
      <c r="U2248">
        <v>2</v>
      </c>
      <c r="V2248">
        <v>2</v>
      </c>
      <c r="W2248">
        <v>4</v>
      </c>
      <c r="X2248" t="s">
        <v>70</v>
      </c>
      <c r="Y2248">
        <v>2.67</v>
      </c>
      <c r="Z2248" t="s">
        <v>62</v>
      </c>
    </row>
    <row r="2249" spans="1:26" x14ac:dyDescent="0.25">
      <c r="A2249">
        <v>2258</v>
      </c>
      <c r="B2249" t="s">
        <v>8704</v>
      </c>
      <c r="C2249">
        <v>2008</v>
      </c>
      <c r="D2249" t="s">
        <v>27</v>
      </c>
      <c r="E2249" t="s">
        <v>28</v>
      </c>
      <c r="F2249">
        <v>11</v>
      </c>
      <c r="G2249" t="s">
        <v>7910</v>
      </c>
      <c r="H2249" t="s">
        <v>8705</v>
      </c>
      <c r="I2249" t="s">
        <v>21</v>
      </c>
      <c r="J2249">
        <v>63</v>
      </c>
      <c r="K2249" t="s">
        <v>8706</v>
      </c>
      <c r="L2249" t="s">
        <v>111</v>
      </c>
      <c r="M2249" t="s">
        <v>59</v>
      </c>
      <c r="N2249" t="s">
        <v>69</v>
      </c>
      <c r="O2249" t="s">
        <v>35</v>
      </c>
      <c r="P2249" t="s">
        <v>35</v>
      </c>
      <c r="Q2249">
        <v>7</v>
      </c>
      <c r="R2249">
        <v>52</v>
      </c>
      <c r="S2249">
        <v>7</v>
      </c>
      <c r="T2249">
        <v>3957.53</v>
      </c>
      <c r="U2249">
        <v>3</v>
      </c>
      <c r="V2249">
        <v>4</v>
      </c>
      <c r="W2249">
        <v>4</v>
      </c>
      <c r="X2249" t="s">
        <v>281</v>
      </c>
      <c r="Y2249">
        <v>3.67</v>
      </c>
      <c r="Z2249" t="s">
        <v>94</v>
      </c>
    </row>
    <row r="2250" spans="1:26" x14ac:dyDescent="0.25">
      <c r="A2250">
        <v>2259</v>
      </c>
      <c r="B2250" t="s">
        <v>8707</v>
      </c>
      <c r="C2250">
        <v>2320</v>
      </c>
      <c r="D2250" t="s">
        <v>27</v>
      </c>
      <c r="E2250" t="s">
        <v>28</v>
      </c>
      <c r="F2250">
        <v>5</v>
      </c>
      <c r="G2250" t="s">
        <v>8708</v>
      </c>
      <c r="H2250" t="s">
        <v>8709</v>
      </c>
      <c r="I2250" t="s">
        <v>21</v>
      </c>
      <c r="J2250">
        <v>83</v>
      </c>
      <c r="K2250" t="s">
        <v>8710</v>
      </c>
      <c r="L2250" t="s">
        <v>1490</v>
      </c>
      <c r="M2250" t="s">
        <v>79</v>
      </c>
      <c r="N2250" t="s">
        <v>60</v>
      </c>
      <c r="O2250" t="s">
        <v>35</v>
      </c>
      <c r="P2250" t="s">
        <v>35</v>
      </c>
      <c r="Q2250">
        <v>2</v>
      </c>
      <c r="R2250">
        <v>161</v>
      </c>
      <c r="S2250">
        <v>4</v>
      </c>
      <c r="T2250">
        <v>2600.4899999999998</v>
      </c>
      <c r="U2250">
        <v>1</v>
      </c>
      <c r="V2250">
        <v>1</v>
      </c>
      <c r="W2250">
        <v>3</v>
      </c>
      <c r="X2250" t="s">
        <v>141</v>
      </c>
      <c r="Y2250">
        <v>1.67</v>
      </c>
      <c r="Z2250" t="s">
        <v>46</v>
      </c>
    </row>
    <row r="2251" spans="1:26" x14ac:dyDescent="0.25">
      <c r="A2251">
        <v>2260</v>
      </c>
      <c r="B2251" t="s">
        <v>8711</v>
      </c>
      <c r="C2251">
        <v>2200</v>
      </c>
      <c r="D2251" t="s">
        <v>27</v>
      </c>
      <c r="E2251" t="s">
        <v>28</v>
      </c>
      <c r="F2251">
        <v>8</v>
      </c>
      <c r="G2251" t="s">
        <v>2089</v>
      </c>
      <c r="H2251" t="s">
        <v>8712</v>
      </c>
      <c r="I2251" t="s">
        <v>22</v>
      </c>
      <c r="J2251">
        <v>38</v>
      </c>
      <c r="K2251" t="s">
        <v>8713</v>
      </c>
      <c r="L2251" t="s">
        <v>4041</v>
      </c>
      <c r="M2251" t="s">
        <v>79</v>
      </c>
      <c r="N2251" t="s">
        <v>69</v>
      </c>
      <c r="O2251" t="s">
        <v>35</v>
      </c>
      <c r="P2251" t="s">
        <v>35</v>
      </c>
      <c r="Q2251">
        <v>11</v>
      </c>
      <c r="R2251">
        <v>17</v>
      </c>
      <c r="S2251">
        <v>6</v>
      </c>
      <c r="T2251">
        <v>5378.6</v>
      </c>
      <c r="U2251">
        <v>4</v>
      </c>
      <c r="V2251">
        <v>3</v>
      </c>
      <c r="W2251">
        <v>5</v>
      </c>
      <c r="X2251" t="s">
        <v>392</v>
      </c>
      <c r="Y2251">
        <v>4</v>
      </c>
      <c r="Z2251" t="s">
        <v>94</v>
      </c>
    </row>
    <row r="2252" spans="1:26" x14ac:dyDescent="0.25">
      <c r="A2252">
        <v>2261</v>
      </c>
      <c r="B2252" t="s">
        <v>8714</v>
      </c>
      <c r="C2252">
        <v>3101</v>
      </c>
      <c r="D2252" t="s">
        <v>64</v>
      </c>
      <c r="E2252" t="s">
        <v>28</v>
      </c>
      <c r="F2252">
        <v>11</v>
      </c>
      <c r="G2252" t="s">
        <v>5477</v>
      </c>
      <c r="H2252" t="s">
        <v>8715</v>
      </c>
      <c r="I2252" t="s">
        <v>22</v>
      </c>
      <c r="J2252">
        <v>81</v>
      </c>
      <c r="K2252" t="s">
        <v>8716</v>
      </c>
      <c r="L2252" t="s">
        <v>7275</v>
      </c>
      <c r="M2252" t="s">
        <v>33</v>
      </c>
      <c r="N2252" t="s">
        <v>34</v>
      </c>
      <c r="O2252" t="s">
        <v>35</v>
      </c>
      <c r="P2252" t="s">
        <v>36</v>
      </c>
      <c r="Q2252">
        <v>13</v>
      </c>
      <c r="R2252">
        <v>35</v>
      </c>
      <c r="S2252">
        <v>4</v>
      </c>
      <c r="T2252">
        <v>1465.16</v>
      </c>
      <c r="U2252">
        <v>3</v>
      </c>
      <c r="V2252">
        <v>1</v>
      </c>
      <c r="W2252">
        <v>1</v>
      </c>
      <c r="X2252" t="s">
        <v>270</v>
      </c>
      <c r="Y2252">
        <v>1.67</v>
      </c>
      <c r="Z2252" t="s">
        <v>46</v>
      </c>
    </row>
    <row r="2253" spans="1:26" x14ac:dyDescent="0.25">
      <c r="A2253">
        <v>2262</v>
      </c>
      <c r="B2253" t="s">
        <v>8717</v>
      </c>
      <c r="C2253">
        <v>4226</v>
      </c>
      <c r="D2253" t="s">
        <v>48</v>
      </c>
      <c r="E2253" t="s">
        <v>28</v>
      </c>
      <c r="F2253">
        <v>8</v>
      </c>
      <c r="G2253" t="s">
        <v>8718</v>
      </c>
      <c r="H2253" t="s">
        <v>8719</v>
      </c>
      <c r="I2253" t="s">
        <v>21</v>
      </c>
      <c r="J2253">
        <v>90</v>
      </c>
      <c r="K2253" t="s">
        <v>8720</v>
      </c>
      <c r="L2253" t="s">
        <v>868</v>
      </c>
      <c r="M2253" t="s">
        <v>33</v>
      </c>
      <c r="N2253" t="s">
        <v>34</v>
      </c>
      <c r="O2253" t="s">
        <v>35</v>
      </c>
      <c r="P2253" t="s">
        <v>36</v>
      </c>
      <c r="Q2253">
        <v>2</v>
      </c>
      <c r="R2253">
        <v>75</v>
      </c>
      <c r="S2253">
        <v>4</v>
      </c>
      <c r="T2253">
        <v>1502.68</v>
      </c>
      <c r="U2253">
        <v>2</v>
      </c>
      <c r="V2253">
        <v>1</v>
      </c>
      <c r="W2253">
        <v>1</v>
      </c>
      <c r="X2253" t="s">
        <v>198</v>
      </c>
      <c r="Y2253">
        <v>1.33</v>
      </c>
      <c r="Z2253" t="s">
        <v>46</v>
      </c>
    </row>
    <row r="2254" spans="1:26" x14ac:dyDescent="0.25">
      <c r="A2254">
        <v>2263</v>
      </c>
      <c r="B2254" t="s">
        <v>8721</v>
      </c>
      <c r="C2254">
        <v>3350</v>
      </c>
      <c r="D2254" t="s">
        <v>64</v>
      </c>
      <c r="E2254" t="s">
        <v>28</v>
      </c>
      <c r="F2254">
        <v>4</v>
      </c>
      <c r="G2254" t="s">
        <v>8722</v>
      </c>
      <c r="H2254" t="s">
        <v>8723</v>
      </c>
      <c r="I2254" t="s">
        <v>21</v>
      </c>
      <c r="J2254">
        <v>79</v>
      </c>
      <c r="K2254" t="s">
        <v>8724</v>
      </c>
      <c r="L2254" t="s">
        <v>134</v>
      </c>
      <c r="M2254" t="s">
        <v>79</v>
      </c>
      <c r="N2254" t="s">
        <v>34</v>
      </c>
      <c r="O2254" t="s">
        <v>35</v>
      </c>
      <c r="P2254" t="s">
        <v>36</v>
      </c>
      <c r="Q2254">
        <v>21</v>
      </c>
      <c r="R2254">
        <v>35</v>
      </c>
      <c r="S2254">
        <v>5</v>
      </c>
      <c r="T2254">
        <v>3371.48</v>
      </c>
      <c r="U2254">
        <v>3</v>
      </c>
      <c r="V2254">
        <v>2</v>
      </c>
      <c r="W2254">
        <v>4</v>
      </c>
      <c r="X2254" t="s">
        <v>292</v>
      </c>
      <c r="Y2254">
        <v>3</v>
      </c>
      <c r="Z2254" t="s">
        <v>62</v>
      </c>
    </row>
    <row r="2255" spans="1:26" x14ac:dyDescent="0.25">
      <c r="A2255">
        <v>2264</v>
      </c>
      <c r="B2255" t="s">
        <v>8725</v>
      </c>
      <c r="C2255">
        <v>3977</v>
      </c>
      <c r="D2255" t="s">
        <v>64</v>
      </c>
      <c r="E2255" t="s">
        <v>28</v>
      </c>
      <c r="F2255">
        <v>6</v>
      </c>
      <c r="G2255" t="s">
        <v>3724</v>
      </c>
      <c r="H2255" t="s">
        <v>3914</v>
      </c>
      <c r="I2255" t="s">
        <v>21</v>
      </c>
      <c r="J2255">
        <v>18</v>
      </c>
      <c r="K2255" t="s">
        <v>8726</v>
      </c>
      <c r="L2255" t="s">
        <v>478</v>
      </c>
      <c r="M2255" t="s">
        <v>33</v>
      </c>
      <c r="N2255" t="s">
        <v>60</v>
      </c>
      <c r="O2255" t="s">
        <v>35</v>
      </c>
      <c r="P2255" t="s">
        <v>35</v>
      </c>
      <c r="Q2255">
        <v>9</v>
      </c>
      <c r="R2255">
        <v>153</v>
      </c>
      <c r="S2255">
        <v>6</v>
      </c>
      <c r="T2255">
        <v>2557.62</v>
      </c>
      <c r="U2255">
        <v>1</v>
      </c>
      <c r="V2255">
        <v>3</v>
      </c>
      <c r="W2255">
        <v>3</v>
      </c>
      <c r="X2255" t="s">
        <v>714</v>
      </c>
      <c r="Y2255">
        <v>2.33</v>
      </c>
      <c r="Z2255" t="s">
        <v>62</v>
      </c>
    </row>
    <row r="2256" spans="1:26" x14ac:dyDescent="0.25">
      <c r="A2256">
        <v>2265</v>
      </c>
      <c r="B2256" t="s">
        <v>8727</v>
      </c>
      <c r="C2256">
        <v>4006</v>
      </c>
      <c r="D2256" t="s">
        <v>48</v>
      </c>
      <c r="E2256" t="s">
        <v>28</v>
      </c>
      <c r="F2256">
        <v>8</v>
      </c>
      <c r="G2256" t="s">
        <v>8728</v>
      </c>
      <c r="H2256" t="s">
        <v>8729</v>
      </c>
      <c r="I2256" t="s">
        <v>22</v>
      </c>
      <c r="J2256">
        <v>55</v>
      </c>
      <c r="K2256" t="s">
        <v>8730</v>
      </c>
      <c r="L2256" t="s">
        <v>85</v>
      </c>
      <c r="M2256" t="s">
        <v>92</v>
      </c>
      <c r="N2256" t="s">
        <v>34</v>
      </c>
      <c r="O2256" t="s">
        <v>35</v>
      </c>
      <c r="P2256" t="s">
        <v>36</v>
      </c>
      <c r="Q2256">
        <v>5</v>
      </c>
      <c r="R2256">
        <v>95</v>
      </c>
      <c r="S2256">
        <v>3</v>
      </c>
      <c r="T2256">
        <v>1988.76</v>
      </c>
      <c r="U2256">
        <v>2</v>
      </c>
      <c r="V2256">
        <v>1</v>
      </c>
      <c r="W2256">
        <v>2</v>
      </c>
      <c r="X2256" t="s">
        <v>363</v>
      </c>
      <c r="Y2256">
        <v>1.67</v>
      </c>
      <c r="Z2256" t="s">
        <v>46</v>
      </c>
    </row>
    <row r="2257" spans="1:26" x14ac:dyDescent="0.25">
      <c r="A2257">
        <v>2266</v>
      </c>
      <c r="B2257" t="s">
        <v>8731</v>
      </c>
      <c r="C2257">
        <v>2484</v>
      </c>
      <c r="D2257" t="s">
        <v>27</v>
      </c>
      <c r="E2257" t="s">
        <v>28</v>
      </c>
      <c r="F2257">
        <v>6</v>
      </c>
      <c r="G2257" t="s">
        <v>5432</v>
      </c>
      <c r="H2257" t="s">
        <v>8732</v>
      </c>
      <c r="I2257" t="s">
        <v>22</v>
      </c>
      <c r="J2257">
        <v>74</v>
      </c>
      <c r="K2257" t="s">
        <v>8733</v>
      </c>
      <c r="L2257" t="s">
        <v>85</v>
      </c>
      <c r="M2257" t="s">
        <v>59</v>
      </c>
      <c r="N2257" t="s">
        <v>69</v>
      </c>
      <c r="O2257" t="s">
        <v>35</v>
      </c>
      <c r="P2257" t="s">
        <v>35</v>
      </c>
      <c r="Q2257">
        <v>1</v>
      </c>
      <c r="R2257">
        <v>29</v>
      </c>
      <c r="S2257">
        <v>10</v>
      </c>
      <c r="T2257">
        <v>4169.83</v>
      </c>
      <c r="U2257">
        <v>4</v>
      </c>
      <c r="V2257">
        <v>5</v>
      </c>
      <c r="W2257">
        <v>4</v>
      </c>
      <c r="X2257" t="s">
        <v>484</v>
      </c>
      <c r="Y2257">
        <v>4.33</v>
      </c>
      <c r="Z2257" t="s">
        <v>38</v>
      </c>
    </row>
    <row r="2258" spans="1:26" x14ac:dyDescent="0.25">
      <c r="A2258">
        <v>2267</v>
      </c>
      <c r="B2258" t="s">
        <v>8734</v>
      </c>
      <c r="C2258">
        <v>4171</v>
      </c>
      <c r="D2258" t="s">
        <v>48</v>
      </c>
      <c r="E2258" t="s">
        <v>28</v>
      </c>
      <c r="F2258">
        <v>10</v>
      </c>
      <c r="G2258" t="s">
        <v>8735</v>
      </c>
      <c r="H2258" t="s">
        <v>8736</v>
      </c>
      <c r="I2258" t="s">
        <v>21</v>
      </c>
      <c r="J2258">
        <v>78</v>
      </c>
      <c r="K2258" t="s">
        <v>8737</v>
      </c>
      <c r="L2258" t="s">
        <v>85</v>
      </c>
      <c r="M2258" t="s">
        <v>33</v>
      </c>
      <c r="N2258" t="s">
        <v>60</v>
      </c>
      <c r="O2258" t="s">
        <v>35</v>
      </c>
      <c r="P2258" t="s">
        <v>35</v>
      </c>
      <c r="Q2258">
        <v>14</v>
      </c>
      <c r="R2258">
        <v>99</v>
      </c>
      <c r="S2258">
        <v>5</v>
      </c>
      <c r="T2258">
        <v>1799.9</v>
      </c>
      <c r="U2258">
        <v>2</v>
      </c>
      <c r="V2258">
        <v>2</v>
      </c>
      <c r="W2258">
        <v>2</v>
      </c>
      <c r="X2258" t="s">
        <v>890</v>
      </c>
      <c r="Y2258">
        <v>2</v>
      </c>
      <c r="Z2258" t="s">
        <v>46</v>
      </c>
    </row>
    <row r="2259" spans="1:26" x14ac:dyDescent="0.25">
      <c r="A2259">
        <v>2268</v>
      </c>
      <c r="B2259" t="s">
        <v>8738</v>
      </c>
      <c r="C2259">
        <v>3218</v>
      </c>
      <c r="D2259" t="s">
        <v>64</v>
      </c>
      <c r="E2259" t="s">
        <v>28</v>
      </c>
      <c r="F2259">
        <v>8</v>
      </c>
      <c r="G2259" t="s">
        <v>8739</v>
      </c>
      <c r="H2259" t="s">
        <v>8740</v>
      </c>
      <c r="I2259" t="s">
        <v>21</v>
      </c>
      <c r="J2259">
        <v>66</v>
      </c>
      <c r="K2259" t="s">
        <v>8741</v>
      </c>
      <c r="L2259" t="s">
        <v>868</v>
      </c>
      <c r="M2259" t="s">
        <v>33</v>
      </c>
      <c r="N2259" t="s">
        <v>34</v>
      </c>
      <c r="O2259" t="s">
        <v>35</v>
      </c>
      <c r="P2259" t="s">
        <v>35</v>
      </c>
      <c r="Q2259">
        <v>19</v>
      </c>
      <c r="R2259">
        <v>35</v>
      </c>
      <c r="S2259">
        <v>8</v>
      </c>
      <c r="T2259">
        <v>4473.32</v>
      </c>
      <c r="U2259">
        <v>3</v>
      </c>
      <c r="V2259">
        <v>4</v>
      </c>
      <c r="W2259">
        <v>4</v>
      </c>
      <c r="X2259" t="s">
        <v>281</v>
      </c>
      <c r="Y2259">
        <v>3.67</v>
      </c>
      <c r="Z2259" t="s">
        <v>94</v>
      </c>
    </row>
    <row r="2260" spans="1:26" x14ac:dyDescent="0.25">
      <c r="A2260">
        <v>2269</v>
      </c>
      <c r="B2260" t="s">
        <v>8742</v>
      </c>
      <c r="C2260">
        <v>2323</v>
      </c>
      <c r="D2260" t="s">
        <v>27</v>
      </c>
      <c r="E2260" t="s">
        <v>28</v>
      </c>
      <c r="F2260">
        <v>3</v>
      </c>
      <c r="G2260" t="s">
        <v>1046</v>
      </c>
      <c r="H2260" t="s">
        <v>8743</v>
      </c>
      <c r="I2260" t="s">
        <v>21</v>
      </c>
      <c r="J2260">
        <v>33</v>
      </c>
      <c r="K2260" t="s">
        <v>8744</v>
      </c>
      <c r="L2260" t="s">
        <v>208</v>
      </c>
      <c r="M2260" t="s">
        <v>59</v>
      </c>
      <c r="N2260" t="s">
        <v>34</v>
      </c>
      <c r="O2260" t="s">
        <v>35</v>
      </c>
      <c r="P2260" t="s">
        <v>35</v>
      </c>
      <c r="Q2260">
        <v>9</v>
      </c>
      <c r="R2260">
        <v>47</v>
      </c>
      <c r="S2260">
        <v>7</v>
      </c>
      <c r="T2260">
        <v>5404.6399999999994</v>
      </c>
      <c r="U2260">
        <v>3</v>
      </c>
      <c r="V2260">
        <v>4</v>
      </c>
      <c r="W2260">
        <v>5</v>
      </c>
      <c r="X2260" t="s">
        <v>264</v>
      </c>
      <c r="Y2260">
        <v>4</v>
      </c>
      <c r="Z2260" t="s">
        <v>94</v>
      </c>
    </row>
    <row r="2261" spans="1:26" x14ac:dyDescent="0.25">
      <c r="A2261">
        <v>2270</v>
      </c>
      <c r="B2261" t="s">
        <v>8745</v>
      </c>
      <c r="C2261">
        <v>3095</v>
      </c>
      <c r="D2261" t="s">
        <v>64</v>
      </c>
      <c r="E2261" t="s">
        <v>28</v>
      </c>
      <c r="F2261">
        <v>10</v>
      </c>
      <c r="G2261" t="s">
        <v>8746</v>
      </c>
      <c r="H2261" t="s">
        <v>8747</v>
      </c>
      <c r="I2261" t="s">
        <v>22</v>
      </c>
      <c r="J2261">
        <v>50</v>
      </c>
      <c r="K2261" t="s">
        <v>8748</v>
      </c>
      <c r="L2261" t="s">
        <v>214</v>
      </c>
      <c r="M2261" t="s">
        <v>59</v>
      </c>
      <c r="N2261" t="s">
        <v>60</v>
      </c>
      <c r="O2261" t="s">
        <v>35</v>
      </c>
      <c r="P2261" t="s">
        <v>35</v>
      </c>
      <c r="Q2261">
        <v>9</v>
      </c>
      <c r="R2261">
        <v>129</v>
      </c>
      <c r="S2261">
        <v>5</v>
      </c>
      <c r="T2261">
        <v>5154.6799999999994</v>
      </c>
      <c r="U2261">
        <v>1</v>
      </c>
      <c r="V2261">
        <v>2</v>
      </c>
      <c r="W2261">
        <v>5</v>
      </c>
      <c r="X2261" t="s">
        <v>3795</v>
      </c>
      <c r="Y2261">
        <v>2.67</v>
      </c>
      <c r="Z2261" t="s">
        <v>62</v>
      </c>
    </row>
    <row r="2262" spans="1:26" x14ac:dyDescent="0.25">
      <c r="A2262">
        <v>2271</v>
      </c>
      <c r="B2262" t="s">
        <v>8749</v>
      </c>
      <c r="C2262">
        <v>2619</v>
      </c>
      <c r="D2262" t="s">
        <v>27</v>
      </c>
      <c r="E2262" t="s">
        <v>28</v>
      </c>
      <c r="F2262">
        <v>8</v>
      </c>
      <c r="G2262" t="s">
        <v>8750</v>
      </c>
      <c r="H2262" t="s">
        <v>8751</v>
      </c>
      <c r="I2262" t="s">
        <v>22</v>
      </c>
      <c r="J2262">
        <v>96</v>
      </c>
      <c r="K2262" t="s">
        <v>8752</v>
      </c>
      <c r="L2262" t="s">
        <v>462</v>
      </c>
      <c r="M2262" t="s">
        <v>197</v>
      </c>
      <c r="N2262" t="s">
        <v>34</v>
      </c>
      <c r="O2262" t="s">
        <v>35</v>
      </c>
      <c r="P2262" t="s">
        <v>36</v>
      </c>
      <c r="Q2262">
        <v>18</v>
      </c>
      <c r="R2262">
        <v>177</v>
      </c>
      <c r="S2262">
        <v>1</v>
      </c>
      <c r="T2262">
        <v>1305.25</v>
      </c>
      <c r="U2262">
        <v>1</v>
      </c>
      <c r="V2262">
        <v>1</v>
      </c>
      <c r="W2262">
        <v>1</v>
      </c>
      <c r="X2262" t="s">
        <v>53</v>
      </c>
      <c r="Y2262">
        <v>1</v>
      </c>
      <c r="Z2262" t="s">
        <v>54</v>
      </c>
    </row>
    <row r="2263" spans="1:26" x14ac:dyDescent="0.25">
      <c r="A2263">
        <v>2272</v>
      </c>
      <c r="B2263" t="s">
        <v>8753</v>
      </c>
      <c r="C2263">
        <v>4306</v>
      </c>
      <c r="D2263" t="s">
        <v>48</v>
      </c>
      <c r="E2263" t="s">
        <v>28</v>
      </c>
      <c r="F2263">
        <v>4</v>
      </c>
      <c r="G2263" t="s">
        <v>8754</v>
      </c>
      <c r="H2263" t="s">
        <v>8755</v>
      </c>
      <c r="I2263" t="s">
        <v>21</v>
      </c>
      <c r="J2263">
        <v>82</v>
      </c>
      <c r="K2263" t="s">
        <v>8756</v>
      </c>
      <c r="L2263" t="s">
        <v>462</v>
      </c>
      <c r="M2263" t="s">
        <v>99</v>
      </c>
      <c r="N2263" t="s">
        <v>34</v>
      </c>
      <c r="O2263" t="s">
        <v>35</v>
      </c>
      <c r="P2263" t="s">
        <v>35</v>
      </c>
      <c r="Q2263">
        <v>1</v>
      </c>
      <c r="R2263">
        <v>104</v>
      </c>
      <c r="S2263">
        <v>6</v>
      </c>
      <c r="T2263">
        <v>3344.130000000001</v>
      </c>
      <c r="U2263">
        <v>1</v>
      </c>
      <c r="V2263">
        <v>3</v>
      </c>
      <c r="W2263">
        <v>3</v>
      </c>
      <c r="X2263" t="s">
        <v>714</v>
      </c>
      <c r="Y2263">
        <v>2.33</v>
      </c>
      <c r="Z2263" t="s">
        <v>62</v>
      </c>
    </row>
    <row r="2264" spans="1:26" x14ac:dyDescent="0.25">
      <c r="A2264">
        <v>2273</v>
      </c>
      <c r="B2264" t="s">
        <v>8757</v>
      </c>
      <c r="C2264">
        <v>2092</v>
      </c>
      <c r="D2264" t="s">
        <v>27</v>
      </c>
      <c r="E2264" t="s">
        <v>28</v>
      </c>
      <c r="F2264">
        <v>12</v>
      </c>
      <c r="G2264" t="s">
        <v>3998</v>
      </c>
      <c r="H2264" t="s">
        <v>8758</v>
      </c>
      <c r="I2264" t="s">
        <v>21</v>
      </c>
      <c r="J2264">
        <v>71</v>
      </c>
      <c r="K2264" t="s">
        <v>8759</v>
      </c>
      <c r="L2264" t="s">
        <v>622</v>
      </c>
      <c r="M2264" t="s">
        <v>99</v>
      </c>
      <c r="N2264" t="s">
        <v>34</v>
      </c>
      <c r="O2264" t="s">
        <v>35</v>
      </c>
      <c r="P2264" t="s">
        <v>36</v>
      </c>
      <c r="Q2264">
        <v>9</v>
      </c>
      <c r="R2264">
        <v>26</v>
      </c>
      <c r="S2264">
        <v>10</v>
      </c>
      <c r="T2264">
        <v>2795.3400000000011</v>
      </c>
      <c r="U2264">
        <v>4</v>
      </c>
      <c r="V2264">
        <v>5</v>
      </c>
      <c r="W2264">
        <v>3</v>
      </c>
      <c r="X2264" t="s">
        <v>1204</v>
      </c>
      <c r="Y2264">
        <v>4</v>
      </c>
      <c r="Z2264" t="s">
        <v>94</v>
      </c>
    </row>
    <row r="2265" spans="1:26" x14ac:dyDescent="0.25">
      <c r="A2265">
        <v>2274</v>
      </c>
      <c r="B2265" t="s">
        <v>8760</v>
      </c>
      <c r="C2265">
        <v>2090</v>
      </c>
      <c r="D2265" t="s">
        <v>27</v>
      </c>
      <c r="E2265" t="s">
        <v>28</v>
      </c>
      <c r="F2265">
        <v>10</v>
      </c>
      <c r="G2265" t="s">
        <v>8761</v>
      </c>
      <c r="H2265" t="s">
        <v>8762</v>
      </c>
      <c r="I2265" t="s">
        <v>21</v>
      </c>
      <c r="J2265">
        <v>15</v>
      </c>
      <c r="K2265" t="s">
        <v>8763</v>
      </c>
      <c r="L2265" t="s">
        <v>632</v>
      </c>
      <c r="M2265" t="s">
        <v>99</v>
      </c>
      <c r="N2265" t="s">
        <v>34</v>
      </c>
      <c r="O2265" t="s">
        <v>35</v>
      </c>
      <c r="P2265" t="s">
        <v>36</v>
      </c>
      <c r="Q2265">
        <v>13</v>
      </c>
      <c r="R2265">
        <v>55</v>
      </c>
      <c r="S2265">
        <v>2</v>
      </c>
      <c r="T2265">
        <v>35.739999999999988</v>
      </c>
      <c r="U2265">
        <v>3</v>
      </c>
      <c r="V2265">
        <v>1</v>
      </c>
      <c r="W2265">
        <v>1</v>
      </c>
      <c r="X2265" t="s">
        <v>270</v>
      </c>
      <c r="Y2265">
        <v>1.67</v>
      </c>
      <c r="Z2265" t="s">
        <v>46</v>
      </c>
    </row>
    <row r="2266" spans="1:26" x14ac:dyDescent="0.25">
      <c r="A2266">
        <v>2275</v>
      </c>
      <c r="B2266" t="s">
        <v>8764</v>
      </c>
      <c r="C2266">
        <v>3355</v>
      </c>
      <c r="D2266" t="s">
        <v>64</v>
      </c>
      <c r="E2266" t="s">
        <v>28</v>
      </c>
      <c r="F2266">
        <v>2</v>
      </c>
      <c r="G2266" t="s">
        <v>8765</v>
      </c>
      <c r="H2266" t="s">
        <v>3408</v>
      </c>
      <c r="I2266" t="s">
        <v>21</v>
      </c>
      <c r="J2266">
        <v>77</v>
      </c>
      <c r="K2266" t="s">
        <v>8766</v>
      </c>
      <c r="L2266" t="s">
        <v>4212</v>
      </c>
      <c r="M2266" t="s">
        <v>44</v>
      </c>
      <c r="N2266" t="s">
        <v>69</v>
      </c>
      <c r="O2266" t="s">
        <v>35</v>
      </c>
      <c r="P2266" t="s">
        <v>36</v>
      </c>
      <c r="Q2266">
        <v>8</v>
      </c>
      <c r="R2266">
        <v>121</v>
      </c>
      <c r="S2266">
        <v>6</v>
      </c>
      <c r="T2266">
        <v>5688.2899999999981</v>
      </c>
      <c r="U2266">
        <v>1</v>
      </c>
      <c r="V2266">
        <v>3</v>
      </c>
      <c r="W2266">
        <v>5</v>
      </c>
      <c r="X2266" t="s">
        <v>694</v>
      </c>
      <c r="Y2266">
        <v>3</v>
      </c>
      <c r="Z2266" t="s">
        <v>62</v>
      </c>
    </row>
    <row r="2267" spans="1:26" x14ac:dyDescent="0.25">
      <c r="A2267">
        <v>2276</v>
      </c>
      <c r="B2267" t="s">
        <v>8767</v>
      </c>
      <c r="C2267">
        <v>2077</v>
      </c>
      <c r="D2267" t="s">
        <v>27</v>
      </c>
      <c r="E2267" t="s">
        <v>28</v>
      </c>
      <c r="F2267">
        <v>10</v>
      </c>
      <c r="G2267" t="s">
        <v>8768</v>
      </c>
      <c r="H2267" t="s">
        <v>8769</v>
      </c>
      <c r="I2267" t="s">
        <v>21</v>
      </c>
      <c r="J2267">
        <v>90</v>
      </c>
      <c r="K2267" t="s">
        <v>8770</v>
      </c>
      <c r="L2267" t="s">
        <v>1053</v>
      </c>
      <c r="M2267" t="s">
        <v>44</v>
      </c>
      <c r="N2267" t="s">
        <v>34</v>
      </c>
      <c r="O2267" t="s">
        <v>35</v>
      </c>
      <c r="P2267" t="s">
        <v>36</v>
      </c>
      <c r="Q2267">
        <v>12</v>
      </c>
      <c r="R2267">
        <v>10</v>
      </c>
      <c r="S2267">
        <v>4</v>
      </c>
      <c r="T2267">
        <v>2304.77</v>
      </c>
      <c r="U2267">
        <v>5</v>
      </c>
      <c r="V2267">
        <v>1</v>
      </c>
      <c r="W2267">
        <v>2</v>
      </c>
      <c r="X2267" t="s">
        <v>1157</v>
      </c>
      <c r="Y2267">
        <v>2.67</v>
      </c>
      <c r="Z2267" t="s">
        <v>62</v>
      </c>
    </row>
    <row r="2268" spans="1:26" x14ac:dyDescent="0.25">
      <c r="A2268">
        <v>2277</v>
      </c>
      <c r="B2268" t="s">
        <v>8771</v>
      </c>
      <c r="C2268">
        <v>3752</v>
      </c>
      <c r="D2268" t="s">
        <v>64</v>
      </c>
      <c r="E2268" t="s">
        <v>28</v>
      </c>
      <c r="F2268">
        <v>4</v>
      </c>
      <c r="G2268" t="s">
        <v>8772</v>
      </c>
      <c r="H2268" t="s">
        <v>1450</v>
      </c>
      <c r="I2268" t="s">
        <v>21</v>
      </c>
      <c r="J2268">
        <v>44</v>
      </c>
      <c r="K2268" t="s">
        <v>6169</v>
      </c>
      <c r="L2268" t="s">
        <v>783</v>
      </c>
      <c r="M2268" t="s">
        <v>44</v>
      </c>
      <c r="N2268" t="s">
        <v>69</v>
      </c>
      <c r="O2268" t="s">
        <v>35</v>
      </c>
      <c r="P2268" t="s">
        <v>36</v>
      </c>
      <c r="Q2268">
        <v>7</v>
      </c>
      <c r="R2268">
        <v>36</v>
      </c>
      <c r="S2268">
        <v>4</v>
      </c>
      <c r="T2268">
        <v>2713.72</v>
      </c>
      <c r="U2268">
        <v>3</v>
      </c>
      <c r="V2268">
        <v>1</v>
      </c>
      <c r="W2268">
        <v>3</v>
      </c>
      <c r="X2268" t="s">
        <v>378</v>
      </c>
      <c r="Y2268">
        <v>2.33</v>
      </c>
      <c r="Z2268" t="s">
        <v>62</v>
      </c>
    </row>
    <row r="2269" spans="1:26" x14ac:dyDescent="0.25">
      <c r="A2269">
        <v>2278</v>
      </c>
      <c r="B2269" t="s">
        <v>8773</v>
      </c>
      <c r="C2269">
        <v>2580</v>
      </c>
      <c r="D2269" t="s">
        <v>27</v>
      </c>
      <c r="E2269" t="s">
        <v>28</v>
      </c>
      <c r="F2269">
        <v>4</v>
      </c>
      <c r="G2269" t="s">
        <v>8774</v>
      </c>
      <c r="H2269" t="s">
        <v>8775</v>
      </c>
      <c r="I2269" t="s">
        <v>22</v>
      </c>
      <c r="J2269">
        <v>11</v>
      </c>
      <c r="K2269" t="s">
        <v>8776</v>
      </c>
      <c r="L2269" t="s">
        <v>208</v>
      </c>
      <c r="M2269" t="s">
        <v>33</v>
      </c>
      <c r="N2269" t="s">
        <v>60</v>
      </c>
      <c r="O2269" t="s">
        <v>35</v>
      </c>
      <c r="P2269" t="s">
        <v>36</v>
      </c>
      <c r="Q2269">
        <v>8</v>
      </c>
      <c r="R2269">
        <v>34</v>
      </c>
      <c r="S2269">
        <v>5</v>
      </c>
      <c r="T2269">
        <v>1211.5330487790691</v>
      </c>
      <c r="U2269">
        <v>3</v>
      </c>
      <c r="V2269">
        <v>2</v>
      </c>
      <c r="W2269">
        <v>1</v>
      </c>
      <c r="X2269" t="s">
        <v>565</v>
      </c>
      <c r="Y2269">
        <v>2</v>
      </c>
      <c r="Z2269" t="s">
        <v>46</v>
      </c>
    </row>
    <row r="2270" spans="1:26" x14ac:dyDescent="0.25">
      <c r="A2270">
        <v>2279</v>
      </c>
      <c r="B2270" t="s">
        <v>8777</v>
      </c>
      <c r="C2270">
        <v>2066</v>
      </c>
      <c r="D2270" t="s">
        <v>27</v>
      </c>
      <c r="E2270" t="s">
        <v>28</v>
      </c>
      <c r="F2270">
        <v>9</v>
      </c>
      <c r="G2270" t="s">
        <v>7380</v>
      </c>
      <c r="H2270" t="s">
        <v>8778</v>
      </c>
      <c r="I2270" t="s">
        <v>22</v>
      </c>
      <c r="J2270">
        <v>42</v>
      </c>
      <c r="K2270" t="s">
        <v>8779</v>
      </c>
      <c r="L2270" t="s">
        <v>4212</v>
      </c>
      <c r="M2270" t="s">
        <v>33</v>
      </c>
      <c r="N2270" t="s">
        <v>34</v>
      </c>
      <c r="O2270" t="s">
        <v>35</v>
      </c>
      <c r="P2270" t="s">
        <v>35</v>
      </c>
      <c r="Q2270">
        <v>3</v>
      </c>
      <c r="R2270">
        <v>35</v>
      </c>
      <c r="S2270">
        <v>8</v>
      </c>
      <c r="T2270">
        <v>4008.7599999999989</v>
      </c>
      <c r="U2270">
        <v>3</v>
      </c>
      <c r="V2270">
        <v>4</v>
      </c>
      <c r="W2270">
        <v>4</v>
      </c>
      <c r="X2270" t="s">
        <v>281</v>
      </c>
      <c r="Y2270">
        <v>3.67</v>
      </c>
      <c r="Z2270" t="s">
        <v>94</v>
      </c>
    </row>
    <row r="2271" spans="1:26" x14ac:dyDescent="0.25">
      <c r="A2271">
        <v>2280</v>
      </c>
      <c r="B2271" t="s">
        <v>8780</v>
      </c>
      <c r="C2271">
        <v>3620</v>
      </c>
      <c r="D2271" t="s">
        <v>64</v>
      </c>
      <c r="E2271" t="s">
        <v>28</v>
      </c>
      <c r="F2271">
        <v>1</v>
      </c>
      <c r="G2271" t="s">
        <v>8781</v>
      </c>
      <c r="H2271" t="s">
        <v>8782</v>
      </c>
      <c r="I2271" t="s">
        <v>21</v>
      </c>
      <c r="J2271">
        <v>93</v>
      </c>
      <c r="K2271" t="s">
        <v>8783</v>
      </c>
      <c r="L2271" t="s">
        <v>1418</v>
      </c>
      <c r="M2271" t="s">
        <v>44</v>
      </c>
      <c r="N2271" t="s">
        <v>34</v>
      </c>
      <c r="O2271" t="s">
        <v>35</v>
      </c>
      <c r="P2271" t="s">
        <v>35</v>
      </c>
      <c r="Q2271">
        <v>9</v>
      </c>
      <c r="R2271">
        <v>24</v>
      </c>
      <c r="S2271">
        <v>5</v>
      </c>
      <c r="T2271">
        <v>1702.53</v>
      </c>
      <c r="U2271">
        <v>4</v>
      </c>
      <c r="V2271">
        <v>2</v>
      </c>
      <c r="W2271">
        <v>2</v>
      </c>
      <c r="X2271" t="s">
        <v>406</v>
      </c>
      <c r="Y2271">
        <v>2.67</v>
      </c>
      <c r="Z2271" t="s">
        <v>62</v>
      </c>
    </row>
    <row r="2272" spans="1:26" x14ac:dyDescent="0.25">
      <c r="A2272">
        <v>2281</v>
      </c>
      <c r="B2272" t="s">
        <v>8784</v>
      </c>
      <c r="C2272">
        <v>3630</v>
      </c>
      <c r="D2272" t="s">
        <v>64</v>
      </c>
      <c r="E2272" t="s">
        <v>28</v>
      </c>
      <c r="F2272">
        <v>1</v>
      </c>
      <c r="G2272" t="s">
        <v>5701</v>
      </c>
      <c r="H2272" t="s">
        <v>8785</v>
      </c>
      <c r="I2272" t="s">
        <v>21</v>
      </c>
      <c r="J2272">
        <v>56</v>
      </c>
      <c r="K2272" t="s">
        <v>8786</v>
      </c>
      <c r="L2272" t="s">
        <v>269</v>
      </c>
      <c r="M2272" t="s">
        <v>44</v>
      </c>
      <c r="N2272" t="s">
        <v>69</v>
      </c>
      <c r="O2272" t="s">
        <v>35</v>
      </c>
      <c r="P2272" t="s">
        <v>36</v>
      </c>
      <c r="Q2272">
        <v>14</v>
      </c>
      <c r="R2272">
        <v>38</v>
      </c>
      <c r="S2272">
        <v>7</v>
      </c>
      <c r="T2272">
        <v>4075.38</v>
      </c>
      <c r="U2272">
        <v>3</v>
      </c>
      <c r="V2272">
        <v>4</v>
      </c>
      <c r="W2272">
        <v>4</v>
      </c>
      <c r="X2272" t="s">
        <v>281</v>
      </c>
      <c r="Y2272">
        <v>3.67</v>
      </c>
      <c r="Z2272" t="s">
        <v>94</v>
      </c>
    </row>
    <row r="2273" spans="1:26" x14ac:dyDescent="0.25">
      <c r="A2273">
        <v>2282</v>
      </c>
      <c r="B2273" t="s">
        <v>8787</v>
      </c>
      <c r="C2273">
        <v>3630</v>
      </c>
      <c r="D2273" t="s">
        <v>64</v>
      </c>
      <c r="E2273" t="s">
        <v>28</v>
      </c>
      <c r="F2273">
        <v>4</v>
      </c>
      <c r="G2273" t="s">
        <v>8788</v>
      </c>
      <c r="H2273" t="s">
        <v>8789</v>
      </c>
      <c r="I2273" t="s">
        <v>22</v>
      </c>
      <c r="J2273">
        <v>81</v>
      </c>
      <c r="K2273" t="s">
        <v>8790</v>
      </c>
      <c r="L2273" t="s">
        <v>269</v>
      </c>
      <c r="M2273" t="s">
        <v>44</v>
      </c>
      <c r="N2273" t="s">
        <v>60</v>
      </c>
      <c r="O2273" t="s">
        <v>35</v>
      </c>
      <c r="P2273" t="s">
        <v>36</v>
      </c>
      <c r="Q2273">
        <v>7</v>
      </c>
      <c r="R2273">
        <v>14</v>
      </c>
      <c r="S2273">
        <v>6</v>
      </c>
      <c r="T2273">
        <v>3131.5100000000011</v>
      </c>
      <c r="U2273">
        <v>5</v>
      </c>
      <c r="V2273">
        <v>3</v>
      </c>
      <c r="W2273">
        <v>3</v>
      </c>
      <c r="X2273" t="s">
        <v>700</v>
      </c>
      <c r="Y2273">
        <v>3.67</v>
      </c>
      <c r="Z2273" t="s">
        <v>94</v>
      </c>
    </row>
    <row r="2274" spans="1:26" x14ac:dyDescent="0.25">
      <c r="A2274">
        <v>2283</v>
      </c>
      <c r="B2274" t="s">
        <v>8791</v>
      </c>
      <c r="C2274">
        <v>3630</v>
      </c>
      <c r="D2274" t="s">
        <v>64</v>
      </c>
      <c r="E2274" t="s">
        <v>28</v>
      </c>
      <c r="F2274">
        <v>2</v>
      </c>
      <c r="G2274" t="s">
        <v>8792</v>
      </c>
      <c r="H2274" t="s">
        <v>8793</v>
      </c>
      <c r="I2274" t="s">
        <v>22</v>
      </c>
      <c r="J2274">
        <v>44</v>
      </c>
      <c r="K2274" t="s">
        <v>8794</v>
      </c>
      <c r="L2274" t="s">
        <v>1896</v>
      </c>
      <c r="M2274" t="s">
        <v>197</v>
      </c>
      <c r="N2274" t="s">
        <v>69</v>
      </c>
      <c r="O2274" t="s">
        <v>35</v>
      </c>
      <c r="P2274" t="s">
        <v>35</v>
      </c>
      <c r="Q2274">
        <v>16</v>
      </c>
      <c r="R2274">
        <v>30</v>
      </c>
      <c r="S2274">
        <v>7</v>
      </c>
      <c r="T2274">
        <v>4474.630000000001</v>
      </c>
      <c r="U2274">
        <v>4</v>
      </c>
      <c r="V2274">
        <v>4</v>
      </c>
      <c r="W2274">
        <v>4</v>
      </c>
      <c r="X2274" t="s">
        <v>106</v>
      </c>
      <c r="Y2274">
        <v>4</v>
      </c>
      <c r="Z2274" t="s">
        <v>94</v>
      </c>
    </row>
    <row r="2275" spans="1:26" x14ac:dyDescent="0.25">
      <c r="A2275">
        <v>2284</v>
      </c>
      <c r="B2275" t="s">
        <v>8795</v>
      </c>
      <c r="C2275">
        <v>3630</v>
      </c>
      <c r="D2275" t="s">
        <v>64</v>
      </c>
      <c r="E2275" t="s">
        <v>28</v>
      </c>
      <c r="F2275">
        <v>1</v>
      </c>
      <c r="G2275" t="s">
        <v>8796</v>
      </c>
      <c r="H2275" t="s">
        <v>8797</v>
      </c>
      <c r="I2275" t="s">
        <v>21</v>
      </c>
      <c r="J2275">
        <v>83</v>
      </c>
      <c r="K2275" t="s">
        <v>8798</v>
      </c>
      <c r="L2275" t="s">
        <v>5821</v>
      </c>
      <c r="M2275" t="s">
        <v>197</v>
      </c>
      <c r="N2275" t="s">
        <v>69</v>
      </c>
      <c r="O2275" t="s">
        <v>35</v>
      </c>
      <c r="P2275" t="s">
        <v>35</v>
      </c>
      <c r="Q2275">
        <v>14</v>
      </c>
      <c r="R2275">
        <v>34</v>
      </c>
      <c r="S2275">
        <v>7</v>
      </c>
      <c r="T2275">
        <v>4735.67</v>
      </c>
      <c r="U2275">
        <v>3</v>
      </c>
      <c r="V2275">
        <v>4</v>
      </c>
      <c r="W2275">
        <v>5</v>
      </c>
      <c r="X2275" t="s">
        <v>264</v>
      </c>
      <c r="Y2275">
        <v>4</v>
      </c>
      <c r="Z2275" t="s">
        <v>94</v>
      </c>
    </row>
    <row r="2276" spans="1:26" x14ac:dyDescent="0.25">
      <c r="A2276">
        <v>2285</v>
      </c>
      <c r="B2276" t="s">
        <v>8799</v>
      </c>
      <c r="C2276">
        <v>3631</v>
      </c>
      <c r="D2276" t="s">
        <v>64</v>
      </c>
      <c r="E2276" t="s">
        <v>28</v>
      </c>
      <c r="F2276">
        <v>6</v>
      </c>
      <c r="G2276" t="s">
        <v>8800</v>
      </c>
      <c r="H2276" t="s">
        <v>8801</v>
      </c>
      <c r="I2276" t="s">
        <v>21</v>
      </c>
      <c r="J2276">
        <v>71</v>
      </c>
      <c r="K2276" t="s">
        <v>8802</v>
      </c>
      <c r="L2276" t="s">
        <v>499</v>
      </c>
      <c r="M2276" t="s">
        <v>33</v>
      </c>
      <c r="N2276" t="s">
        <v>69</v>
      </c>
      <c r="O2276" t="s">
        <v>35</v>
      </c>
      <c r="P2276" t="s">
        <v>35</v>
      </c>
      <c r="Q2276">
        <v>5</v>
      </c>
      <c r="R2276">
        <v>39</v>
      </c>
      <c r="S2276">
        <v>7</v>
      </c>
      <c r="T2276">
        <v>1796.29</v>
      </c>
      <c r="U2276">
        <v>3</v>
      </c>
      <c r="V2276">
        <v>4</v>
      </c>
      <c r="W2276">
        <v>2</v>
      </c>
      <c r="X2276" t="s">
        <v>1760</v>
      </c>
      <c r="Y2276">
        <v>3</v>
      </c>
      <c r="Z2276" t="s">
        <v>62</v>
      </c>
    </row>
    <row r="2277" spans="1:26" x14ac:dyDescent="0.25">
      <c r="A2277">
        <v>2286</v>
      </c>
      <c r="B2277" t="s">
        <v>8803</v>
      </c>
      <c r="C2277">
        <v>3630</v>
      </c>
      <c r="D2277" t="s">
        <v>64</v>
      </c>
      <c r="E2277" t="s">
        <v>28</v>
      </c>
      <c r="F2277">
        <v>3</v>
      </c>
      <c r="G2277" t="s">
        <v>8804</v>
      </c>
      <c r="H2277" t="s">
        <v>8805</v>
      </c>
      <c r="I2277" t="s">
        <v>21</v>
      </c>
      <c r="J2277">
        <v>20</v>
      </c>
      <c r="K2277" t="s">
        <v>8806</v>
      </c>
      <c r="L2277" t="s">
        <v>609</v>
      </c>
      <c r="M2277" t="s">
        <v>99</v>
      </c>
      <c r="N2277" t="s">
        <v>69</v>
      </c>
      <c r="O2277" t="s">
        <v>35</v>
      </c>
      <c r="P2277" t="s">
        <v>35</v>
      </c>
      <c r="Q2277">
        <v>5</v>
      </c>
      <c r="R2277">
        <v>49</v>
      </c>
      <c r="S2277">
        <v>5</v>
      </c>
      <c r="T2277">
        <v>2878.73</v>
      </c>
      <c r="U2277">
        <v>3</v>
      </c>
      <c r="V2277">
        <v>2</v>
      </c>
      <c r="W2277">
        <v>3</v>
      </c>
      <c r="X2277" t="s">
        <v>774</v>
      </c>
      <c r="Y2277">
        <v>2.67</v>
      </c>
      <c r="Z2277" t="s">
        <v>62</v>
      </c>
    </row>
    <row r="2278" spans="1:26" x14ac:dyDescent="0.25">
      <c r="A2278">
        <v>2287</v>
      </c>
      <c r="B2278" t="s">
        <v>8807</v>
      </c>
      <c r="C2278">
        <v>3350</v>
      </c>
      <c r="D2278" t="s">
        <v>64</v>
      </c>
      <c r="E2278" t="s">
        <v>28</v>
      </c>
      <c r="F2278">
        <v>7</v>
      </c>
      <c r="G2278" t="s">
        <v>8808</v>
      </c>
      <c r="H2278" t="s">
        <v>8809</v>
      </c>
      <c r="I2278" t="s">
        <v>21</v>
      </c>
      <c r="J2278">
        <v>53</v>
      </c>
      <c r="K2278" t="s">
        <v>8810</v>
      </c>
      <c r="L2278" t="s">
        <v>2092</v>
      </c>
      <c r="M2278" t="s">
        <v>197</v>
      </c>
      <c r="N2278" t="s">
        <v>69</v>
      </c>
      <c r="O2278" t="s">
        <v>35</v>
      </c>
      <c r="P2278" t="s">
        <v>35</v>
      </c>
      <c r="Q2278">
        <v>20</v>
      </c>
      <c r="R2278">
        <v>159</v>
      </c>
      <c r="S2278">
        <v>2</v>
      </c>
      <c r="T2278">
        <v>273.7</v>
      </c>
      <c r="U2278">
        <v>1</v>
      </c>
      <c r="V2278">
        <v>1</v>
      </c>
      <c r="W2278">
        <v>1</v>
      </c>
      <c r="X2278" t="s">
        <v>53</v>
      </c>
      <c r="Y2278">
        <v>1</v>
      </c>
      <c r="Z2278" t="s">
        <v>54</v>
      </c>
    </row>
    <row r="2279" spans="1:26" x14ac:dyDescent="0.25">
      <c r="A2279">
        <v>2288</v>
      </c>
      <c r="B2279" t="s">
        <v>8811</v>
      </c>
      <c r="C2279">
        <v>3630</v>
      </c>
      <c r="D2279" t="s">
        <v>64</v>
      </c>
      <c r="E2279" t="s">
        <v>28</v>
      </c>
      <c r="F2279">
        <v>1</v>
      </c>
      <c r="G2279" t="s">
        <v>8812</v>
      </c>
      <c r="H2279" t="s">
        <v>8813</v>
      </c>
      <c r="I2279" t="s">
        <v>22</v>
      </c>
      <c r="J2279">
        <v>63</v>
      </c>
      <c r="K2279" t="s">
        <v>8814</v>
      </c>
      <c r="L2279" t="s">
        <v>609</v>
      </c>
      <c r="M2279" t="s">
        <v>99</v>
      </c>
      <c r="N2279" t="s">
        <v>69</v>
      </c>
      <c r="O2279" t="s">
        <v>35</v>
      </c>
      <c r="P2279" t="s">
        <v>35</v>
      </c>
      <c r="Q2279">
        <v>8</v>
      </c>
      <c r="R2279">
        <v>29</v>
      </c>
      <c r="S2279">
        <v>6</v>
      </c>
      <c r="T2279">
        <v>4438.4699999999993</v>
      </c>
      <c r="U2279">
        <v>4</v>
      </c>
      <c r="V2279">
        <v>3</v>
      </c>
      <c r="W2279">
        <v>4</v>
      </c>
      <c r="X2279" t="s">
        <v>1089</v>
      </c>
      <c r="Y2279">
        <v>3.67</v>
      </c>
      <c r="Z2279" t="s">
        <v>94</v>
      </c>
    </row>
    <row r="2280" spans="1:26" x14ac:dyDescent="0.25">
      <c r="A2280">
        <v>2289</v>
      </c>
      <c r="B2280" t="s">
        <v>8815</v>
      </c>
      <c r="C2280">
        <v>3630</v>
      </c>
      <c r="D2280" t="s">
        <v>64</v>
      </c>
      <c r="E2280" t="s">
        <v>28</v>
      </c>
      <c r="F2280">
        <v>1</v>
      </c>
      <c r="G2280" t="s">
        <v>3356</v>
      </c>
      <c r="H2280" t="s">
        <v>8816</v>
      </c>
      <c r="I2280" t="s">
        <v>21</v>
      </c>
      <c r="J2280">
        <v>97</v>
      </c>
      <c r="K2280" t="s">
        <v>8817</v>
      </c>
      <c r="L2280" t="s">
        <v>174</v>
      </c>
      <c r="M2280" t="s">
        <v>33</v>
      </c>
      <c r="N2280" t="s">
        <v>60</v>
      </c>
      <c r="O2280" t="s">
        <v>35</v>
      </c>
      <c r="P2280" t="s">
        <v>36</v>
      </c>
      <c r="Q2280">
        <v>13</v>
      </c>
      <c r="R2280">
        <v>59</v>
      </c>
      <c r="S2280">
        <v>5</v>
      </c>
      <c r="T2280">
        <v>3855</v>
      </c>
      <c r="U2280">
        <v>2</v>
      </c>
      <c r="V2280">
        <v>2</v>
      </c>
      <c r="W2280">
        <v>4</v>
      </c>
      <c r="X2280" t="s">
        <v>70</v>
      </c>
      <c r="Y2280">
        <v>2.67</v>
      </c>
      <c r="Z2280" t="s">
        <v>62</v>
      </c>
    </row>
    <row r="2281" spans="1:26" x14ac:dyDescent="0.25">
      <c r="A2281">
        <v>2290</v>
      </c>
      <c r="B2281" t="s">
        <v>8818</v>
      </c>
      <c r="C2281">
        <v>3631</v>
      </c>
      <c r="D2281" t="s">
        <v>64</v>
      </c>
      <c r="E2281" t="s">
        <v>28</v>
      </c>
      <c r="F2281">
        <v>3</v>
      </c>
      <c r="G2281" t="s">
        <v>8819</v>
      </c>
      <c r="H2281" t="s">
        <v>8820</v>
      </c>
      <c r="I2281" t="s">
        <v>22</v>
      </c>
      <c r="J2281">
        <v>18</v>
      </c>
      <c r="K2281" t="s">
        <v>8821</v>
      </c>
      <c r="L2281" t="s">
        <v>111</v>
      </c>
      <c r="M2281" t="s">
        <v>99</v>
      </c>
      <c r="N2281" t="s">
        <v>34</v>
      </c>
      <c r="O2281" t="s">
        <v>35</v>
      </c>
      <c r="P2281" t="s">
        <v>36</v>
      </c>
      <c r="Q2281">
        <v>5</v>
      </c>
      <c r="R2281">
        <v>72</v>
      </c>
      <c r="S2281">
        <v>6</v>
      </c>
      <c r="T2281">
        <v>5235.79</v>
      </c>
      <c r="U2281">
        <v>2</v>
      </c>
      <c r="V2281">
        <v>3</v>
      </c>
      <c r="W2281">
        <v>5</v>
      </c>
      <c r="X2281" t="s">
        <v>818</v>
      </c>
      <c r="Y2281">
        <v>3.33</v>
      </c>
      <c r="Z2281" t="s">
        <v>94</v>
      </c>
    </row>
    <row r="2282" spans="1:26" x14ac:dyDescent="0.25">
      <c r="A2282">
        <v>2291</v>
      </c>
      <c r="B2282" t="s">
        <v>8822</v>
      </c>
      <c r="C2282">
        <v>3630</v>
      </c>
      <c r="D2282" t="s">
        <v>64</v>
      </c>
      <c r="E2282" t="s">
        <v>28</v>
      </c>
      <c r="F2282">
        <v>1</v>
      </c>
      <c r="G2282" t="s">
        <v>8823</v>
      </c>
      <c r="H2282" t="s">
        <v>8824</v>
      </c>
      <c r="I2282" t="s">
        <v>22</v>
      </c>
      <c r="J2282">
        <v>67</v>
      </c>
      <c r="K2282" t="s">
        <v>8825</v>
      </c>
      <c r="L2282" t="s">
        <v>3714</v>
      </c>
      <c r="M2282" t="s">
        <v>99</v>
      </c>
      <c r="N2282" t="s">
        <v>60</v>
      </c>
      <c r="O2282" t="s">
        <v>35</v>
      </c>
      <c r="P2282" t="s">
        <v>36</v>
      </c>
      <c r="Q2282">
        <v>4</v>
      </c>
      <c r="R2282">
        <v>107</v>
      </c>
      <c r="S2282">
        <v>1</v>
      </c>
      <c r="T2282">
        <v>198.22</v>
      </c>
      <c r="U2282">
        <v>1</v>
      </c>
      <c r="V2282">
        <v>1</v>
      </c>
      <c r="W2282">
        <v>1</v>
      </c>
      <c r="X2282" t="s">
        <v>53</v>
      </c>
      <c r="Y2282">
        <v>1</v>
      </c>
      <c r="Z2282" t="s">
        <v>54</v>
      </c>
    </row>
    <row r="2283" spans="1:26" x14ac:dyDescent="0.25">
      <c r="A2283">
        <v>2292</v>
      </c>
      <c r="B2283" t="s">
        <v>8826</v>
      </c>
      <c r="C2283">
        <v>2525</v>
      </c>
      <c r="D2283" t="s">
        <v>27</v>
      </c>
      <c r="E2283" t="s">
        <v>28</v>
      </c>
      <c r="F2283">
        <v>9</v>
      </c>
      <c r="G2283" t="s">
        <v>5345</v>
      </c>
      <c r="H2283" t="s">
        <v>8827</v>
      </c>
      <c r="I2283" t="s">
        <v>21</v>
      </c>
      <c r="J2283">
        <v>17</v>
      </c>
      <c r="K2283" t="s">
        <v>8828</v>
      </c>
      <c r="L2283" t="s">
        <v>174</v>
      </c>
      <c r="M2283" t="s">
        <v>33</v>
      </c>
      <c r="N2283" t="s">
        <v>34</v>
      </c>
      <c r="O2283" t="s">
        <v>35</v>
      </c>
      <c r="P2283" t="s">
        <v>36</v>
      </c>
      <c r="Q2283">
        <v>2</v>
      </c>
      <c r="R2283">
        <v>45</v>
      </c>
      <c r="S2283">
        <v>7</v>
      </c>
      <c r="T2283">
        <v>4768.8499999999995</v>
      </c>
      <c r="U2283">
        <v>3</v>
      </c>
      <c r="V2283">
        <v>4</v>
      </c>
      <c r="W2283">
        <v>5</v>
      </c>
      <c r="X2283" t="s">
        <v>264</v>
      </c>
      <c r="Y2283">
        <v>4</v>
      </c>
      <c r="Z2283" t="s">
        <v>94</v>
      </c>
    </row>
    <row r="2284" spans="1:26" x14ac:dyDescent="0.25">
      <c r="A2284">
        <v>2293</v>
      </c>
      <c r="B2284" t="s">
        <v>8829</v>
      </c>
      <c r="C2284">
        <v>2880</v>
      </c>
      <c r="D2284" t="s">
        <v>27</v>
      </c>
      <c r="E2284" t="s">
        <v>28</v>
      </c>
      <c r="F2284">
        <v>1</v>
      </c>
      <c r="G2284" t="s">
        <v>8830</v>
      </c>
      <c r="H2284" t="s">
        <v>8831</v>
      </c>
      <c r="I2284" t="s">
        <v>21</v>
      </c>
      <c r="J2284">
        <v>70</v>
      </c>
      <c r="K2284" t="s">
        <v>8832</v>
      </c>
      <c r="L2284" t="s">
        <v>684</v>
      </c>
      <c r="M2284" t="s">
        <v>44</v>
      </c>
      <c r="N2284" t="s">
        <v>60</v>
      </c>
      <c r="O2284" t="s">
        <v>35</v>
      </c>
      <c r="P2284" t="s">
        <v>35</v>
      </c>
      <c r="Q2284">
        <v>16</v>
      </c>
      <c r="R2284">
        <v>85</v>
      </c>
      <c r="S2284">
        <v>5</v>
      </c>
      <c r="T2284">
        <v>1410.53</v>
      </c>
      <c r="U2284">
        <v>2</v>
      </c>
      <c r="V2284">
        <v>2</v>
      </c>
      <c r="W2284">
        <v>1</v>
      </c>
      <c r="X2284" t="s">
        <v>1791</v>
      </c>
      <c r="Y2284">
        <v>1.67</v>
      </c>
      <c r="Z2284" t="s">
        <v>46</v>
      </c>
    </row>
    <row r="2285" spans="1:26" x14ac:dyDescent="0.25">
      <c r="A2285">
        <v>2294</v>
      </c>
      <c r="B2285" t="s">
        <v>8833</v>
      </c>
      <c r="C2285">
        <v>4017</v>
      </c>
      <c r="D2285" t="s">
        <v>48</v>
      </c>
      <c r="E2285" t="s">
        <v>28</v>
      </c>
      <c r="F2285">
        <v>5</v>
      </c>
      <c r="G2285" t="s">
        <v>8834</v>
      </c>
      <c r="H2285" t="s">
        <v>1263</v>
      </c>
      <c r="I2285" t="s">
        <v>22</v>
      </c>
      <c r="J2285">
        <v>25</v>
      </c>
      <c r="K2285" t="s">
        <v>1857</v>
      </c>
      <c r="L2285" t="s">
        <v>637</v>
      </c>
      <c r="M2285" t="s">
        <v>99</v>
      </c>
      <c r="N2285" t="s">
        <v>34</v>
      </c>
      <c r="O2285" t="s">
        <v>35</v>
      </c>
      <c r="P2285" t="s">
        <v>35</v>
      </c>
      <c r="Q2285">
        <v>21</v>
      </c>
      <c r="R2285">
        <v>73</v>
      </c>
      <c r="S2285">
        <v>7</v>
      </c>
      <c r="T2285">
        <v>5050.2599999999993</v>
      </c>
      <c r="U2285">
        <v>2</v>
      </c>
      <c r="V2285">
        <v>4</v>
      </c>
      <c r="W2285">
        <v>5</v>
      </c>
      <c r="X2285" t="s">
        <v>287</v>
      </c>
      <c r="Y2285">
        <v>3.67</v>
      </c>
      <c r="Z2285" t="s">
        <v>94</v>
      </c>
    </row>
    <row r="2286" spans="1:26" x14ac:dyDescent="0.25">
      <c r="A2286">
        <v>2295</v>
      </c>
      <c r="B2286" t="s">
        <v>8835</v>
      </c>
      <c r="C2286">
        <v>2156</v>
      </c>
      <c r="D2286" t="s">
        <v>27</v>
      </c>
      <c r="E2286" t="s">
        <v>28</v>
      </c>
      <c r="F2286">
        <v>12</v>
      </c>
      <c r="G2286" t="s">
        <v>8836</v>
      </c>
      <c r="H2286" t="s">
        <v>8129</v>
      </c>
      <c r="I2286" t="s">
        <v>755</v>
      </c>
      <c r="J2286">
        <v>35</v>
      </c>
      <c r="K2286" t="s">
        <v>756</v>
      </c>
      <c r="L2286" t="s">
        <v>462</v>
      </c>
      <c r="M2286" t="s">
        <v>52</v>
      </c>
      <c r="N2286" t="s">
        <v>34</v>
      </c>
      <c r="O2286" t="s">
        <v>35</v>
      </c>
      <c r="P2286" t="s">
        <v>36</v>
      </c>
      <c r="Q2286">
        <v>10</v>
      </c>
      <c r="R2286">
        <v>17</v>
      </c>
      <c r="S2286">
        <v>4</v>
      </c>
      <c r="T2286">
        <v>3690.26</v>
      </c>
      <c r="U2286">
        <v>4</v>
      </c>
      <c r="V2286">
        <v>1</v>
      </c>
      <c r="W2286">
        <v>4</v>
      </c>
      <c r="X2286" t="s">
        <v>147</v>
      </c>
      <c r="Y2286">
        <v>3</v>
      </c>
      <c r="Z2286" t="s">
        <v>62</v>
      </c>
    </row>
    <row r="2287" spans="1:26" x14ac:dyDescent="0.25">
      <c r="A2287">
        <v>2296</v>
      </c>
      <c r="B2287" t="s">
        <v>8837</v>
      </c>
      <c r="C2287">
        <v>4215</v>
      </c>
      <c r="D2287" t="s">
        <v>48</v>
      </c>
      <c r="E2287" t="s">
        <v>28</v>
      </c>
      <c r="F2287">
        <v>9</v>
      </c>
      <c r="G2287" t="s">
        <v>8838</v>
      </c>
      <c r="H2287" t="s">
        <v>8839</v>
      </c>
      <c r="I2287" t="s">
        <v>21</v>
      </c>
      <c r="J2287">
        <v>16</v>
      </c>
      <c r="K2287" t="s">
        <v>8840</v>
      </c>
      <c r="L2287" t="s">
        <v>2126</v>
      </c>
      <c r="M2287" t="s">
        <v>59</v>
      </c>
      <c r="N2287" t="s">
        <v>60</v>
      </c>
      <c r="O2287" t="s">
        <v>35</v>
      </c>
      <c r="P2287" t="s">
        <v>35</v>
      </c>
      <c r="Q2287">
        <v>1</v>
      </c>
      <c r="R2287">
        <v>36</v>
      </c>
      <c r="S2287">
        <v>4</v>
      </c>
      <c r="T2287">
        <v>3592.5</v>
      </c>
      <c r="U2287">
        <v>3</v>
      </c>
      <c r="V2287">
        <v>1</v>
      </c>
      <c r="W2287">
        <v>4</v>
      </c>
      <c r="X2287" t="s">
        <v>2675</v>
      </c>
      <c r="Y2287">
        <v>2.67</v>
      </c>
      <c r="Z2287" t="s">
        <v>62</v>
      </c>
    </row>
    <row r="2288" spans="1:26" x14ac:dyDescent="0.25">
      <c r="A2288">
        <v>2297</v>
      </c>
      <c r="B2288" t="s">
        <v>8841</v>
      </c>
      <c r="C2288">
        <v>4228</v>
      </c>
      <c r="D2288" t="s">
        <v>48</v>
      </c>
      <c r="E2288" t="s">
        <v>28</v>
      </c>
      <c r="F2288">
        <v>10</v>
      </c>
      <c r="G2288" t="s">
        <v>8842</v>
      </c>
      <c r="H2288" t="s">
        <v>6448</v>
      </c>
      <c r="I2288" t="s">
        <v>21</v>
      </c>
      <c r="J2288">
        <v>16</v>
      </c>
      <c r="K2288" t="s">
        <v>8843</v>
      </c>
      <c r="L2288" t="s">
        <v>140</v>
      </c>
      <c r="M2288" t="s">
        <v>99</v>
      </c>
      <c r="N2288" t="s">
        <v>60</v>
      </c>
      <c r="O2288" t="s">
        <v>35</v>
      </c>
      <c r="P2288" t="s">
        <v>36</v>
      </c>
      <c r="Q2288">
        <v>19</v>
      </c>
      <c r="R2288">
        <v>37</v>
      </c>
      <c r="S2288">
        <v>5</v>
      </c>
      <c r="T2288">
        <v>4274.88</v>
      </c>
      <c r="U2288">
        <v>3</v>
      </c>
      <c r="V2288">
        <v>2</v>
      </c>
      <c r="W2288">
        <v>4</v>
      </c>
      <c r="X2288" t="s">
        <v>292</v>
      </c>
      <c r="Y2288">
        <v>3</v>
      </c>
      <c r="Z2288" t="s">
        <v>62</v>
      </c>
    </row>
    <row r="2289" spans="1:26" x14ac:dyDescent="0.25">
      <c r="A2289">
        <v>2298</v>
      </c>
      <c r="B2289" t="s">
        <v>8844</v>
      </c>
      <c r="C2289">
        <v>3977</v>
      </c>
      <c r="D2289" t="s">
        <v>64</v>
      </c>
      <c r="E2289" t="s">
        <v>28</v>
      </c>
      <c r="F2289">
        <v>4</v>
      </c>
      <c r="G2289" t="s">
        <v>8845</v>
      </c>
      <c r="H2289" t="s">
        <v>8846</v>
      </c>
      <c r="I2289" t="s">
        <v>22</v>
      </c>
      <c r="J2289">
        <v>64</v>
      </c>
      <c r="K2289" t="s">
        <v>8847</v>
      </c>
      <c r="L2289" t="s">
        <v>757</v>
      </c>
      <c r="M2289" t="s">
        <v>92</v>
      </c>
      <c r="N2289" t="s">
        <v>34</v>
      </c>
      <c r="O2289" t="s">
        <v>35</v>
      </c>
      <c r="P2289" t="s">
        <v>36</v>
      </c>
      <c r="Q2289">
        <v>5</v>
      </c>
      <c r="R2289">
        <v>45</v>
      </c>
      <c r="S2289">
        <v>5</v>
      </c>
      <c r="T2289">
        <v>2337.75</v>
      </c>
      <c r="U2289">
        <v>3</v>
      </c>
      <c r="V2289">
        <v>2</v>
      </c>
      <c r="W2289">
        <v>2</v>
      </c>
      <c r="X2289" t="s">
        <v>276</v>
      </c>
      <c r="Y2289">
        <v>2.33</v>
      </c>
      <c r="Z2289" t="s">
        <v>62</v>
      </c>
    </row>
    <row r="2290" spans="1:26" x14ac:dyDescent="0.25">
      <c r="A2290">
        <v>2299</v>
      </c>
      <c r="B2290" t="s">
        <v>8848</v>
      </c>
      <c r="C2290">
        <v>3101</v>
      </c>
      <c r="D2290" t="s">
        <v>64</v>
      </c>
      <c r="E2290" t="s">
        <v>28</v>
      </c>
      <c r="F2290">
        <v>10</v>
      </c>
      <c r="G2290" t="s">
        <v>8849</v>
      </c>
      <c r="H2290" t="s">
        <v>8850</v>
      </c>
      <c r="I2290" t="s">
        <v>22</v>
      </c>
      <c r="J2290">
        <v>11</v>
      </c>
      <c r="K2290" t="s">
        <v>6114</v>
      </c>
      <c r="L2290" t="s">
        <v>1523</v>
      </c>
      <c r="M2290" t="s">
        <v>92</v>
      </c>
      <c r="N2290" t="s">
        <v>69</v>
      </c>
      <c r="O2290" t="s">
        <v>35</v>
      </c>
      <c r="P2290" t="s">
        <v>36</v>
      </c>
      <c r="Q2290">
        <v>7</v>
      </c>
      <c r="R2290">
        <v>59</v>
      </c>
      <c r="S2290">
        <v>6</v>
      </c>
      <c r="T2290">
        <v>3142.75</v>
      </c>
      <c r="U2290">
        <v>2</v>
      </c>
      <c r="V2290">
        <v>3</v>
      </c>
      <c r="W2290">
        <v>3</v>
      </c>
      <c r="X2290" t="s">
        <v>489</v>
      </c>
      <c r="Y2290">
        <v>2.67</v>
      </c>
      <c r="Z2290" t="s">
        <v>62</v>
      </c>
    </row>
    <row r="2291" spans="1:26" x14ac:dyDescent="0.25">
      <c r="A2291">
        <v>2300</v>
      </c>
      <c r="B2291" t="s">
        <v>8851</v>
      </c>
      <c r="C2291">
        <v>4228</v>
      </c>
      <c r="D2291" t="s">
        <v>48</v>
      </c>
      <c r="E2291" t="s">
        <v>28</v>
      </c>
      <c r="F2291">
        <v>8</v>
      </c>
      <c r="G2291" t="s">
        <v>496</v>
      </c>
      <c r="H2291" t="s">
        <v>8852</v>
      </c>
      <c r="I2291" t="s">
        <v>22</v>
      </c>
      <c r="J2291">
        <v>20</v>
      </c>
      <c r="K2291" t="s">
        <v>8853</v>
      </c>
      <c r="L2291" t="s">
        <v>230</v>
      </c>
      <c r="M2291" t="s">
        <v>44</v>
      </c>
      <c r="N2291" t="s">
        <v>34</v>
      </c>
      <c r="O2291" t="s">
        <v>35</v>
      </c>
      <c r="P2291" t="s">
        <v>36</v>
      </c>
      <c r="Q2291">
        <v>3</v>
      </c>
      <c r="R2291">
        <v>17</v>
      </c>
      <c r="S2291">
        <v>4</v>
      </c>
      <c r="T2291">
        <v>2812.11</v>
      </c>
      <c r="U2291">
        <v>4</v>
      </c>
      <c r="V2291">
        <v>1</v>
      </c>
      <c r="W2291">
        <v>3</v>
      </c>
      <c r="X2291" t="s">
        <v>345</v>
      </c>
      <c r="Y2291">
        <v>2.67</v>
      </c>
      <c r="Z2291" t="s">
        <v>62</v>
      </c>
    </row>
    <row r="2292" spans="1:26" x14ac:dyDescent="0.25">
      <c r="A2292">
        <v>2301</v>
      </c>
      <c r="B2292" t="s">
        <v>8854</v>
      </c>
      <c r="C2292">
        <v>4101</v>
      </c>
      <c r="D2292" t="s">
        <v>48</v>
      </c>
      <c r="E2292" t="s">
        <v>28</v>
      </c>
      <c r="F2292">
        <v>10</v>
      </c>
      <c r="G2292" t="s">
        <v>2617</v>
      </c>
      <c r="H2292" t="s">
        <v>8855</v>
      </c>
      <c r="I2292" t="s">
        <v>22</v>
      </c>
      <c r="J2292">
        <v>66</v>
      </c>
      <c r="K2292" t="s">
        <v>8856</v>
      </c>
      <c r="L2292" t="s">
        <v>230</v>
      </c>
      <c r="M2292" t="s">
        <v>44</v>
      </c>
      <c r="N2292" t="s">
        <v>34</v>
      </c>
      <c r="O2292" t="s">
        <v>35</v>
      </c>
      <c r="P2292" t="s">
        <v>36</v>
      </c>
      <c r="Q2292">
        <v>19</v>
      </c>
      <c r="R2292">
        <v>5</v>
      </c>
      <c r="S2292">
        <v>6</v>
      </c>
      <c r="T2292">
        <v>5945.24</v>
      </c>
      <c r="U2292">
        <v>5</v>
      </c>
      <c r="V2292">
        <v>3</v>
      </c>
      <c r="W2292">
        <v>5</v>
      </c>
      <c r="X2292" t="s">
        <v>358</v>
      </c>
      <c r="Y2292">
        <v>4.33</v>
      </c>
      <c r="Z2292" t="s">
        <v>38</v>
      </c>
    </row>
    <row r="2293" spans="1:26" x14ac:dyDescent="0.25">
      <c r="A2293">
        <v>2302</v>
      </c>
      <c r="B2293" t="s">
        <v>8857</v>
      </c>
      <c r="C2293">
        <v>3804</v>
      </c>
      <c r="D2293" t="s">
        <v>64</v>
      </c>
      <c r="E2293" t="s">
        <v>28</v>
      </c>
      <c r="F2293">
        <v>8</v>
      </c>
      <c r="G2293" t="s">
        <v>8858</v>
      </c>
      <c r="H2293" t="s">
        <v>8859</v>
      </c>
      <c r="I2293" t="s">
        <v>21</v>
      </c>
      <c r="J2293">
        <v>43</v>
      </c>
      <c r="K2293" t="s">
        <v>8860</v>
      </c>
      <c r="L2293" t="s">
        <v>4216</v>
      </c>
      <c r="M2293" t="s">
        <v>59</v>
      </c>
      <c r="N2293" t="s">
        <v>34</v>
      </c>
      <c r="O2293" t="s">
        <v>35</v>
      </c>
      <c r="P2293" t="s">
        <v>36</v>
      </c>
      <c r="Q2293">
        <v>4</v>
      </c>
      <c r="R2293">
        <v>53</v>
      </c>
      <c r="S2293">
        <v>3</v>
      </c>
      <c r="T2293">
        <v>2611.15</v>
      </c>
      <c r="U2293">
        <v>3</v>
      </c>
      <c r="V2293">
        <v>1</v>
      </c>
      <c r="W2293">
        <v>3</v>
      </c>
      <c r="X2293" t="s">
        <v>378</v>
      </c>
      <c r="Y2293">
        <v>2.33</v>
      </c>
      <c r="Z2293" t="s">
        <v>62</v>
      </c>
    </row>
    <row r="2294" spans="1:26" x14ac:dyDescent="0.25">
      <c r="A2294">
        <v>2303</v>
      </c>
      <c r="B2294" t="s">
        <v>8861</v>
      </c>
      <c r="C2294">
        <v>2022</v>
      </c>
      <c r="D2294" t="s">
        <v>27</v>
      </c>
      <c r="E2294" t="s">
        <v>28</v>
      </c>
      <c r="F2294">
        <v>12</v>
      </c>
      <c r="G2294" t="s">
        <v>2745</v>
      </c>
      <c r="H2294" t="s">
        <v>8862</v>
      </c>
      <c r="I2294" t="s">
        <v>22</v>
      </c>
      <c r="J2294">
        <v>22</v>
      </c>
      <c r="K2294" t="s">
        <v>8863</v>
      </c>
      <c r="L2294" t="s">
        <v>1116</v>
      </c>
      <c r="M2294" t="s">
        <v>59</v>
      </c>
      <c r="N2294" t="s">
        <v>34</v>
      </c>
      <c r="O2294" t="s">
        <v>35</v>
      </c>
      <c r="P2294" t="s">
        <v>36</v>
      </c>
      <c r="Q2294">
        <v>4</v>
      </c>
      <c r="R2294">
        <v>144</v>
      </c>
      <c r="S2294">
        <v>2</v>
      </c>
      <c r="T2294">
        <v>969.61999999999989</v>
      </c>
      <c r="U2294">
        <v>1</v>
      </c>
      <c r="V2294">
        <v>1</v>
      </c>
      <c r="W2294">
        <v>1</v>
      </c>
      <c r="X2294" t="s">
        <v>53</v>
      </c>
      <c r="Y2294">
        <v>1</v>
      </c>
      <c r="Z2294" t="s">
        <v>54</v>
      </c>
    </row>
    <row r="2295" spans="1:26" x14ac:dyDescent="0.25">
      <c r="A2295">
        <v>2304</v>
      </c>
      <c r="B2295" t="s">
        <v>8864</v>
      </c>
      <c r="C2295">
        <v>2565</v>
      </c>
      <c r="D2295" t="s">
        <v>27</v>
      </c>
      <c r="E2295" t="s">
        <v>28</v>
      </c>
      <c r="F2295">
        <v>8</v>
      </c>
      <c r="G2295" t="s">
        <v>8865</v>
      </c>
      <c r="H2295" t="s">
        <v>8866</v>
      </c>
      <c r="I2295" t="s">
        <v>21</v>
      </c>
      <c r="J2295">
        <v>65</v>
      </c>
      <c r="K2295" t="s">
        <v>4412</v>
      </c>
      <c r="L2295" t="s">
        <v>334</v>
      </c>
      <c r="M2295" t="s">
        <v>44</v>
      </c>
      <c r="N2295" t="s">
        <v>34</v>
      </c>
      <c r="O2295" t="s">
        <v>35</v>
      </c>
      <c r="P2295" t="s">
        <v>36</v>
      </c>
      <c r="Q2295">
        <v>11</v>
      </c>
      <c r="R2295">
        <v>3</v>
      </c>
      <c r="S2295">
        <v>7</v>
      </c>
      <c r="T2295">
        <v>4121.7800000000007</v>
      </c>
      <c r="U2295">
        <v>5</v>
      </c>
      <c r="V2295">
        <v>4</v>
      </c>
      <c r="W2295">
        <v>4</v>
      </c>
      <c r="X2295" t="s">
        <v>660</v>
      </c>
      <c r="Y2295">
        <v>4.33</v>
      </c>
      <c r="Z2295" t="s">
        <v>38</v>
      </c>
    </row>
    <row r="2296" spans="1:26" x14ac:dyDescent="0.25">
      <c r="A2296">
        <v>2305</v>
      </c>
      <c r="B2296" t="s">
        <v>8867</v>
      </c>
      <c r="C2296">
        <v>3149</v>
      </c>
      <c r="D2296" t="s">
        <v>64</v>
      </c>
      <c r="E2296" t="s">
        <v>28</v>
      </c>
      <c r="F2296">
        <v>10</v>
      </c>
      <c r="G2296" t="s">
        <v>8868</v>
      </c>
      <c r="H2296" t="s">
        <v>8869</v>
      </c>
      <c r="I2296" t="s">
        <v>21</v>
      </c>
      <c r="J2296">
        <v>91</v>
      </c>
      <c r="K2296" t="s">
        <v>8870</v>
      </c>
      <c r="L2296" t="s">
        <v>334</v>
      </c>
      <c r="M2296" t="s">
        <v>44</v>
      </c>
      <c r="N2296" t="s">
        <v>60</v>
      </c>
      <c r="O2296" t="s">
        <v>35</v>
      </c>
      <c r="P2296" t="s">
        <v>36</v>
      </c>
      <c r="Q2296">
        <v>13</v>
      </c>
      <c r="R2296">
        <v>78</v>
      </c>
      <c r="S2296">
        <v>4</v>
      </c>
      <c r="T2296">
        <v>2178.3200000000002</v>
      </c>
      <c r="U2296">
        <v>2</v>
      </c>
      <c r="V2296">
        <v>1</v>
      </c>
      <c r="W2296">
        <v>2</v>
      </c>
      <c r="X2296" t="s">
        <v>363</v>
      </c>
      <c r="Y2296">
        <v>1.67</v>
      </c>
      <c r="Z2296" t="s">
        <v>46</v>
      </c>
    </row>
    <row r="2297" spans="1:26" x14ac:dyDescent="0.25">
      <c r="A2297">
        <v>2306</v>
      </c>
      <c r="B2297" t="s">
        <v>8871</v>
      </c>
      <c r="C2297">
        <v>3178</v>
      </c>
      <c r="D2297" t="s">
        <v>64</v>
      </c>
      <c r="E2297" t="s">
        <v>28</v>
      </c>
      <c r="F2297">
        <v>9</v>
      </c>
      <c r="G2297" t="s">
        <v>8872</v>
      </c>
      <c r="H2297" t="s">
        <v>8873</v>
      </c>
      <c r="I2297" t="s">
        <v>21</v>
      </c>
      <c r="J2297">
        <v>98</v>
      </c>
      <c r="K2297" t="s">
        <v>3406</v>
      </c>
      <c r="L2297" t="s">
        <v>322</v>
      </c>
      <c r="M2297" t="s">
        <v>44</v>
      </c>
      <c r="N2297" t="s">
        <v>69</v>
      </c>
      <c r="O2297" t="s">
        <v>35</v>
      </c>
      <c r="P2297" t="s">
        <v>36</v>
      </c>
      <c r="Q2297">
        <v>9</v>
      </c>
      <c r="R2297">
        <v>6</v>
      </c>
      <c r="S2297">
        <v>4</v>
      </c>
      <c r="T2297">
        <v>2513.7800000000002</v>
      </c>
      <c r="U2297">
        <v>5</v>
      </c>
      <c r="V2297">
        <v>1</v>
      </c>
      <c r="W2297">
        <v>3</v>
      </c>
      <c r="X2297" t="s">
        <v>192</v>
      </c>
      <c r="Y2297">
        <v>3</v>
      </c>
      <c r="Z2297" t="s">
        <v>62</v>
      </c>
    </row>
    <row r="2298" spans="1:26" x14ac:dyDescent="0.25">
      <c r="A2298">
        <v>2307</v>
      </c>
      <c r="B2298" t="s">
        <v>8874</v>
      </c>
      <c r="C2298">
        <v>4568</v>
      </c>
      <c r="D2298" t="s">
        <v>48</v>
      </c>
      <c r="E2298" t="s">
        <v>28</v>
      </c>
      <c r="F2298">
        <v>8</v>
      </c>
      <c r="G2298" t="s">
        <v>8875</v>
      </c>
      <c r="H2298" t="s">
        <v>8876</v>
      </c>
      <c r="I2298" t="s">
        <v>21</v>
      </c>
      <c r="J2298">
        <v>57</v>
      </c>
      <c r="K2298" t="s">
        <v>8877</v>
      </c>
      <c r="L2298" t="s">
        <v>1053</v>
      </c>
      <c r="M2298" t="s">
        <v>59</v>
      </c>
      <c r="N2298" t="s">
        <v>69</v>
      </c>
      <c r="O2298" t="s">
        <v>35</v>
      </c>
      <c r="P2298" t="s">
        <v>36</v>
      </c>
      <c r="Q2298">
        <v>13</v>
      </c>
      <c r="R2298">
        <v>81</v>
      </c>
      <c r="S2298">
        <v>11</v>
      </c>
      <c r="T2298">
        <v>3887.0700000000011</v>
      </c>
      <c r="U2298">
        <v>2</v>
      </c>
      <c r="V2298">
        <v>5</v>
      </c>
      <c r="W2298">
        <v>4</v>
      </c>
      <c r="X2298" t="s">
        <v>259</v>
      </c>
      <c r="Y2298">
        <v>3.67</v>
      </c>
      <c r="Z2298" t="s">
        <v>94</v>
      </c>
    </row>
    <row r="2299" spans="1:26" x14ac:dyDescent="0.25">
      <c r="A2299">
        <v>2308</v>
      </c>
      <c r="B2299" t="s">
        <v>8878</v>
      </c>
      <c r="C2299">
        <v>3115</v>
      </c>
      <c r="D2299" t="s">
        <v>64</v>
      </c>
      <c r="E2299" t="s">
        <v>28</v>
      </c>
      <c r="F2299">
        <v>9</v>
      </c>
      <c r="G2299" t="s">
        <v>8879</v>
      </c>
      <c r="H2299" t="s">
        <v>8880</v>
      </c>
      <c r="I2299" t="s">
        <v>21</v>
      </c>
      <c r="J2299">
        <v>52</v>
      </c>
      <c r="K2299" t="s">
        <v>8881</v>
      </c>
      <c r="L2299" t="s">
        <v>322</v>
      </c>
      <c r="M2299" t="s">
        <v>44</v>
      </c>
      <c r="N2299" t="s">
        <v>34</v>
      </c>
      <c r="O2299" t="s">
        <v>35</v>
      </c>
      <c r="P2299" t="s">
        <v>36</v>
      </c>
      <c r="Q2299">
        <v>17</v>
      </c>
      <c r="R2299">
        <v>13</v>
      </c>
      <c r="S2299">
        <v>9</v>
      </c>
      <c r="T2299">
        <v>5077.9699999999993</v>
      </c>
      <c r="U2299">
        <v>5</v>
      </c>
      <c r="V2299">
        <v>5</v>
      </c>
      <c r="W2299">
        <v>5</v>
      </c>
      <c r="X2299" t="s">
        <v>164</v>
      </c>
      <c r="Y2299">
        <v>5</v>
      </c>
      <c r="Z2299" t="s">
        <v>38</v>
      </c>
    </row>
    <row r="2300" spans="1:26" x14ac:dyDescent="0.25">
      <c r="A2300">
        <v>2309</v>
      </c>
      <c r="B2300" t="s">
        <v>8882</v>
      </c>
      <c r="C2300">
        <v>4300</v>
      </c>
      <c r="D2300" t="s">
        <v>48</v>
      </c>
      <c r="E2300" t="s">
        <v>28</v>
      </c>
      <c r="F2300">
        <v>5</v>
      </c>
      <c r="G2300" t="s">
        <v>8883</v>
      </c>
      <c r="H2300" t="s">
        <v>8884</v>
      </c>
      <c r="I2300" t="s">
        <v>22</v>
      </c>
      <c r="J2300">
        <v>40</v>
      </c>
      <c r="K2300" t="s">
        <v>8885</v>
      </c>
      <c r="L2300" t="s">
        <v>2646</v>
      </c>
      <c r="M2300" t="s">
        <v>99</v>
      </c>
      <c r="N2300" t="s">
        <v>60</v>
      </c>
      <c r="O2300" t="s">
        <v>35</v>
      </c>
      <c r="P2300" t="s">
        <v>35</v>
      </c>
      <c r="Q2300">
        <v>14</v>
      </c>
      <c r="R2300">
        <v>53</v>
      </c>
      <c r="S2300">
        <v>12</v>
      </c>
      <c r="T2300">
        <v>7161.99</v>
      </c>
      <c r="U2300">
        <v>3</v>
      </c>
      <c r="V2300">
        <v>5</v>
      </c>
      <c r="W2300">
        <v>5</v>
      </c>
      <c r="X2300" t="s">
        <v>237</v>
      </c>
      <c r="Y2300">
        <v>4.33</v>
      </c>
      <c r="Z2300" t="s">
        <v>38</v>
      </c>
    </row>
    <row r="2301" spans="1:26" x14ac:dyDescent="0.25">
      <c r="A2301">
        <v>2310</v>
      </c>
      <c r="B2301" t="s">
        <v>8886</v>
      </c>
      <c r="C2301">
        <v>2021</v>
      </c>
      <c r="D2301" t="s">
        <v>27</v>
      </c>
      <c r="E2301" t="s">
        <v>28</v>
      </c>
      <c r="F2301">
        <v>12</v>
      </c>
      <c r="G2301" t="s">
        <v>8887</v>
      </c>
      <c r="H2301" t="s">
        <v>8888</v>
      </c>
      <c r="I2301" t="s">
        <v>22</v>
      </c>
      <c r="J2301">
        <v>12</v>
      </c>
      <c r="K2301" t="s">
        <v>8408</v>
      </c>
      <c r="L2301" t="s">
        <v>32</v>
      </c>
      <c r="M2301" t="s">
        <v>33</v>
      </c>
      <c r="N2301" t="s">
        <v>69</v>
      </c>
      <c r="O2301" t="s">
        <v>35</v>
      </c>
      <c r="P2301" t="s">
        <v>36</v>
      </c>
      <c r="Q2301">
        <v>11</v>
      </c>
      <c r="R2301">
        <v>15</v>
      </c>
      <c r="S2301">
        <v>7</v>
      </c>
      <c r="T2301">
        <v>4939.4530487790689</v>
      </c>
      <c r="U2301">
        <v>4</v>
      </c>
      <c r="V2301">
        <v>4</v>
      </c>
      <c r="W2301">
        <v>5</v>
      </c>
      <c r="X2301" t="s">
        <v>297</v>
      </c>
      <c r="Y2301">
        <v>4.33</v>
      </c>
      <c r="Z2301" t="s">
        <v>38</v>
      </c>
    </row>
    <row r="2302" spans="1:26" x14ac:dyDescent="0.25">
      <c r="A2302">
        <v>2311</v>
      </c>
      <c r="B2302" t="s">
        <v>8889</v>
      </c>
      <c r="C2302">
        <v>2145</v>
      </c>
      <c r="D2302" t="s">
        <v>27</v>
      </c>
      <c r="E2302" t="s">
        <v>28</v>
      </c>
      <c r="F2302">
        <v>10</v>
      </c>
      <c r="G2302" t="s">
        <v>8890</v>
      </c>
      <c r="H2302" t="s">
        <v>8890</v>
      </c>
      <c r="I2302" t="s">
        <v>21</v>
      </c>
      <c r="J2302">
        <v>49</v>
      </c>
      <c r="K2302" t="s">
        <v>8236</v>
      </c>
      <c r="L2302" t="s">
        <v>1005</v>
      </c>
      <c r="M2302" t="s">
        <v>33</v>
      </c>
      <c r="N2302" t="s">
        <v>34</v>
      </c>
      <c r="O2302" t="s">
        <v>35</v>
      </c>
      <c r="P2302" t="s">
        <v>35</v>
      </c>
      <c r="Q2302">
        <v>16</v>
      </c>
      <c r="R2302">
        <v>66</v>
      </c>
      <c r="S2302">
        <v>5</v>
      </c>
      <c r="T2302">
        <v>4460.1200000000008</v>
      </c>
      <c r="U2302">
        <v>2</v>
      </c>
      <c r="V2302">
        <v>2</v>
      </c>
      <c r="W2302">
        <v>4</v>
      </c>
      <c r="X2302" t="s">
        <v>70</v>
      </c>
      <c r="Y2302">
        <v>2.67</v>
      </c>
      <c r="Z2302" t="s">
        <v>62</v>
      </c>
    </row>
    <row r="2303" spans="1:26" x14ac:dyDescent="0.25">
      <c r="A2303">
        <v>2312</v>
      </c>
      <c r="B2303" t="s">
        <v>8891</v>
      </c>
      <c r="C2303">
        <v>4350</v>
      </c>
      <c r="D2303" t="s">
        <v>48</v>
      </c>
      <c r="E2303" t="s">
        <v>28</v>
      </c>
      <c r="F2303">
        <v>2</v>
      </c>
      <c r="G2303" t="s">
        <v>8892</v>
      </c>
      <c r="H2303" t="s">
        <v>3942</v>
      </c>
      <c r="I2303" t="s">
        <v>21</v>
      </c>
      <c r="J2303">
        <v>72</v>
      </c>
      <c r="K2303" t="s">
        <v>8893</v>
      </c>
      <c r="L2303" t="s">
        <v>873</v>
      </c>
      <c r="M2303" t="s">
        <v>99</v>
      </c>
      <c r="N2303" t="s">
        <v>34</v>
      </c>
      <c r="O2303" t="s">
        <v>35</v>
      </c>
      <c r="P2303" t="s">
        <v>35</v>
      </c>
      <c r="Q2303">
        <v>18</v>
      </c>
      <c r="R2303">
        <v>41</v>
      </c>
      <c r="S2303">
        <v>4</v>
      </c>
      <c r="T2303">
        <v>1578.06</v>
      </c>
      <c r="U2303">
        <v>3</v>
      </c>
      <c r="V2303">
        <v>1</v>
      </c>
      <c r="W2303">
        <v>1</v>
      </c>
      <c r="X2303" t="s">
        <v>270</v>
      </c>
      <c r="Y2303">
        <v>1.67</v>
      </c>
      <c r="Z2303" t="s">
        <v>46</v>
      </c>
    </row>
    <row r="2304" spans="1:26" x14ac:dyDescent="0.25">
      <c r="A2304">
        <v>2313</v>
      </c>
      <c r="B2304" t="s">
        <v>8894</v>
      </c>
      <c r="C2304">
        <v>4343</v>
      </c>
      <c r="D2304" t="s">
        <v>48</v>
      </c>
      <c r="E2304" t="s">
        <v>28</v>
      </c>
      <c r="F2304">
        <v>1</v>
      </c>
      <c r="G2304" t="s">
        <v>8895</v>
      </c>
      <c r="H2304" t="s">
        <v>8896</v>
      </c>
      <c r="I2304" t="s">
        <v>21</v>
      </c>
      <c r="J2304">
        <v>54</v>
      </c>
      <c r="K2304" t="s">
        <v>8897</v>
      </c>
      <c r="L2304" t="s">
        <v>689</v>
      </c>
      <c r="M2304" t="s">
        <v>99</v>
      </c>
      <c r="N2304" t="s">
        <v>34</v>
      </c>
      <c r="O2304" t="s">
        <v>35</v>
      </c>
      <c r="P2304" t="s">
        <v>35</v>
      </c>
      <c r="Q2304">
        <v>12</v>
      </c>
      <c r="R2304">
        <v>44</v>
      </c>
      <c r="S2304">
        <v>6</v>
      </c>
      <c r="T2304">
        <v>2842.47</v>
      </c>
      <c r="U2304">
        <v>3</v>
      </c>
      <c r="V2304">
        <v>3</v>
      </c>
      <c r="W2304">
        <v>3</v>
      </c>
      <c r="X2304" t="s">
        <v>442</v>
      </c>
      <c r="Y2304">
        <v>3</v>
      </c>
      <c r="Z2304" t="s">
        <v>62</v>
      </c>
    </row>
    <row r="2305" spans="1:26" x14ac:dyDescent="0.25">
      <c r="A2305">
        <v>2314</v>
      </c>
      <c r="B2305" t="s">
        <v>8898</v>
      </c>
      <c r="C2305">
        <v>4304</v>
      </c>
      <c r="D2305" t="s">
        <v>48</v>
      </c>
      <c r="E2305" t="s">
        <v>28</v>
      </c>
      <c r="F2305">
        <v>3</v>
      </c>
      <c r="G2305" t="s">
        <v>5148</v>
      </c>
      <c r="H2305" t="s">
        <v>8899</v>
      </c>
      <c r="I2305" t="s">
        <v>22</v>
      </c>
      <c r="J2305">
        <v>59</v>
      </c>
      <c r="K2305" t="s">
        <v>8900</v>
      </c>
      <c r="L2305" t="s">
        <v>275</v>
      </c>
      <c r="M2305" t="s">
        <v>33</v>
      </c>
      <c r="N2305" t="s">
        <v>69</v>
      </c>
      <c r="O2305" t="s">
        <v>35</v>
      </c>
      <c r="P2305" t="s">
        <v>36</v>
      </c>
      <c r="Q2305">
        <v>7</v>
      </c>
      <c r="R2305">
        <v>48</v>
      </c>
      <c r="S2305">
        <v>3</v>
      </c>
      <c r="T2305">
        <v>2355.7600000000002</v>
      </c>
      <c r="U2305">
        <v>3</v>
      </c>
      <c r="V2305">
        <v>1</v>
      </c>
      <c r="W2305">
        <v>2</v>
      </c>
      <c r="X2305" t="s">
        <v>112</v>
      </c>
      <c r="Y2305">
        <v>2</v>
      </c>
      <c r="Z2305" t="s">
        <v>46</v>
      </c>
    </row>
    <row r="2306" spans="1:26" x14ac:dyDescent="0.25">
      <c r="A2306">
        <v>2315</v>
      </c>
      <c r="B2306" t="s">
        <v>8901</v>
      </c>
      <c r="C2306">
        <v>2250</v>
      </c>
      <c r="D2306" t="s">
        <v>27</v>
      </c>
      <c r="E2306" t="s">
        <v>28</v>
      </c>
      <c r="F2306">
        <v>7</v>
      </c>
      <c r="G2306" t="s">
        <v>1713</v>
      </c>
      <c r="H2306" t="s">
        <v>8902</v>
      </c>
      <c r="I2306" t="s">
        <v>22</v>
      </c>
      <c r="J2306">
        <v>25</v>
      </c>
      <c r="K2306" t="s">
        <v>8903</v>
      </c>
      <c r="L2306" t="s">
        <v>532</v>
      </c>
      <c r="M2306" t="s">
        <v>44</v>
      </c>
      <c r="N2306" t="s">
        <v>60</v>
      </c>
      <c r="O2306" t="s">
        <v>35</v>
      </c>
      <c r="P2306" t="s">
        <v>35</v>
      </c>
      <c r="Q2306">
        <v>8</v>
      </c>
      <c r="R2306">
        <v>152</v>
      </c>
      <c r="S2306">
        <v>5</v>
      </c>
      <c r="T2306">
        <v>600.75999999999976</v>
      </c>
      <c r="U2306">
        <v>1</v>
      </c>
      <c r="V2306">
        <v>2</v>
      </c>
      <c r="W2306">
        <v>1</v>
      </c>
      <c r="X2306" t="s">
        <v>383</v>
      </c>
      <c r="Y2306">
        <v>1.33</v>
      </c>
      <c r="Z2306" t="s">
        <v>46</v>
      </c>
    </row>
    <row r="2307" spans="1:26" x14ac:dyDescent="0.25">
      <c r="A2307">
        <v>2316</v>
      </c>
      <c r="B2307" t="s">
        <v>8904</v>
      </c>
      <c r="C2307">
        <v>3223</v>
      </c>
      <c r="D2307" t="s">
        <v>64</v>
      </c>
      <c r="E2307" t="s">
        <v>28</v>
      </c>
      <c r="F2307">
        <v>6</v>
      </c>
      <c r="G2307" t="s">
        <v>8905</v>
      </c>
      <c r="H2307" t="s">
        <v>8906</v>
      </c>
      <c r="I2307" t="s">
        <v>22</v>
      </c>
      <c r="J2307">
        <v>79</v>
      </c>
      <c r="K2307" t="s">
        <v>8907</v>
      </c>
      <c r="L2307" t="s">
        <v>1312</v>
      </c>
      <c r="M2307" t="s">
        <v>44</v>
      </c>
      <c r="N2307" t="s">
        <v>60</v>
      </c>
      <c r="O2307" t="s">
        <v>35</v>
      </c>
      <c r="P2307" t="s">
        <v>36</v>
      </c>
      <c r="Q2307">
        <v>11</v>
      </c>
      <c r="R2307">
        <v>46</v>
      </c>
      <c r="S2307">
        <v>4</v>
      </c>
      <c r="T2307">
        <v>1437.54</v>
      </c>
      <c r="U2307">
        <v>3</v>
      </c>
      <c r="V2307">
        <v>1</v>
      </c>
      <c r="W2307">
        <v>1</v>
      </c>
      <c r="X2307" t="s">
        <v>270</v>
      </c>
      <c r="Y2307">
        <v>1.67</v>
      </c>
      <c r="Z2307" t="s">
        <v>46</v>
      </c>
    </row>
    <row r="2308" spans="1:26" x14ac:dyDescent="0.25">
      <c r="A2308">
        <v>2317</v>
      </c>
      <c r="B2308" t="s">
        <v>8908</v>
      </c>
      <c r="C2308">
        <v>3116</v>
      </c>
      <c r="D2308" t="s">
        <v>64</v>
      </c>
      <c r="E2308" t="s">
        <v>28</v>
      </c>
      <c r="F2308">
        <v>9</v>
      </c>
      <c r="G2308" t="s">
        <v>8909</v>
      </c>
      <c r="H2308" t="s">
        <v>8910</v>
      </c>
      <c r="I2308" t="s">
        <v>22</v>
      </c>
      <c r="J2308">
        <v>97</v>
      </c>
      <c r="K2308" t="s">
        <v>8911</v>
      </c>
      <c r="L2308" t="s">
        <v>1094</v>
      </c>
      <c r="M2308" t="s">
        <v>33</v>
      </c>
      <c r="N2308" t="s">
        <v>34</v>
      </c>
      <c r="O2308" t="s">
        <v>35</v>
      </c>
      <c r="P2308" t="s">
        <v>36</v>
      </c>
      <c r="Q2308">
        <v>16</v>
      </c>
      <c r="R2308">
        <v>53</v>
      </c>
      <c r="S2308">
        <v>5</v>
      </c>
      <c r="T2308">
        <v>2715.29</v>
      </c>
      <c r="U2308">
        <v>3</v>
      </c>
      <c r="V2308">
        <v>2</v>
      </c>
      <c r="W2308">
        <v>3</v>
      </c>
      <c r="X2308" t="s">
        <v>774</v>
      </c>
      <c r="Y2308">
        <v>2.67</v>
      </c>
      <c r="Z2308" t="s">
        <v>62</v>
      </c>
    </row>
    <row r="2309" spans="1:26" x14ac:dyDescent="0.25">
      <c r="A2309">
        <v>2318</v>
      </c>
      <c r="B2309" t="s">
        <v>8912</v>
      </c>
      <c r="C2309">
        <v>3205</v>
      </c>
      <c r="D2309" t="s">
        <v>64</v>
      </c>
      <c r="E2309" t="s">
        <v>28</v>
      </c>
      <c r="F2309">
        <v>10</v>
      </c>
      <c r="G2309" t="s">
        <v>8913</v>
      </c>
      <c r="H2309" t="s">
        <v>8914</v>
      </c>
      <c r="I2309" t="s">
        <v>21</v>
      </c>
      <c r="J2309">
        <v>30</v>
      </c>
      <c r="K2309" t="s">
        <v>6387</v>
      </c>
      <c r="L2309" t="s">
        <v>2051</v>
      </c>
      <c r="M2309" t="s">
        <v>99</v>
      </c>
      <c r="N2309" t="s">
        <v>34</v>
      </c>
      <c r="O2309" t="s">
        <v>35</v>
      </c>
      <c r="P2309" t="s">
        <v>36</v>
      </c>
      <c r="Q2309">
        <v>6</v>
      </c>
      <c r="R2309">
        <v>16</v>
      </c>
      <c r="S2309">
        <v>7</v>
      </c>
      <c r="T2309">
        <v>3627.48</v>
      </c>
      <c r="U2309">
        <v>4</v>
      </c>
      <c r="V2309">
        <v>4</v>
      </c>
      <c r="W2309">
        <v>4</v>
      </c>
      <c r="X2309" t="s">
        <v>106</v>
      </c>
      <c r="Y2309">
        <v>4</v>
      </c>
      <c r="Z2309" t="s">
        <v>94</v>
      </c>
    </row>
    <row r="2310" spans="1:26" x14ac:dyDescent="0.25">
      <c r="A2310">
        <v>2319</v>
      </c>
      <c r="B2310" t="s">
        <v>8915</v>
      </c>
      <c r="C2310">
        <v>2539</v>
      </c>
      <c r="D2310" t="s">
        <v>27</v>
      </c>
      <c r="E2310" t="s">
        <v>28</v>
      </c>
      <c r="F2310">
        <v>9</v>
      </c>
      <c r="G2310" t="s">
        <v>8916</v>
      </c>
      <c r="H2310" t="s">
        <v>8917</v>
      </c>
      <c r="I2310" t="s">
        <v>22</v>
      </c>
      <c r="J2310">
        <v>63</v>
      </c>
      <c r="K2310" t="s">
        <v>8918</v>
      </c>
      <c r="L2310" t="s">
        <v>839</v>
      </c>
      <c r="M2310" t="s">
        <v>236</v>
      </c>
      <c r="N2310" t="s">
        <v>69</v>
      </c>
      <c r="O2310" t="s">
        <v>35</v>
      </c>
      <c r="P2310" t="s">
        <v>35</v>
      </c>
      <c r="Q2310">
        <v>18</v>
      </c>
      <c r="R2310">
        <v>9</v>
      </c>
      <c r="S2310">
        <v>4</v>
      </c>
      <c r="T2310">
        <v>4564.9000000000005</v>
      </c>
      <c r="U2310">
        <v>5</v>
      </c>
      <c r="V2310">
        <v>1</v>
      </c>
      <c r="W2310">
        <v>4</v>
      </c>
      <c r="X2310" t="s">
        <v>1408</v>
      </c>
      <c r="Y2310">
        <v>3.33</v>
      </c>
      <c r="Z2310" t="s">
        <v>94</v>
      </c>
    </row>
    <row r="2311" spans="1:26" x14ac:dyDescent="0.25">
      <c r="A2311">
        <v>2320</v>
      </c>
      <c r="B2311" t="s">
        <v>8919</v>
      </c>
      <c r="C2311">
        <v>2208</v>
      </c>
      <c r="D2311" t="s">
        <v>27</v>
      </c>
      <c r="E2311" t="s">
        <v>28</v>
      </c>
      <c r="F2311">
        <v>11</v>
      </c>
      <c r="G2311" t="s">
        <v>8920</v>
      </c>
      <c r="H2311" t="s">
        <v>8921</v>
      </c>
      <c r="I2311" t="s">
        <v>21</v>
      </c>
      <c r="J2311">
        <v>14</v>
      </c>
      <c r="K2311" t="s">
        <v>8922</v>
      </c>
      <c r="L2311" t="s">
        <v>719</v>
      </c>
      <c r="M2311" t="s">
        <v>99</v>
      </c>
      <c r="N2311" t="s">
        <v>60</v>
      </c>
      <c r="O2311" t="s">
        <v>35</v>
      </c>
      <c r="P2311" t="s">
        <v>35</v>
      </c>
      <c r="Q2311">
        <v>16</v>
      </c>
      <c r="R2311">
        <v>24</v>
      </c>
      <c r="S2311">
        <v>3</v>
      </c>
      <c r="T2311">
        <v>1690.96</v>
      </c>
      <c r="U2311">
        <v>4</v>
      </c>
      <c r="V2311">
        <v>1</v>
      </c>
      <c r="W2311">
        <v>2</v>
      </c>
      <c r="X2311" t="s">
        <v>905</v>
      </c>
      <c r="Y2311">
        <v>2.33</v>
      </c>
      <c r="Z2311" t="s">
        <v>62</v>
      </c>
    </row>
    <row r="2312" spans="1:26" x14ac:dyDescent="0.25">
      <c r="A2312">
        <v>2321</v>
      </c>
      <c r="B2312" t="s">
        <v>8923</v>
      </c>
      <c r="C2312">
        <v>4218</v>
      </c>
      <c r="D2312" t="s">
        <v>48</v>
      </c>
      <c r="E2312" t="s">
        <v>28</v>
      </c>
      <c r="F2312">
        <v>3</v>
      </c>
      <c r="G2312" t="s">
        <v>8924</v>
      </c>
      <c r="H2312" t="s">
        <v>8925</v>
      </c>
      <c r="I2312" t="s">
        <v>21</v>
      </c>
      <c r="J2312">
        <v>27</v>
      </c>
      <c r="K2312" t="s">
        <v>8926</v>
      </c>
      <c r="L2312" t="s">
        <v>91</v>
      </c>
      <c r="M2312" t="s">
        <v>99</v>
      </c>
      <c r="N2312" t="s">
        <v>34</v>
      </c>
      <c r="O2312" t="s">
        <v>35</v>
      </c>
      <c r="P2312" t="s">
        <v>36</v>
      </c>
      <c r="Q2312">
        <v>20</v>
      </c>
      <c r="R2312">
        <v>161</v>
      </c>
      <c r="S2312">
        <v>3</v>
      </c>
      <c r="T2312">
        <v>3183.53</v>
      </c>
      <c r="U2312">
        <v>1</v>
      </c>
      <c r="V2312">
        <v>1</v>
      </c>
      <c r="W2312">
        <v>3</v>
      </c>
      <c r="X2312" t="s">
        <v>141</v>
      </c>
      <c r="Y2312">
        <v>1.67</v>
      </c>
      <c r="Z2312" t="s">
        <v>46</v>
      </c>
    </row>
    <row r="2313" spans="1:26" x14ac:dyDescent="0.25">
      <c r="A2313">
        <v>2322</v>
      </c>
      <c r="B2313" t="s">
        <v>8927</v>
      </c>
      <c r="C2313">
        <v>2120</v>
      </c>
      <c r="D2313" t="s">
        <v>27</v>
      </c>
      <c r="E2313" t="s">
        <v>28</v>
      </c>
      <c r="F2313">
        <v>10</v>
      </c>
      <c r="G2313" t="s">
        <v>6729</v>
      </c>
      <c r="H2313" t="s">
        <v>8928</v>
      </c>
      <c r="I2313" t="s">
        <v>22</v>
      </c>
      <c r="J2313">
        <v>72</v>
      </c>
      <c r="K2313" t="s">
        <v>8929</v>
      </c>
      <c r="L2313" t="s">
        <v>3423</v>
      </c>
      <c r="M2313" t="s">
        <v>33</v>
      </c>
      <c r="N2313" t="s">
        <v>34</v>
      </c>
      <c r="O2313" t="s">
        <v>35</v>
      </c>
      <c r="P2313" t="s">
        <v>36</v>
      </c>
      <c r="Q2313">
        <v>2</v>
      </c>
      <c r="R2313">
        <v>67</v>
      </c>
      <c r="S2313">
        <v>4</v>
      </c>
      <c r="T2313">
        <v>2585.15</v>
      </c>
      <c r="U2313">
        <v>2</v>
      </c>
      <c r="V2313">
        <v>1</v>
      </c>
      <c r="W2313">
        <v>3</v>
      </c>
      <c r="X2313" t="s">
        <v>514</v>
      </c>
      <c r="Y2313">
        <v>2</v>
      </c>
      <c r="Z2313" t="s">
        <v>46</v>
      </c>
    </row>
    <row r="2314" spans="1:26" x14ac:dyDescent="0.25">
      <c r="A2314">
        <v>2323</v>
      </c>
      <c r="B2314" t="s">
        <v>8930</v>
      </c>
      <c r="C2314">
        <v>4125</v>
      </c>
      <c r="D2314" t="s">
        <v>48</v>
      </c>
      <c r="E2314" t="s">
        <v>28</v>
      </c>
      <c r="F2314">
        <v>7</v>
      </c>
      <c r="G2314" t="s">
        <v>8931</v>
      </c>
      <c r="H2314" t="s">
        <v>8932</v>
      </c>
      <c r="I2314" t="s">
        <v>22</v>
      </c>
      <c r="J2314">
        <v>2</v>
      </c>
      <c r="K2314" t="s">
        <v>8933</v>
      </c>
      <c r="L2314" t="s">
        <v>1053</v>
      </c>
      <c r="M2314" t="s">
        <v>92</v>
      </c>
      <c r="N2314" t="s">
        <v>69</v>
      </c>
      <c r="O2314" t="s">
        <v>35</v>
      </c>
      <c r="P2314" t="s">
        <v>35</v>
      </c>
      <c r="Q2314">
        <v>13</v>
      </c>
      <c r="R2314">
        <v>212</v>
      </c>
      <c r="S2314">
        <v>3</v>
      </c>
      <c r="T2314">
        <v>1959.79</v>
      </c>
      <c r="U2314">
        <v>1</v>
      </c>
      <c r="V2314">
        <v>1</v>
      </c>
      <c r="W2314">
        <v>2</v>
      </c>
      <c r="X2314" t="s">
        <v>45</v>
      </c>
      <c r="Y2314">
        <v>1.33</v>
      </c>
      <c r="Z2314" t="s">
        <v>46</v>
      </c>
    </row>
    <row r="2315" spans="1:26" x14ac:dyDescent="0.25">
      <c r="A2315">
        <v>2324</v>
      </c>
      <c r="B2315" t="s">
        <v>8934</v>
      </c>
      <c r="C2315">
        <v>4818</v>
      </c>
      <c r="D2315" t="s">
        <v>48</v>
      </c>
      <c r="E2315" t="s">
        <v>28</v>
      </c>
      <c r="F2315">
        <v>5</v>
      </c>
      <c r="G2315" t="s">
        <v>6436</v>
      </c>
      <c r="H2315" t="s">
        <v>8935</v>
      </c>
      <c r="I2315" t="s">
        <v>22</v>
      </c>
      <c r="J2315">
        <v>44</v>
      </c>
      <c r="K2315" t="s">
        <v>8936</v>
      </c>
      <c r="L2315" t="s">
        <v>128</v>
      </c>
      <c r="M2315" t="s">
        <v>99</v>
      </c>
      <c r="N2315" t="s">
        <v>34</v>
      </c>
      <c r="O2315" t="s">
        <v>35</v>
      </c>
      <c r="P2315" t="s">
        <v>36</v>
      </c>
      <c r="Q2315">
        <v>16</v>
      </c>
      <c r="R2315">
        <v>78</v>
      </c>
      <c r="S2315">
        <v>5</v>
      </c>
      <c r="T2315">
        <v>1519.9330487790689</v>
      </c>
      <c r="U2315">
        <v>2</v>
      </c>
      <c r="V2315">
        <v>2</v>
      </c>
      <c r="W2315">
        <v>1</v>
      </c>
      <c r="X2315" t="s">
        <v>1791</v>
      </c>
      <c r="Y2315">
        <v>1.67</v>
      </c>
      <c r="Z2315" t="s">
        <v>46</v>
      </c>
    </row>
    <row r="2316" spans="1:26" x14ac:dyDescent="0.25">
      <c r="A2316">
        <v>2325</v>
      </c>
      <c r="B2316" t="s">
        <v>8937</v>
      </c>
      <c r="C2316">
        <v>3023</v>
      </c>
      <c r="D2316" t="s">
        <v>64</v>
      </c>
      <c r="E2316" t="s">
        <v>28</v>
      </c>
      <c r="F2316">
        <v>8</v>
      </c>
      <c r="G2316" t="s">
        <v>8938</v>
      </c>
      <c r="H2316" t="s">
        <v>8939</v>
      </c>
      <c r="I2316" t="s">
        <v>22</v>
      </c>
      <c r="J2316">
        <v>50</v>
      </c>
      <c r="K2316" t="s">
        <v>8940</v>
      </c>
      <c r="L2316" t="s">
        <v>1116</v>
      </c>
      <c r="M2316" t="s">
        <v>59</v>
      </c>
      <c r="N2316" t="s">
        <v>69</v>
      </c>
      <c r="O2316" t="s">
        <v>35</v>
      </c>
      <c r="P2316" t="s">
        <v>36</v>
      </c>
      <c r="Q2316">
        <v>12</v>
      </c>
      <c r="R2316">
        <v>12</v>
      </c>
      <c r="S2316">
        <v>6</v>
      </c>
      <c r="T2316">
        <v>3013.77</v>
      </c>
      <c r="U2316">
        <v>5</v>
      </c>
      <c r="V2316">
        <v>3</v>
      </c>
      <c r="W2316">
        <v>3</v>
      </c>
      <c r="X2316" t="s">
        <v>700</v>
      </c>
      <c r="Y2316">
        <v>3.67</v>
      </c>
      <c r="Z2316" t="s">
        <v>94</v>
      </c>
    </row>
    <row r="2317" spans="1:26" x14ac:dyDescent="0.25">
      <c r="A2317">
        <v>2326</v>
      </c>
      <c r="B2317" t="s">
        <v>8941</v>
      </c>
      <c r="C2317">
        <v>3204</v>
      </c>
      <c r="D2317" t="s">
        <v>64</v>
      </c>
      <c r="E2317" t="s">
        <v>28</v>
      </c>
      <c r="F2317">
        <v>11</v>
      </c>
      <c r="G2317" t="s">
        <v>8942</v>
      </c>
      <c r="H2317" t="s">
        <v>8943</v>
      </c>
      <c r="I2317" t="s">
        <v>22</v>
      </c>
      <c r="J2317">
        <v>64</v>
      </c>
      <c r="K2317" t="s">
        <v>8944</v>
      </c>
      <c r="L2317" t="s">
        <v>8499</v>
      </c>
      <c r="M2317" t="s">
        <v>59</v>
      </c>
      <c r="N2317" t="s">
        <v>69</v>
      </c>
      <c r="O2317" t="s">
        <v>35</v>
      </c>
      <c r="P2317" t="s">
        <v>35</v>
      </c>
      <c r="Q2317">
        <v>14</v>
      </c>
      <c r="R2317">
        <v>112</v>
      </c>
      <c r="S2317">
        <v>1</v>
      </c>
      <c r="T2317">
        <v>309.80999999999989</v>
      </c>
      <c r="U2317">
        <v>1</v>
      </c>
      <c r="V2317">
        <v>1</v>
      </c>
      <c r="W2317">
        <v>1</v>
      </c>
      <c r="X2317" t="s">
        <v>53</v>
      </c>
      <c r="Y2317">
        <v>1</v>
      </c>
      <c r="Z2317" t="s">
        <v>54</v>
      </c>
    </row>
    <row r="2318" spans="1:26" x14ac:dyDescent="0.25">
      <c r="A2318">
        <v>2327</v>
      </c>
      <c r="B2318" t="s">
        <v>8945</v>
      </c>
      <c r="C2318">
        <v>2229</v>
      </c>
      <c r="D2318" t="s">
        <v>27</v>
      </c>
      <c r="E2318" t="s">
        <v>28</v>
      </c>
      <c r="F2318">
        <v>10</v>
      </c>
      <c r="G2318" t="s">
        <v>8946</v>
      </c>
      <c r="H2318" t="s">
        <v>8947</v>
      </c>
      <c r="I2318" t="s">
        <v>21</v>
      </c>
      <c r="J2318">
        <v>19</v>
      </c>
      <c r="K2318" t="s">
        <v>8948</v>
      </c>
      <c r="L2318" t="s">
        <v>3254</v>
      </c>
      <c r="M2318" t="s">
        <v>33</v>
      </c>
      <c r="N2318" t="s">
        <v>60</v>
      </c>
      <c r="O2318" t="s">
        <v>35</v>
      </c>
      <c r="P2318" t="s">
        <v>35</v>
      </c>
      <c r="Q2318">
        <v>6</v>
      </c>
      <c r="R2318">
        <v>224</v>
      </c>
      <c r="S2318">
        <v>3</v>
      </c>
      <c r="T2318">
        <v>2601.79</v>
      </c>
      <c r="U2318">
        <v>1</v>
      </c>
      <c r="V2318">
        <v>1</v>
      </c>
      <c r="W2318">
        <v>3</v>
      </c>
      <c r="X2318" t="s">
        <v>141</v>
      </c>
      <c r="Y2318">
        <v>1.67</v>
      </c>
      <c r="Z2318" t="s">
        <v>46</v>
      </c>
    </row>
    <row r="2319" spans="1:26" x14ac:dyDescent="0.25">
      <c r="A2319">
        <v>2328</v>
      </c>
      <c r="B2319" t="s">
        <v>8949</v>
      </c>
      <c r="C2319">
        <v>4037</v>
      </c>
      <c r="D2319" t="s">
        <v>48</v>
      </c>
      <c r="E2319" t="s">
        <v>28</v>
      </c>
      <c r="F2319">
        <v>8</v>
      </c>
      <c r="G2319" t="s">
        <v>8950</v>
      </c>
      <c r="H2319" t="s">
        <v>8951</v>
      </c>
      <c r="I2319" t="s">
        <v>22</v>
      </c>
      <c r="J2319">
        <v>63</v>
      </c>
      <c r="K2319" t="s">
        <v>8952</v>
      </c>
      <c r="L2319" t="s">
        <v>1266</v>
      </c>
      <c r="M2319" t="s">
        <v>33</v>
      </c>
      <c r="N2319" t="s">
        <v>34</v>
      </c>
      <c r="O2319" t="s">
        <v>35</v>
      </c>
      <c r="P2319" t="s">
        <v>36</v>
      </c>
      <c r="Q2319">
        <v>8</v>
      </c>
      <c r="R2319">
        <v>151</v>
      </c>
      <c r="S2319">
        <v>1</v>
      </c>
      <c r="T2319">
        <v>356.5</v>
      </c>
      <c r="U2319">
        <v>1</v>
      </c>
      <c r="V2319">
        <v>1</v>
      </c>
      <c r="W2319">
        <v>1</v>
      </c>
      <c r="X2319" t="s">
        <v>53</v>
      </c>
      <c r="Y2319">
        <v>1</v>
      </c>
      <c r="Z2319" t="s">
        <v>54</v>
      </c>
    </row>
    <row r="2320" spans="1:26" x14ac:dyDescent="0.25">
      <c r="A2320">
        <v>2329</v>
      </c>
      <c r="B2320" t="s">
        <v>8953</v>
      </c>
      <c r="C2320">
        <v>2285</v>
      </c>
      <c r="D2320" t="s">
        <v>27</v>
      </c>
      <c r="E2320" t="s">
        <v>28</v>
      </c>
      <c r="F2320">
        <v>6</v>
      </c>
      <c r="G2320" t="s">
        <v>8954</v>
      </c>
      <c r="H2320" t="s">
        <v>8955</v>
      </c>
      <c r="I2320" t="s">
        <v>21</v>
      </c>
      <c r="J2320">
        <v>7</v>
      </c>
      <c r="K2320" t="s">
        <v>8956</v>
      </c>
      <c r="L2320" t="s">
        <v>302</v>
      </c>
      <c r="M2320" t="s">
        <v>52</v>
      </c>
      <c r="N2320" t="s">
        <v>60</v>
      </c>
      <c r="O2320" t="s">
        <v>35</v>
      </c>
      <c r="P2320" t="s">
        <v>35</v>
      </c>
      <c r="Q2320">
        <v>20</v>
      </c>
      <c r="R2320">
        <v>8</v>
      </c>
      <c r="S2320">
        <v>5</v>
      </c>
      <c r="T2320">
        <v>2276.9</v>
      </c>
      <c r="U2320">
        <v>5</v>
      </c>
      <c r="V2320">
        <v>2</v>
      </c>
      <c r="W2320">
        <v>2</v>
      </c>
      <c r="X2320" t="s">
        <v>129</v>
      </c>
      <c r="Y2320">
        <v>3</v>
      </c>
      <c r="Z2320" t="s">
        <v>62</v>
      </c>
    </row>
    <row r="2321" spans="1:26" x14ac:dyDescent="0.25">
      <c r="A2321">
        <v>2330</v>
      </c>
      <c r="B2321" t="s">
        <v>8957</v>
      </c>
      <c r="C2321">
        <v>2261</v>
      </c>
      <c r="D2321" t="s">
        <v>27</v>
      </c>
      <c r="E2321" t="s">
        <v>28</v>
      </c>
      <c r="F2321">
        <v>8</v>
      </c>
      <c r="G2321" t="s">
        <v>4897</v>
      </c>
      <c r="H2321" t="s">
        <v>8958</v>
      </c>
      <c r="I2321" t="s">
        <v>21</v>
      </c>
      <c r="J2321">
        <v>5</v>
      </c>
      <c r="K2321" t="s">
        <v>8959</v>
      </c>
      <c r="L2321" t="s">
        <v>1162</v>
      </c>
      <c r="M2321" t="s">
        <v>92</v>
      </c>
      <c r="N2321" t="s">
        <v>34</v>
      </c>
      <c r="O2321" t="s">
        <v>35</v>
      </c>
      <c r="P2321" t="s">
        <v>35</v>
      </c>
      <c r="Q2321">
        <v>9</v>
      </c>
      <c r="R2321">
        <v>4</v>
      </c>
      <c r="S2321">
        <v>3</v>
      </c>
      <c r="T2321">
        <v>1203.3399999999999</v>
      </c>
      <c r="U2321">
        <v>5</v>
      </c>
      <c r="V2321">
        <v>1</v>
      </c>
      <c r="W2321">
        <v>1</v>
      </c>
      <c r="X2321" t="s">
        <v>551</v>
      </c>
      <c r="Y2321">
        <v>2.33</v>
      </c>
      <c r="Z2321" t="s">
        <v>62</v>
      </c>
    </row>
    <row r="2322" spans="1:26" x14ac:dyDescent="0.25">
      <c r="A2322">
        <v>2331</v>
      </c>
      <c r="B2322" t="s">
        <v>8960</v>
      </c>
      <c r="C2322">
        <v>2567</v>
      </c>
      <c r="D2322" t="s">
        <v>27</v>
      </c>
      <c r="E2322" t="s">
        <v>28</v>
      </c>
      <c r="F2322">
        <v>8</v>
      </c>
      <c r="G2322" t="s">
        <v>8961</v>
      </c>
      <c r="H2322" t="s">
        <v>8962</v>
      </c>
      <c r="I2322" t="s">
        <v>21</v>
      </c>
      <c r="J2322">
        <v>48</v>
      </c>
      <c r="K2322" t="s">
        <v>8963</v>
      </c>
      <c r="L2322" t="s">
        <v>1083</v>
      </c>
      <c r="M2322" t="s">
        <v>44</v>
      </c>
      <c r="N2322" t="s">
        <v>34</v>
      </c>
      <c r="O2322" t="s">
        <v>35</v>
      </c>
      <c r="P2322" t="s">
        <v>36</v>
      </c>
      <c r="Q2322">
        <v>10</v>
      </c>
      <c r="R2322">
        <v>19</v>
      </c>
      <c r="S2322">
        <v>7</v>
      </c>
      <c r="T2322">
        <v>3707.2399999999989</v>
      </c>
      <c r="U2322">
        <v>4</v>
      </c>
      <c r="V2322">
        <v>4</v>
      </c>
      <c r="W2322">
        <v>4</v>
      </c>
      <c r="X2322" t="s">
        <v>106</v>
      </c>
      <c r="Y2322">
        <v>4</v>
      </c>
      <c r="Z2322" t="s">
        <v>94</v>
      </c>
    </row>
    <row r="2323" spans="1:26" x14ac:dyDescent="0.25">
      <c r="A2323">
        <v>2332</v>
      </c>
      <c r="B2323" t="s">
        <v>8964</v>
      </c>
      <c r="C2323">
        <v>2560</v>
      </c>
      <c r="D2323" t="s">
        <v>27</v>
      </c>
      <c r="E2323" t="s">
        <v>28</v>
      </c>
      <c r="F2323">
        <v>6</v>
      </c>
      <c r="G2323" t="s">
        <v>8965</v>
      </c>
      <c r="H2323" t="s">
        <v>8966</v>
      </c>
      <c r="I2323" t="s">
        <v>22</v>
      </c>
      <c r="J2323">
        <v>99</v>
      </c>
      <c r="K2323" t="s">
        <v>8967</v>
      </c>
      <c r="L2323" t="s">
        <v>2082</v>
      </c>
      <c r="M2323" t="s">
        <v>92</v>
      </c>
      <c r="N2323" t="s">
        <v>69</v>
      </c>
      <c r="O2323" t="s">
        <v>35</v>
      </c>
      <c r="P2323" t="s">
        <v>36</v>
      </c>
      <c r="Q2323">
        <v>10</v>
      </c>
      <c r="R2323">
        <v>31</v>
      </c>
      <c r="S2323">
        <v>4</v>
      </c>
      <c r="T2323">
        <v>651.63999999999987</v>
      </c>
      <c r="U2323">
        <v>4</v>
      </c>
      <c r="V2323">
        <v>1</v>
      </c>
      <c r="W2323">
        <v>1</v>
      </c>
      <c r="X2323" t="s">
        <v>418</v>
      </c>
      <c r="Y2323">
        <v>2</v>
      </c>
      <c r="Z2323" t="s">
        <v>46</v>
      </c>
    </row>
    <row r="2324" spans="1:26" x14ac:dyDescent="0.25">
      <c r="A2324">
        <v>2333</v>
      </c>
      <c r="B2324" t="s">
        <v>8968</v>
      </c>
      <c r="C2324">
        <v>3108</v>
      </c>
      <c r="D2324" t="s">
        <v>64</v>
      </c>
      <c r="E2324" t="s">
        <v>28</v>
      </c>
      <c r="F2324">
        <v>10</v>
      </c>
      <c r="G2324" t="s">
        <v>8969</v>
      </c>
      <c r="H2324" t="s">
        <v>8970</v>
      </c>
      <c r="I2324" t="s">
        <v>22</v>
      </c>
      <c r="J2324">
        <v>82</v>
      </c>
      <c r="K2324" t="s">
        <v>8971</v>
      </c>
      <c r="L2324" t="s">
        <v>852</v>
      </c>
      <c r="M2324" t="s">
        <v>44</v>
      </c>
      <c r="N2324" t="s">
        <v>34</v>
      </c>
      <c r="O2324" t="s">
        <v>35</v>
      </c>
      <c r="P2324" t="s">
        <v>36</v>
      </c>
      <c r="Q2324">
        <v>10</v>
      </c>
      <c r="R2324">
        <v>92</v>
      </c>
      <c r="S2324">
        <v>4</v>
      </c>
      <c r="T2324">
        <v>2113.900000000001</v>
      </c>
      <c r="U2324">
        <v>2</v>
      </c>
      <c r="V2324">
        <v>1</v>
      </c>
      <c r="W2324">
        <v>2</v>
      </c>
      <c r="X2324" t="s">
        <v>363</v>
      </c>
      <c r="Y2324">
        <v>1.67</v>
      </c>
      <c r="Z2324" t="s">
        <v>46</v>
      </c>
    </row>
    <row r="2325" spans="1:26" x14ac:dyDescent="0.25">
      <c r="A2325">
        <v>2334</v>
      </c>
      <c r="B2325" t="s">
        <v>8972</v>
      </c>
      <c r="C2325">
        <v>3106</v>
      </c>
      <c r="D2325" t="s">
        <v>64</v>
      </c>
      <c r="E2325" t="s">
        <v>28</v>
      </c>
      <c r="F2325">
        <v>10</v>
      </c>
      <c r="G2325" t="s">
        <v>2606</v>
      </c>
      <c r="H2325" t="s">
        <v>8973</v>
      </c>
      <c r="I2325" t="s">
        <v>22</v>
      </c>
      <c r="J2325">
        <v>30</v>
      </c>
      <c r="K2325" t="s">
        <v>8974</v>
      </c>
      <c r="L2325" t="s">
        <v>248</v>
      </c>
      <c r="M2325" t="s">
        <v>33</v>
      </c>
      <c r="N2325" t="s">
        <v>60</v>
      </c>
      <c r="O2325" t="s">
        <v>35</v>
      </c>
      <c r="P2325" t="s">
        <v>35</v>
      </c>
      <c r="Q2325">
        <v>5</v>
      </c>
      <c r="R2325">
        <v>69</v>
      </c>
      <c r="S2325">
        <v>3</v>
      </c>
      <c r="T2325">
        <v>1315.76</v>
      </c>
      <c r="U2325">
        <v>2</v>
      </c>
      <c r="V2325">
        <v>1</v>
      </c>
      <c r="W2325">
        <v>1</v>
      </c>
      <c r="X2325" t="s">
        <v>198</v>
      </c>
      <c r="Y2325">
        <v>1.33</v>
      </c>
      <c r="Z2325" t="s">
        <v>46</v>
      </c>
    </row>
    <row r="2326" spans="1:26" x14ac:dyDescent="0.25">
      <c r="A2326">
        <v>2335</v>
      </c>
      <c r="B2326" t="s">
        <v>8975</v>
      </c>
      <c r="C2326">
        <v>2076</v>
      </c>
      <c r="D2326" t="s">
        <v>27</v>
      </c>
      <c r="E2326" t="s">
        <v>28</v>
      </c>
      <c r="F2326">
        <v>9</v>
      </c>
      <c r="G2326" t="s">
        <v>8976</v>
      </c>
      <c r="H2326" t="s">
        <v>8977</v>
      </c>
      <c r="I2326" t="s">
        <v>755</v>
      </c>
      <c r="J2326">
        <v>42</v>
      </c>
      <c r="K2326" t="s">
        <v>756</v>
      </c>
      <c r="L2326" t="s">
        <v>111</v>
      </c>
      <c r="M2326" t="s">
        <v>52</v>
      </c>
      <c r="N2326" t="s">
        <v>34</v>
      </c>
      <c r="O2326" t="s">
        <v>35</v>
      </c>
      <c r="P2326" t="s">
        <v>35</v>
      </c>
      <c r="Q2326">
        <v>10</v>
      </c>
      <c r="R2326">
        <v>11</v>
      </c>
      <c r="S2326">
        <v>7</v>
      </c>
      <c r="T2326">
        <v>4112.9799999999996</v>
      </c>
      <c r="U2326">
        <v>5</v>
      </c>
      <c r="V2326">
        <v>4</v>
      </c>
      <c r="W2326">
        <v>4</v>
      </c>
      <c r="X2326" t="s">
        <v>660</v>
      </c>
      <c r="Y2326">
        <v>4.33</v>
      </c>
      <c r="Z2326" t="s">
        <v>38</v>
      </c>
    </row>
    <row r="2327" spans="1:26" x14ac:dyDescent="0.25">
      <c r="A2327">
        <v>2336</v>
      </c>
      <c r="B2327" t="s">
        <v>8978</v>
      </c>
      <c r="C2327">
        <v>2566</v>
      </c>
      <c r="D2327" t="s">
        <v>27</v>
      </c>
      <c r="E2327" t="s">
        <v>28</v>
      </c>
      <c r="F2327">
        <v>8</v>
      </c>
      <c r="G2327" t="s">
        <v>8979</v>
      </c>
      <c r="H2327" t="s">
        <v>8980</v>
      </c>
      <c r="I2327" t="s">
        <v>22</v>
      </c>
      <c r="J2327">
        <v>59</v>
      </c>
      <c r="K2327" t="s">
        <v>8981</v>
      </c>
      <c r="L2327" t="s">
        <v>1266</v>
      </c>
      <c r="M2327" t="s">
        <v>33</v>
      </c>
      <c r="N2327" t="s">
        <v>60</v>
      </c>
      <c r="O2327" t="s">
        <v>35</v>
      </c>
      <c r="P2327" t="s">
        <v>35</v>
      </c>
      <c r="Q2327">
        <v>17</v>
      </c>
      <c r="R2327">
        <v>74</v>
      </c>
      <c r="S2327">
        <v>9</v>
      </c>
      <c r="T2327">
        <v>5853.82</v>
      </c>
      <c r="U2327">
        <v>2</v>
      </c>
      <c r="V2327">
        <v>5</v>
      </c>
      <c r="W2327">
        <v>5</v>
      </c>
      <c r="X2327" t="s">
        <v>571</v>
      </c>
      <c r="Y2327">
        <v>4</v>
      </c>
      <c r="Z2327" t="s">
        <v>94</v>
      </c>
    </row>
    <row r="2328" spans="1:26" x14ac:dyDescent="0.25">
      <c r="A2328">
        <v>2337</v>
      </c>
      <c r="B2328" t="s">
        <v>8982</v>
      </c>
      <c r="C2328">
        <v>2477</v>
      </c>
      <c r="D2328" t="s">
        <v>27</v>
      </c>
      <c r="E2328" t="s">
        <v>28</v>
      </c>
      <c r="F2328">
        <v>6</v>
      </c>
      <c r="G2328" t="s">
        <v>8983</v>
      </c>
      <c r="H2328" t="s">
        <v>8984</v>
      </c>
      <c r="I2328" t="s">
        <v>21</v>
      </c>
      <c r="J2328">
        <v>47</v>
      </c>
      <c r="K2328" t="s">
        <v>8985</v>
      </c>
      <c r="L2328" t="s">
        <v>985</v>
      </c>
      <c r="M2328" t="s">
        <v>33</v>
      </c>
      <c r="N2328" t="s">
        <v>34</v>
      </c>
      <c r="O2328" t="s">
        <v>35</v>
      </c>
      <c r="P2328" t="s">
        <v>35</v>
      </c>
      <c r="Q2328">
        <v>1</v>
      </c>
      <c r="R2328">
        <v>172</v>
      </c>
      <c r="S2328">
        <v>3</v>
      </c>
      <c r="T2328">
        <v>398.42999999999989</v>
      </c>
      <c r="U2328">
        <v>1</v>
      </c>
      <c r="V2328">
        <v>1</v>
      </c>
      <c r="W2328">
        <v>1</v>
      </c>
      <c r="X2328" t="s">
        <v>53</v>
      </c>
      <c r="Y2328">
        <v>1</v>
      </c>
      <c r="Z2328" t="s">
        <v>54</v>
      </c>
    </row>
    <row r="2329" spans="1:26" x14ac:dyDescent="0.25">
      <c r="A2329">
        <v>2338</v>
      </c>
      <c r="B2329" t="s">
        <v>8986</v>
      </c>
      <c r="C2329">
        <v>2340</v>
      </c>
      <c r="D2329" t="s">
        <v>27</v>
      </c>
      <c r="E2329" t="s">
        <v>28</v>
      </c>
      <c r="F2329">
        <v>5</v>
      </c>
      <c r="G2329" t="s">
        <v>8987</v>
      </c>
      <c r="H2329" t="s">
        <v>1016</v>
      </c>
      <c r="I2329" t="s">
        <v>21</v>
      </c>
      <c r="J2329">
        <v>13</v>
      </c>
      <c r="K2329" t="s">
        <v>8988</v>
      </c>
      <c r="L2329" t="s">
        <v>2756</v>
      </c>
      <c r="M2329" t="s">
        <v>99</v>
      </c>
      <c r="N2329" t="s">
        <v>34</v>
      </c>
      <c r="O2329" t="s">
        <v>35</v>
      </c>
      <c r="P2329" t="s">
        <v>35</v>
      </c>
      <c r="Q2329">
        <v>5</v>
      </c>
      <c r="R2329">
        <v>23</v>
      </c>
      <c r="S2329">
        <v>7</v>
      </c>
      <c r="T2329">
        <v>3574.31</v>
      </c>
      <c r="U2329">
        <v>4</v>
      </c>
      <c r="V2329">
        <v>4</v>
      </c>
      <c r="W2329">
        <v>4</v>
      </c>
      <c r="X2329" t="s">
        <v>106</v>
      </c>
      <c r="Y2329">
        <v>4</v>
      </c>
      <c r="Z2329" t="s">
        <v>94</v>
      </c>
    </row>
    <row r="2330" spans="1:26" x14ac:dyDescent="0.25">
      <c r="A2330">
        <v>2339</v>
      </c>
      <c r="B2330" t="s">
        <v>8989</v>
      </c>
      <c r="C2330">
        <v>2153</v>
      </c>
      <c r="D2330" t="s">
        <v>27</v>
      </c>
      <c r="E2330" t="s">
        <v>28</v>
      </c>
      <c r="F2330">
        <v>10</v>
      </c>
      <c r="G2330" t="s">
        <v>8245</v>
      </c>
      <c r="H2330" t="s">
        <v>8990</v>
      </c>
      <c r="I2330" t="s">
        <v>22</v>
      </c>
      <c r="J2330">
        <v>3</v>
      </c>
      <c r="K2330" t="s">
        <v>8991</v>
      </c>
      <c r="L2330" t="s">
        <v>5804</v>
      </c>
      <c r="M2330" t="s">
        <v>92</v>
      </c>
      <c r="N2330" t="s">
        <v>60</v>
      </c>
      <c r="O2330" t="s">
        <v>35</v>
      </c>
      <c r="P2330" t="s">
        <v>36</v>
      </c>
      <c r="Q2330">
        <v>16</v>
      </c>
      <c r="R2330">
        <v>25</v>
      </c>
      <c r="S2330">
        <v>8</v>
      </c>
      <c r="T2330">
        <v>3077.71</v>
      </c>
      <c r="U2330">
        <v>4</v>
      </c>
      <c r="V2330">
        <v>4</v>
      </c>
      <c r="W2330">
        <v>3</v>
      </c>
      <c r="X2330" t="s">
        <v>500</v>
      </c>
      <c r="Y2330">
        <v>3.67</v>
      </c>
      <c r="Z2330" t="s">
        <v>94</v>
      </c>
    </row>
    <row r="2331" spans="1:26" x14ac:dyDescent="0.25">
      <c r="A2331">
        <v>2340</v>
      </c>
      <c r="B2331" t="s">
        <v>8992</v>
      </c>
      <c r="C2331">
        <v>4070</v>
      </c>
      <c r="D2331" t="s">
        <v>48</v>
      </c>
      <c r="E2331" t="s">
        <v>28</v>
      </c>
      <c r="F2331">
        <v>7</v>
      </c>
      <c r="G2331" t="s">
        <v>8993</v>
      </c>
      <c r="H2331" t="s">
        <v>8994</v>
      </c>
      <c r="I2331" t="s">
        <v>22</v>
      </c>
      <c r="J2331">
        <v>33</v>
      </c>
      <c r="K2331" t="s">
        <v>8995</v>
      </c>
      <c r="L2331" t="s">
        <v>3512</v>
      </c>
      <c r="M2331" t="s">
        <v>33</v>
      </c>
      <c r="N2331" t="s">
        <v>34</v>
      </c>
      <c r="O2331" t="s">
        <v>35</v>
      </c>
      <c r="P2331" t="s">
        <v>36</v>
      </c>
      <c r="Q2331">
        <v>16</v>
      </c>
      <c r="R2331">
        <v>5</v>
      </c>
      <c r="S2331">
        <v>9</v>
      </c>
      <c r="T2331">
        <v>4585.4000000000005</v>
      </c>
      <c r="U2331">
        <v>5</v>
      </c>
      <c r="V2331">
        <v>5</v>
      </c>
      <c r="W2331">
        <v>4</v>
      </c>
      <c r="X2331" t="s">
        <v>545</v>
      </c>
      <c r="Y2331">
        <v>4.67</v>
      </c>
      <c r="Z2331" t="s">
        <v>38</v>
      </c>
    </row>
    <row r="2332" spans="1:26" x14ac:dyDescent="0.25">
      <c r="A2332">
        <v>2341</v>
      </c>
      <c r="B2332" t="s">
        <v>8996</v>
      </c>
      <c r="C2332">
        <v>3806</v>
      </c>
      <c r="D2332" t="s">
        <v>64</v>
      </c>
      <c r="E2332" t="s">
        <v>28</v>
      </c>
      <c r="F2332">
        <v>9</v>
      </c>
      <c r="G2332" t="s">
        <v>8997</v>
      </c>
      <c r="H2332" t="s">
        <v>8998</v>
      </c>
      <c r="I2332" t="s">
        <v>755</v>
      </c>
      <c r="J2332">
        <v>41</v>
      </c>
      <c r="K2332" t="s">
        <v>756</v>
      </c>
      <c r="L2332" t="s">
        <v>5804</v>
      </c>
      <c r="M2332" t="s">
        <v>52</v>
      </c>
      <c r="N2332" t="s">
        <v>34</v>
      </c>
      <c r="O2332" t="s">
        <v>35</v>
      </c>
      <c r="P2332" t="s">
        <v>36</v>
      </c>
      <c r="Q2332">
        <v>10</v>
      </c>
      <c r="R2332">
        <v>13</v>
      </c>
      <c r="S2332">
        <v>8</v>
      </c>
      <c r="T2332">
        <v>5810.163048779068</v>
      </c>
      <c r="U2332">
        <v>5</v>
      </c>
      <c r="V2332">
        <v>4</v>
      </c>
      <c r="W2332">
        <v>5</v>
      </c>
      <c r="X2332" t="s">
        <v>308</v>
      </c>
      <c r="Y2332">
        <v>4.67</v>
      </c>
      <c r="Z2332" t="s">
        <v>38</v>
      </c>
    </row>
    <row r="2333" spans="1:26" x14ac:dyDescent="0.25">
      <c r="A2333">
        <v>2342</v>
      </c>
      <c r="B2333" t="s">
        <v>8999</v>
      </c>
      <c r="C2333">
        <v>2099</v>
      </c>
      <c r="D2333" t="s">
        <v>27</v>
      </c>
      <c r="E2333" t="s">
        <v>28</v>
      </c>
      <c r="F2333">
        <v>9</v>
      </c>
      <c r="G2333" t="s">
        <v>6455</v>
      </c>
      <c r="H2333" t="s">
        <v>9000</v>
      </c>
      <c r="I2333" t="s">
        <v>21</v>
      </c>
      <c r="J2333">
        <v>87</v>
      </c>
      <c r="K2333" t="s">
        <v>9001</v>
      </c>
      <c r="L2333" t="s">
        <v>556</v>
      </c>
      <c r="M2333" t="s">
        <v>79</v>
      </c>
      <c r="N2333" t="s">
        <v>34</v>
      </c>
      <c r="O2333" t="s">
        <v>35</v>
      </c>
      <c r="P2333" t="s">
        <v>35</v>
      </c>
      <c r="Q2333">
        <v>2</v>
      </c>
      <c r="R2333">
        <v>65</v>
      </c>
      <c r="S2333">
        <v>4</v>
      </c>
      <c r="T2333">
        <v>2436.1930487790692</v>
      </c>
      <c r="U2333">
        <v>2</v>
      </c>
      <c r="V2333">
        <v>1</v>
      </c>
      <c r="W2333">
        <v>2</v>
      </c>
      <c r="X2333" t="s">
        <v>363</v>
      </c>
      <c r="Y2333">
        <v>1.67</v>
      </c>
      <c r="Z2333" t="s">
        <v>46</v>
      </c>
    </row>
    <row r="2334" spans="1:26" x14ac:dyDescent="0.25">
      <c r="A2334">
        <v>2343</v>
      </c>
      <c r="B2334" t="s">
        <v>9002</v>
      </c>
      <c r="C2334">
        <v>4507</v>
      </c>
      <c r="D2334" t="s">
        <v>48</v>
      </c>
      <c r="E2334" t="s">
        <v>28</v>
      </c>
      <c r="F2334">
        <v>5</v>
      </c>
      <c r="G2334" t="s">
        <v>9003</v>
      </c>
      <c r="H2334" t="s">
        <v>9004</v>
      </c>
      <c r="I2334" t="s">
        <v>22</v>
      </c>
      <c r="J2334">
        <v>6</v>
      </c>
      <c r="K2334" t="s">
        <v>9005</v>
      </c>
      <c r="L2334" t="s">
        <v>556</v>
      </c>
      <c r="M2334" t="s">
        <v>79</v>
      </c>
      <c r="N2334" t="s">
        <v>69</v>
      </c>
      <c r="O2334" t="s">
        <v>35</v>
      </c>
      <c r="P2334" t="s">
        <v>36</v>
      </c>
      <c r="Q2334">
        <v>5</v>
      </c>
      <c r="R2334">
        <v>62</v>
      </c>
      <c r="S2334">
        <v>3</v>
      </c>
      <c r="T2334">
        <v>3275.66</v>
      </c>
      <c r="U2334">
        <v>2</v>
      </c>
      <c r="V2334">
        <v>1</v>
      </c>
      <c r="W2334">
        <v>3</v>
      </c>
      <c r="X2334" t="s">
        <v>514</v>
      </c>
      <c r="Y2334">
        <v>2</v>
      </c>
      <c r="Z2334" t="s">
        <v>46</v>
      </c>
    </row>
    <row r="2335" spans="1:26" x14ac:dyDescent="0.25">
      <c r="A2335">
        <v>2344</v>
      </c>
      <c r="B2335" t="s">
        <v>9006</v>
      </c>
      <c r="C2335">
        <v>2155</v>
      </c>
      <c r="D2335" t="s">
        <v>27</v>
      </c>
      <c r="E2335" t="s">
        <v>28</v>
      </c>
      <c r="F2335">
        <v>10</v>
      </c>
      <c r="G2335" t="s">
        <v>9007</v>
      </c>
      <c r="H2335" t="s">
        <v>3165</v>
      </c>
      <c r="I2335" t="s">
        <v>22</v>
      </c>
      <c r="J2335">
        <v>93</v>
      </c>
      <c r="K2335" t="s">
        <v>9008</v>
      </c>
      <c r="L2335" t="s">
        <v>1185</v>
      </c>
      <c r="M2335" t="s">
        <v>44</v>
      </c>
      <c r="N2335" t="s">
        <v>34</v>
      </c>
      <c r="O2335" t="s">
        <v>35</v>
      </c>
      <c r="P2335" t="s">
        <v>36</v>
      </c>
      <c r="Q2335">
        <v>7</v>
      </c>
      <c r="R2335">
        <v>47</v>
      </c>
      <c r="S2335">
        <v>6</v>
      </c>
      <c r="T2335">
        <v>2605.09</v>
      </c>
      <c r="U2335">
        <v>3</v>
      </c>
      <c r="V2335">
        <v>3</v>
      </c>
      <c r="W2335">
        <v>3</v>
      </c>
      <c r="X2335" t="s">
        <v>442</v>
      </c>
      <c r="Y2335">
        <v>3</v>
      </c>
      <c r="Z2335" t="s">
        <v>62</v>
      </c>
    </row>
    <row r="2336" spans="1:26" x14ac:dyDescent="0.25">
      <c r="A2336">
        <v>2345</v>
      </c>
      <c r="B2336" t="s">
        <v>9009</v>
      </c>
      <c r="C2336">
        <v>4070</v>
      </c>
      <c r="D2336" t="s">
        <v>48</v>
      </c>
      <c r="E2336" t="s">
        <v>28</v>
      </c>
      <c r="F2336">
        <v>8</v>
      </c>
      <c r="G2336" t="s">
        <v>9010</v>
      </c>
      <c r="H2336" t="s">
        <v>9011</v>
      </c>
      <c r="I2336" t="s">
        <v>21</v>
      </c>
      <c r="J2336">
        <v>50</v>
      </c>
      <c r="K2336" t="s">
        <v>9012</v>
      </c>
      <c r="L2336" t="s">
        <v>2356</v>
      </c>
      <c r="M2336" t="s">
        <v>59</v>
      </c>
      <c r="N2336" t="s">
        <v>60</v>
      </c>
      <c r="O2336" t="s">
        <v>35</v>
      </c>
      <c r="P2336" t="s">
        <v>36</v>
      </c>
      <c r="Q2336">
        <v>3</v>
      </c>
      <c r="R2336">
        <v>0</v>
      </c>
      <c r="S2336">
        <v>5</v>
      </c>
      <c r="T2336">
        <v>4719.95</v>
      </c>
      <c r="U2336">
        <v>5</v>
      </c>
      <c r="V2336">
        <v>2</v>
      </c>
      <c r="W2336">
        <v>5</v>
      </c>
      <c r="X2336" t="s">
        <v>955</v>
      </c>
      <c r="Y2336">
        <v>4</v>
      </c>
      <c r="Z2336" t="s">
        <v>94</v>
      </c>
    </row>
    <row r="2337" spans="1:26" x14ac:dyDescent="0.25">
      <c r="A2337">
        <v>2346</v>
      </c>
      <c r="B2337" t="s">
        <v>9013</v>
      </c>
      <c r="C2337">
        <v>2114</v>
      </c>
      <c r="D2337" t="s">
        <v>27</v>
      </c>
      <c r="E2337" t="s">
        <v>28</v>
      </c>
      <c r="F2337">
        <v>12</v>
      </c>
      <c r="G2337" t="s">
        <v>2767</v>
      </c>
      <c r="H2337" t="s">
        <v>9014</v>
      </c>
      <c r="I2337" t="s">
        <v>22</v>
      </c>
      <c r="J2337">
        <v>89</v>
      </c>
      <c r="K2337" t="s">
        <v>9015</v>
      </c>
      <c r="L2337" t="s">
        <v>214</v>
      </c>
      <c r="M2337" t="s">
        <v>99</v>
      </c>
      <c r="N2337" t="s">
        <v>34</v>
      </c>
      <c r="O2337" t="s">
        <v>35</v>
      </c>
      <c r="P2337" t="s">
        <v>36</v>
      </c>
      <c r="Q2337">
        <v>4</v>
      </c>
      <c r="R2337">
        <v>162</v>
      </c>
      <c r="S2337">
        <v>5</v>
      </c>
      <c r="T2337">
        <v>3315.32</v>
      </c>
      <c r="U2337">
        <v>1</v>
      </c>
      <c r="V2337">
        <v>2</v>
      </c>
      <c r="W2337">
        <v>3</v>
      </c>
      <c r="X2337" t="s">
        <v>1040</v>
      </c>
      <c r="Y2337">
        <v>2</v>
      </c>
      <c r="Z2337" t="s">
        <v>46</v>
      </c>
    </row>
    <row r="2338" spans="1:26" x14ac:dyDescent="0.25">
      <c r="A2338">
        <v>2347</v>
      </c>
      <c r="B2338" t="s">
        <v>9016</v>
      </c>
      <c r="C2338">
        <v>2049</v>
      </c>
      <c r="D2338" t="s">
        <v>27</v>
      </c>
      <c r="E2338" t="s">
        <v>28</v>
      </c>
      <c r="F2338">
        <v>12</v>
      </c>
      <c r="G2338" t="s">
        <v>9017</v>
      </c>
      <c r="H2338" t="s">
        <v>9018</v>
      </c>
      <c r="I2338" t="s">
        <v>21</v>
      </c>
      <c r="J2338">
        <v>79</v>
      </c>
      <c r="K2338" t="s">
        <v>9019</v>
      </c>
      <c r="L2338" t="s">
        <v>8499</v>
      </c>
      <c r="M2338" t="s">
        <v>99</v>
      </c>
      <c r="N2338" t="s">
        <v>69</v>
      </c>
      <c r="O2338" t="s">
        <v>35</v>
      </c>
      <c r="P2338" t="s">
        <v>35</v>
      </c>
      <c r="Q2338">
        <v>11</v>
      </c>
      <c r="R2338">
        <v>87</v>
      </c>
      <c r="S2338">
        <v>9</v>
      </c>
      <c r="T2338">
        <v>5640.43</v>
      </c>
      <c r="U2338">
        <v>2</v>
      </c>
      <c r="V2338">
        <v>5</v>
      </c>
      <c r="W2338">
        <v>5</v>
      </c>
      <c r="X2338" t="s">
        <v>571</v>
      </c>
      <c r="Y2338">
        <v>4</v>
      </c>
      <c r="Z2338" t="s">
        <v>94</v>
      </c>
    </row>
    <row r="2339" spans="1:26" x14ac:dyDescent="0.25">
      <c r="A2339">
        <v>2348</v>
      </c>
      <c r="B2339" t="s">
        <v>9020</v>
      </c>
      <c r="C2339">
        <v>2164</v>
      </c>
      <c r="D2339" t="s">
        <v>27</v>
      </c>
      <c r="E2339" t="s">
        <v>28</v>
      </c>
      <c r="F2339">
        <v>8</v>
      </c>
      <c r="G2339" t="s">
        <v>1236</v>
      </c>
      <c r="H2339" t="s">
        <v>9021</v>
      </c>
      <c r="I2339" t="s">
        <v>21</v>
      </c>
      <c r="J2339">
        <v>2</v>
      </c>
      <c r="K2339" t="s">
        <v>9022</v>
      </c>
      <c r="L2339" t="s">
        <v>3118</v>
      </c>
      <c r="M2339" t="s">
        <v>99</v>
      </c>
      <c r="N2339" t="s">
        <v>34</v>
      </c>
      <c r="O2339" t="s">
        <v>35</v>
      </c>
      <c r="P2339" t="s">
        <v>35</v>
      </c>
      <c r="Q2339">
        <v>16</v>
      </c>
      <c r="R2339">
        <v>60</v>
      </c>
      <c r="S2339">
        <v>4</v>
      </c>
      <c r="T2339">
        <v>831.67000000000007</v>
      </c>
      <c r="U2339">
        <v>2</v>
      </c>
      <c r="V2339">
        <v>1</v>
      </c>
      <c r="W2339">
        <v>1</v>
      </c>
      <c r="X2339" t="s">
        <v>198</v>
      </c>
      <c r="Y2339">
        <v>1.33</v>
      </c>
      <c r="Z2339" t="s">
        <v>46</v>
      </c>
    </row>
    <row r="2340" spans="1:26" x14ac:dyDescent="0.25">
      <c r="A2340">
        <v>2349</v>
      </c>
      <c r="B2340" t="s">
        <v>9023</v>
      </c>
      <c r="C2340">
        <v>2360</v>
      </c>
      <c r="D2340" t="s">
        <v>27</v>
      </c>
      <c r="E2340" t="s">
        <v>28</v>
      </c>
      <c r="F2340">
        <v>1</v>
      </c>
      <c r="G2340" t="s">
        <v>1359</v>
      </c>
      <c r="H2340" t="s">
        <v>9024</v>
      </c>
      <c r="I2340" t="s">
        <v>21</v>
      </c>
      <c r="J2340">
        <v>23</v>
      </c>
      <c r="K2340" t="s">
        <v>9025</v>
      </c>
      <c r="L2340" t="s">
        <v>32</v>
      </c>
      <c r="M2340" t="s">
        <v>197</v>
      </c>
      <c r="N2340" t="s">
        <v>69</v>
      </c>
      <c r="O2340" t="s">
        <v>35</v>
      </c>
      <c r="P2340" t="s">
        <v>35</v>
      </c>
      <c r="Q2340">
        <v>3</v>
      </c>
      <c r="R2340">
        <v>54</v>
      </c>
      <c r="S2340">
        <v>5</v>
      </c>
      <c r="T2340">
        <v>2500.2600000000002</v>
      </c>
      <c r="U2340">
        <v>3</v>
      </c>
      <c r="V2340">
        <v>2</v>
      </c>
      <c r="W2340">
        <v>3</v>
      </c>
      <c r="X2340" t="s">
        <v>774</v>
      </c>
      <c r="Y2340">
        <v>2.67</v>
      </c>
      <c r="Z2340" t="s">
        <v>62</v>
      </c>
    </row>
    <row r="2341" spans="1:26" x14ac:dyDescent="0.25">
      <c r="A2341">
        <v>2350</v>
      </c>
      <c r="B2341" t="s">
        <v>9026</v>
      </c>
      <c r="C2341">
        <v>2213</v>
      </c>
      <c r="D2341" t="s">
        <v>27</v>
      </c>
      <c r="E2341" t="s">
        <v>28</v>
      </c>
      <c r="F2341">
        <v>10</v>
      </c>
      <c r="G2341" t="s">
        <v>9027</v>
      </c>
      <c r="H2341" t="s">
        <v>9028</v>
      </c>
      <c r="I2341" t="s">
        <v>21</v>
      </c>
      <c r="J2341">
        <v>32</v>
      </c>
      <c r="K2341" t="s">
        <v>9029</v>
      </c>
      <c r="L2341" t="s">
        <v>556</v>
      </c>
      <c r="M2341" t="s">
        <v>59</v>
      </c>
      <c r="N2341" t="s">
        <v>34</v>
      </c>
      <c r="O2341" t="s">
        <v>35</v>
      </c>
      <c r="P2341" t="s">
        <v>36</v>
      </c>
      <c r="Q2341">
        <v>14</v>
      </c>
      <c r="R2341">
        <v>180</v>
      </c>
      <c r="S2341">
        <v>6</v>
      </c>
      <c r="T2341">
        <v>1292.23</v>
      </c>
      <c r="U2341">
        <v>1</v>
      </c>
      <c r="V2341">
        <v>3</v>
      </c>
      <c r="W2341">
        <v>1</v>
      </c>
      <c r="X2341" t="s">
        <v>4322</v>
      </c>
      <c r="Y2341">
        <v>1.67</v>
      </c>
      <c r="Z2341" t="s">
        <v>46</v>
      </c>
    </row>
    <row r="2342" spans="1:26" x14ac:dyDescent="0.25">
      <c r="A2342">
        <v>2351</v>
      </c>
      <c r="B2342" t="s">
        <v>9030</v>
      </c>
      <c r="C2342">
        <v>3181</v>
      </c>
      <c r="D2342" t="s">
        <v>64</v>
      </c>
      <c r="E2342" t="s">
        <v>28</v>
      </c>
      <c r="F2342">
        <v>10</v>
      </c>
      <c r="G2342" t="s">
        <v>9031</v>
      </c>
      <c r="H2342" t="s">
        <v>9032</v>
      </c>
      <c r="I2342" t="s">
        <v>21</v>
      </c>
      <c r="J2342">
        <v>35</v>
      </c>
      <c r="K2342" t="s">
        <v>9033</v>
      </c>
      <c r="L2342" t="s">
        <v>622</v>
      </c>
      <c r="M2342" t="s">
        <v>59</v>
      </c>
      <c r="N2342" t="s">
        <v>60</v>
      </c>
      <c r="O2342" t="s">
        <v>35</v>
      </c>
      <c r="P2342" t="s">
        <v>36</v>
      </c>
      <c r="Q2342">
        <v>10</v>
      </c>
      <c r="R2342">
        <v>55</v>
      </c>
      <c r="S2342">
        <v>8</v>
      </c>
      <c r="T2342">
        <v>5612.84</v>
      </c>
      <c r="U2342">
        <v>3</v>
      </c>
      <c r="V2342">
        <v>4</v>
      </c>
      <c r="W2342">
        <v>5</v>
      </c>
      <c r="X2342" t="s">
        <v>264</v>
      </c>
      <c r="Y2342">
        <v>4</v>
      </c>
      <c r="Z2342" t="s">
        <v>94</v>
      </c>
    </row>
    <row r="2343" spans="1:26" x14ac:dyDescent="0.25">
      <c r="A2343">
        <v>2352</v>
      </c>
      <c r="B2343" t="s">
        <v>9034</v>
      </c>
      <c r="C2343">
        <v>3194</v>
      </c>
      <c r="D2343" t="s">
        <v>64</v>
      </c>
      <c r="E2343" t="s">
        <v>28</v>
      </c>
      <c r="F2343">
        <v>10</v>
      </c>
      <c r="G2343" t="s">
        <v>9035</v>
      </c>
      <c r="H2343" t="s">
        <v>9036</v>
      </c>
      <c r="I2343" t="s">
        <v>21</v>
      </c>
      <c r="J2343">
        <v>76</v>
      </c>
      <c r="K2343" t="s">
        <v>1382</v>
      </c>
      <c r="L2343" t="s">
        <v>427</v>
      </c>
      <c r="M2343" t="s">
        <v>33</v>
      </c>
      <c r="N2343" t="s">
        <v>34</v>
      </c>
      <c r="O2343" t="s">
        <v>35</v>
      </c>
      <c r="P2343" t="s">
        <v>36</v>
      </c>
      <c r="Q2343">
        <v>13</v>
      </c>
      <c r="R2343">
        <v>36</v>
      </c>
      <c r="S2343">
        <v>1</v>
      </c>
      <c r="T2343">
        <v>1279.4000000000001</v>
      </c>
      <c r="U2343">
        <v>3</v>
      </c>
      <c r="V2343">
        <v>1</v>
      </c>
      <c r="W2343">
        <v>1</v>
      </c>
      <c r="X2343" t="s">
        <v>270</v>
      </c>
      <c r="Y2343">
        <v>1.67</v>
      </c>
      <c r="Z2343" t="s">
        <v>46</v>
      </c>
    </row>
    <row r="2344" spans="1:26" x14ac:dyDescent="0.25">
      <c r="A2344">
        <v>2353</v>
      </c>
      <c r="B2344" t="s">
        <v>9037</v>
      </c>
      <c r="C2344">
        <v>2262</v>
      </c>
      <c r="D2344" t="s">
        <v>27</v>
      </c>
      <c r="E2344" t="s">
        <v>28</v>
      </c>
      <c r="F2344">
        <v>6</v>
      </c>
      <c r="G2344" t="s">
        <v>9038</v>
      </c>
      <c r="H2344" t="s">
        <v>9039</v>
      </c>
      <c r="I2344" t="s">
        <v>22</v>
      </c>
      <c r="J2344">
        <v>93</v>
      </c>
      <c r="K2344" t="s">
        <v>9040</v>
      </c>
      <c r="L2344" t="s">
        <v>2934</v>
      </c>
      <c r="M2344" t="s">
        <v>33</v>
      </c>
      <c r="N2344" t="s">
        <v>60</v>
      </c>
      <c r="O2344" t="s">
        <v>35</v>
      </c>
      <c r="P2344" t="s">
        <v>36</v>
      </c>
      <c r="Q2344">
        <v>12</v>
      </c>
      <c r="R2344">
        <v>81</v>
      </c>
      <c r="S2344">
        <v>10</v>
      </c>
      <c r="T2344">
        <v>4842.5200000000004</v>
      </c>
      <c r="U2344">
        <v>2</v>
      </c>
      <c r="V2344">
        <v>5</v>
      </c>
      <c r="W2344">
        <v>5</v>
      </c>
      <c r="X2344" t="s">
        <v>571</v>
      </c>
      <c r="Y2344">
        <v>4</v>
      </c>
      <c r="Z2344" t="s">
        <v>94</v>
      </c>
    </row>
    <row r="2345" spans="1:26" x14ac:dyDescent="0.25">
      <c r="A2345">
        <v>2354</v>
      </c>
      <c r="B2345" t="s">
        <v>9041</v>
      </c>
      <c r="C2345">
        <v>3138</v>
      </c>
      <c r="D2345" t="s">
        <v>64</v>
      </c>
      <c r="E2345" t="s">
        <v>28</v>
      </c>
      <c r="F2345">
        <v>8</v>
      </c>
      <c r="G2345" t="s">
        <v>9042</v>
      </c>
      <c r="H2345" t="s">
        <v>9043</v>
      </c>
      <c r="I2345" t="s">
        <v>21</v>
      </c>
      <c r="J2345">
        <v>99</v>
      </c>
      <c r="K2345" t="s">
        <v>9044</v>
      </c>
      <c r="L2345" t="s">
        <v>208</v>
      </c>
      <c r="M2345" t="s">
        <v>59</v>
      </c>
      <c r="N2345" t="s">
        <v>34</v>
      </c>
      <c r="O2345" t="s">
        <v>35</v>
      </c>
      <c r="P2345" t="s">
        <v>35</v>
      </c>
      <c r="Q2345">
        <v>17</v>
      </c>
      <c r="R2345">
        <v>36</v>
      </c>
      <c r="S2345">
        <v>5</v>
      </c>
      <c r="T2345">
        <v>3458.15</v>
      </c>
      <c r="U2345">
        <v>3</v>
      </c>
      <c r="V2345">
        <v>2</v>
      </c>
      <c r="W2345">
        <v>4</v>
      </c>
      <c r="X2345" t="s">
        <v>292</v>
      </c>
      <c r="Y2345">
        <v>3</v>
      </c>
      <c r="Z2345" t="s">
        <v>62</v>
      </c>
    </row>
    <row r="2346" spans="1:26" x14ac:dyDescent="0.25">
      <c r="A2346">
        <v>2355</v>
      </c>
      <c r="B2346" t="s">
        <v>9045</v>
      </c>
      <c r="C2346">
        <v>2529</v>
      </c>
      <c r="D2346" t="s">
        <v>27</v>
      </c>
      <c r="E2346" t="s">
        <v>28</v>
      </c>
      <c r="F2346">
        <v>8</v>
      </c>
      <c r="G2346" t="s">
        <v>4491</v>
      </c>
      <c r="H2346" t="s">
        <v>4491</v>
      </c>
      <c r="I2346" t="s">
        <v>22</v>
      </c>
      <c r="J2346">
        <v>87</v>
      </c>
      <c r="K2346" t="s">
        <v>9046</v>
      </c>
      <c r="L2346" t="s">
        <v>733</v>
      </c>
      <c r="M2346" t="s">
        <v>99</v>
      </c>
      <c r="N2346" t="s">
        <v>34</v>
      </c>
      <c r="O2346" t="s">
        <v>35</v>
      </c>
      <c r="P2346" t="s">
        <v>36</v>
      </c>
      <c r="Q2346">
        <v>4</v>
      </c>
      <c r="R2346">
        <v>70</v>
      </c>
      <c r="S2346">
        <v>5</v>
      </c>
      <c r="T2346">
        <v>4351.82</v>
      </c>
      <c r="U2346">
        <v>2</v>
      </c>
      <c r="V2346">
        <v>2</v>
      </c>
      <c r="W2346">
        <v>4</v>
      </c>
      <c r="X2346" t="s">
        <v>70</v>
      </c>
      <c r="Y2346">
        <v>2.67</v>
      </c>
      <c r="Z2346" t="s">
        <v>62</v>
      </c>
    </row>
    <row r="2347" spans="1:26" x14ac:dyDescent="0.25">
      <c r="A2347">
        <v>2356</v>
      </c>
      <c r="B2347" t="s">
        <v>9047</v>
      </c>
      <c r="C2347">
        <v>4173</v>
      </c>
      <c r="D2347" t="s">
        <v>48</v>
      </c>
      <c r="E2347" t="s">
        <v>28</v>
      </c>
      <c r="F2347">
        <v>7</v>
      </c>
      <c r="G2347" t="s">
        <v>9048</v>
      </c>
      <c r="H2347" t="s">
        <v>9049</v>
      </c>
      <c r="I2347" t="s">
        <v>21</v>
      </c>
      <c r="J2347">
        <v>58</v>
      </c>
      <c r="K2347" t="s">
        <v>9050</v>
      </c>
      <c r="L2347" t="s">
        <v>140</v>
      </c>
      <c r="M2347" t="s">
        <v>99</v>
      </c>
      <c r="N2347" t="s">
        <v>60</v>
      </c>
      <c r="O2347" t="s">
        <v>35</v>
      </c>
      <c r="P2347" t="s">
        <v>35</v>
      </c>
      <c r="Q2347">
        <v>3</v>
      </c>
      <c r="R2347">
        <v>146</v>
      </c>
      <c r="S2347">
        <v>4</v>
      </c>
      <c r="T2347">
        <v>2674.92</v>
      </c>
      <c r="U2347">
        <v>1</v>
      </c>
      <c r="V2347">
        <v>1</v>
      </c>
      <c r="W2347">
        <v>3</v>
      </c>
      <c r="X2347" t="s">
        <v>141</v>
      </c>
      <c r="Y2347">
        <v>1.67</v>
      </c>
      <c r="Z2347" t="s">
        <v>46</v>
      </c>
    </row>
    <row r="2348" spans="1:26" x14ac:dyDescent="0.25">
      <c r="A2348">
        <v>2357</v>
      </c>
      <c r="B2348" t="s">
        <v>9051</v>
      </c>
      <c r="C2348">
        <v>2073</v>
      </c>
      <c r="D2348" t="s">
        <v>27</v>
      </c>
      <c r="E2348" t="s">
        <v>28</v>
      </c>
      <c r="F2348">
        <v>12</v>
      </c>
      <c r="G2348" t="s">
        <v>3436</v>
      </c>
      <c r="H2348" t="s">
        <v>9052</v>
      </c>
      <c r="I2348" t="s">
        <v>21</v>
      </c>
      <c r="J2348">
        <v>39</v>
      </c>
      <c r="K2348" t="s">
        <v>9053</v>
      </c>
      <c r="L2348" t="s">
        <v>519</v>
      </c>
      <c r="M2348" t="s">
        <v>99</v>
      </c>
      <c r="N2348" t="s">
        <v>34</v>
      </c>
      <c r="O2348" t="s">
        <v>35</v>
      </c>
      <c r="P2348" t="s">
        <v>35</v>
      </c>
      <c r="Q2348">
        <v>6</v>
      </c>
      <c r="R2348">
        <v>40</v>
      </c>
      <c r="S2348">
        <v>4</v>
      </c>
      <c r="T2348">
        <v>2741.81</v>
      </c>
      <c r="U2348">
        <v>3</v>
      </c>
      <c r="V2348">
        <v>1</v>
      </c>
      <c r="W2348">
        <v>3</v>
      </c>
      <c r="X2348" t="s">
        <v>378</v>
      </c>
      <c r="Y2348">
        <v>2.33</v>
      </c>
      <c r="Z2348" t="s">
        <v>62</v>
      </c>
    </row>
    <row r="2349" spans="1:26" x14ac:dyDescent="0.25">
      <c r="A2349">
        <v>2358</v>
      </c>
      <c r="B2349" t="s">
        <v>9054</v>
      </c>
      <c r="C2349">
        <v>4301</v>
      </c>
      <c r="D2349" t="s">
        <v>48</v>
      </c>
      <c r="E2349" t="s">
        <v>28</v>
      </c>
      <c r="F2349">
        <v>2</v>
      </c>
      <c r="G2349" t="s">
        <v>9055</v>
      </c>
      <c r="H2349" t="s">
        <v>9056</v>
      </c>
      <c r="I2349" t="s">
        <v>22</v>
      </c>
      <c r="J2349">
        <v>26</v>
      </c>
      <c r="K2349" t="s">
        <v>9057</v>
      </c>
      <c r="L2349" t="s">
        <v>1378</v>
      </c>
      <c r="M2349" t="s">
        <v>59</v>
      </c>
      <c r="N2349" t="s">
        <v>69</v>
      </c>
      <c r="O2349" t="s">
        <v>35</v>
      </c>
      <c r="P2349" t="s">
        <v>36</v>
      </c>
      <c r="Q2349">
        <v>15</v>
      </c>
      <c r="R2349">
        <v>3</v>
      </c>
      <c r="S2349">
        <v>11</v>
      </c>
      <c r="T2349">
        <v>3682.73</v>
      </c>
      <c r="U2349">
        <v>5</v>
      </c>
      <c r="V2349">
        <v>5</v>
      </c>
      <c r="W2349">
        <v>4</v>
      </c>
      <c r="X2349" t="s">
        <v>545</v>
      </c>
      <c r="Y2349">
        <v>4.67</v>
      </c>
      <c r="Z2349" t="s">
        <v>38</v>
      </c>
    </row>
    <row r="2350" spans="1:26" x14ac:dyDescent="0.25">
      <c r="A2350">
        <v>2359</v>
      </c>
      <c r="B2350" t="s">
        <v>9058</v>
      </c>
      <c r="C2350">
        <v>4825</v>
      </c>
      <c r="D2350" t="s">
        <v>48</v>
      </c>
      <c r="E2350" t="s">
        <v>28</v>
      </c>
      <c r="F2350">
        <v>3</v>
      </c>
      <c r="G2350" t="s">
        <v>9059</v>
      </c>
      <c r="H2350" t="s">
        <v>9060</v>
      </c>
      <c r="I2350" t="s">
        <v>21</v>
      </c>
      <c r="J2350">
        <v>80</v>
      </c>
      <c r="K2350" t="s">
        <v>6213</v>
      </c>
      <c r="L2350" t="s">
        <v>4216</v>
      </c>
      <c r="M2350" t="s">
        <v>92</v>
      </c>
      <c r="N2350" t="s">
        <v>69</v>
      </c>
      <c r="O2350" t="s">
        <v>35</v>
      </c>
      <c r="P2350" t="s">
        <v>36</v>
      </c>
      <c r="Q2350">
        <v>7</v>
      </c>
      <c r="R2350">
        <v>82</v>
      </c>
      <c r="S2350">
        <v>8</v>
      </c>
      <c r="T2350">
        <v>2688.5700000000011</v>
      </c>
      <c r="U2350">
        <v>2</v>
      </c>
      <c r="V2350">
        <v>4</v>
      </c>
      <c r="W2350">
        <v>3</v>
      </c>
      <c r="X2350" t="s">
        <v>2192</v>
      </c>
      <c r="Y2350">
        <v>3</v>
      </c>
      <c r="Z2350" t="s">
        <v>62</v>
      </c>
    </row>
    <row r="2351" spans="1:26" x14ac:dyDescent="0.25">
      <c r="A2351">
        <v>2360</v>
      </c>
      <c r="B2351" t="s">
        <v>9061</v>
      </c>
      <c r="C2351">
        <v>2227</v>
      </c>
      <c r="D2351" t="s">
        <v>27</v>
      </c>
      <c r="E2351" t="s">
        <v>28</v>
      </c>
      <c r="F2351">
        <v>10</v>
      </c>
      <c r="G2351" t="s">
        <v>9062</v>
      </c>
      <c r="H2351" t="s">
        <v>9063</v>
      </c>
      <c r="I2351" t="s">
        <v>21</v>
      </c>
      <c r="J2351">
        <v>0</v>
      </c>
      <c r="K2351" t="s">
        <v>9064</v>
      </c>
      <c r="L2351" t="s">
        <v>544</v>
      </c>
      <c r="M2351" t="s">
        <v>44</v>
      </c>
      <c r="N2351" t="s">
        <v>69</v>
      </c>
      <c r="O2351" t="s">
        <v>35</v>
      </c>
      <c r="P2351" t="s">
        <v>36</v>
      </c>
      <c r="Q2351">
        <v>5</v>
      </c>
      <c r="R2351">
        <v>27</v>
      </c>
      <c r="S2351">
        <v>6</v>
      </c>
      <c r="T2351">
        <v>4962.2</v>
      </c>
      <c r="U2351">
        <v>4</v>
      </c>
      <c r="V2351">
        <v>3</v>
      </c>
      <c r="W2351">
        <v>5</v>
      </c>
      <c r="X2351" t="s">
        <v>392</v>
      </c>
      <c r="Y2351">
        <v>4</v>
      </c>
      <c r="Z2351" t="s">
        <v>94</v>
      </c>
    </row>
    <row r="2352" spans="1:26" x14ac:dyDescent="0.25">
      <c r="A2352">
        <v>2361</v>
      </c>
      <c r="B2352" t="s">
        <v>9065</v>
      </c>
      <c r="C2352">
        <v>4020</v>
      </c>
      <c r="D2352" t="s">
        <v>48</v>
      </c>
      <c r="E2352" t="s">
        <v>28</v>
      </c>
      <c r="F2352">
        <v>7</v>
      </c>
      <c r="G2352" t="s">
        <v>9066</v>
      </c>
      <c r="H2352" t="s">
        <v>9067</v>
      </c>
      <c r="I2352" t="s">
        <v>21</v>
      </c>
      <c r="J2352">
        <v>55</v>
      </c>
      <c r="K2352" t="s">
        <v>9068</v>
      </c>
      <c r="L2352" t="s">
        <v>350</v>
      </c>
      <c r="M2352" t="s">
        <v>44</v>
      </c>
      <c r="N2352" t="s">
        <v>69</v>
      </c>
      <c r="O2352" t="s">
        <v>35</v>
      </c>
      <c r="P2352" t="s">
        <v>36</v>
      </c>
      <c r="Q2352">
        <v>20</v>
      </c>
      <c r="R2352">
        <v>22</v>
      </c>
      <c r="S2352">
        <v>7</v>
      </c>
      <c r="T2352">
        <v>4178.45</v>
      </c>
      <c r="U2352">
        <v>4</v>
      </c>
      <c r="V2352">
        <v>4</v>
      </c>
      <c r="W2352">
        <v>4</v>
      </c>
      <c r="X2352" t="s">
        <v>106</v>
      </c>
      <c r="Y2352">
        <v>4</v>
      </c>
      <c r="Z2352" t="s">
        <v>94</v>
      </c>
    </row>
    <row r="2353" spans="1:26" x14ac:dyDescent="0.25">
      <c r="A2353">
        <v>2362</v>
      </c>
      <c r="B2353" t="s">
        <v>9069</v>
      </c>
      <c r="C2353">
        <v>2176</v>
      </c>
      <c r="D2353" t="s">
        <v>27</v>
      </c>
      <c r="E2353" t="s">
        <v>28</v>
      </c>
      <c r="F2353">
        <v>9</v>
      </c>
      <c r="G2353" t="s">
        <v>9070</v>
      </c>
      <c r="H2353" t="s">
        <v>9071</v>
      </c>
      <c r="I2353" t="s">
        <v>22</v>
      </c>
      <c r="J2353">
        <v>49</v>
      </c>
      <c r="K2353" t="s">
        <v>9072</v>
      </c>
      <c r="L2353" t="s">
        <v>2264</v>
      </c>
      <c r="M2353" t="s">
        <v>44</v>
      </c>
      <c r="N2353" t="s">
        <v>60</v>
      </c>
      <c r="O2353" t="s">
        <v>35</v>
      </c>
      <c r="P2353" t="s">
        <v>36</v>
      </c>
      <c r="Q2353">
        <v>19</v>
      </c>
      <c r="R2353">
        <v>45</v>
      </c>
      <c r="S2353">
        <v>3</v>
      </c>
      <c r="T2353">
        <v>959.32</v>
      </c>
      <c r="U2353">
        <v>3</v>
      </c>
      <c r="V2353">
        <v>1</v>
      </c>
      <c r="W2353">
        <v>1</v>
      </c>
      <c r="X2353" t="s">
        <v>270</v>
      </c>
      <c r="Y2353">
        <v>1.67</v>
      </c>
      <c r="Z2353" t="s">
        <v>46</v>
      </c>
    </row>
    <row r="2354" spans="1:26" x14ac:dyDescent="0.25">
      <c r="A2354">
        <v>2363</v>
      </c>
      <c r="B2354" t="s">
        <v>9073</v>
      </c>
      <c r="C2354">
        <v>4223</v>
      </c>
      <c r="D2354" t="s">
        <v>48</v>
      </c>
      <c r="E2354" t="s">
        <v>28</v>
      </c>
      <c r="F2354">
        <v>9</v>
      </c>
      <c r="G2354" t="s">
        <v>9074</v>
      </c>
      <c r="H2354" t="s">
        <v>9075</v>
      </c>
      <c r="I2354" t="s">
        <v>22</v>
      </c>
      <c r="J2354">
        <v>92</v>
      </c>
      <c r="K2354" t="s">
        <v>9076</v>
      </c>
      <c r="L2354" t="s">
        <v>1185</v>
      </c>
      <c r="M2354" t="s">
        <v>236</v>
      </c>
      <c r="N2354" t="s">
        <v>34</v>
      </c>
      <c r="O2354" t="s">
        <v>35</v>
      </c>
      <c r="P2354" t="s">
        <v>36</v>
      </c>
      <c r="Q2354">
        <v>16</v>
      </c>
      <c r="R2354">
        <v>58</v>
      </c>
      <c r="S2354">
        <v>6</v>
      </c>
      <c r="T2354">
        <v>3222.99</v>
      </c>
      <c r="U2354">
        <v>3</v>
      </c>
      <c r="V2354">
        <v>3</v>
      </c>
      <c r="W2354">
        <v>3</v>
      </c>
      <c r="X2354" t="s">
        <v>442</v>
      </c>
      <c r="Y2354">
        <v>3</v>
      </c>
      <c r="Z2354" t="s">
        <v>62</v>
      </c>
    </row>
    <row r="2355" spans="1:26" x14ac:dyDescent="0.25">
      <c r="A2355">
        <v>2364</v>
      </c>
      <c r="B2355" t="s">
        <v>9077</v>
      </c>
      <c r="C2355">
        <v>4152</v>
      </c>
      <c r="D2355" t="s">
        <v>48</v>
      </c>
      <c r="E2355" t="s">
        <v>28</v>
      </c>
      <c r="F2355">
        <v>9</v>
      </c>
      <c r="G2355" t="s">
        <v>2524</v>
      </c>
      <c r="H2355" t="s">
        <v>9078</v>
      </c>
      <c r="I2355" t="s">
        <v>22</v>
      </c>
      <c r="J2355">
        <v>19</v>
      </c>
      <c r="K2355" t="s">
        <v>9079</v>
      </c>
      <c r="L2355" t="s">
        <v>494</v>
      </c>
      <c r="M2355" t="s">
        <v>79</v>
      </c>
      <c r="N2355" t="s">
        <v>34</v>
      </c>
      <c r="O2355" t="s">
        <v>35</v>
      </c>
      <c r="P2355" t="s">
        <v>36</v>
      </c>
      <c r="Q2355">
        <v>13</v>
      </c>
      <c r="R2355">
        <v>43</v>
      </c>
      <c r="S2355">
        <v>5</v>
      </c>
      <c r="T2355">
        <v>4826.5</v>
      </c>
      <c r="U2355">
        <v>3</v>
      </c>
      <c r="V2355">
        <v>2</v>
      </c>
      <c r="W2355">
        <v>5</v>
      </c>
      <c r="X2355" t="s">
        <v>2723</v>
      </c>
      <c r="Y2355">
        <v>3.33</v>
      </c>
      <c r="Z2355" t="s">
        <v>94</v>
      </c>
    </row>
    <row r="2356" spans="1:26" x14ac:dyDescent="0.25">
      <c r="A2356">
        <v>2365</v>
      </c>
      <c r="B2356" t="s">
        <v>9080</v>
      </c>
      <c r="C2356">
        <v>4127</v>
      </c>
      <c r="D2356" t="s">
        <v>48</v>
      </c>
      <c r="E2356" t="s">
        <v>28</v>
      </c>
      <c r="F2356">
        <v>6</v>
      </c>
      <c r="G2356" t="s">
        <v>9081</v>
      </c>
      <c r="H2356" t="s">
        <v>9082</v>
      </c>
      <c r="I2356" t="s">
        <v>21</v>
      </c>
      <c r="J2356">
        <v>2</v>
      </c>
      <c r="K2356" t="s">
        <v>9083</v>
      </c>
      <c r="L2356" t="s">
        <v>852</v>
      </c>
      <c r="M2356" t="s">
        <v>79</v>
      </c>
      <c r="N2356" t="s">
        <v>34</v>
      </c>
      <c r="O2356" t="s">
        <v>35</v>
      </c>
      <c r="P2356" t="s">
        <v>36</v>
      </c>
      <c r="Q2356">
        <v>3</v>
      </c>
      <c r="R2356">
        <v>1</v>
      </c>
      <c r="S2356">
        <v>5</v>
      </c>
      <c r="T2356">
        <v>2411.63</v>
      </c>
      <c r="U2356">
        <v>5</v>
      </c>
      <c r="V2356">
        <v>2</v>
      </c>
      <c r="W2356">
        <v>2</v>
      </c>
      <c r="X2356" t="s">
        <v>129</v>
      </c>
      <c r="Y2356">
        <v>3</v>
      </c>
      <c r="Z2356" t="s">
        <v>62</v>
      </c>
    </row>
    <row r="2357" spans="1:26" x14ac:dyDescent="0.25">
      <c r="A2357">
        <v>2366</v>
      </c>
      <c r="B2357" t="s">
        <v>9084</v>
      </c>
      <c r="C2357">
        <v>2300</v>
      </c>
      <c r="D2357" t="s">
        <v>27</v>
      </c>
      <c r="E2357" t="s">
        <v>28</v>
      </c>
      <c r="F2357">
        <v>9</v>
      </c>
      <c r="G2357" t="s">
        <v>9085</v>
      </c>
      <c r="H2357" t="s">
        <v>9086</v>
      </c>
      <c r="I2357" t="s">
        <v>21</v>
      </c>
      <c r="J2357">
        <v>51</v>
      </c>
      <c r="K2357" t="s">
        <v>9087</v>
      </c>
      <c r="L2357" t="s">
        <v>699</v>
      </c>
      <c r="M2357" t="s">
        <v>33</v>
      </c>
      <c r="N2357" t="s">
        <v>34</v>
      </c>
      <c r="O2357" t="s">
        <v>35</v>
      </c>
      <c r="P2357" t="s">
        <v>36</v>
      </c>
      <c r="Q2357">
        <v>15</v>
      </c>
      <c r="R2357">
        <v>19</v>
      </c>
      <c r="S2357">
        <v>5</v>
      </c>
      <c r="T2357">
        <v>2554.42</v>
      </c>
      <c r="U2357">
        <v>4</v>
      </c>
      <c r="V2357">
        <v>2</v>
      </c>
      <c r="W2357">
        <v>3</v>
      </c>
      <c r="X2357" t="s">
        <v>809</v>
      </c>
      <c r="Y2357">
        <v>3</v>
      </c>
      <c r="Z2357" t="s">
        <v>62</v>
      </c>
    </row>
    <row r="2358" spans="1:26" x14ac:dyDescent="0.25">
      <c r="A2358">
        <v>2367</v>
      </c>
      <c r="B2358" t="s">
        <v>9088</v>
      </c>
      <c r="C2358">
        <v>3040</v>
      </c>
      <c r="D2358" t="s">
        <v>64</v>
      </c>
      <c r="E2358" t="s">
        <v>28</v>
      </c>
      <c r="F2358">
        <v>10</v>
      </c>
      <c r="G2358" t="s">
        <v>3412</v>
      </c>
      <c r="H2358" t="s">
        <v>9089</v>
      </c>
      <c r="I2358" t="s">
        <v>22</v>
      </c>
      <c r="J2358">
        <v>40</v>
      </c>
      <c r="K2358" t="s">
        <v>9090</v>
      </c>
      <c r="L2358" t="s">
        <v>1088</v>
      </c>
      <c r="M2358" t="s">
        <v>99</v>
      </c>
      <c r="N2358" t="s">
        <v>34</v>
      </c>
      <c r="O2358" t="s">
        <v>35</v>
      </c>
      <c r="P2358" t="s">
        <v>36</v>
      </c>
      <c r="Q2358">
        <v>16</v>
      </c>
      <c r="R2358">
        <v>25</v>
      </c>
      <c r="S2358">
        <v>7</v>
      </c>
      <c r="T2358">
        <v>4636.8</v>
      </c>
      <c r="U2358">
        <v>4</v>
      </c>
      <c r="V2358">
        <v>4</v>
      </c>
      <c r="W2358">
        <v>5</v>
      </c>
      <c r="X2358" t="s">
        <v>297</v>
      </c>
      <c r="Y2358">
        <v>4.33</v>
      </c>
      <c r="Z2358" t="s">
        <v>38</v>
      </c>
    </row>
    <row r="2359" spans="1:26" x14ac:dyDescent="0.25">
      <c r="A2359">
        <v>2368</v>
      </c>
      <c r="B2359" t="s">
        <v>9091</v>
      </c>
      <c r="C2359">
        <v>2284</v>
      </c>
      <c r="D2359" t="s">
        <v>27</v>
      </c>
      <c r="E2359" t="s">
        <v>28</v>
      </c>
      <c r="F2359">
        <v>5</v>
      </c>
      <c r="G2359" t="s">
        <v>9092</v>
      </c>
      <c r="H2359" t="s">
        <v>9093</v>
      </c>
      <c r="I2359" t="s">
        <v>21</v>
      </c>
      <c r="J2359">
        <v>98</v>
      </c>
      <c r="K2359" t="s">
        <v>9094</v>
      </c>
      <c r="L2359" t="s">
        <v>689</v>
      </c>
      <c r="M2359" t="s">
        <v>99</v>
      </c>
      <c r="N2359" t="s">
        <v>34</v>
      </c>
      <c r="O2359" t="s">
        <v>35</v>
      </c>
      <c r="P2359" t="s">
        <v>35</v>
      </c>
      <c r="Q2359">
        <v>10</v>
      </c>
      <c r="R2359">
        <v>74</v>
      </c>
      <c r="S2359">
        <v>6</v>
      </c>
      <c r="T2359">
        <v>4675.9699999999993</v>
      </c>
      <c r="U2359">
        <v>2</v>
      </c>
      <c r="V2359">
        <v>3</v>
      </c>
      <c r="W2359">
        <v>5</v>
      </c>
      <c r="X2359" t="s">
        <v>818</v>
      </c>
      <c r="Y2359">
        <v>3.33</v>
      </c>
      <c r="Z2359" t="s">
        <v>94</v>
      </c>
    </row>
    <row r="2360" spans="1:26" x14ac:dyDescent="0.25">
      <c r="A2360">
        <v>2369</v>
      </c>
      <c r="B2360" t="s">
        <v>9095</v>
      </c>
      <c r="C2360">
        <v>3219</v>
      </c>
      <c r="D2360" t="s">
        <v>64</v>
      </c>
      <c r="E2360" t="s">
        <v>28</v>
      </c>
      <c r="F2360">
        <v>5</v>
      </c>
      <c r="G2360" t="s">
        <v>9096</v>
      </c>
      <c r="H2360" t="s">
        <v>9097</v>
      </c>
      <c r="I2360" t="s">
        <v>21</v>
      </c>
      <c r="J2360">
        <v>80</v>
      </c>
      <c r="K2360" t="s">
        <v>9098</v>
      </c>
      <c r="L2360" t="s">
        <v>1357</v>
      </c>
      <c r="M2360" t="s">
        <v>44</v>
      </c>
      <c r="N2360" t="s">
        <v>34</v>
      </c>
      <c r="O2360" t="s">
        <v>35</v>
      </c>
      <c r="P2360" t="s">
        <v>36</v>
      </c>
      <c r="Q2360">
        <v>1</v>
      </c>
      <c r="R2360">
        <v>1</v>
      </c>
      <c r="S2360">
        <v>8</v>
      </c>
      <c r="T2360">
        <v>6854.5899999999992</v>
      </c>
      <c r="U2360">
        <v>5</v>
      </c>
      <c r="V2360">
        <v>4</v>
      </c>
      <c r="W2360">
        <v>5</v>
      </c>
      <c r="X2360" t="s">
        <v>308</v>
      </c>
      <c r="Y2360">
        <v>4.67</v>
      </c>
      <c r="Z2360" t="s">
        <v>38</v>
      </c>
    </row>
    <row r="2361" spans="1:26" x14ac:dyDescent="0.25">
      <c r="A2361">
        <v>2370</v>
      </c>
      <c r="B2361" t="s">
        <v>9099</v>
      </c>
      <c r="C2361">
        <v>2508</v>
      </c>
      <c r="D2361" t="s">
        <v>27</v>
      </c>
      <c r="E2361" t="s">
        <v>28</v>
      </c>
      <c r="F2361">
        <v>10</v>
      </c>
      <c r="G2361" t="s">
        <v>9100</v>
      </c>
      <c r="H2361" t="s">
        <v>9101</v>
      </c>
      <c r="I2361" t="s">
        <v>21</v>
      </c>
      <c r="J2361">
        <v>35</v>
      </c>
      <c r="K2361" t="s">
        <v>9102</v>
      </c>
      <c r="L2361" t="s">
        <v>472</v>
      </c>
      <c r="M2361" t="s">
        <v>92</v>
      </c>
      <c r="N2361" t="s">
        <v>69</v>
      </c>
      <c r="O2361" t="s">
        <v>35</v>
      </c>
      <c r="P2361" t="s">
        <v>35</v>
      </c>
      <c r="Q2361">
        <v>7</v>
      </c>
      <c r="R2361">
        <v>20</v>
      </c>
      <c r="S2361">
        <v>3</v>
      </c>
      <c r="T2361">
        <v>1902.53</v>
      </c>
      <c r="U2361">
        <v>4</v>
      </c>
      <c r="V2361">
        <v>1</v>
      </c>
      <c r="W2361">
        <v>2</v>
      </c>
      <c r="X2361" t="s">
        <v>905</v>
      </c>
      <c r="Y2361">
        <v>2.33</v>
      </c>
      <c r="Z2361" t="s">
        <v>62</v>
      </c>
    </row>
    <row r="2362" spans="1:26" x14ac:dyDescent="0.25">
      <c r="A2362">
        <v>2371</v>
      </c>
      <c r="B2362" t="s">
        <v>9103</v>
      </c>
      <c r="C2362">
        <v>2099</v>
      </c>
      <c r="D2362" t="s">
        <v>27</v>
      </c>
      <c r="E2362" t="s">
        <v>28</v>
      </c>
      <c r="F2362">
        <v>10</v>
      </c>
      <c r="G2362" t="s">
        <v>9104</v>
      </c>
      <c r="H2362" t="s">
        <v>9105</v>
      </c>
      <c r="I2362" t="s">
        <v>21</v>
      </c>
      <c r="J2362">
        <v>22</v>
      </c>
      <c r="K2362" t="s">
        <v>9106</v>
      </c>
      <c r="L2362" t="s">
        <v>609</v>
      </c>
      <c r="M2362" t="s">
        <v>99</v>
      </c>
      <c r="N2362" t="s">
        <v>69</v>
      </c>
      <c r="O2362" t="s">
        <v>35</v>
      </c>
      <c r="P2362" t="s">
        <v>36</v>
      </c>
      <c r="Q2362">
        <v>8</v>
      </c>
      <c r="R2362">
        <v>93</v>
      </c>
      <c r="S2362">
        <v>5</v>
      </c>
      <c r="T2362">
        <v>2642.95</v>
      </c>
      <c r="U2362">
        <v>2</v>
      </c>
      <c r="V2362">
        <v>2</v>
      </c>
      <c r="W2362">
        <v>3</v>
      </c>
      <c r="X2362" t="s">
        <v>457</v>
      </c>
      <c r="Y2362">
        <v>2.33</v>
      </c>
      <c r="Z2362" t="s">
        <v>62</v>
      </c>
    </row>
    <row r="2363" spans="1:26" x14ac:dyDescent="0.25">
      <c r="A2363">
        <v>2372</v>
      </c>
      <c r="B2363" t="s">
        <v>9107</v>
      </c>
      <c r="C2363">
        <v>3149</v>
      </c>
      <c r="D2363" t="s">
        <v>64</v>
      </c>
      <c r="E2363" t="s">
        <v>28</v>
      </c>
      <c r="F2363">
        <v>12</v>
      </c>
      <c r="G2363" t="s">
        <v>9108</v>
      </c>
      <c r="H2363" t="s">
        <v>9109</v>
      </c>
      <c r="I2363" t="s">
        <v>22</v>
      </c>
      <c r="J2363">
        <v>14</v>
      </c>
      <c r="K2363" t="s">
        <v>9110</v>
      </c>
      <c r="L2363" t="s">
        <v>1099</v>
      </c>
      <c r="M2363" t="s">
        <v>33</v>
      </c>
      <c r="N2363" t="s">
        <v>60</v>
      </c>
      <c r="O2363" t="s">
        <v>35</v>
      </c>
      <c r="P2363" t="s">
        <v>35</v>
      </c>
      <c r="Q2363">
        <v>10</v>
      </c>
      <c r="R2363">
        <v>0</v>
      </c>
      <c r="S2363">
        <v>8</v>
      </c>
      <c r="T2363">
        <v>2940.03</v>
      </c>
      <c r="U2363">
        <v>5</v>
      </c>
      <c r="V2363">
        <v>4</v>
      </c>
      <c r="W2363">
        <v>3</v>
      </c>
      <c r="X2363" t="s">
        <v>428</v>
      </c>
      <c r="Y2363">
        <v>4</v>
      </c>
      <c r="Z2363" t="s">
        <v>94</v>
      </c>
    </row>
    <row r="2364" spans="1:26" x14ac:dyDescent="0.25">
      <c r="A2364">
        <v>2373</v>
      </c>
      <c r="B2364" t="s">
        <v>9111</v>
      </c>
      <c r="C2364">
        <v>3023</v>
      </c>
      <c r="D2364" t="s">
        <v>64</v>
      </c>
      <c r="E2364" t="s">
        <v>28</v>
      </c>
      <c r="F2364">
        <v>7</v>
      </c>
      <c r="G2364" t="s">
        <v>9112</v>
      </c>
      <c r="H2364" t="s">
        <v>9113</v>
      </c>
      <c r="I2364" t="s">
        <v>21</v>
      </c>
      <c r="J2364">
        <v>51</v>
      </c>
      <c r="K2364" t="s">
        <v>9114</v>
      </c>
      <c r="L2364" t="s">
        <v>944</v>
      </c>
      <c r="M2364" t="s">
        <v>99</v>
      </c>
      <c r="N2364" t="s">
        <v>69</v>
      </c>
      <c r="O2364" t="s">
        <v>35</v>
      </c>
      <c r="P2364" t="s">
        <v>36</v>
      </c>
      <c r="Q2364">
        <v>16</v>
      </c>
      <c r="R2364">
        <v>45</v>
      </c>
      <c r="S2364">
        <v>4</v>
      </c>
      <c r="T2364">
        <v>2381.7399999999998</v>
      </c>
      <c r="U2364">
        <v>3</v>
      </c>
      <c r="V2364">
        <v>1</v>
      </c>
      <c r="W2364">
        <v>2</v>
      </c>
      <c r="X2364" t="s">
        <v>112</v>
      </c>
      <c r="Y2364">
        <v>2</v>
      </c>
      <c r="Z2364" t="s">
        <v>46</v>
      </c>
    </row>
    <row r="2365" spans="1:26" x14ac:dyDescent="0.25">
      <c r="A2365">
        <v>2374</v>
      </c>
      <c r="B2365" t="s">
        <v>9115</v>
      </c>
      <c r="C2365">
        <v>3025</v>
      </c>
      <c r="D2365" t="s">
        <v>64</v>
      </c>
      <c r="E2365" t="s">
        <v>28</v>
      </c>
      <c r="F2365">
        <v>9</v>
      </c>
      <c r="G2365" t="s">
        <v>9116</v>
      </c>
      <c r="H2365" t="s">
        <v>9117</v>
      </c>
      <c r="I2365" t="s">
        <v>22</v>
      </c>
      <c r="J2365">
        <v>6</v>
      </c>
      <c r="K2365" t="s">
        <v>9118</v>
      </c>
      <c r="L2365" t="s">
        <v>1005</v>
      </c>
      <c r="M2365" t="s">
        <v>44</v>
      </c>
      <c r="N2365" t="s">
        <v>34</v>
      </c>
      <c r="O2365" t="s">
        <v>35</v>
      </c>
      <c r="P2365" t="s">
        <v>35</v>
      </c>
      <c r="Q2365">
        <v>9</v>
      </c>
      <c r="R2365">
        <v>14</v>
      </c>
      <c r="S2365">
        <v>7</v>
      </c>
      <c r="T2365">
        <v>5300.04</v>
      </c>
      <c r="U2365">
        <v>5</v>
      </c>
      <c r="V2365">
        <v>4</v>
      </c>
      <c r="W2365">
        <v>5</v>
      </c>
      <c r="X2365" t="s">
        <v>308</v>
      </c>
      <c r="Y2365">
        <v>4.67</v>
      </c>
      <c r="Z2365" t="s">
        <v>38</v>
      </c>
    </row>
    <row r="2366" spans="1:26" x14ac:dyDescent="0.25">
      <c r="A2366">
        <v>2375</v>
      </c>
      <c r="B2366" t="s">
        <v>9119</v>
      </c>
      <c r="C2366">
        <v>3172</v>
      </c>
      <c r="D2366" t="s">
        <v>64</v>
      </c>
      <c r="E2366" t="s">
        <v>28</v>
      </c>
      <c r="F2366">
        <v>8</v>
      </c>
      <c r="G2366" t="s">
        <v>9120</v>
      </c>
      <c r="H2366" t="s">
        <v>9121</v>
      </c>
      <c r="I2366" t="s">
        <v>21</v>
      </c>
      <c r="J2366">
        <v>21</v>
      </c>
      <c r="K2366" t="s">
        <v>9122</v>
      </c>
      <c r="L2366" t="s">
        <v>1279</v>
      </c>
      <c r="M2366" t="s">
        <v>59</v>
      </c>
      <c r="N2366" t="s">
        <v>60</v>
      </c>
      <c r="O2366" t="s">
        <v>35</v>
      </c>
      <c r="P2366" t="s">
        <v>35</v>
      </c>
      <c r="Q2366">
        <v>8</v>
      </c>
      <c r="R2366">
        <v>43</v>
      </c>
      <c r="S2366">
        <v>7</v>
      </c>
      <c r="T2366">
        <v>5641.4700000000012</v>
      </c>
      <c r="U2366">
        <v>3</v>
      </c>
      <c r="V2366">
        <v>4</v>
      </c>
      <c r="W2366">
        <v>5</v>
      </c>
      <c r="X2366" t="s">
        <v>264</v>
      </c>
      <c r="Y2366">
        <v>4</v>
      </c>
      <c r="Z2366" t="s">
        <v>94</v>
      </c>
    </row>
    <row r="2367" spans="1:26" x14ac:dyDescent="0.25">
      <c r="A2367">
        <v>2376</v>
      </c>
      <c r="B2367" t="s">
        <v>9123</v>
      </c>
      <c r="C2367">
        <v>2064</v>
      </c>
      <c r="D2367" t="s">
        <v>27</v>
      </c>
      <c r="E2367" t="s">
        <v>28</v>
      </c>
      <c r="F2367">
        <v>9</v>
      </c>
      <c r="G2367" t="s">
        <v>6793</v>
      </c>
      <c r="H2367" t="s">
        <v>9124</v>
      </c>
      <c r="I2367" t="s">
        <v>21</v>
      </c>
      <c r="J2367">
        <v>84</v>
      </c>
      <c r="K2367" t="s">
        <v>9125</v>
      </c>
      <c r="L2367" t="s">
        <v>532</v>
      </c>
      <c r="M2367" t="s">
        <v>52</v>
      </c>
      <c r="N2367" t="s">
        <v>69</v>
      </c>
      <c r="O2367" t="s">
        <v>35</v>
      </c>
      <c r="P2367" t="s">
        <v>36</v>
      </c>
      <c r="Q2367">
        <v>12</v>
      </c>
      <c r="R2367">
        <v>11</v>
      </c>
      <c r="S2367">
        <v>4</v>
      </c>
      <c r="T2367">
        <v>2137.94</v>
      </c>
      <c r="U2367">
        <v>5</v>
      </c>
      <c r="V2367">
        <v>1</v>
      </c>
      <c r="W2367">
        <v>2</v>
      </c>
      <c r="X2367" t="s">
        <v>1157</v>
      </c>
      <c r="Y2367">
        <v>2.67</v>
      </c>
      <c r="Z2367" t="s">
        <v>62</v>
      </c>
    </row>
    <row r="2368" spans="1:26" x14ac:dyDescent="0.25">
      <c r="A2368">
        <v>2377</v>
      </c>
      <c r="B2368" t="s">
        <v>9126</v>
      </c>
      <c r="C2368">
        <v>3147</v>
      </c>
      <c r="D2368" t="s">
        <v>64</v>
      </c>
      <c r="E2368" t="s">
        <v>28</v>
      </c>
      <c r="F2368">
        <v>11</v>
      </c>
      <c r="G2368" t="s">
        <v>9127</v>
      </c>
      <c r="H2368" t="s">
        <v>9128</v>
      </c>
      <c r="I2368" t="s">
        <v>21</v>
      </c>
      <c r="J2368">
        <v>29</v>
      </c>
      <c r="K2368" t="s">
        <v>9129</v>
      </c>
      <c r="L2368" t="s">
        <v>769</v>
      </c>
      <c r="M2368" t="s">
        <v>52</v>
      </c>
      <c r="N2368" t="s">
        <v>69</v>
      </c>
      <c r="O2368" t="s">
        <v>35</v>
      </c>
      <c r="P2368" t="s">
        <v>35</v>
      </c>
      <c r="Q2368">
        <v>2</v>
      </c>
      <c r="R2368">
        <v>7</v>
      </c>
      <c r="S2368">
        <v>5</v>
      </c>
      <c r="T2368">
        <v>4707.5499999999993</v>
      </c>
      <c r="U2368">
        <v>5</v>
      </c>
      <c r="V2368">
        <v>2</v>
      </c>
      <c r="W2368">
        <v>5</v>
      </c>
      <c r="X2368" t="s">
        <v>955</v>
      </c>
      <c r="Y2368">
        <v>4</v>
      </c>
      <c r="Z2368" t="s">
        <v>94</v>
      </c>
    </row>
    <row r="2369" spans="1:26" x14ac:dyDescent="0.25">
      <c r="A2369">
        <v>2378</v>
      </c>
      <c r="B2369" t="s">
        <v>9130</v>
      </c>
      <c r="C2369">
        <v>2065</v>
      </c>
      <c r="D2369" t="s">
        <v>27</v>
      </c>
      <c r="E2369" t="s">
        <v>28</v>
      </c>
      <c r="F2369">
        <v>10</v>
      </c>
      <c r="G2369" t="s">
        <v>9131</v>
      </c>
      <c r="H2369" t="s">
        <v>9132</v>
      </c>
      <c r="I2369" t="s">
        <v>21</v>
      </c>
      <c r="J2369">
        <v>41</v>
      </c>
      <c r="K2369" t="s">
        <v>9133</v>
      </c>
      <c r="L2369" t="s">
        <v>2711</v>
      </c>
      <c r="M2369" t="s">
        <v>99</v>
      </c>
      <c r="N2369" t="s">
        <v>60</v>
      </c>
      <c r="O2369" t="s">
        <v>35</v>
      </c>
      <c r="P2369" t="s">
        <v>35</v>
      </c>
      <c r="Q2369">
        <v>1</v>
      </c>
      <c r="R2369">
        <v>10</v>
      </c>
      <c r="S2369">
        <v>5</v>
      </c>
      <c r="T2369">
        <v>2777.48</v>
      </c>
      <c r="U2369">
        <v>5</v>
      </c>
      <c r="V2369">
        <v>2</v>
      </c>
      <c r="W2369">
        <v>3</v>
      </c>
      <c r="X2369" t="s">
        <v>313</v>
      </c>
      <c r="Y2369">
        <v>3.33</v>
      </c>
      <c r="Z2369" t="s">
        <v>94</v>
      </c>
    </row>
    <row r="2370" spans="1:26" x14ac:dyDescent="0.25">
      <c r="A2370">
        <v>2379</v>
      </c>
      <c r="B2370" t="s">
        <v>9134</v>
      </c>
      <c r="C2370">
        <v>2222</v>
      </c>
      <c r="D2370" t="s">
        <v>27</v>
      </c>
      <c r="E2370" t="s">
        <v>28</v>
      </c>
      <c r="F2370">
        <v>10</v>
      </c>
      <c r="G2370" t="s">
        <v>9135</v>
      </c>
      <c r="H2370" t="s">
        <v>9136</v>
      </c>
      <c r="I2370" t="s">
        <v>21</v>
      </c>
      <c r="J2370">
        <v>85</v>
      </c>
      <c r="K2370" t="s">
        <v>9137</v>
      </c>
      <c r="L2370" t="s">
        <v>478</v>
      </c>
      <c r="M2370" t="s">
        <v>33</v>
      </c>
      <c r="N2370" t="s">
        <v>60</v>
      </c>
      <c r="O2370" t="s">
        <v>35</v>
      </c>
      <c r="P2370" t="s">
        <v>36</v>
      </c>
      <c r="Q2370">
        <v>15</v>
      </c>
      <c r="R2370">
        <v>3</v>
      </c>
      <c r="S2370">
        <v>11</v>
      </c>
      <c r="T2370">
        <v>8252.73</v>
      </c>
      <c r="U2370">
        <v>5</v>
      </c>
      <c r="V2370">
        <v>5</v>
      </c>
      <c r="W2370">
        <v>5</v>
      </c>
      <c r="X2370" t="s">
        <v>164</v>
      </c>
      <c r="Y2370">
        <v>5</v>
      </c>
      <c r="Z2370" t="s">
        <v>38</v>
      </c>
    </row>
    <row r="2371" spans="1:26" x14ac:dyDescent="0.25">
      <c r="A2371">
        <v>2380</v>
      </c>
      <c r="B2371" t="s">
        <v>9138</v>
      </c>
      <c r="C2371">
        <v>2016</v>
      </c>
      <c r="D2371" t="s">
        <v>27</v>
      </c>
      <c r="E2371" t="s">
        <v>28</v>
      </c>
      <c r="F2371">
        <v>10</v>
      </c>
      <c r="G2371" t="s">
        <v>9139</v>
      </c>
      <c r="H2371" t="s">
        <v>9140</v>
      </c>
      <c r="I2371" t="s">
        <v>21</v>
      </c>
      <c r="J2371">
        <v>44</v>
      </c>
      <c r="K2371" t="s">
        <v>9141</v>
      </c>
      <c r="L2371" t="s">
        <v>1203</v>
      </c>
      <c r="M2371" t="s">
        <v>59</v>
      </c>
      <c r="N2371" t="s">
        <v>34</v>
      </c>
      <c r="O2371" t="s">
        <v>35</v>
      </c>
      <c r="P2371" t="s">
        <v>36</v>
      </c>
      <c r="Q2371">
        <v>15</v>
      </c>
      <c r="R2371">
        <v>42</v>
      </c>
      <c r="S2371">
        <v>7</v>
      </c>
      <c r="T2371">
        <v>5231.29</v>
      </c>
      <c r="U2371">
        <v>3</v>
      </c>
      <c r="V2371">
        <v>4</v>
      </c>
      <c r="W2371">
        <v>5</v>
      </c>
      <c r="X2371" t="s">
        <v>264</v>
      </c>
      <c r="Y2371">
        <v>4</v>
      </c>
      <c r="Z2371" t="s">
        <v>94</v>
      </c>
    </row>
    <row r="2372" spans="1:26" x14ac:dyDescent="0.25">
      <c r="A2372">
        <v>2381</v>
      </c>
      <c r="B2372" t="s">
        <v>9142</v>
      </c>
      <c r="C2372">
        <v>2015</v>
      </c>
      <c r="D2372" t="s">
        <v>27</v>
      </c>
      <c r="E2372" t="s">
        <v>28</v>
      </c>
      <c r="F2372">
        <v>9</v>
      </c>
      <c r="G2372" t="s">
        <v>9143</v>
      </c>
      <c r="H2372" t="s">
        <v>9144</v>
      </c>
      <c r="I2372" t="s">
        <v>21</v>
      </c>
      <c r="J2372">
        <v>91</v>
      </c>
      <c r="K2372" t="s">
        <v>9145</v>
      </c>
      <c r="L2372" t="s">
        <v>3382</v>
      </c>
      <c r="M2372" t="s">
        <v>79</v>
      </c>
      <c r="N2372" t="s">
        <v>60</v>
      </c>
      <c r="O2372" t="s">
        <v>35</v>
      </c>
      <c r="P2372" t="s">
        <v>36</v>
      </c>
      <c r="Q2372">
        <v>5</v>
      </c>
      <c r="R2372">
        <v>29</v>
      </c>
      <c r="S2372">
        <v>7</v>
      </c>
      <c r="T2372">
        <v>2731.88</v>
      </c>
      <c r="U2372">
        <v>4</v>
      </c>
      <c r="V2372">
        <v>4</v>
      </c>
      <c r="W2372">
        <v>3</v>
      </c>
      <c r="X2372" t="s">
        <v>500</v>
      </c>
      <c r="Y2372">
        <v>3.67</v>
      </c>
      <c r="Z2372" t="s">
        <v>94</v>
      </c>
    </row>
    <row r="2373" spans="1:26" x14ac:dyDescent="0.25">
      <c r="A2373">
        <v>2382</v>
      </c>
      <c r="B2373" t="s">
        <v>9146</v>
      </c>
      <c r="C2373">
        <v>4034</v>
      </c>
      <c r="D2373" t="s">
        <v>48</v>
      </c>
      <c r="E2373" t="s">
        <v>28</v>
      </c>
      <c r="F2373">
        <v>8</v>
      </c>
      <c r="G2373" t="s">
        <v>9147</v>
      </c>
      <c r="H2373" t="s">
        <v>9148</v>
      </c>
      <c r="I2373" t="s">
        <v>22</v>
      </c>
      <c r="J2373">
        <v>79</v>
      </c>
      <c r="K2373" t="s">
        <v>2255</v>
      </c>
      <c r="L2373" t="s">
        <v>163</v>
      </c>
      <c r="M2373" t="s">
        <v>59</v>
      </c>
      <c r="N2373" t="s">
        <v>34</v>
      </c>
      <c r="O2373" t="s">
        <v>35</v>
      </c>
      <c r="P2373" t="s">
        <v>36</v>
      </c>
      <c r="Q2373">
        <v>4</v>
      </c>
      <c r="R2373">
        <v>38</v>
      </c>
      <c r="S2373">
        <v>7</v>
      </c>
      <c r="T2373">
        <v>1301.43</v>
      </c>
      <c r="U2373">
        <v>3</v>
      </c>
      <c r="V2373">
        <v>4</v>
      </c>
      <c r="W2373">
        <v>1</v>
      </c>
      <c r="X2373" t="s">
        <v>4858</v>
      </c>
      <c r="Y2373">
        <v>2.67</v>
      </c>
      <c r="Z2373" t="s">
        <v>62</v>
      </c>
    </row>
    <row r="2374" spans="1:26" x14ac:dyDescent="0.25">
      <c r="A2374">
        <v>2383</v>
      </c>
      <c r="B2374" t="s">
        <v>9149</v>
      </c>
      <c r="C2374">
        <v>2147</v>
      </c>
      <c r="D2374" t="s">
        <v>27</v>
      </c>
      <c r="E2374" t="s">
        <v>28</v>
      </c>
      <c r="F2374">
        <v>9</v>
      </c>
      <c r="G2374" t="s">
        <v>1138</v>
      </c>
      <c r="H2374" t="s">
        <v>9150</v>
      </c>
      <c r="I2374" t="s">
        <v>21</v>
      </c>
      <c r="J2374">
        <v>34</v>
      </c>
      <c r="K2374" t="s">
        <v>9151</v>
      </c>
      <c r="L2374" t="s">
        <v>674</v>
      </c>
      <c r="M2374" t="s">
        <v>44</v>
      </c>
      <c r="N2374" t="s">
        <v>34</v>
      </c>
      <c r="O2374" t="s">
        <v>35</v>
      </c>
      <c r="P2374" t="s">
        <v>35</v>
      </c>
      <c r="Q2374">
        <v>15</v>
      </c>
      <c r="R2374">
        <v>21</v>
      </c>
      <c r="S2374">
        <v>9</v>
      </c>
      <c r="T2374">
        <v>5876.0700000000006</v>
      </c>
      <c r="U2374">
        <v>4</v>
      </c>
      <c r="V2374">
        <v>5</v>
      </c>
      <c r="W2374">
        <v>5</v>
      </c>
      <c r="X2374" t="s">
        <v>80</v>
      </c>
      <c r="Y2374">
        <v>4.67</v>
      </c>
      <c r="Z2374" t="s">
        <v>38</v>
      </c>
    </row>
    <row r="2375" spans="1:26" x14ac:dyDescent="0.25">
      <c r="A2375">
        <v>2384</v>
      </c>
      <c r="B2375" t="s">
        <v>9152</v>
      </c>
      <c r="C2375">
        <v>2065</v>
      </c>
      <c r="D2375" t="s">
        <v>27</v>
      </c>
      <c r="E2375" t="s">
        <v>28</v>
      </c>
      <c r="F2375">
        <v>9</v>
      </c>
      <c r="G2375" t="s">
        <v>9153</v>
      </c>
      <c r="H2375" t="s">
        <v>9154</v>
      </c>
      <c r="I2375" t="s">
        <v>22</v>
      </c>
      <c r="J2375">
        <v>96</v>
      </c>
      <c r="K2375" t="s">
        <v>9155</v>
      </c>
      <c r="L2375" t="s">
        <v>733</v>
      </c>
      <c r="M2375" t="s">
        <v>33</v>
      </c>
      <c r="N2375" t="s">
        <v>69</v>
      </c>
      <c r="O2375" t="s">
        <v>35</v>
      </c>
      <c r="P2375" t="s">
        <v>36</v>
      </c>
      <c r="Q2375">
        <v>6</v>
      </c>
      <c r="R2375">
        <v>59</v>
      </c>
      <c r="S2375">
        <v>6</v>
      </c>
      <c r="T2375">
        <v>3796.7</v>
      </c>
      <c r="U2375">
        <v>2</v>
      </c>
      <c r="V2375">
        <v>3</v>
      </c>
      <c r="W2375">
        <v>4</v>
      </c>
      <c r="X2375" t="s">
        <v>181</v>
      </c>
      <c r="Y2375">
        <v>3</v>
      </c>
      <c r="Z2375" t="s">
        <v>62</v>
      </c>
    </row>
    <row r="2376" spans="1:26" x14ac:dyDescent="0.25">
      <c r="A2376">
        <v>2385</v>
      </c>
      <c r="B2376" t="s">
        <v>9156</v>
      </c>
      <c r="C2376">
        <v>3074</v>
      </c>
      <c r="D2376" t="s">
        <v>64</v>
      </c>
      <c r="E2376" t="s">
        <v>28</v>
      </c>
      <c r="F2376">
        <v>7</v>
      </c>
      <c r="G2376" t="s">
        <v>9157</v>
      </c>
      <c r="H2376" t="s">
        <v>9158</v>
      </c>
      <c r="I2376" t="s">
        <v>22</v>
      </c>
      <c r="J2376">
        <v>70</v>
      </c>
      <c r="K2376" t="s">
        <v>9159</v>
      </c>
      <c r="L2376" t="s">
        <v>1266</v>
      </c>
      <c r="M2376" t="s">
        <v>33</v>
      </c>
      <c r="N2376" t="s">
        <v>34</v>
      </c>
      <c r="O2376" t="s">
        <v>35</v>
      </c>
      <c r="P2376" t="s">
        <v>35</v>
      </c>
      <c r="Q2376">
        <v>8</v>
      </c>
      <c r="R2376">
        <v>31</v>
      </c>
      <c r="S2376">
        <v>8</v>
      </c>
      <c r="T2376">
        <v>4797.1299999999992</v>
      </c>
      <c r="U2376">
        <v>4</v>
      </c>
      <c r="V2376">
        <v>4</v>
      </c>
      <c r="W2376">
        <v>5</v>
      </c>
      <c r="X2376" t="s">
        <v>297</v>
      </c>
      <c r="Y2376">
        <v>4.33</v>
      </c>
      <c r="Z2376" t="s">
        <v>38</v>
      </c>
    </row>
    <row r="2377" spans="1:26" x14ac:dyDescent="0.25">
      <c r="A2377">
        <v>2386</v>
      </c>
      <c r="B2377" t="s">
        <v>9160</v>
      </c>
      <c r="C2377">
        <v>2200</v>
      </c>
      <c r="D2377" t="s">
        <v>27</v>
      </c>
      <c r="E2377" t="s">
        <v>28</v>
      </c>
      <c r="F2377">
        <v>9</v>
      </c>
      <c r="G2377" t="s">
        <v>8547</v>
      </c>
      <c r="H2377" t="s">
        <v>9161</v>
      </c>
      <c r="I2377" t="s">
        <v>21</v>
      </c>
      <c r="J2377">
        <v>93</v>
      </c>
      <c r="K2377" t="s">
        <v>9162</v>
      </c>
      <c r="L2377" t="s">
        <v>674</v>
      </c>
      <c r="M2377" t="s">
        <v>44</v>
      </c>
      <c r="N2377" t="s">
        <v>34</v>
      </c>
      <c r="O2377" t="s">
        <v>35</v>
      </c>
      <c r="P2377" t="s">
        <v>35</v>
      </c>
      <c r="Q2377">
        <v>2</v>
      </c>
      <c r="R2377">
        <v>12</v>
      </c>
      <c r="S2377">
        <v>7</v>
      </c>
      <c r="T2377">
        <v>5453.86</v>
      </c>
      <c r="U2377">
        <v>5</v>
      </c>
      <c r="V2377">
        <v>4</v>
      </c>
      <c r="W2377">
        <v>5</v>
      </c>
      <c r="X2377" t="s">
        <v>308</v>
      </c>
      <c r="Y2377">
        <v>4.67</v>
      </c>
      <c r="Z2377" t="s">
        <v>38</v>
      </c>
    </row>
    <row r="2378" spans="1:26" x14ac:dyDescent="0.25">
      <c r="A2378">
        <v>2387</v>
      </c>
      <c r="B2378" t="s">
        <v>9163</v>
      </c>
      <c r="C2378">
        <v>2038</v>
      </c>
      <c r="D2378" t="s">
        <v>27</v>
      </c>
      <c r="E2378" t="s">
        <v>28</v>
      </c>
      <c r="F2378">
        <v>11</v>
      </c>
      <c r="G2378" t="s">
        <v>9164</v>
      </c>
      <c r="H2378" t="s">
        <v>9165</v>
      </c>
      <c r="I2378" t="s">
        <v>22</v>
      </c>
      <c r="J2378">
        <v>33</v>
      </c>
      <c r="K2378" t="s">
        <v>3171</v>
      </c>
      <c r="L2378" t="s">
        <v>1185</v>
      </c>
      <c r="M2378" t="s">
        <v>44</v>
      </c>
      <c r="N2378" t="s">
        <v>69</v>
      </c>
      <c r="O2378" t="s">
        <v>35</v>
      </c>
      <c r="P2378" t="s">
        <v>36</v>
      </c>
      <c r="Q2378">
        <v>9</v>
      </c>
      <c r="R2378">
        <v>182</v>
      </c>
      <c r="S2378">
        <v>2</v>
      </c>
      <c r="T2378">
        <v>147.83000000000001</v>
      </c>
      <c r="U2378">
        <v>1</v>
      </c>
      <c r="V2378">
        <v>1</v>
      </c>
      <c r="W2378">
        <v>1</v>
      </c>
      <c r="X2378" t="s">
        <v>53</v>
      </c>
      <c r="Y2378">
        <v>1</v>
      </c>
      <c r="Z2378" t="s">
        <v>54</v>
      </c>
    </row>
    <row r="2379" spans="1:26" x14ac:dyDescent="0.25">
      <c r="A2379">
        <v>2388</v>
      </c>
      <c r="B2379" t="s">
        <v>9166</v>
      </c>
      <c r="C2379">
        <v>2533</v>
      </c>
      <c r="D2379" t="s">
        <v>27</v>
      </c>
      <c r="E2379" t="s">
        <v>28</v>
      </c>
      <c r="F2379">
        <v>8</v>
      </c>
      <c r="G2379" t="s">
        <v>9167</v>
      </c>
      <c r="H2379" t="s">
        <v>9168</v>
      </c>
      <c r="I2379" t="s">
        <v>22</v>
      </c>
      <c r="J2379">
        <v>84</v>
      </c>
      <c r="K2379" t="s">
        <v>9169</v>
      </c>
      <c r="L2379" t="s">
        <v>783</v>
      </c>
      <c r="M2379" t="s">
        <v>44</v>
      </c>
      <c r="N2379" t="s">
        <v>34</v>
      </c>
      <c r="O2379" t="s">
        <v>35</v>
      </c>
      <c r="P2379" t="s">
        <v>35</v>
      </c>
      <c r="Q2379">
        <v>1</v>
      </c>
      <c r="R2379">
        <v>113</v>
      </c>
      <c r="S2379">
        <v>7</v>
      </c>
      <c r="T2379">
        <v>5387.65</v>
      </c>
      <c r="U2379">
        <v>1</v>
      </c>
      <c r="V2379">
        <v>4</v>
      </c>
      <c r="W2379">
        <v>5</v>
      </c>
      <c r="X2379" t="s">
        <v>533</v>
      </c>
      <c r="Y2379">
        <v>3.33</v>
      </c>
      <c r="Z2379" t="s">
        <v>94</v>
      </c>
    </row>
    <row r="2380" spans="1:26" x14ac:dyDescent="0.25">
      <c r="A2380">
        <v>2389</v>
      </c>
      <c r="B2380" t="s">
        <v>9170</v>
      </c>
      <c r="C2380">
        <v>2758</v>
      </c>
      <c r="D2380" t="s">
        <v>27</v>
      </c>
      <c r="E2380" t="s">
        <v>28</v>
      </c>
      <c r="F2380">
        <v>8</v>
      </c>
      <c r="G2380" t="s">
        <v>4535</v>
      </c>
      <c r="H2380" t="s">
        <v>9171</v>
      </c>
      <c r="I2380" t="s">
        <v>22</v>
      </c>
      <c r="J2380">
        <v>18</v>
      </c>
      <c r="K2380" t="s">
        <v>8199</v>
      </c>
      <c r="L2380" t="s">
        <v>1053</v>
      </c>
      <c r="M2380" t="s">
        <v>59</v>
      </c>
      <c r="N2380" t="s">
        <v>69</v>
      </c>
      <c r="O2380" t="s">
        <v>35</v>
      </c>
      <c r="P2380" t="s">
        <v>35</v>
      </c>
      <c r="Q2380">
        <v>7</v>
      </c>
      <c r="R2380">
        <v>8</v>
      </c>
      <c r="S2380">
        <v>3</v>
      </c>
      <c r="T2380">
        <v>1030.19</v>
      </c>
      <c r="U2380">
        <v>5</v>
      </c>
      <c r="V2380">
        <v>1</v>
      </c>
      <c r="W2380">
        <v>1</v>
      </c>
      <c r="X2380" t="s">
        <v>551</v>
      </c>
      <c r="Y2380">
        <v>2.33</v>
      </c>
      <c r="Z2380" t="s">
        <v>62</v>
      </c>
    </row>
    <row r="2381" spans="1:26" x14ac:dyDescent="0.25">
      <c r="A2381">
        <v>2390</v>
      </c>
      <c r="B2381" t="s">
        <v>9172</v>
      </c>
      <c r="C2381">
        <v>4209</v>
      </c>
      <c r="D2381" t="s">
        <v>48</v>
      </c>
      <c r="E2381" t="s">
        <v>28</v>
      </c>
      <c r="F2381">
        <v>7</v>
      </c>
      <c r="G2381" t="s">
        <v>7332</v>
      </c>
      <c r="H2381" t="s">
        <v>9173</v>
      </c>
      <c r="I2381" t="s">
        <v>21</v>
      </c>
      <c r="J2381">
        <v>48</v>
      </c>
      <c r="K2381" t="s">
        <v>3826</v>
      </c>
      <c r="L2381" t="s">
        <v>203</v>
      </c>
      <c r="M2381" t="s">
        <v>92</v>
      </c>
      <c r="N2381" t="s">
        <v>34</v>
      </c>
      <c r="O2381" t="s">
        <v>35</v>
      </c>
      <c r="P2381" t="s">
        <v>35</v>
      </c>
      <c r="Q2381">
        <v>12</v>
      </c>
      <c r="R2381">
        <v>69</v>
      </c>
      <c r="S2381">
        <v>7</v>
      </c>
      <c r="T2381">
        <v>5593.6</v>
      </c>
      <c r="U2381">
        <v>2</v>
      </c>
      <c r="V2381">
        <v>4</v>
      </c>
      <c r="W2381">
        <v>5</v>
      </c>
      <c r="X2381" t="s">
        <v>287</v>
      </c>
      <c r="Y2381">
        <v>3.67</v>
      </c>
      <c r="Z2381" t="s">
        <v>94</v>
      </c>
    </row>
    <row r="2382" spans="1:26" x14ac:dyDescent="0.25">
      <c r="A2382">
        <v>2391</v>
      </c>
      <c r="B2382" t="s">
        <v>9174</v>
      </c>
      <c r="C2382">
        <v>4178</v>
      </c>
      <c r="D2382" t="s">
        <v>48</v>
      </c>
      <c r="E2382" t="s">
        <v>28</v>
      </c>
      <c r="F2382">
        <v>7</v>
      </c>
      <c r="G2382" t="s">
        <v>9175</v>
      </c>
      <c r="H2382" t="s">
        <v>9176</v>
      </c>
      <c r="I2382" t="s">
        <v>21</v>
      </c>
      <c r="J2382">
        <v>72</v>
      </c>
      <c r="K2382" t="s">
        <v>9177</v>
      </c>
      <c r="L2382" t="s">
        <v>556</v>
      </c>
      <c r="M2382" t="s">
        <v>33</v>
      </c>
      <c r="N2382" t="s">
        <v>34</v>
      </c>
      <c r="O2382" t="s">
        <v>35</v>
      </c>
      <c r="P2382" t="s">
        <v>35</v>
      </c>
      <c r="Q2382">
        <v>14</v>
      </c>
      <c r="R2382">
        <v>12</v>
      </c>
      <c r="S2382">
        <v>9</v>
      </c>
      <c r="T2382">
        <v>4852.43</v>
      </c>
      <c r="U2382">
        <v>5</v>
      </c>
      <c r="V2382">
        <v>5</v>
      </c>
      <c r="W2382">
        <v>5</v>
      </c>
      <c r="X2382" t="s">
        <v>164</v>
      </c>
      <c r="Y2382">
        <v>5</v>
      </c>
      <c r="Z2382" t="s">
        <v>38</v>
      </c>
    </row>
    <row r="2383" spans="1:26" x14ac:dyDescent="0.25">
      <c r="A2383">
        <v>2392</v>
      </c>
      <c r="B2383" t="s">
        <v>9178</v>
      </c>
      <c r="C2383">
        <v>2573</v>
      </c>
      <c r="D2383" t="s">
        <v>27</v>
      </c>
      <c r="E2383" t="s">
        <v>28</v>
      </c>
      <c r="F2383">
        <v>6</v>
      </c>
      <c r="G2383" t="s">
        <v>9179</v>
      </c>
      <c r="H2383" t="s">
        <v>9180</v>
      </c>
      <c r="I2383" t="s">
        <v>21</v>
      </c>
      <c r="J2383">
        <v>48</v>
      </c>
      <c r="K2383" t="s">
        <v>9181</v>
      </c>
      <c r="L2383" t="s">
        <v>587</v>
      </c>
      <c r="M2383" t="s">
        <v>99</v>
      </c>
      <c r="N2383" t="s">
        <v>60</v>
      </c>
      <c r="O2383" t="s">
        <v>35</v>
      </c>
      <c r="P2383" t="s">
        <v>35</v>
      </c>
      <c r="Q2383">
        <v>2</v>
      </c>
      <c r="R2383">
        <v>26</v>
      </c>
      <c r="S2383">
        <v>5</v>
      </c>
      <c r="T2383">
        <v>1547.88</v>
      </c>
      <c r="U2383">
        <v>4</v>
      </c>
      <c r="V2383">
        <v>2</v>
      </c>
      <c r="W2383">
        <v>1</v>
      </c>
      <c r="X2383" t="s">
        <v>705</v>
      </c>
      <c r="Y2383">
        <v>2.33</v>
      </c>
      <c r="Z2383" t="s">
        <v>62</v>
      </c>
    </row>
    <row r="2384" spans="1:26" x14ac:dyDescent="0.25">
      <c r="A2384">
        <v>2393</v>
      </c>
      <c r="B2384" t="s">
        <v>9182</v>
      </c>
      <c r="C2384">
        <v>4179</v>
      </c>
      <c r="D2384" t="s">
        <v>48</v>
      </c>
      <c r="E2384" t="s">
        <v>28</v>
      </c>
      <c r="F2384">
        <v>7</v>
      </c>
      <c r="G2384" t="s">
        <v>3776</v>
      </c>
      <c r="H2384" t="s">
        <v>9183</v>
      </c>
      <c r="I2384" t="s">
        <v>21</v>
      </c>
      <c r="J2384">
        <v>68</v>
      </c>
      <c r="K2384" t="s">
        <v>6299</v>
      </c>
      <c r="L2384" t="s">
        <v>275</v>
      </c>
      <c r="M2384" t="s">
        <v>33</v>
      </c>
      <c r="N2384" t="s">
        <v>69</v>
      </c>
      <c r="O2384" t="s">
        <v>35</v>
      </c>
      <c r="P2384" t="s">
        <v>36</v>
      </c>
      <c r="Q2384">
        <v>11</v>
      </c>
      <c r="R2384">
        <v>122</v>
      </c>
      <c r="S2384">
        <v>2</v>
      </c>
      <c r="T2384">
        <v>192.96999999999991</v>
      </c>
      <c r="U2384">
        <v>1</v>
      </c>
      <c r="V2384">
        <v>1</v>
      </c>
      <c r="W2384">
        <v>1</v>
      </c>
      <c r="X2384" t="s">
        <v>53</v>
      </c>
      <c r="Y2384">
        <v>1</v>
      </c>
      <c r="Z2384" t="s">
        <v>54</v>
      </c>
    </row>
    <row r="2385" spans="1:26" x14ac:dyDescent="0.25">
      <c r="A2385">
        <v>2394</v>
      </c>
      <c r="B2385" t="s">
        <v>9184</v>
      </c>
      <c r="C2385">
        <v>4159</v>
      </c>
      <c r="D2385" t="s">
        <v>48</v>
      </c>
      <c r="E2385" t="s">
        <v>28</v>
      </c>
      <c r="F2385">
        <v>7</v>
      </c>
      <c r="G2385" t="s">
        <v>9185</v>
      </c>
      <c r="H2385" t="s">
        <v>325</v>
      </c>
      <c r="I2385" t="s">
        <v>21</v>
      </c>
      <c r="J2385">
        <v>31</v>
      </c>
      <c r="K2385" t="s">
        <v>9186</v>
      </c>
      <c r="L2385" t="s">
        <v>1589</v>
      </c>
      <c r="M2385" t="s">
        <v>59</v>
      </c>
      <c r="N2385" t="s">
        <v>34</v>
      </c>
      <c r="O2385" t="s">
        <v>35</v>
      </c>
      <c r="P2385" t="s">
        <v>36</v>
      </c>
      <c r="Q2385">
        <v>7</v>
      </c>
      <c r="R2385">
        <v>90</v>
      </c>
      <c r="S2385">
        <v>1</v>
      </c>
      <c r="T2385">
        <v>745.94</v>
      </c>
      <c r="U2385">
        <v>2</v>
      </c>
      <c r="V2385">
        <v>1</v>
      </c>
      <c r="W2385">
        <v>1</v>
      </c>
      <c r="X2385" t="s">
        <v>198</v>
      </c>
      <c r="Y2385">
        <v>1.33</v>
      </c>
      <c r="Z2385" t="s">
        <v>46</v>
      </c>
    </row>
    <row r="2386" spans="1:26" x14ac:dyDescent="0.25">
      <c r="A2386">
        <v>2395</v>
      </c>
      <c r="B2386" t="s">
        <v>9187</v>
      </c>
      <c r="C2386">
        <v>4131</v>
      </c>
      <c r="D2386" t="s">
        <v>48</v>
      </c>
      <c r="E2386" t="s">
        <v>28</v>
      </c>
      <c r="F2386">
        <v>5</v>
      </c>
      <c r="G2386" t="s">
        <v>9188</v>
      </c>
      <c r="H2386" t="s">
        <v>9189</v>
      </c>
      <c r="I2386" t="s">
        <v>22</v>
      </c>
      <c r="J2386">
        <v>23</v>
      </c>
      <c r="K2386" t="s">
        <v>9190</v>
      </c>
      <c r="L2386" t="s">
        <v>32</v>
      </c>
      <c r="M2386" t="s">
        <v>59</v>
      </c>
      <c r="N2386" t="s">
        <v>69</v>
      </c>
      <c r="O2386" t="s">
        <v>35</v>
      </c>
      <c r="P2386" t="s">
        <v>35</v>
      </c>
      <c r="Q2386">
        <v>16</v>
      </c>
      <c r="R2386">
        <v>62</v>
      </c>
      <c r="S2386">
        <v>1</v>
      </c>
      <c r="T2386">
        <v>57.72999999999999</v>
      </c>
      <c r="U2386">
        <v>2</v>
      </c>
      <c r="V2386">
        <v>1</v>
      </c>
      <c r="W2386">
        <v>1</v>
      </c>
      <c r="X2386" t="s">
        <v>198</v>
      </c>
      <c r="Y2386">
        <v>1.33</v>
      </c>
      <c r="Z2386" t="s">
        <v>46</v>
      </c>
    </row>
    <row r="2387" spans="1:26" x14ac:dyDescent="0.25">
      <c r="A2387">
        <v>2396</v>
      </c>
      <c r="B2387" t="s">
        <v>9191</v>
      </c>
      <c r="C2387">
        <v>4128</v>
      </c>
      <c r="D2387" t="s">
        <v>48</v>
      </c>
      <c r="E2387" t="s">
        <v>28</v>
      </c>
      <c r="F2387">
        <v>7</v>
      </c>
      <c r="G2387" t="s">
        <v>9192</v>
      </c>
      <c r="H2387" t="s">
        <v>9193</v>
      </c>
      <c r="I2387" t="s">
        <v>21</v>
      </c>
      <c r="J2387">
        <v>40</v>
      </c>
      <c r="K2387" t="s">
        <v>1448</v>
      </c>
      <c r="L2387" t="s">
        <v>729</v>
      </c>
      <c r="M2387" t="s">
        <v>59</v>
      </c>
      <c r="N2387" t="s">
        <v>60</v>
      </c>
      <c r="O2387" t="s">
        <v>35</v>
      </c>
      <c r="P2387" t="s">
        <v>36</v>
      </c>
      <c r="Q2387">
        <v>7</v>
      </c>
      <c r="R2387">
        <v>0</v>
      </c>
      <c r="S2387">
        <v>5</v>
      </c>
      <c r="T2387">
        <v>2700.55</v>
      </c>
      <c r="U2387">
        <v>5</v>
      </c>
      <c r="V2387">
        <v>2</v>
      </c>
      <c r="W2387">
        <v>3</v>
      </c>
      <c r="X2387" t="s">
        <v>313</v>
      </c>
      <c r="Y2387">
        <v>3.33</v>
      </c>
      <c r="Z2387" t="s">
        <v>94</v>
      </c>
    </row>
    <row r="2388" spans="1:26" x14ac:dyDescent="0.25">
      <c r="A2388">
        <v>2397</v>
      </c>
      <c r="B2388" t="s">
        <v>9194</v>
      </c>
      <c r="C2388">
        <v>2142</v>
      </c>
      <c r="D2388" t="s">
        <v>27</v>
      </c>
      <c r="E2388" t="s">
        <v>28</v>
      </c>
      <c r="F2388">
        <v>7</v>
      </c>
      <c r="G2388" t="s">
        <v>9195</v>
      </c>
      <c r="H2388" t="s">
        <v>9196</v>
      </c>
      <c r="I2388" t="s">
        <v>22</v>
      </c>
      <c r="J2388">
        <v>33</v>
      </c>
      <c r="K2388" t="s">
        <v>9197</v>
      </c>
      <c r="L2388" t="s">
        <v>472</v>
      </c>
      <c r="M2388" t="s">
        <v>59</v>
      </c>
      <c r="N2388" t="s">
        <v>60</v>
      </c>
      <c r="O2388" t="s">
        <v>35</v>
      </c>
      <c r="P2388" t="s">
        <v>36</v>
      </c>
      <c r="Q2388">
        <v>4</v>
      </c>
      <c r="R2388">
        <v>53</v>
      </c>
      <c r="S2388">
        <v>9</v>
      </c>
      <c r="T2388">
        <v>4002.32</v>
      </c>
      <c r="U2388">
        <v>3</v>
      </c>
      <c r="V2388">
        <v>5</v>
      </c>
      <c r="W2388">
        <v>4</v>
      </c>
      <c r="X2388" t="s">
        <v>900</v>
      </c>
      <c r="Y2388">
        <v>4</v>
      </c>
      <c r="Z2388" t="s">
        <v>94</v>
      </c>
    </row>
    <row r="2389" spans="1:26" x14ac:dyDescent="0.25">
      <c r="A2389">
        <v>2398</v>
      </c>
      <c r="B2389" t="s">
        <v>9198</v>
      </c>
      <c r="C2389">
        <v>4034</v>
      </c>
      <c r="D2389" t="s">
        <v>48</v>
      </c>
      <c r="E2389" t="s">
        <v>28</v>
      </c>
      <c r="F2389">
        <v>5</v>
      </c>
      <c r="G2389" t="s">
        <v>9199</v>
      </c>
      <c r="H2389" t="s">
        <v>9199</v>
      </c>
      <c r="I2389" t="s">
        <v>21</v>
      </c>
      <c r="J2389">
        <v>6</v>
      </c>
      <c r="K2389" t="s">
        <v>7085</v>
      </c>
      <c r="L2389" t="s">
        <v>4041</v>
      </c>
      <c r="M2389" t="s">
        <v>44</v>
      </c>
      <c r="N2389" t="s">
        <v>69</v>
      </c>
      <c r="O2389" t="s">
        <v>35</v>
      </c>
      <c r="P2389" t="s">
        <v>36</v>
      </c>
      <c r="Q2389">
        <v>1</v>
      </c>
      <c r="R2389">
        <v>113</v>
      </c>
      <c r="S2389">
        <v>3</v>
      </c>
      <c r="T2389">
        <v>746.19999999999993</v>
      </c>
      <c r="U2389">
        <v>1</v>
      </c>
      <c r="V2389">
        <v>1</v>
      </c>
      <c r="W2389">
        <v>1</v>
      </c>
      <c r="X2389" t="s">
        <v>53</v>
      </c>
      <c r="Y2389">
        <v>1</v>
      </c>
      <c r="Z2389" t="s">
        <v>54</v>
      </c>
    </row>
    <row r="2390" spans="1:26" x14ac:dyDescent="0.25">
      <c r="A2390">
        <v>2399</v>
      </c>
      <c r="B2390" t="s">
        <v>9200</v>
      </c>
      <c r="C2390">
        <v>2259</v>
      </c>
      <c r="D2390" t="s">
        <v>27</v>
      </c>
      <c r="E2390" t="s">
        <v>28</v>
      </c>
      <c r="F2390">
        <v>6</v>
      </c>
      <c r="G2390" t="s">
        <v>9201</v>
      </c>
      <c r="H2390" t="s">
        <v>9202</v>
      </c>
      <c r="I2390" t="s">
        <v>21</v>
      </c>
      <c r="J2390">
        <v>20</v>
      </c>
      <c r="K2390" t="s">
        <v>9203</v>
      </c>
      <c r="L2390" t="s">
        <v>1896</v>
      </c>
      <c r="M2390" t="s">
        <v>99</v>
      </c>
      <c r="N2390" t="s">
        <v>69</v>
      </c>
      <c r="O2390" t="s">
        <v>35</v>
      </c>
      <c r="P2390" t="s">
        <v>36</v>
      </c>
      <c r="Q2390">
        <v>14</v>
      </c>
      <c r="R2390">
        <v>38</v>
      </c>
      <c r="S2390">
        <v>6</v>
      </c>
      <c r="T2390">
        <v>2724.93</v>
      </c>
      <c r="U2390">
        <v>3</v>
      </c>
      <c r="V2390">
        <v>3</v>
      </c>
      <c r="W2390">
        <v>3</v>
      </c>
      <c r="X2390" t="s">
        <v>442</v>
      </c>
      <c r="Y2390">
        <v>3</v>
      </c>
      <c r="Z2390" t="s">
        <v>62</v>
      </c>
    </row>
    <row r="2391" spans="1:26" x14ac:dyDescent="0.25">
      <c r="A2391">
        <v>2400</v>
      </c>
      <c r="B2391" t="s">
        <v>9204</v>
      </c>
      <c r="C2391">
        <v>4218</v>
      </c>
      <c r="D2391" t="s">
        <v>48</v>
      </c>
      <c r="E2391" t="s">
        <v>28</v>
      </c>
      <c r="F2391">
        <v>11</v>
      </c>
      <c r="G2391" t="s">
        <v>3015</v>
      </c>
      <c r="H2391" t="s">
        <v>9205</v>
      </c>
      <c r="I2391" t="s">
        <v>22</v>
      </c>
      <c r="J2391">
        <v>73</v>
      </c>
      <c r="K2391" t="s">
        <v>5036</v>
      </c>
      <c r="L2391" t="s">
        <v>339</v>
      </c>
      <c r="M2391" t="s">
        <v>92</v>
      </c>
      <c r="N2391" t="s">
        <v>34</v>
      </c>
      <c r="O2391" t="s">
        <v>35</v>
      </c>
      <c r="P2391" t="s">
        <v>36</v>
      </c>
      <c r="Q2391">
        <v>22</v>
      </c>
      <c r="R2391">
        <v>19</v>
      </c>
      <c r="S2391">
        <v>8</v>
      </c>
      <c r="T2391">
        <v>5205.75</v>
      </c>
      <c r="U2391">
        <v>4</v>
      </c>
      <c r="V2391">
        <v>4</v>
      </c>
      <c r="W2391">
        <v>5</v>
      </c>
      <c r="X2391" t="s">
        <v>297</v>
      </c>
      <c r="Y2391">
        <v>4.33</v>
      </c>
      <c r="Z2391" t="s">
        <v>38</v>
      </c>
    </row>
    <row r="2392" spans="1:26" x14ac:dyDescent="0.25">
      <c r="A2392">
        <v>2401</v>
      </c>
      <c r="B2392" t="s">
        <v>9206</v>
      </c>
      <c r="C2392">
        <v>3807</v>
      </c>
      <c r="D2392" t="s">
        <v>64</v>
      </c>
      <c r="E2392" t="s">
        <v>28</v>
      </c>
      <c r="F2392">
        <v>6</v>
      </c>
      <c r="G2392" t="s">
        <v>9207</v>
      </c>
      <c r="H2392" t="s">
        <v>9208</v>
      </c>
      <c r="I2392" t="s">
        <v>22</v>
      </c>
      <c r="J2392">
        <v>7</v>
      </c>
      <c r="K2392" t="s">
        <v>9209</v>
      </c>
      <c r="L2392" t="s">
        <v>609</v>
      </c>
      <c r="M2392" t="s">
        <v>44</v>
      </c>
      <c r="N2392" t="s">
        <v>34</v>
      </c>
      <c r="O2392" t="s">
        <v>35</v>
      </c>
      <c r="P2392" t="s">
        <v>36</v>
      </c>
      <c r="Q2392">
        <v>15</v>
      </c>
      <c r="R2392">
        <v>21</v>
      </c>
      <c r="S2392">
        <v>8</v>
      </c>
      <c r="T2392">
        <v>5804.28</v>
      </c>
      <c r="U2392">
        <v>4</v>
      </c>
      <c r="V2392">
        <v>4</v>
      </c>
      <c r="W2392">
        <v>5</v>
      </c>
      <c r="X2392" t="s">
        <v>297</v>
      </c>
      <c r="Y2392">
        <v>4.33</v>
      </c>
      <c r="Z2392" t="s">
        <v>38</v>
      </c>
    </row>
    <row r="2393" spans="1:26" x14ac:dyDescent="0.25">
      <c r="A2393">
        <v>2402</v>
      </c>
      <c r="B2393" t="s">
        <v>9210</v>
      </c>
      <c r="C2393">
        <v>2150</v>
      </c>
      <c r="D2393" t="s">
        <v>27</v>
      </c>
      <c r="E2393" t="s">
        <v>28</v>
      </c>
      <c r="F2393">
        <v>7</v>
      </c>
      <c r="G2393" t="s">
        <v>4855</v>
      </c>
      <c r="H2393" t="s">
        <v>4459</v>
      </c>
      <c r="I2393" t="s">
        <v>21</v>
      </c>
      <c r="J2393">
        <v>99</v>
      </c>
      <c r="K2393" t="s">
        <v>9211</v>
      </c>
      <c r="L2393" t="s">
        <v>783</v>
      </c>
      <c r="M2393" t="s">
        <v>44</v>
      </c>
      <c r="N2393" t="s">
        <v>34</v>
      </c>
      <c r="O2393" t="s">
        <v>35</v>
      </c>
      <c r="P2393" t="s">
        <v>36</v>
      </c>
      <c r="Q2393">
        <v>8</v>
      </c>
      <c r="R2393">
        <v>78</v>
      </c>
      <c r="S2393">
        <v>3</v>
      </c>
      <c r="T2393">
        <v>788.28</v>
      </c>
      <c r="U2393">
        <v>2</v>
      </c>
      <c r="V2393">
        <v>1</v>
      </c>
      <c r="W2393">
        <v>1</v>
      </c>
      <c r="X2393" t="s">
        <v>198</v>
      </c>
      <c r="Y2393">
        <v>1.33</v>
      </c>
      <c r="Z2393" t="s">
        <v>46</v>
      </c>
    </row>
    <row r="2394" spans="1:26" x14ac:dyDescent="0.25">
      <c r="A2394">
        <v>2403</v>
      </c>
      <c r="B2394" t="s">
        <v>9212</v>
      </c>
      <c r="C2394">
        <v>2190</v>
      </c>
      <c r="D2394" t="s">
        <v>27</v>
      </c>
      <c r="E2394" t="s">
        <v>28</v>
      </c>
      <c r="F2394">
        <v>10</v>
      </c>
      <c r="G2394" t="s">
        <v>9213</v>
      </c>
      <c r="H2394" t="s">
        <v>9214</v>
      </c>
      <c r="I2394" t="s">
        <v>21</v>
      </c>
      <c r="J2394">
        <v>41</v>
      </c>
      <c r="K2394" t="s">
        <v>9215</v>
      </c>
      <c r="L2394" t="s">
        <v>1203</v>
      </c>
      <c r="M2394" t="s">
        <v>44</v>
      </c>
      <c r="N2394" t="s">
        <v>60</v>
      </c>
      <c r="O2394" t="s">
        <v>35</v>
      </c>
      <c r="P2394" t="s">
        <v>35</v>
      </c>
      <c r="Q2394">
        <v>12</v>
      </c>
      <c r="R2394">
        <v>150</v>
      </c>
      <c r="S2394">
        <v>4</v>
      </c>
      <c r="T2394">
        <v>767.56</v>
      </c>
      <c r="U2394">
        <v>1</v>
      </c>
      <c r="V2394">
        <v>1</v>
      </c>
      <c r="W2394">
        <v>1</v>
      </c>
      <c r="X2394" t="s">
        <v>53</v>
      </c>
      <c r="Y2394">
        <v>1</v>
      </c>
      <c r="Z2394" t="s">
        <v>54</v>
      </c>
    </row>
    <row r="2395" spans="1:26" x14ac:dyDescent="0.25">
      <c r="A2395">
        <v>2404</v>
      </c>
      <c r="B2395" t="s">
        <v>9216</v>
      </c>
      <c r="C2395">
        <v>2065</v>
      </c>
      <c r="D2395" t="s">
        <v>27</v>
      </c>
      <c r="E2395" t="s">
        <v>28</v>
      </c>
      <c r="F2395">
        <v>11</v>
      </c>
      <c r="G2395" t="s">
        <v>9217</v>
      </c>
      <c r="H2395" t="s">
        <v>9218</v>
      </c>
      <c r="I2395" t="s">
        <v>22</v>
      </c>
      <c r="J2395">
        <v>13</v>
      </c>
      <c r="K2395" t="s">
        <v>9219</v>
      </c>
      <c r="L2395" t="s">
        <v>646</v>
      </c>
      <c r="M2395" t="s">
        <v>59</v>
      </c>
      <c r="N2395" t="s">
        <v>34</v>
      </c>
      <c r="O2395" t="s">
        <v>35</v>
      </c>
      <c r="P2395" t="s">
        <v>35</v>
      </c>
      <c r="Q2395">
        <v>6</v>
      </c>
      <c r="R2395">
        <v>2</v>
      </c>
      <c r="S2395">
        <v>6</v>
      </c>
      <c r="T2395">
        <v>4094.2730487790682</v>
      </c>
      <c r="U2395">
        <v>5</v>
      </c>
      <c r="V2395">
        <v>3</v>
      </c>
      <c r="W2395">
        <v>4</v>
      </c>
      <c r="X2395" t="s">
        <v>243</v>
      </c>
      <c r="Y2395">
        <v>4</v>
      </c>
      <c r="Z2395" t="s">
        <v>94</v>
      </c>
    </row>
    <row r="2396" spans="1:26" x14ac:dyDescent="0.25">
      <c r="A2396">
        <v>2405</v>
      </c>
      <c r="B2396" t="s">
        <v>9220</v>
      </c>
      <c r="C2396">
        <v>2285</v>
      </c>
      <c r="D2396" t="s">
        <v>27</v>
      </c>
      <c r="E2396" t="s">
        <v>28</v>
      </c>
      <c r="F2396">
        <v>5</v>
      </c>
      <c r="G2396" t="s">
        <v>9221</v>
      </c>
      <c r="H2396" t="s">
        <v>9222</v>
      </c>
      <c r="I2396" t="s">
        <v>21</v>
      </c>
      <c r="J2396">
        <v>16</v>
      </c>
      <c r="K2396" t="s">
        <v>9223</v>
      </c>
      <c r="L2396" t="s">
        <v>852</v>
      </c>
      <c r="M2396" t="s">
        <v>44</v>
      </c>
      <c r="N2396" t="s">
        <v>34</v>
      </c>
      <c r="O2396" t="s">
        <v>35</v>
      </c>
      <c r="P2396" t="s">
        <v>35</v>
      </c>
      <c r="Q2396">
        <v>18</v>
      </c>
      <c r="R2396">
        <v>45</v>
      </c>
      <c r="S2396">
        <v>6</v>
      </c>
      <c r="T2396">
        <v>2008.363048779069</v>
      </c>
      <c r="U2396">
        <v>3</v>
      </c>
      <c r="V2396">
        <v>3</v>
      </c>
      <c r="W2396">
        <v>2</v>
      </c>
      <c r="X2396" t="s">
        <v>118</v>
      </c>
      <c r="Y2396">
        <v>2.67</v>
      </c>
      <c r="Z2396" t="s">
        <v>62</v>
      </c>
    </row>
    <row r="2397" spans="1:26" x14ac:dyDescent="0.25">
      <c r="A2397">
        <v>2406</v>
      </c>
      <c r="B2397" t="s">
        <v>9224</v>
      </c>
      <c r="C2397">
        <v>4879</v>
      </c>
      <c r="D2397" t="s">
        <v>48</v>
      </c>
      <c r="E2397" t="s">
        <v>28</v>
      </c>
      <c r="F2397">
        <v>6</v>
      </c>
      <c r="G2397" t="s">
        <v>9225</v>
      </c>
      <c r="H2397" t="s">
        <v>9226</v>
      </c>
      <c r="I2397" t="s">
        <v>22</v>
      </c>
      <c r="J2397">
        <v>34</v>
      </c>
      <c r="K2397" t="s">
        <v>9227</v>
      </c>
      <c r="L2397" t="s">
        <v>32</v>
      </c>
      <c r="M2397" t="s">
        <v>44</v>
      </c>
      <c r="N2397" t="s">
        <v>60</v>
      </c>
      <c r="O2397" t="s">
        <v>35</v>
      </c>
      <c r="P2397" t="s">
        <v>36</v>
      </c>
      <c r="Q2397">
        <v>9</v>
      </c>
      <c r="R2397">
        <v>80</v>
      </c>
      <c r="S2397">
        <v>4</v>
      </c>
      <c r="T2397">
        <v>1341.22</v>
      </c>
      <c r="U2397">
        <v>2</v>
      </c>
      <c r="V2397">
        <v>1</v>
      </c>
      <c r="W2397">
        <v>1</v>
      </c>
      <c r="X2397" t="s">
        <v>198</v>
      </c>
      <c r="Y2397">
        <v>1.33</v>
      </c>
      <c r="Z2397" t="s">
        <v>46</v>
      </c>
    </row>
    <row r="2398" spans="1:26" x14ac:dyDescent="0.25">
      <c r="A2398">
        <v>2407</v>
      </c>
      <c r="B2398" t="s">
        <v>9228</v>
      </c>
      <c r="C2398">
        <v>2176</v>
      </c>
      <c r="D2398" t="s">
        <v>27</v>
      </c>
      <c r="E2398" t="s">
        <v>28</v>
      </c>
      <c r="F2398">
        <v>9</v>
      </c>
      <c r="G2398" t="s">
        <v>9229</v>
      </c>
      <c r="H2398" t="s">
        <v>9229</v>
      </c>
      <c r="I2398" t="s">
        <v>21</v>
      </c>
      <c r="J2398">
        <v>24</v>
      </c>
      <c r="K2398" t="s">
        <v>9230</v>
      </c>
      <c r="L2398" t="s">
        <v>1048</v>
      </c>
      <c r="M2398" t="s">
        <v>44</v>
      </c>
      <c r="N2398" t="s">
        <v>69</v>
      </c>
      <c r="O2398" t="s">
        <v>35</v>
      </c>
      <c r="P2398" t="s">
        <v>36</v>
      </c>
      <c r="Q2398">
        <v>6</v>
      </c>
      <c r="R2398">
        <v>68</v>
      </c>
      <c r="S2398">
        <v>6</v>
      </c>
      <c r="T2398">
        <v>2334.5230487790691</v>
      </c>
      <c r="U2398">
        <v>2</v>
      </c>
      <c r="V2398">
        <v>3</v>
      </c>
      <c r="W2398">
        <v>2</v>
      </c>
      <c r="X2398" t="s">
        <v>86</v>
      </c>
      <c r="Y2398">
        <v>2.33</v>
      </c>
      <c r="Z2398" t="s">
        <v>62</v>
      </c>
    </row>
    <row r="2399" spans="1:26" x14ac:dyDescent="0.25">
      <c r="A2399">
        <v>2408</v>
      </c>
      <c r="B2399" t="s">
        <v>9231</v>
      </c>
      <c r="C2399">
        <v>2500</v>
      </c>
      <c r="D2399" t="s">
        <v>27</v>
      </c>
      <c r="E2399" t="s">
        <v>28</v>
      </c>
      <c r="F2399">
        <v>8</v>
      </c>
      <c r="G2399" t="s">
        <v>9232</v>
      </c>
      <c r="H2399" t="s">
        <v>9232</v>
      </c>
      <c r="I2399" t="s">
        <v>21</v>
      </c>
      <c r="J2399">
        <v>38</v>
      </c>
      <c r="K2399" t="s">
        <v>9233</v>
      </c>
      <c r="L2399" t="s">
        <v>1048</v>
      </c>
      <c r="M2399" t="s">
        <v>33</v>
      </c>
      <c r="N2399" t="s">
        <v>34</v>
      </c>
      <c r="O2399" t="s">
        <v>35</v>
      </c>
      <c r="P2399" t="s">
        <v>35</v>
      </c>
      <c r="Q2399">
        <v>16</v>
      </c>
      <c r="R2399">
        <v>24</v>
      </c>
      <c r="S2399">
        <v>3</v>
      </c>
      <c r="T2399">
        <v>2824.16</v>
      </c>
      <c r="U2399">
        <v>4</v>
      </c>
      <c r="V2399">
        <v>1</v>
      </c>
      <c r="W2399">
        <v>3</v>
      </c>
      <c r="X2399" t="s">
        <v>345</v>
      </c>
      <c r="Y2399">
        <v>2.67</v>
      </c>
      <c r="Z2399" t="s">
        <v>62</v>
      </c>
    </row>
    <row r="2400" spans="1:26" x14ac:dyDescent="0.25">
      <c r="A2400">
        <v>2409</v>
      </c>
      <c r="B2400" t="s">
        <v>9234</v>
      </c>
      <c r="C2400">
        <v>2560</v>
      </c>
      <c r="D2400" t="s">
        <v>27</v>
      </c>
      <c r="E2400" t="s">
        <v>28</v>
      </c>
      <c r="F2400">
        <v>8</v>
      </c>
      <c r="G2400" t="s">
        <v>9235</v>
      </c>
      <c r="H2400" t="s">
        <v>8096</v>
      </c>
      <c r="I2400" t="s">
        <v>21</v>
      </c>
      <c r="J2400">
        <v>23</v>
      </c>
      <c r="K2400" t="s">
        <v>9236</v>
      </c>
      <c r="L2400" t="s">
        <v>140</v>
      </c>
      <c r="M2400" t="s">
        <v>33</v>
      </c>
      <c r="N2400" t="s">
        <v>34</v>
      </c>
      <c r="O2400" t="s">
        <v>35</v>
      </c>
      <c r="P2400" t="s">
        <v>35</v>
      </c>
      <c r="Q2400">
        <v>12</v>
      </c>
      <c r="R2400">
        <v>49</v>
      </c>
      <c r="S2400">
        <v>7</v>
      </c>
      <c r="T2400">
        <v>3077.56</v>
      </c>
      <c r="U2400">
        <v>3</v>
      </c>
      <c r="V2400">
        <v>4</v>
      </c>
      <c r="W2400">
        <v>3</v>
      </c>
      <c r="X2400" t="s">
        <v>323</v>
      </c>
      <c r="Y2400">
        <v>3.33</v>
      </c>
      <c r="Z2400" t="s">
        <v>94</v>
      </c>
    </row>
    <row r="2401" spans="1:26" x14ac:dyDescent="0.25">
      <c r="A2401">
        <v>2410</v>
      </c>
      <c r="B2401" t="s">
        <v>9237</v>
      </c>
      <c r="C2401">
        <v>3181</v>
      </c>
      <c r="D2401" t="s">
        <v>64</v>
      </c>
      <c r="E2401" t="s">
        <v>28</v>
      </c>
      <c r="F2401">
        <v>11</v>
      </c>
      <c r="G2401" t="s">
        <v>9238</v>
      </c>
      <c r="H2401" t="s">
        <v>9239</v>
      </c>
      <c r="I2401" t="s">
        <v>21</v>
      </c>
      <c r="J2401">
        <v>75</v>
      </c>
      <c r="K2401" t="s">
        <v>9240</v>
      </c>
      <c r="L2401" t="s">
        <v>140</v>
      </c>
      <c r="M2401" t="s">
        <v>99</v>
      </c>
      <c r="N2401" t="s">
        <v>34</v>
      </c>
      <c r="O2401" t="s">
        <v>35</v>
      </c>
      <c r="P2401" t="s">
        <v>36</v>
      </c>
      <c r="Q2401">
        <v>21</v>
      </c>
      <c r="R2401">
        <v>36</v>
      </c>
      <c r="S2401">
        <v>7</v>
      </c>
      <c r="T2401">
        <v>4017.2830487790679</v>
      </c>
      <c r="U2401">
        <v>3</v>
      </c>
      <c r="V2401">
        <v>4</v>
      </c>
      <c r="W2401">
        <v>4</v>
      </c>
      <c r="X2401" t="s">
        <v>281</v>
      </c>
      <c r="Y2401">
        <v>3.67</v>
      </c>
      <c r="Z2401" t="s">
        <v>94</v>
      </c>
    </row>
    <row r="2402" spans="1:26" x14ac:dyDescent="0.25">
      <c r="A2402">
        <v>2411</v>
      </c>
      <c r="B2402" t="s">
        <v>9241</v>
      </c>
      <c r="C2402">
        <v>2041</v>
      </c>
      <c r="D2402" t="s">
        <v>27</v>
      </c>
      <c r="E2402" t="s">
        <v>28</v>
      </c>
      <c r="F2402">
        <v>12</v>
      </c>
      <c r="G2402" t="s">
        <v>9242</v>
      </c>
      <c r="H2402" t="s">
        <v>9243</v>
      </c>
      <c r="I2402" t="s">
        <v>22</v>
      </c>
      <c r="J2402">
        <v>0</v>
      </c>
      <c r="K2402" t="s">
        <v>9244</v>
      </c>
      <c r="L2402" t="s">
        <v>1203</v>
      </c>
      <c r="M2402" t="s">
        <v>44</v>
      </c>
      <c r="N2402" t="s">
        <v>69</v>
      </c>
      <c r="O2402" t="s">
        <v>35</v>
      </c>
      <c r="P2402" t="s">
        <v>35</v>
      </c>
      <c r="Q2402">
        <v>13</v>
      </c>
      <c r="R2402">
        <v>223</v>
      </c>
      <c r="S2402">
        <v>4</v>
      </c>
      <c r="T2402">
        <v>3483.39</v>
      </c>
      <c r="U2402">
        <v>1</v>
      </c>
      <c r="V2402">
        <v>1</v>
      </c>
      <c r="W2402">
        <v>4</v>
      </c>
      <c r="X2402" t="s">
        <v>2436</v>
      </c>
      <c r="Y2402">
        <v>2</v>
      </c>
      <c r="Z2402" t="s">
        <v>46</v>
      </c>
    </row>
    <row r="2403" spans="1:26" x14ac:dyDescent="0.25">
      <c r="A2403">
        <v>2412</v>
      </c>
      <c r="B2403" t="s">
        <v>9245</v>
      </c>
      <c r="C2403">
        <v>4051</v>
      </c>
      <c r="D2403" t="s">
        <v>48</v>
      </c>
      <c r="E2403" t="s">
        <v>28</v>
      </c>
      <c r="F2403">
        <v>8</v>
      </c>
      <c r="G2403" t="s">
        <v>5667</v>
      </c>
      <c r="H2403" t="s">
        <v>9246</v>
      </c>
      <c r="I2403" t="s">
        <v>21</v>
      </c>
      <c r="J2403">
        <v>77</v>
      </c>
      <c r="K2403" t="s">
        <v>9247</v>
      </c>
      <c r="L2403" t="s">
        <v>689</v>
      </c>
      <c r="M2403" t="s">
        <v>99</v>
      </c>
      <c r="N2403" t="s">
        <v>60</v>
      </c>
      <c r="O2403" t="s">
        <v>35</v>
      </c>
      <c r="P2403" t="s">
        <v>35</v>
      </c>
      <c r="Q2403">
        <v>8</v>
      </c>
      <c r="R2403">
        <v>17</v>
      </c>
      <c r="S2403">
        <v>6</v>
      </c>
      <c r="T2403">
        <v>3903.57</v>
      </c>
      <c r="U2403">
        <v>4</v>
      </c>
      <c r="V2403">
        <v>3</v>
      </c>
      <c r="W2403">
        <v>4</v>
      </c>
      <c r="X2403" t="s">
        <v>1089</v>
      </c>
      <c r="Y2403">
        <v>3.67</v>
      </c>
      <c r="Z2403" t="s">
        <v>94</v>
      </c>
    </row>
    <row r="2404" spans="1:26" x14ac:dyDescent="0.25">
      <c r="A2404">
        <v>2413</v>
      </c>
      <c r="B2404" t="s">
        <v>9248</v>
      </c>
      <c r="C2404">
        <v>3082</v>
      </c>
      <c r="D2404" t="s">
        <v>64</v>
      </c>
      <c r="E2404" t="s">
        <v>28</v>
      </c>
      <c r="F2404">
        <v>8</v>
      </c>
      <c r="G2404" t="s">
        <v>9249</v>
      </c>
      <c r="H2404" t="s">
        <v>9250</v>
      </c>
      <c r="I2404" t="s">
        <v>22</v>
      </c>
      <c r="J2404">
        <v>27</v>
      </c>
      <c r="K2404" t="s">
        <v>9251</v>
      </c>
      <c r="L2404" t="s">
        <v>1490</v>
      </c>
      <c r="M2404" t="s">
        <v>99</v>
      </c>
      <c r="N2404" t="s">
        <v>69</v>
      </c>
      <c r="O2404" t="s">
        <v>35</v>
      </c>
      <c r="P2404" t="s">
        <v>36</v>
      </c>
      <c r="Q2404">
        <v>17</v>
      </c>
      <c r="R2404">
        <v>58</v>
      </c>
      <c r="S2404">
        <v>7</v>
      </c>
      <c r="T2404">
        <v>4523.2299999999996</v>
      </c>
      <c r="U2404">
        <v>3</v>
      </c>
      <c r="V2404">
        <v>4</v>
      </c>
      <c r="W2404">
        <v>4</v>
      </c>
      <c r="X2404" t="s">
        <v>281</v>
      </c>
      <c r="Y2404">
        <v>3.67</v>
      </c>
      <c r="Z2404" t="s">
        <v>94</v>
      </c>
    </row>
    <row r="2405" spans="1:26" x14ac:dyDescent="0.25">
      <c r="A2405">
        <v>2414</v>
      </c>
      <c r="B2405" t="s">
        <v>9252</v>
      </c>
      <c r="C2405">
        <v>3802</v>
      </c>
      <c r="D2405" t="s">
        <v>64</v>
      </c>
      <c r="E2405" t="s">
        <v>28</v>
      </c>
      <c r="F2405">
        <v>7</v>
      </c>
      <c r="G2405" t="s">
        <v>143</v>
      </c>
      <c r="H2405" t="s">
        <v>9253</v>
      </c>
      <c r="I2405" t="s">
        <v>755</v>
      </c>
      <c r="J2405">
        <v>18</v>
      </c>
      <c r="K2405" t="s">
        <v>756</v>
      </c>
      <c r="L2405" t="s">
        <v>275</v>
      </c>
      <c r="M2405" t="s">
        <v>33</v>
      </c>
      <c r="N2405" t="s">
        <v>34</v>
      </c>
      <c r="O2405" t="s">
        <v>35</v>
      </c>
      <c r="P2405" t="s">
        <v>36</v>
      </c>
      <c r="Q2405">
        <v>10</v>
      </c>
      <c r="R2405">
        <v>4</v>
      </c>
      <c r="S2405">
        <v>4</v>
      </c>
      <c r="T2405">
        <v>2209.13</v>
      </c>
      <c r="U2405">
        <v>5</v>
      </c>
      <c r="V2405">
        <v>1</v>
      </c>
      <c r="W2405">
        <v>2</v>
      </c>
      <c r="X2405" t="s">
        <v>1157</v>
      </c>
      <c r="Y2405">
        <v>2.67</v>
      </c>
      <c r="Z2405" t="s">
        <v>62</v>
      </c>
    </row>
    <row r="2406" spans="1:26" x14ac:dyDescent="0.25">
      <c r="A2406">
        <v>2415</v>
      </c>
      <c r="B2406" t="s">
        <v>9254</v>
      </c>
      <c r="C2406">
        <v>2298</v>
      </c>
      <c r="D2406" t="s">
        <v>27</v>
      </c>
      <c r="E2406" t="s">
        <v>28</v>
      </c>
      <c r="F2406">
        <v>8</v>
      </c>
      <c r="G2406" t="s">
        <v>9255</v>
      </c>
      <c r="H2406" t="s">
        <v>9256</v>
      </c>
      <c r="I2406" t="s">
        <v>22</v>
      </c>
      <c r="J2406">
        <v>56</v>
      </c>
      <c r="K2406" t="s">
        <v>4008</v>
      </c>
      <c r="L2406" t="s">
        <v>5804</v>
      </c>
      <c r="M2406" t="s">
        <v>99</v>
      </c>
      <c r="N2406" t="s">
        <v>34</v>
      </c>
      <c r="O2406" t="s">
        <v>35</v>
      </c>
      <c r="P2406" t="s">
        <v>35</v>
      </c>
      <c r="Q2406">
        <v>3</v>
      </c>
      <c r="R2406">
        <v>43</v>
      </c>
      <c r="S2406">
        <v>5</v>
      </c>
      <c r="T2406">
        <v>1844.88</v>
      </c>
      <c r="U2406">
        <v>3</v>
      </c>
      <c r="V2406">
        <v>2</v>
      </c>
      <c r="W2406">
        <v>2</v>
      </c>
      <c r="X2406" t="s">
        <v>276</v>
      </c>
      <c r="Y2406">
        <v>2.33</v>
      </c>
      <c r="Z2406" t="s">
        <v>62</v>
      </c>
    </row>
    <row r="2407" spans="1:26" x14ac:dyDescent="0.25">
      <c r="A2407">
        <v>2416</v>
      </c>
      <c r="B2407" t="s">
        <v>9257</v>
      </c>
      <c r="C2407">
        <v>2768</v>
      </c>
      <c r="D2407" t="s">
        <v>27</v>
      </c>
      <c r="E2407" t="s">
        <v>28</v>
      </c>
      <c r="F2407">
        <v>10</v>
      </c>
      <c r="G2407" t="s">
        <v>9258</v>
      </c>
      <c r="H2407" t="s">
        <v>9259</v>
      </c>
      <c r="I2407" t="s">
        <v>22</v>
      </c>
      <c r="J2407">
        <v>19</v>
      </c>
      <c r="K2407" t="s">
        <v>9260</v>
      </c>
      <c r="L2407" t="s">
        <v>4084</v>
      </c>
      <c r="M2407" t="s">
        <v>33</v>
      </c>
      <c r="N2407" t="s">
        <v>60</v>
      </c>
      <c r="O2407" t="s">
        <v>35</v>
      </c>
      <c r="P2407" t="s">
        <v>35</v>
      </c>
      <c r="Q2407">
        <v>16</v>
      </c>
      <c r="R2407">
        <v>222</v>
      </c>
      <c r="S2407">
        <v>2</v>
      </c>
      <c r="T2407">
        <v>300.08999999999997</v>
      </c>
      <c r="U2407">
        <v>1</v>
      </c>
      <c r="V2407">
        <v>1</v>
      </c>
      <c r="W2407">
        <v>1</v>
      </c>
      <c r="X2407" t="s">
        <v>53</v>
      </c>
      <c r="Y2407">
        <v>1</v>
      </c>
      <c r="Z2407" t="s">
        <v>54</v>
      </c>
    </row>
    <row r="2408" spans="1:26" x14ac:dyDescent="0.25">
      <c r="A2408">
        <v>2417</v>
      </c>
      <c r="B2408" t="s">
        <v>9261</v>
      </c>
      <c r="C2408">
        <v>2154</v>
      </c>
      <c r="D2408" t="s">
        <v>27</v>
      </c>
      <c r="E2408" t="s">
        <v>28</v>
      </c>
      <c r="F2408">
        <v>11</v>
      </c>
      <c r="G2408" t="s">
        <v>9262</v>
      </c>
      <c r="H2408" t="s">
        <v>9263</v>
      </c>
      <c r="I2408" t="s">
        <v>21</v>
      </c>
      <c r="J2408">
        <v>27</v>
      </c>
      <c r="K2408" t="s">
        <v>1066</v>
      </c>
      <c r="L2408" t="s">
        <v>1185</v>
      </c>
      <c r="M2408" t="s">
        <v>92</v>
      </c>
      <c r="N2408" t="s">
        <v>60</v>
      </c>
      <c r="O2408" t="s">
        <v>35</v>
      </c>
      <c r="P2408" t="s">
        <v>35</v>
      </c>
      <c r="Q2408">
        <v>22</v>
      </c>
      <c r="R2408">
        <v>22</v>
      </c>
      <c r="S2408">
        <v>1</v>
      </c>
      <c r="T2408">
        <v>451.65000000000009</v>
      </c>
      <c r="U2408">
        <v>4</v>
      </c>
      <c r="V2408">
        <v>1</v>
      </c>
      <c r="W2408">
        <v>1</v>
      </c>
      <c r="X2408" t="s">
        <v>418</v>
      </c>
      <c r="Y2408">
        <v>2</v>
      </c>
      <c r="Z2408" t="s">
        <v>46</v>
      </c>
    </row>
    <row r="2409" spans="1:26" x14ac:dyDescent="0.25">
      <c r="A2409">
        <v>2418</v>
      </c>
      <c r="B2409" t="s">
        <v>9264</v>
      </c>
      <c r="C2409">
        <v>3024</v>
      </c>
      <c r="D2409" t="s">
        <v>64</v>
      </c>
      <c r="E2409" t="s">
        <v>28</v>
      </c>
      <c r="F2409">
        <v>5</v>
      </c>
      <c r="G2409" t="s">
        <v>9265</v>
      </c>
      <c r="H2409" t="s">
        <v>9266</v>
      </c>
      <c r="I2409" t="s">
        <v>21</v>
      </c>
      <c r="J2409">
        <v>82</v>
      </c>
      <c r="K2409" t="s">
        <v>9267</v>
      </c>
      <c r="L2409" t="s">
        <v>524</v>
      </c>
      <c r="M2409" t="s">
        <v>92</v>
      </c>
      <c r="N2409" t="s">
        <v>34</v>
      </c>
      <c r="O2409" t="s">
        <v>35</v>
      </c>
      <c r="P2409" t="s">
        <v>36</v>
      </c>
      <c r="Q2409">
        <v>13</v>
      </c>
      <c r="R2409">
        <v>2</v>
      </c>
      <c r="S2409">
        <v>7</v>
      </c>
      <c r="T2409">
        <v>5457.09</v>
      </c>
      <c r="U2409">
        <v>5</v>
      </c>
      <c r="V2409">
        <v>4</v>
      </c>
      <c r="W2409">
        <v>5</v>
      </c>
      <c r="X2409" t="s">
        <v>308</v>
      </c>
      <c r="Y2409">
        <v>4.67</v>
      </c>
      <c r="Z2409" t="s">
        <v>38</v>
      </c>
    </row>
    <row r="2410" spans="1:26" x14ac:dyDescent="0.25">
      <c r="A2410">
        <v>2419</v>
      </c>
      <c r="B2410" t="s">
        <v>9268</v>
      </c>
      <c r="C2410">
        <v>4118</v>
      </c>
      <c r="D2410" t="s">
        <v>48</v>
      </c>
      <c r="E2410" t="s">
        <v>28</v>
      </c>
      <c r="F2410">
        <v>5</v>
      </c>
      <c r="G2410" t="s">
        <v>9269</v>
      </c>
      <c r="H2410" t="s">
        <v>9270</v>
      </c>
      <c r="I2410" t="s">
        <v>22</v>
      </c>
      <c r="J2410">
        <v>96</v>
      </c>
      <c r="K2410" t="s">
        <v>9271</v>
      </c>
      <c r="L2410" t="s">
        <v>344</v>
      </c>
      <c r="M2410" t="s">
        <v>92</v>
      </c>
      <c r="N2410" t="s">
        <v>69</v>
      </c>
      <c r="O2410" t="s">
        <v>35</v>
      </c>
      <c r="P2410" t="s">
        <v>35</v>
      </c>
      <c r="Q2410">
        <v>9</v>
      </c>
      <c r="R2410">
        <v>51</v>
      </c>
      <c r="S2410">
        <v>8</v>
      </c>
      <c r="T2410">
        <v>2702.5</v>
      </c>
      <c r="U2410">
        <v>3</v>
      </c>
      <c r="V2410">
        <v>4</v>
      </c>
      <c r="W2410">
        <v>3</v>
      </c>
      <c r="X2410" t="s">
        <v>323</v>
      </c>
      <c r="Y2410">
        <v>3.33</v>
      </c>
      <c r="Z2410" t="s">
        <v>94</v>
      </c>
    </row>
    <row r="2411" spans="1:26" x14ac:dyDescent="0.25">
      <c r="A2411">
        <v>2420</v>
      </c>
      <c r="B2411" t="s">
        <v>9272</v>
      </c>
      <c r="C2411">
        <v>4210</v>
      </c>
      <c r="D2411" t="s">
        <v>48</v>
      </c>
      <c r="E2411" t="s">
        <v>28</v>
      </c>
      <c r="F2411">
        <v>3</v>
      </c>
      <c r="G2411" t="s">
        <v>9273</v>
      </c>
      <c r="H2411" t="s">
        <v>9274</v>
      </c>
      <c r="I2411" t="s">
        <v>21</v>
      </c>
      <c r="J2411">
        <v>10</v>
      </c>
      <c r="K2411" t="s">
        <v>9275</v>
      </c>
      <c r="L2411" t="s">
        <v>609</v>
      </c>
      <c r="M2411" t="s">
        <v>44</v>
      </c>
      <c r="N2411" t="s">
        <v>69</v>
      </c>
      <c r="O2411" t="s">
        <v>35</v>
      </c>
      <c r="P2411" t="s">
        <v>35</v>
      </c>
      <c r="Q2411">
        <v>16</v>
      </c>
      <c r="R2411">
        <v>139</v>
      </c>
      <c r="S2411">
        <v>3</v>
      </c>
      <c r="T2411">
        <v>1749.57</v>
      </c>
      <c r="U2411">
        <v>1</v>
      </c>
      <c r="V2411">
        <v>1</v>
      </c>
      <c r="W2411">
        <v>2</v>
      </c>
      <c r="X2411" t="s">
        <v>45</v>
      </c>
      <c r="Y2411">
        <v>1.33</v>
      </c>
      <c r="Z2411" t="s">
        <v>46</v>
      </c>
    </row>
    <row r="2412" spans="1:26" x14ac:dyDescent="0.25">
      <c r="A2412">
        <v>2421</v>
      </c>
      <c r="B2412" t="s">
        <v>9276</v>
      </c>
      <c r="C2412">
        <v>3046</v>
      </c>
      <c r="D2412" t="s">
        <v>64</v>
      </c>
      <c r="E2412" t="s">
        <v>28</v>
      </c>
      <c r="F2412">
        <v>8</v>
      </c>
      <c r="G2412" t="s">
        <v>2012</v>
      </c>
      <c r="H2412" t="s">
        <v>9277</v>
      </c>
      <c r="I2412" t="s">
        <v>21</v>
      </c>
      <c r="J2412">
        <v>54</v>
      </c>
      <c r="K2412" t="s">
        <v>2355</v>
      </c>
      <c r="L2412" t="s">
        <v>174</v>
      </c>
      <c r="M2412" t="s">
        <v>33</v>
      </c>
      <c r="N2412" t="s">
        <v>60</v>
      </c>
      <c r="O2412" t="s">
        <v>35</v>
      </c>
      <c r="P2412" t="s">
        <v>36</v>
      </c>
      <c r="Q2412">
        <v>13</v>
      </c>
      <c r="R2412">
        <v>0</v>
      </c>
      <c r="S2412">
        <v>6</v>
      </c>
      <c r="T2412">
        <v>409.80000000000013</v>
      </c>
      <c r="U2412">
        <v>5</v>
      </c>
      <c r="V2412">
        <v>3</v>
      </c>
      <c r="W2412">
        <v>1</v>
      </c>
      <c r="X2412" t="s">
        <v>1323</v>
      </c>
      <c r="Y2412">
        <v>3</v>
      </c>
      <c r="Z2412" t="s">
        <v>62</v>
      </c>
    </row>
    <row r="2413" spans="1:26" x14ac:dyDescent="0.25">
      <c r="A2413">
        <v>2422</v>
      </c>
      <c r="B2413" t="s">
        <v>9278</v>
      </c>
      <c r="C2413">
        <v>2178</v>
      </c>
      <c r="D2413" t="s">
        <v>27</v>
      </c>
      <c r="E2413" t="s">
        <v>28</v>
      </c>
      <c r="F2413">
        <v>10</v>
      </c>
      <c r="G2413" t="s">
        <v>9279</v>
      </c>
      <c r="H2413" t="s">
        <v>9280</v>
      </c>
      <c r="I2413" t="s">
        <v>21</v>
      </c>
      <c r="J2413">
        <v>96</v>
      </c>
      <c r="K2413" t="s">
        <v>9281</v>
      </c>
      <c r="L2413" t="s">
        <v>839</v>
      </c>
      <c r="M2413" t="s">
        <v>236</v>
      </c>
      <c r="N2413" t="s">
        <v>69</v>
      </c>
      <c r="O2413" t="s">
        <v>35</v>
      </c>
      <c r="P2413" t="s">
        <v>35</v>
      </c>
      <c r="Q2413">
        <v>13</v>
      </c>
      <c r="R2413">
        <v>32</v>
      </c>
      <c r="S2413">
        <v>5</v>
      </c>
      <c r="T2413">
        <v>2606.6</v>
      </c>
      <c r="U2413">
        <v>4</v>
      </c>
      <c r="V2413">
        <v>2</v>
      </c>
      <c r="W2413">
        <v>3</v>
      </c>
      <c r="X2413" t="s">
        <v>809</v>
      </c>
      <c r="Y2413">
        <v>3</v>
      </c>
      <c r="Z2413" t="s">
        <v>62</v>
      </c>
    </row>
    <row r="2414" spans="1:26" x14ac:dyDescent="0.25">
      <c r="A2414">
        <v>2423</v>
      </c>
      <c r="B2414" t="s">
        <v>9282</v>
      </c>
      <c r="C2414">
        <v>3161</v>
      </c>
      <c r="D2414" t="s">
        <v>64</v>
      </c>
      <c r="E2414" t="s">
        <v>28</v>
      </c>
      <c r="F2414">
        <v>9</v>
      </c>
      <c r="G2414" t="s">
        <v>3103</v>
      </c>
      <c r="H2414" t="s">
        <v>9283</v>
      </c>
      <c r="I2414" t="s">
        <v>22</v>
      </c>
      <c r="J2414">
        <v>49</v>
      </c>
      <c r="K2414" t="s">
        <v>9284</v>
      </c>
      <c r="L2414" t="s">
        <v>134</v>
      </c>
      <c r="M2414" t="s">
        <v>52</v>
      </c>
      <c r="N2414" t="s">
        <v>34</v>
      </c>
      <c r="O2414" t="s">
        <v>35</v>
      </c>
      <c r="P2414" t="s">
        <v>36</v>
      </c>
      <c r="Q2414">
        <v>20</v>
      </c>
      <c r="R2414">
        <v>59</v>
      </c>
      <c r="S2414">
        <v>1</v>
      </c>
      <c r="T2414">
        <v>50.66</v>
      </c>
      <c r="U2414">
        <v>2</v>
      </c>
      <c r="V2414">
        <v>1</v>
      </c>
      <c r="W2414">
        <v>1</v>
      </c>
      <c r="X2414" t="s">
        <v>198</v>
      </c>
      <c r="Y2414">
        <v>1.33</v>
      </c>
      <c r="Z2414" t="s">
        <v>46</v>
      </c>
    </row>
    <row r="2415" spans="1:26" x14ac:dyDescent="0.25">
      <c r="A2415">
        <v>2424</v>
      </c>
      <c r="B2415" t="s">
        <v>9285</v>
      </c>
      <c r="C2415">
        <v>4879</v>
      </c>
      <c r="D2415" t="s">
        <v>48</v>
      </c>
      <c r="E2415" t="s">
        <v>28</v>
      </c>
      <c r="F2415">
        <v>6</v>
      </c>
      <c r="G2415" t="s">
        <v>9286</v>
      </c>
      <c r="H2415" t="s">
        <v>9287</v>
      </c>
      <c r="I2415" t="s">
        <v>22</v>
      </c>
      <c r="J2415">
        <v>17</v>
      </c>
      <c r="K2415" t="s">
        <v>9288</v>
      </c>
      <c r="L2415" t="s">
        <v>2019</v>
      </c>
      <c r="M2415" t="s">
        <v>52</v>
      </c>
      <c r="N2415" t="s">
        <v>60</v>
      </c>
      <c r="O2415" t="s">
        <v>35</v>
      </c>
      <c r="P2415" t="s">
        <v>36</v>
      </c>
      <c r="Q2415">
        <v>15</v>
      </c>
      <c r="R2415">
        <v>67</v>
      </c>
      <c r="S2415">
        <v>7</v>
      </c>
      <c r="T2415">
        <v>2220.5130487790689</v>
      </c>
      <c r="U2415">
        <v>2</v>
      </c>
      <c r="V2415">
        <v>4</v>
      </c>
      <c r="W2415">
        <v>2</v>
      </c>
      <c r="X2415" t="s">
        <v>2732</v>
      </c>
      <c r="Y2415">
        <v>2.67</v>
      </c>
      <c r="Z2415" t="s">
        <v>62</v>
      </c>
    </row>
    <row r="2416" spans="1:26" x14ac:dyDescent="0.25">
      <c r="A2416">
        <v>2425</v>
      </c>
      <c r="B2416" t="s">
        <v>9289</v>
      </c>
      <c r="C2416">
        <v>2154</v>
      </c>
      <c r="D2416" t="s">
        <v>27</v>
      </c>
      <c r="E2416" t="s">
        <v>28</v>
      </c>
      <c r="F2416">
        <v>10</v>
      </c>
      <c r="G2416" t="s">
        <v>9290</v>
      </c>
      <c r="H2416" t="s">
        <v>9291</v>
      </c>
      <c r="I2416" t="s">
        <v>22</v>
      </c>
      <c r="J2416">
        <v>32</v>
      </c>
      <c r="K2416" t="s">
        <v>9292</v>
      </c>
      <c r="L2416" t="s">
        <v>2019</v>
      </c>
      <c r="M2416" t="s">
        <v>52</v>
      </c>
      <c r="N2416" t="s">
        <v>34</v>
      </c>
      <c r="O2416" t="s">
        <v>35</v>
      </c>
      <c r="P2416" t="s">
        <v>36</v>
      </c>
      <c r="Q2416">
        <v>11</v>
      </c>
      <c r="R2416">
        <v>8</v>
      </c>
      <c r="S2416">
        <v>9</v>
      </c>
      <c r="T2416">
        <v>3921.82</v>
      </c>
      <c r="U2416">
        <v>5</v>
      </c>
      <c r="V2416">
        <v>5</v>
      </c>
      <c r="W2416">
        <v>4</v>
      </c>
      <c r="X2416" t="s">
        <v>545</v>
      </c>
      <c r="Y2416">
        <v>4.67</v>
      </c>
      <c r="Z2416" t="s">
        <v>38</v>
      </c>
    </row>
    <row r="2417" spans="1:26" x14ac:dyDescent="0.25">
      <c r="A2417">
        <v>2426</v>
      </c>
      <c r="B2417" t="s">
        <v>9293</v>
      </c>
      <c r="C2417">
        <v>2145</v>
      </c>
      <c r="D2417" t="s">
        <v>27</v>
      </c>
      <c r="E2417" t="s">
        <v>28</v>
      </c>
      <c r="F2417">
        <v>10</v>
      </c>
      <c r="G2417" t="s">
        <v>9294</v>
      </c>
      <c r="H2417" t="s">
        <v>9295</v>
      </c>
      <c r="I2417" t="s">
        <v>755</v>
      </c>
      <c r="J2417">
        <v>64</v>
      </c>
      <c r="K2417" t="s">
        <v>756</v>
      </c>
      <c r="L2417" t="s">
        <v>719</v>
      </c>
      <c r="M2417" t="s">
        <v>52</v>
      </c>
      <c r="N2417" t="s">
        <v>60</v>
      </c>
      <c r="O2417" t="s">
        <v>35</v>
      </c>
      <c r="P2417" t="s">
        <v>36</v>
      </c>
      <c r="Q2417">
        <v>10</v>
      </c>
      <c r="R2417">
        <v>16</v>
      </c>
      <c r="S2417">
        <v>5</v>
      </c>
      <c r="T2417">
        <v>3721.5</v>
      </c>
      <c r="U2417">
        <v>4</v>
      </c>
      <c r="V2417">
        <v>2</v>
      </c>
      <c r="W2417">
        <v>4</v>
      </c>
      <c r="X2417" t="s">
        <v>1121</v>
      </c>
      <c r="Y2417">
        <v>3.33</v>
      </c>
      <c r="Z2417" t="s">
        <v>94</v>
      </c>
    </row>
    <row r="2418" spans="1:26" x14ac:dyDescent="0.25">
      <c r="A2418">
        <v>2427</v>
      </c>
      <c r="B2418" t="s">
        <v>9296</v>
      </c>
      <c r="C2418">
        <v>2147</v>
      </c>
      <c r="D2418" t="s">
        <v>27</v>
      </c>
      <c r="E2418" t="s">
        <v>28</v>
      </c>
      <c r="F2418">
        <v>8</v>
      </c>
      <c r="G2418" t="s">
        <v>9297</v>
      </c>
      <c r="H2418" t="s">
        <v>9298</v>
      </c>
      <c r="I2418" t="s">
        <v>21</v>
      </c>
      <c r="J2418">
        <v>20</v>
      </c>
      <c r="K2418" t="s">
        <v>9299</v>
      </c>
      <c r="L2418" t="s">
        <v>719</v>
      </c>
      <c r="M2418" t="s">
        <v>99</v>
      </c>
      <c r="N2418" t="s">
        <v>69</v>
      </c>
      <c r="O2418" t="s">
        <v>35</v>
      </c>
      <c r="P2418" t="s">
        <v>36</v>
      </c>
      <c r="Q2418">
        <v>2</v>
      </c>
      <c r="R2418">
        <v>3</v>
      </c>
      <c r="S2418">
        <v>6</v>
      </c>
      <c r="T2418">
        <v>4388.13</v>
      </c>
      <c r="U2418">
        <v>5</v>
      </c>
      <c r="V2418">
        <v>3</v>
      </c>
      <c r="W2418">
        <v>4</v>
      </c>
      <c r="X2418" t="s">
        <v>243</v>
      </c>
      <c r="Y2418">
        <v>4</v>
      </c>
      <c r="Z2418" t="s">
        <v>94</v>
      </c>
    </row>
    <row r="2419" spans="1:26" x14ac:dyDescent="0.25">
      <c r="A2419">
        <v>2428</v>
      </c>
      <c r="B2419" t="s">
        <v>9300</v>
      </c>
      <c r="C2419">
        <v>3240</v>
      </c>
      <c r="D2419" t="s">
        <v>64</v>
      </c>
      <c r="E2419" t="s">
        <v>28</v>
      </c>
      <c r="F2419">
        <v>7</v>
      </c>
      <c r="G2419" t="s">
        <v>9301</v>
      </c>
      <c r="H2419" t="s">
        <v>9302</v>
      </c>
      <c r="I2419" t="s">
        <v>22</v>
      </c>
      <c r="J2419">
        <v>74</v>
      </c>
      <c r="K2419" t="s">
        <v>9303</v>
      </c>
      <c r="L2419" t="s">
        <v>350</v>
      </c>
      <c r="M2419" t="s">
        <v>99</v>
      </c>
      <c r="N2419" t="s">
        <v>34</v>
      </c>
      <c r="O2419" t="s">
        <v>35</v>
      </c>
      <c r="P2419" t="s">
        <v>36</v>
      </c>
      <c r="Q2419">
        <v>9</v>
      </c>
      <c r="R2419">
        <v>10</v>
      </c>
      <c r="S2419">
        <v>9</v>
      </c>
      <c r="T2419">
        <v>6462.95</v>
      </c>
      <c r="U2419">
        <v>5</v>
      </c>
      <c r="V2419">
        <v>5</v>
      </c>
      <c r="W2419">
        <v>5</v>
      </c>
      <c r="X2419" t="s">
        <v>164</v>
      </c>
      <c r="Y2419">
        <v>5</v>
      </c>
      <c r="Z2419" t="s">
        <v>38</v>
      </c>
    </row>
    <row r="2420" spans="1:26" x14ac:dyDescent="0.25">
      <c r="A2420">
        <v>2429</v>
      </c>
      <c r="B2420" t="s">
        <v>9304</v>
      </c>
      <c r="C2420">
        <v>2170</v>
      </c>
      <c r="D2420" t="s">
        <v>27</v>
      </c>
      <c r="E2420" t="s">
        <v>28</v>
      </c>
      <c r="F2420">
        <v>9</v>
      </c>
      <c r="G2420" t="s">
        <v>2414</v>
      </c>
      <c r="H2420" t="s">
        <v>9305</v>
      </c>
      <c r="I2420" t="s">
        <v>21</v>
      </c>
      <c r="J2420">
        <v>54</v>
      </c>
      <c r="K2420" t="s">
        <v>9306</v>
      </c>
      <c r="L2420" t="s">
        <v>622</v>
      </c>
      <c r="M2420" t="s">
        <v>99</v>
      </c>
      <c r="N2420" t="s">
        <v>34</v>
      </c>
      <c r="O2420" t="s">
        <v>35</v>
      </c>
      <c r="P2420" t="s">
        <v>36</v>
      </c>
      <c r="Q2420">
        <v>3</v>
      </c>
      <c r="R2420">
        <v>222</v>
      </c>
      <c r="S2420">
        <v>3</v>
      </c>
      <c r="T2420">
        <v>2883.65</v>
      </c>
      <c r="U2420">
        <v>1</v>
      </c>
      <c r="V2420">
        <v>1</v>
      </c>
      <c r="W2420">
        <v>3</v>
      </c>
      <c r="X2420" t="s">
        <v>141</v>
      </c>
      <c r="Y2420">
        <v>1.67</v>
      </c>
      <c r="Z2420" t="s">
        <v>46</v>
      </c>
    </row>
    <row r="2421" spans="1:26" x14ac:dyDescent="0.25">
      <c r="A2421">
        <v>2430</v>
      </c>
      <c r="B2421" t="s">
        <v>9307</v>
      </c>
      <c r="C2421">
        <v>2040</v>
      </c>
      <c r="D2421" t="s">
        <v>27</v>
      </c>
      <c r="E2421" t="s">
        <v>28</v>
      </c>
      <c r="F2421">
        <v>10</v>
      </c>
      <c r="G2421" t="s">
        <v>9308</v>
      </c>
      <c r="H2421" t="s">
        <v>9309</v>
      </c>
      <c r="I2421" t="s">
        <v>22</v>
      </c>
      <c r="J2421">
        <v>38</v>
      </c>
      <c r="K2421" t="s">
        <v>9310</v>
      </c>
      <c r="L2421" t="s">
        <v>747</v>
      </c>
      <c r="M2421" t="s">
        <v>44</v>
      </c>
      <c r="N2421" t="s">
        <v>34</v>
      </c>
      <c r="O2421" t="s">
        <v>35</v>
      </c>
      <c r="P2421" t="s">
        <v>35</v>
      </c>
      <c r="Q2421">
        <v>5</v>
      </c>
      <c r="R2421">
        <v>115</v>
      </c>
      <c r="S2421">
        <v>4</v>
      </c>
      <c r="T2421">
        <v>2664.71</v>
      </c>
      <c r="U2421">
        <v>1</v>
      </c>
      <c r="V2421">
        <v>1</v>
      </c>
      <c r="W2421">
        <v>3</v>
      </c>
      <c r="X2421" t="s">
        <v>141</v>
      </c>
      <c r="Y2421">
        <v>1.67</v>
      </c>
      <c r="Z2421" t="s">
        <v>46</v>
      </c>
    </row>
    <row r="2422" spans="1:26" x14ac:dyDescent="0.25">
      <c r="A2422">
        <v>2431</v>
      </c>
      <c r="B2422" t="s">
        <v>9311</v>
      </c>
      <c r="C2422">
        <v>4211</v>
      </c>
      <c r="D2422" t="s">
        <v>48</v>
      </c>
      <c r="E2422" t="s">
        <v>28</v>
      </c>
      <c r="F2422">
        <v>10</v>
      </c>
      <c r="G2422" t="s">
        <v>9312</v>
      </c>
      <c r="H2422" t="s">
        <v>9313</v>
      </c>
      <c r="I2422" t="s">
        <v>22</v>
      </c>
      <c r="J2422">
        <v>15</v>
      </c>
      <c r="K2422" t="s">
        <v>9314</v>
      </c>
      <c r="L2422" t="s">
        <v>230</v>
      </c>
      <c r="M2422" t="s">
        <v>44</v>
      </c>
      <c r="N2422" t="s">
        <v>34</v>
      </c>
      <c r="O2422" t="s">
        <v>35</v>
      </c>
      <c r="P2422" t="s">
        <v>36</v>
      </c>
      <c r="Q2422">
        <v>2</v>
      </c>
      <c r="R2422">
        <v>218</v>
      </c>
      <c r="S2422">
        <v>2</v>
      </c>
      <c r="T2422">
        <v>167.63</v>
      </c>
      <c r="U2422">
        <v>1</v>
      </c>
      <c r="V2422">
        <v>1</v>
      </c>
      <c r="W2422">
        <v>1</v>
      </c>
      <c r="X2422" t="s">
        <v>53</v>
      </c>
      <c r="Y2422">
        <v>1</v>
      </c>
      <c r="Z2422" t="s">
        <v>54</v>
      </c>
    </row>
    <row r="2423" spans="1:26" x14ac:dyDescent="0.25">
      <c r="A2423">
        <v>2432</v>
      </c>
      <c r="B2423" t="s">
        <v>9315</v>
      </c>
      <c r="C2423">
        <v>2144</v>
      </c>
      <c r="D2423" t="s">
        <v>27</v>
      </c>
      <c r="E2423" t="s">
        <v>28</v>
      </c>
      <c r="F2423">
        <v>10</v>
      </c>
      <c r="G2423" t="s">
        <v>879</v>
      </c>
      <c r="H2423" t="s">
        <v>9316</v>
      </c>
      <c r="I2423" t="s">
        <v>21</v>
      </c>
      <c r="J2423">
        <v>67</v>
      </c>
      <c r="K2423" t="s">
        <v>9317</v>
      </c>
      <c r="L2423" t="s">
        <v>91</v>
      </c>
      <c r="M2423" t="s">
        <v>99</v>
      </c>
      <c r="N2423" t="s">
        <v>60</v>
      </c>
      <c r="O2423" t="s">
        <v>35</v>
      </c>
      <c r="P2423" t="s">
        <v>36</v>
      </c>
      <c r="Q2423">
        <v>5</v>
      </c>
      <c r="R2423">
        <v>32</v>
      </c>
      <c r="S2423">
        <v>7</v>
      </c>
      <c r="T2423">
        <v>2186.623048779069</v>
      </c>
      <c r="U2423">
        <v>4</v>
      </c>
      <c r="V2423">
        <v>4</v>
      </c>
      <c r="W2423">
        <v>2</v>
      </c>
      <c r="X2423" t="s">
        <v>467</v>
      </c>
      <c r="Y2423">
        <v>3.33</v>
      </c>
      <c r="Z2423" t="s">
        <v>94</v>
      </c>
    </row>
    <row r="2424" spans="1:26" x14ac:dyDescent="0.25">
      <c r="A2424">
        <v>2433</v>
      </c>
      <c r="B2424" t="s">
        <v>9318</v>
      </c>
      <c r="C2424">
        <v>2261</v>
      </c>
      <c r="D2424" t="s">
        <v>27</v>
      </c>
      <c r="E2424" t="s">
        <v>28</v>
      </c>
      <c r="F2424">
        <v>9</v>
      </c>
      <c r="G2424" t="s">
        <v>9319</v>
      </c>
      <c r="H2424" t="s">
        <v>6256</v>
      </c>
      <c r="I2424" t="s">
        <v>22</v>
      </c>
      <c r="J2424">
        <v>38</v>
      </c>
      <c r="K2424" t="s">
        <v>9320</v>
      </c>
      <c r="L2424" t="s">
        <v>556</v>
      </c>
      <c r="M2424" t="s">
        <v>99</v>
      </c>
      <c r="N2424" t="s">
        <v>69</v>
      </c>
      <c r="O2424" t="s">
        <v>35</v>
      </c>
      <c r="P2424" t="s">
        <v>36</v>
      </c>
      <c r="Q2424">
        <v>8</v>
      </c>
      <c r="R2424">
        <v>26</v>
      </c>
      <c r="S2424">
        <v>10</v>
      </c>
      <c r="T2424">
        <v>5108.66</v>
      </c>
      <c r="U2424">
        <v>4</v>
      </c>
      <c r="V2424">
        <v>5</v>
      </c>
      <c r="W2424">
        <v>5</v>
      </c>
      <c r="X2424" t="s">
        <v>80</v>
      </c>
      <c r="Y2424">
        <v>4.67</v>
      </c>
      <c r="Z2424" t="s">
        <v>38</v>
      </c>
    </row>
    <row r="2425" spans="1:26" x14ac:dyDescent="0.25">
      <c r="A2425">
        <v>2434</v>
      </c>
      <c r="B2425" t="s">
        <v>9321</v>
      </c>
      <c r="C2425">
        <v>4207</v>
      </c>
      <c r="D2425" t="s">
        <v>48</v>
      </c>
      <c r="E2425" t="s">
        <v>28</v>
      </c>
      <c r="F2425">
        <v>4</v>
      </c>
      <c r="G2425" t="s">
        <v>3103</v>
      </c>
      <c r="H2425" t="s">
        <v>9322</v>
      </c>
      <c r="I2425" t="s">
        <v>22</v>
      </c>
      <c r="J2425">
        <v>40</v>
      </c>
      <c r="K2425" t="s">
        <v>9323</v>
      </c>
      <c r="L2425" t="s">
        <v>1490</v>
      </c>
      <c r="M2425" t="s">
        <v>99</v>
      </c>
      <c r="N2425" t="s">
        <v>60</v>
      </c>
      <c r="O2425" t="s">
        <v>35</v>
      </c>
      <c r="P2425" t="s">
        <v>35</v>
      </c>
      <c r="Q2425">
        <v>18</v>
      </c>
      <c r="R2425">
        <v>0</v>
      </c>
      <c r="S2425">
        <v>9</v>
      </c>
      <c r="T2425">
        <v>6874.5300000000007</v>
      </c>
      <c r="U2425">
        <v>5</v>
      </c>
      <c r="V2425">
        <v>5</v>
      </c>
      <c r="W2425">
        <v>5</v>
      </c>
      <c r="X2425" t="s">
        <v>164</v>
      </c>
      <c r="Y2425">
        <v>5</v>
      </c>
      <c r="Z2425" t="s">
        <v>38</v>
      </c>
    </row>
    <row r="2426" spans="1:26" x14ac:dyDescent="0.25">
      <c r="A2426">
        <v>2435</v>
      </c>
      <c r="B2426" t="s">
        <v>9324</v>
      </c>
      <c r="C2426">
        <v>4019</v>
      </c>
      <c r="D2426" t="s">
        <v>48</v>
      </c>
      <c r="E2426" t="s">
        <v>28</v>
      </c>
      <c r="F2426">
        <v>7</v>
      </c>
      <c r="G2426" t="s">
        <v>9325</v>
      </c>
      <c r="H2426" t="s">
        <v>9326</v>
      </c>
      <c r="I2426" t="s">
        <v>21</v>
      </c>
      <c r="J2426">
        <v>69</v>
      </c>
      <c r="K2426" t="s">
        <v>9327</v>
      </c>
      <c r="L2426" t="s">
        <v>1162</v>
      </c>
      <c r="M2426" t="s">
        <v>99</v>
      </c>
      <c r="N2426" t="s">
        <v>34</v>
      </c>
      <c r="O2426" t="s">
        <v>35</v>
      </c>
      <c r="P2426" t="s">
        <v>35</v>
      </c>
      <c r="Q2426">
        <v>14</v>
      </c>
      <c r="R2426">
        <v>123</v>
      </c>
      <c r="S2426">
        <v>5</v>
      </c>
      <c r="T2426">
        <v>2656.67</v>
      </c>
      <c r="U2426">
        <v>1</v>
      </c>
      <c r="V2426">
        <v>2</v>
      </c>
      <c r="W2426">
        <v>3</v>
      </c>
      <c r="X2426" t="s">
        <v>1040</v>
      </c>
      <c r="Y2426">
        <v>2</v>
      </c>
      <c r="Z2426" t="s">
        <v>46</v>
      </c>
    </row>
    <row r="2427" spans="1:26" x14ac:dyDescent="0.25">
      <c r="A2427">
        <v>2436</v>
      </c>
      <c r="B2427" t="s">
        <v>9328</v>
      </c>
      <c r="C2427">
        <v>2032</v>
      </c>
      <c r="D2427" t="s">
        <v>27</v>
      </c>
      <c r="E2427" t="s">
        <v>28</v>
      </c>
      <c r="F2427">
        <v>11</v>
      </c>
      <c r="G2427" t="s">
        <v>9329</v>
      </c>
      <c r="H2427" t="s">
        <v>9330</v>
      </c>
      <c r="I2427" t="s">
        <v>22</v>
      </c>
      <c r="J2427">
        <v>37</v>
      </c>
      <c r="K2427" t="s">
        <v>9331</v>
      </c>
      <c r="L2427" t="s">
        <v>2019</v>
      </c>
      <c r="M2427" t="s">
        <v>52</v>
      </c>
      <c r="N2427" t="s">
        <v>34</v>
      </c>
      <c r="O2427" t="s">
        <v>35</v>
      </c>
      <c r="P2427" t="s">
        <v>35</v>
      </c>
      <c r="Q2427">
        <v>4</v>
      </c>
      <c r="R2427">
        <v>16</v>
      </c>
      <c r="S2427">
        <v>4</v>
      </c>
      <c r="T2427">
        <v>1700.17</v>
      </c>
      <c r="U2427">
        <v>4</v>
      </c>
      <c r="V2427">
        <v>1</v>
      </c>
      <c r="W2427">
        <v>2</v>
      </c>
      <c r="X2427" t="s">
        <v>905</v>
      </c>
      <c r="Y2427">
        <v>2.33</v>
      </c>
      <c r="Z2427" t="s">
        <v>62</v>
      </c>
    </row>
    <row r="2428" spans="1:26" x14ac:dyDescent="0.25">
      <c r="A2428">
        <v>2437</v>
      </c>
      <c r="B2428" t="s">
        <v>9332</v>
      </c>
      <c r="C2428">
        <v>3075</v>
      </c>
      <c r="D2428" t="s">
        <v>64</v>
      </c>
      <c r="E2428" t="s">
        <v>28</v>
      </c>
      <c r="F2428">
        <v>7</v>
      </c>
      <c r="G2428" t="s">
        <v>9333</v>
      </c>
      <c r="H2428" t="s">
        <v>9334</v>
      </c>
      <c r="I2428" t="s">
        <v>21</v>
      </c>
      <c r="J2428">
        <v>90</v>
      </c>
      <c r="K2428" t="s">
        <v>9335</v>
      </c>
      <c r="L2428" t="s">
        <v>604</v>
      </c>
      <c r="M2428" t="s">
        <v>44</v>
      </c>
      <c r="N2428" t="s">
        <v>34</v>
      </c>
      <c r="O2428" t="s">
        <v>35</v>
      </c>
      <c r="P2428" t="s">
        <v>36</v>
      </c>
      <c r="Q2428">
        <v>18</v>
      </c>
      <c r="R2428">
        <v>198</v>
      </c>
      <c r="S2428">
        <v>2</v>
      </c>
      <c r="T2428">
        <v>375.02</v>
      </c>
      <c r="U2428">
        <v>1</v>
      </c>
      <c r="V2428">
        <v>1</v>
      </c>
      <c r="W2428">
        <v>1</v>
      </c>
      <c r="X2428" t="s">
        <v>53</v>
      </c>
      <c r="Y2428">
        <v>1</v>
      </c>
      <c r="Z2428" t="s">
        <v>54</v>
      </c>
    </row>
    <row r="2429" spans="1:26" x14ac:dyDescent="0.25">
      <c r="A2429">
        <v>2438</v>
      </c>
      <c r="B2429" t="s">
        <v>9336</v>
      </c>
      <c r="C2429">
        <v>2760</v>
      </c>
      <c r="D2429" t="s">
        <v>27</v>
      </c>
      <c r="E2429" t="s">
        <v>28</v>
      </c>
      <c r="F2429">
        <v>7</v>
      </c>
      <c r="G2429" t="s">
        <v>9337</v>
      </c>
      <c r="H2429" t="s">
        <v>9338</v>
      </c>
      <c r="I2429" t="s">
        <v>21</v>
      </c>
      <c r="J2429">
        <v>76</v>
      </c>
      <c r="K2429" t="s">
        <v>9339</v>
      </c>
      <c r="L2429" t="s">
        <v>494</v>
      </c>
      <c r="M2429" t="s">
        <v>99</v>
      </c>
      <c r="N2429" t="s">
        <v>34</v>
      </c>
      <c r="O2429" t="s">
        <v>35</v>
      </c>
      <c r="P2429" t="s">
        <v>36</v>
      </c>
      <c r="Q2429">
        <v>4</v>
      </c>
      <c r="R2429">
        <v>27</v>
      </c>
      <c r="S2429">
        <v>7</v>
      </c>
      <c r="T2429">
        <v>3058.73</v>
      </c>
      <c r="U2429">
        <v>4</v>
      </c>
      <c r="V2429">
        <v>4</v>
      </c>
      <c r="W2429">
        <v>3</v>
      </c>
      <c r="X2429" t="s">
        <v>500</v>
      </c>
      <c r="Y2429">
        <v>3.67</v>
      </c>
      <c r="Z2429" t="s">
        <v>94</v>
      </c>
    </row>
    <row r="2430" spans="1:26" x14ac:dyDescent="0.25">
      <c r="A2430">
        <v>2439</v>
      </c>
      <c r="B2430" t="s">
        <v>9340</v>
      </c>
      <c r="C2430">
        <v>4570</v>
      </c>
      <c r="D2430" t="s">
        <v>48</v>
      </c>
      <c r="E2430" t="s">
        <v>28</v>
      </c>
      <c r="F2430">
        <v>1</v>
      </c>
      <c r="G2430" t="s">
        <v>9341</v>
      </c>
      <c r="H2430" t="s">
        <v>9342</v>
      </c>
      <c r="I2430" t="s">
        <v>21</v>
      </c>
      <c r="J2430">
        <v>44</v>
      </c>
      <c r="K2430" t="s">
        <v>9343</v>
      </c>
      <c r="L2430" t="s">
        <v>2211</v>
      </c>
      <c r="M2430" t="s">
        <v>99</v>
      </c>
      <c r="N2430" t="s">
        <v>60</v>
      </c>
      <c r="O2430" t="s">
        <v>35</v>
      </c>
      <c r="P2430" t="s">
        <v>35</v>
      </c>
      <c r="Q2430">
        <v>15</v>
      </c>
      <c r="R2430">
        <v>18</v>
      </c>
      <c r="S2430">
        <v>6</v>
      </c>
      <c r="T2430">
        <v>2615.46</v>
      </c>
      <c r="U2430">
        <v>4</v>
      </c>
      <c r="V2430">
        <v>3</v>
      </c>
      <c r="W2430">
        <v>3</v>
      </c>
      <c r="X2430" t="s">
        <v>950</v>
      </c>
      <c r="Y2430">
        <v>3.33</v>
      </c>
      <c r="Z2430" t="s">
        <v>94</v>
      </c>
    </row>
    <row r="2431" spans="1:26" x14ac:dyDescent="0.25">
      <c r="A2431">
        <v>2440</v>
      </c>
      <c r="B2431" t="s">
        <v>9344</v>
      </c>
      <c r="C2431">
        <v>2508</v>
      </c>
      <c r="D2431" t="s">
        <v>27</v>
      </c>
      <c r="E2431" t="s">
        <v>28</v>
      </c>
      <c r="F2431">
        <v>9</v>
      </c>
      <c r="G2431" t="s">
        <v>9345</v>
      </c>
      <c r="H2431" t="s">
        <v>9346</v>
      </c>
      <c r="I2431" t="s">
        <v>21</v>
      </c>
      <c r="J2431">
        <v>17</v>
      </c>
      <c r="K2431" t="s">
        <v>9347</v>
      </c>
      <c r="L2431" t="s">
        <v>2211</v>
      </c>
      <c r="M2431" t="s">
        <v>99</v>
      </c>
      <c r="N2431" t="s">
        <v>60</v>
      </c>
      <c r="O2431" t="s">
        <v>35</v>
      </c>
      <c r="P2431" t="s">
        <v>35</v>
      </c>
      <c r="Q2431">
        <v>8</v>
      </c>
      <c r="R2431">
        <v>53</v>
      </c>
      <c r="S2431">
        <v>3</v>
      </c>
      <c r="T2431">
        <v>1067.29</v>
      </c>
      <c r="U2431">
        <v>3</v>
      </c>
      <c r="V2431">
        <v>1</v>
      </c>
      <c r="W2431">
        <v>1</v>
      </c>
      <c r="X2431" t="s">
        <v>270</v>
      </c>
      <c r="Y2431">
        <v>1.67</v>
      </c>
      <c r="Z2431" t="s">
        <v>46</v>
      </c>
    </row>
    <row r="2432" spans="1:26" x14ac:dyDescent="0.25">
      <c r="A2432">
        <v>2441</v>
      </c>
      <c r="B2432" t="s">
        <v>9348</v>
      </c>
      <c r="C2432">
        <v>4223</v>
      </c>
      <c r="D2432" t="s">
        <v>48</v>
      </c>
      <c r="E2432" t="s">
        <v>28</v>
      </c>
      <c r="F2432">
        <v>9</v>
      </c>
      <c r="G2432" t="s">
        <v>9349</v>
      </c>
      <c r="H2432" t="s">
        <v>9350</v>
      </c>
      <c r="I2432" t="s">
        <v>21</v>
      </c>
      <c r="J2432">
        <v>52</v>
      </c>
      <c r="K2432" t="s">
        <v>9351</v>
      </c>
      <c r="L2432" t="s">
        <v>225</v>
      </c>
      <c r="M2432" t="s">
        <v>92</v>
      </c>
      <c r="N2432" t="s">
        <v>69</v>
      </c>
      <c r="O2432" t="s">
        <v>35</v>
      </c>
      <c r="P2432" t="s">
        <v>36</v>
      </c>
      <c r="Q2432">
        <v>5</v>
      </c>
      <c r="R2432">
        <v>28</v>
      </c>
      <c r="S2432">
        <v>2</v>
      </c>
      <c r="T2432">
        <v>443.53</v>
      </c>
      <c r="U2432">
        <v>4</v>
      </c>
      <c r="V2432">
        <v>1</v>
      </c>
      <c r="W2432">
        <v>1</v>
      </c>
      <c r="X2432" t="s">
        <v>418</v>
      </c>
      <c r="Y2432">
        <v>2</v>
      </c>
      <c r="Z2432" t="s">
        <v>46</v>
      </c>
    </row>
    <row r="2433" spans="1:26" x14ac:dyDescent="0.25">
      <c r="A2433">
        <v>2442</v>
      </c>
      <c r="B2433" t="s">
        <v>9352</v>
      </c>
      <c r="C2433">
        <v>2073</v>
      </c>
      <c r="D2433" t="s">
        <v>27</v>
      </c>
      <c r="E2433" t="s">
        <v>28</v>
      </c>
      <c r="F2433">
        <v>11</v>
      </c>
      <c r="G2433" t="s">
        <v>9353</v>
      </c>
      <c r="H2433" t="s">
        <v>9354</v>
      </c>
      <c r="I2433" t="s">
        <v>22</v>
      </c>
      <c r="J2433">
        <v>8</v>
      </c>
      <c r="K2433" t="s">
        <v>9355</v>
      </c>
      <c r="L2433" t="s">
        <v>225</v>
      </c>
      <c r="M2433" t="s">
        <v>33</v>
      </c>
      <c r="N2433" t="s">
        <v>60</v>
      </c>
      <c r="O2433" t="s">
        <v>35</v>
      </c>
      <c r="P2433" t="s">
        <v>36</v>
      </c>
      <c r="Q2433">
        <v>17</v>
      </c>
      <c r="R2433">
        <v>80</v>
      </c>
      <c r="S2433">
        <v>6</v>
      </c>
      <c r="T2433">
        <v>2619.54</v>
      </c>
      <c r="U2433">
        <v>2</v>
      </c>
      <c r="V2433">
        <v>3</v>
      </c>
      <c r="W2433">
        <v>3</v>
      </c>
      <c r="X2433" t="s">
        <v>489</v>
      </c>
      <c r="Y2433">
        <v>2.67</v>
      </c>
      <c r="Z2433" t="s">
        <v>62</v>
      </c>
    </row>
    <row r="2434" spans="1:26" x14ac:dyDescent="0.25">
      <c r="A2434">
        <v>2443</v>
      </c>
      <c r="B2434" t="s">
        <v>9356</v>
      </c>
      <c r="C2434">
        <v>2076</v>
      </c>
      <c r="D2434" t="s">
        <v>27</v>
      </c>
      <c r="E2434" t="s">
        <v>28</v>
      </c>
      <c r="F2434">
        <v>11</v>
      </c>
      <c r="G2434" t="s">
        <v>6475</v>
      </c>
      <c r="H2434" t="s">
        <v>9357</v>
      </c>
      <c r="I2434" t="s">
        <v>22</v>
      </c>
      <c r="J2434">
        <v>30</v>
      </c>
      <c r="K2434" t="s">
        <v>9358</v>
      </c>
      <c r="L2434" t="s">
        <v>1523</v>
      </c>
      <c r="M2434" t="s">
        <v>92</v>
      </c>
      <c r="N2434" t="s">
        <v>69</v>
      </c>
      <c r="O2434" t="s">
        <v>35</v>
      </c>
      <c r="P2434" t="s">
        <v>35</v>
      </c>
      <c r="Q2434">
        <v>20</v>
      </c>
      <c r="R2434">
        <v>12</v>
      </c>
      <c r="S2434">
        <v>6</v>
      </c>
      <c r="T2434">
        <v>3040.06</v>
      </c>
      <c r="U2434">
        <v>5</v>
      </c>
      <c r="V2434">
        <v>3</v>
      </c>
      <c r="W2434">
        <v>3</v>
      </c>
      <c r="X2434" t="s">
        <v>700</v>
      </c>
      <c r="Y2434">
        <v>3.67</v>
      </c>
      <c r="Z2434" t="s">
        <v>94</v>
      </c>
    </row>
    <row r="2435" spans="1:26" x14ac:dyDescent="0.25">
      <c r="A2435">
        <v>2444</v>
      </c>
      <c r="B2435" t="s">
        <v>9359</v>
      </c>
      <c r="C2435">
        <v>3174</v>
      </c>
      <c r="D2435" t="s">
        <v>64</v>
      </c>
      <c r="E2435" t="s">
        <v>28</v>
      </c>
      <c r="F2435">
        <v>5</v>
      </c>
      <c r="G2435" t="s">
        <v>9360</v>
      </c>
      <c r="H2435" t="s">
        <v>9361</v>
      </c>
      <c r="I2435" t="s">
        <v>22</v>
      </c>
      <c r="J2435">
        <v>22</v>
      </c>
      <c r="K2435" t="s">
        <v>58</v>
      </c>
      <c r="L2435" t="s">
        <v>637</v>
      </c>
      <c r="M2435" t="s">
        <v>99</v>
      </c>
      <c r="N2435" t="s">
        <v>69</v>
      </c>
      <c r="O2435" t="s">
        <v>35</v>
      </c>
      <c r="P2435" t="s">
        <v>35</v>
      </c>
      <c r="Q2435">
        <v>11</v>
      </c>
      <c r="R2435">
        <v>44</v>
      </c>
      <c r="S2435">
        <v>4</v>
      </c>
      <c r="T2435">
        <v>3270.22</v>
      </c>
      <c r="U2435">
        <v>3</v>
      </c>
      <c r="V2435">
        <v>1</v>
      </c>
      <c r="W2435">
        <v>3</v>
      </c>
      <c r="X2435" t="s">
        <v>378</v>
      </c>
      <c r="Y2435">
        <v>2.33</v>
      </c>
      <c r="Z2435" t="s">
        <v>62</v>
      </c>
    </row>
    <row r="2436" spans="1:26" x14ac:dyDescent="0.25">
      <c r="A2436">
        <v>2445</v>
      </c>
      <c r="B2436" t="s">
        <v>9362</v>
      </c>
      <c r="C2436">
        <v>2280</v>
      </c>
      <c r="D2436" t="s">
        <v>27</v>
      </c>
      <c r="E2436" t="s">
        <v>28</v>
      </c>
      <c r="F2436">
        <v>8</v>
      </c>
      <c r="G2436" t="s">
        <v>9363</v>
      </c>
      <c r="H2436" t="s">
        <v>9364</v>
      </c>
      <c r="I2436" t="s">
        <v>22</v>
      </c>
      <c r="J2436">
        <v>46</v>
      </c>
      <c r="K2436" t="s">
        <v>9365</v>
      </c>
      <c r="L2436" t="s">
        <v>499</v>
      </c>
      <c r="M2436" t="s">
        <v>59</v>
      </c>
      <c r="N2436" t="s">
        <v>60</v>
      </c>
      <c r="O2436" t="s">
        <v>35</v>
      </c>
      <c r="P2436" t="s">
        <v>35</v>
      </c>
      <c r="Q2436">
        <v>18</v>
      </c>
      <c r="R2436">
        <v>17</v>
      </c>
      <c r="S2436">
        <v>5</v>
      </c>
      <c r="T2436">
        <v>2205.8000000000002</v>
      </c>
      <c r="U2436">
        <v>4</v>
      </c>
      <c r="V2436">
        <v>2</v>
      </c>
      <c r="W2436">
        <v>2</v>
      </c>
      <c r="X2436" t="s">
        <v>406</v>
      </c>
      <c r="Y2436">
        <v>2.67</v>
      </c>
      <c r="Z2436" t="s">
        <v>62</v>
      </c>
    </row>
    <row r="2437" spans="1:26" x14ac:dyDescent="0.25">
      <c r="A2437">
        <v>2446</v>
      </c>
      <c r="B2437" t="s">
        <v>9366</v>
      </c>
      <c r="C2437">
        <v>2206</v>
      </c>
      <c r="D2437" t="s">
        <v>27</v>
      </c>
      <c r="E2437" t="s">
        <v>28</v>
      </c>
      <c r="F2437">
        <v>11</v>
      </c>
      <c r="G2437" t="s">
        <v>9367</v>
      </c>
      <c r="H2437" t="s">
        <v>9368</v>
      </c>
      <c r="I2437" t="s">
        <v>22</v>
      </c>
      <c r="J2437">
        <v>33</v>
      </c>
      <c r="K2437" t="s">
        <v>9369</v>
      </c>
      <c r="L2437" t="s">
        <v>1094</v>
      </c>
      <c r="M2437" t="s">
        <v>59</v>
      </c>
      <c r="N2437" t="s">
        <v>60</v>
      </c>
      <c r="O2437" t="s">
        <v>35</v>
      </c>
      <c r="P2437" t="s">
        <v>35</v>
      </c>
      <c r="Q2437">
        <v>17</v>
      </c>
      <c r="R2437">
        <v>71</v>
      </c>
      <c r="S2437">
        <v>7</v>
      </c>
      <c r="T2437">
        <v>5417.47</v>
      </c>
      <c r="U2437">
        <v>2</v>
      </c>
      <c r="V2437">
        <v>4</v>
      </c>
      <c r="W2437">
        <v>5</v>
      </c>
      <c r="X2437" t="s">
        <v>287</v>
      </c>
      <c r="Y2437">
        <v>3.67</v>
      </c>
      <c r="Z2437" t="s">
        <v>94</v>
      </c>
    </row>
    <row r="2438" spans="1:26" x14ac:dyDescent="0.25">
      <c r="A2438">
        <v>2447</v>
      </c>
      <c r="B2438" t="s">
        <v>9370</v>
      </c>
      <c r="C2438">
        <v>2671</v>
      </c>
      <c r="D2438" t="s">
        <v>27</v>
      </c>
      <c r="E2438" t="s">
        <v>28</v>
      </c>
      <c r="F2438">
        <v>1</v>
      </c>
      <c r="G2438" t="s">
        <v>9371</v>
      </c>
      <c r="H2438" t="s">
        <v>9372</v>
      </c>
      <c r="I2438" t="s">
        <v>22</v>
      </c>
      <c r="J2438">
        <v>55</v>
      </c>
      <c r="K2438" t="s">
        <v>9373</v>
      </c>
      <c r="L2438" t="s">
        <v>1094</v>
      </c>
      <c r="M2438" t="s">
        <v>92</v>
      </c>
      <c r="N2438" t="s">
        <v>60</v>
      </c>
      <c r="O2438" t="s">
        <v>35</v>
      </c>
      <c r="P2438" t="s">
        <v>36</v>
      </c>
      <c r="Q2438">
        <v>2</v>
      </c>
      <c r="R2438">
        <v>39</v>
      </c>
      <c r="S2438">
        <v>7</v>
      </c>
      <c r="T2438">
        <v>3068.18</v>
      </c>
      <c r="U2438">
        <v>3</v>
      </c>
      <c r="V2438">
        <v>4</v>
      </c>
      <c r="W2438">
        <v>3</v>
      </c>
      <c r="X2438" t="s">
        <v>323</v>
      </c>
      <c r="Y2438">
        <v>3.33</v>
      </c>
      <c r="Z2438" t="s">
        <v>94</v>
      </c>
    </row>
    <row r="2439" spans="1:26" x14ac:dyDescent="0.25">
      <c r="A2439">
        <v>2448</v>
      </c>
      <c r="B2439" t="s">
        <v>9374</v>
      </c>
      <c r="C2439">
        <v>2219</v>
      </c>
      <c r="D2439" t="s">
        <v>27</v>
      </c>
      <c r="E2439" t="s">
        <v>28</v>
      </c>
      <c r="F2439">
        <v>10</v>
      </c>
      <c r="G2439" t="s">
        <v>9375</v>
      </c>
      <c r="H2439" t="s">
        <v>9376</v>
      </c>
      <c r="I2439" t="s">
        <v>21</v>
      </c>
      <c r="J2439">
        <v>5</v>
      </c>
      <c r="K2439" t="s">
        <v>9377</v>
      </c>
      <c r="L2439" t="s">
        <v>852</v>
      </c>
      <c r="M2439" t="s">
        <v>92</v>
      </c>
      <c r="N2439" t="s">
        <v>69</v>
      </c>
      <c r="O2439" t="s">
        <v>35</v>
      </c>
      <c r="P2439" t="s">
        <v>35</v>
      </c>
      <c r="Q2439">
        <v>10</v>
      </c>
      <c r="R2439">
        <v>6</v>
      </c>
      <c r="S2439">
        <v>6</v>
      </c>
      <c r="T2439">
        <v>2580.59</v>
      </c>
      <c r="U2439">
        <v>5</v>
      </c>
      <c r="V2439">
        <v>3</v>
      </c>
      <c r="W2439">
        <v>3</v>
      </c>
      <c r="X2439" t="s">
        <v>700</v>
      </c>
      <c r="Y2439">
        <v>3.67</v>
      </c>
      <c r="Z2439" t="s">
        <v>94</v>
      </c>
    </row>
    <row r="2440" spans="1:26" x14ac:dyDescent="0.25">
      <c r="A2440">
        <v>2449</v>
      </c>
      <c r="B2440" t="s">
        <v>9378</v>
      </c>
      <c r="C2440">
        <v>3216</v>
      </c>
      <c r="D2440" t="s">
        <v>64</v>
      </c>
      <c r="E2440" t="s">
        <v>28</v>
      </c>
      <c r="F2440">
        <v>4</v>
      </c>
      <c r="G2440" t="s">
        <v>9379</v>
      </c>
      <c r="H2440" t="s">
        <v>9380</v>
      </c>
      <c r="I2440" t="s">
        <v>22</v>
      </c>
      <c r="J2440">
        <v>54</v>
      </c>
      <c r="K2440" t="s">
        <v>9381</v>
      </c>
      <c r="L2440" t="s">
        <v>1094</v>
      </c>
      <c r="M2440" t="s">
        <v>59</v>
      </c>
      <c r="N2440" t="s">
        <v>60</v>
      </c>
      <c r="O2440" t="s">
        <v>35</v>
      </c>
      <c r="P2440" t="s">
        <v>35</v>
      </c>
      <c r="Q2440">
        <v>8</v>
      </c>
      <c r="R2440">
        <v>76</v>
      </c>
      <c r="S2440">
        <v>6</v>
      </c>
      <c r="T2440">
        <v>4455.63</v>
      </c>
      <c r="U2440">
        <v>2</v>
      </c>
      <c r="V2440">
        <v>3</v>
      </c>
      <c r="W2440">
        <v>4</v>
      </c>
      <c r="X2440" t="s">
        <v>181</v>
      </c>
      <c r="Y2440">
        <v>3</v>
      </c>
      <c r="Z2440" t="s">
        <v>62</v>
      </c>
    </row>
    <row r="2441" spans="1:26" x14ac:dyDescent="0.25">
      <c r="A2441">
        <v>2450</v>
      </c>
      <c r="B2441" t="s">
        <v>9382</v>
      </c>
      <c r="C2441">
        <v>4455</v>
      </c>
      <c r="D2441" t="s">
        <v>48</v>
      </c>
      <c r="E2441" t="s">
        <v>28</v>
      </c>
      <c r="F2441">
        <v>3</v>
      </c>
      <c r="G2441" t="s">
        <v>3502</v>
      </c>
      <c r="H2441" t="s">
        <v>9383</v>
      </c>
      <c r="I2441" t="s">
        <v>22</v>
      </c>
      <c r="J2441">
        <v>64</v>
      </c>
      <c r="K2441" t="s">
        <v>9384</v>
      </c>
      <c r="L2441" t="s">
        <v>944</v>
      </c>
      <c r="M2441" t="s">
        <v>59</v>
      </c>
      <c r="N2441" t="s">
        <v>60</v>
      </c>
      <c r="O2441" t="s">
        <v>35</v>
      </c>
      <c r="P2441" t="s">
        <v>36</v>
      </c>
      <c r="Q2441">
        <v>7</v>
      </c>
      <c r="R2441">
        <v>40</v>
      </c>
      <c r="S2441">
        <v>2</v>
      </c>
      <c r="T2441">
        <v>2365.9299999999998</v>
      </c>
      <c r="U2441">
        <v>3</v>
      </c>
      <c r="V2441">
        <v>1</v>
      </c>
      <c r="W2441">
        <v>2</v>
      </c>
      <c r="X2441" t="s">
        <v>112</v>
      </c>
      <c r="Y2441">
        <v>2</v>
      </c>
      <c r="Z2441" t="s">
        <v>46</v>
      </c>
    </row>
    <row r="2442" spans="1:26" x14ac:dyDescent="0.25">
      <c r="A2442">
        <v>2451</v>
      </c>
      <c r="B2442" t="s">
        <v>9385</v>
      </c>
      <c r="C2442">
        <v>4178</v>
      </c>
      <c r="D2442" t="s">
        <v>48</v>
      </c>
      <c r="E2442" t="s">
        <v>28</v>
      </c>
      <c r="F2442">
        <v>7</v>
      </c>
      <c r="G2442" t="s">
        <v>9386</v>
      </c>
      <c r="H2442" t="s">
        <v>9387</v>
      </c>
      <c r="I2442" t="s">
        <v>22</v>
      </c>
      <c r="J2442">
        <v>33</v>
      </c>
      <c r="K2442" t="s">
        <v>9388</v>
      </c>
      <c r="L2442" t="s">
        <v>169</v>
      </c>
      <c r="M2442" t="s">
        <v>79</v>
      </c>
      <c r="N2442" t="s">
        <v>60</v>
      </c>
      <c r="O2442" t="s">
        <v>35</v>
      </c>
      <c r="P2442" t="s">
        <v>36</v>
      </c>
      <c r="Q2442">
        <v>18</v>
      </c>
      <c r="R2442">
        <v>17</v>
      </c>
      <c r="S2442">
        <v>3</v>
      </c>
      <c r="T2442">
        <v>1602.82</v>
      </c>
      <c r="U2442">
        <v>4</v>
      </c>
      <c r="V2442">
        <v>1</v>
      </c>
      <c r="W2442">
        <v>1</v>
      </c>
      <c r="X2442" t="s">
        <v>418</v>
      </c>
      <c r="Y2442">
        <v>2</v>
      </c>
      <c r="Z2442" t="s">
        <v>46</v>
      </c>
    </row>
    <row r="2443" spans="1:26" x14ac:dyDescent="0.25">
      <c r="A2443">
        <v>2452</v>
      </c>
      <c r="B2443" t="s">
        <v>9389</v>
      </c>
      <c r="C2443">
        <v>3043</v>
      </c>
      <c r="D2443" t="s">
        <v>64</v>
      </c>
      <c r="E2443" t="s">
        <v>28</v>
      </c>
      <c r="F2443">
        <v>7</v>
      </c>
      <c r="G2443" t="s">
        <v>9390</v>
      </c>
      <c r="H2443" t="s">
        <v>9391</v>
      </c>
      <c r="I2443" t="s">
        <v>21</v>
      </c>
      <c r="J2443">
        <v>93</v>
      </c>
      <c r="K2443" t="s">
        <v>9392</v>
      </c>
      <c r="L2443" t="s">
        <v>689</v>
      </c>
      <c r="M2443" t="s">
        <v>99</v>
      </c>
      <c r="N2443" t="s">
        <v>34</v>
      </c>
      <c r="O2443" t="s">
        <v>35</v>
      </c>
      <c r="P2443" t="s">
        <v>36</v>
      </c>
      <c r="Q2443">
        <v>17</v>
      </c>
      <c r="R2443">
        <v>9</v>
      </c>
      <c r="S2443">
        <v>4</v>
      </c>
      <c r="T2443">
        <v>1147.8599999999999</v>
      </c>
      <c r="U2443">
        <v>5</v>
      </c>
      <c r="V2443">
        <v>1</v>
      </c>
      <c r="W2443">
        <v>1</v>
      </c>
      <c r="X2443" t="s">
        <v>551</v>
      </c>
      <c r="Y2443">
        <v>2.33</v>
      </c>
      <c r="Z2443" t="s">
        <v>62</v>
      </c>
    </row>
    <row r="2444" spans="1:26" x14ac:dyDescent="0.25">
      <c r="A2444">
        <v>2453</v>
      </c>
      <c r="B2444" t="s">
        <v>9393</v>
      </c>
      <c r="C2444">
        <v>2165</v>
      </c>
      <c r="D2444" t="s">
        <v>27</v>
      </c>
      <c r="E2444" t="s">
        <v>28</v>
      </c>
      <c r="F2444">
        <v>7</v>
      </c>
      <c r="G2444" t="s">
        <v>9394</v>
      </c>
      <c r="H2444" t="s">
        <v>9395</v>
      </c>
      <c r="I2444" t="s">
        <v>21</v>
      </c>
      <c r="J2444">
        <v>22</v>
      </c>
      <c r="K2444" t="s">
        <v>9396</v>
      </c>
      <c r="L2444" t="s">
        <v>949</v>
      </c>
      <c r="M2444" t="s">
        <v>197</v>
      </c>
      <c r="N2444" t="s">
        <v>69</v>
      </c>
      <c r="O2444" t="s">
        <v>35</v>
      </c>
      <c r="P2444" t="s">
        <v>35</v>
      </c>
      <c r="Q2444">
        <v>9</v>
      </c>
      <c r="R2444">
        <v>56</v>
      </c>
      <c r="S2444">
        <v>6</v>
      </c>
      <c r="T2444">
        <v>2587.8000000000002</v>
      </c>
      <c r="U2444">
        <v>3</v>
      </c>
      <c r="V2444">
        <v>3</v>
      </c>
      <c r="W2444">
        <v>3</v>
      </c>
      <c r="X2444" t="s">
        <v>442</v>
      </c>
      <c r="Y2444">
        <v>3</v>
      </c>
      <c r="Z2444" t="s">
        <v>62</v>
      </c>
    </row>
    <row r="2445" spans="1:26" x14ac:dyDescent="0.25">
      <c r="A2445">
        <v>2454</v>
      </c>
      <c r="B2445" t="s">
        <v>9397</v>
      </c>
      <c r="C2445">
        <v>2164</v>
      </c>
      <c r="D2445" t="s">
        <v>27</v>
      </c>
      <c r="E2445" t="s">
        <v>28</v>
      </c>
      <c r="F2445">
        <v>8</v>
      </c>
      <c r="G2445" t="s">
        <v>9398</v>
      </c>
      <c r="H2445" t="s">
        <v>9399</v>
      </c>
      <c r="I2445" t="s">
        <v>21</v>
      </c>
      <c r="J2445">
        <v>81</v>
      </c>
      <c r="K2445" t="s">
        <v>9400</v>
      </c>
      <c r="L2445" t="s">
        <v>1378</v>
      </c>
      <c r="M2445" t="s">
        <v>92</v>
      </c>
      <c r="N2445" t="s">
        <v>34</v>
      </c>
      <c r="O2445" t="s">
        <v>35</v>
      </c>
      <c r="P2445" t="s">
        <v>36</v>
      </c>
      <c r="Q2445">
        <v>12</v>
      </c>
      <c r="R2445">
        <v>29</v>
      </c>
      <c r="S2445">
        <v>11</v>
      </c>
      <c r="T2445">
        <v>6153.6730487790674</v>
      </c>
      <c r="U2445">
        <v>4</v>
      </c>
      <c r="V2445">
        <v>5</v>
      </c>
      <c r="W2445">
        <v>5</v>
      </c>
      <c r="X2445" t="s">
        <v>80</v>
      </c>
      <c r="Y2445">
        <v>4.67</v>
      </c>
      <c r="Z2445" t="s">
        <v>38</v>
      </c>
    </row>
    <row r="2446" spans="1:26" x14ac:dyDescent="0.25">
      <c r="A2446">
        <v>2455</v>
      </c>
      <c r="B2446" t="s">
        <v>9401</v>
      </c>
      <c r="C2446">
        <v>4165</v>
      </c>
      <c r="D2446" t="s">
        <v>48</v>
      </c>
      <c r="E2446" t="s">
        <v>28</v>
      </c>
      <c r="F2446">
        <v>5</v>
      </c>
      <c r="G2446" t="s">
        <v>9402</v>
      </c>
      <c r="H2446" t="s">
        <v>9403</v>
      </c>
      <c r="I2446" t="s">
        <v>21</v>
      </c>
      <c r="J2446">
        <v>64</v>
      </c>
      <c r="K2446" t="s">
        <v>9404</v>
      </c>
      <c r="L2446" t="s">
        <v>128</v>
      </c>
      <c r="M2446" t="s">
        <v>99</v>
      </c>
      <c r="N2446" t="s">
        <v>34</v>
      </c>
      <c r="O2446" t="s">
        <v>35</v>
      </c>
      <c r="P2446" t="s">
        <v>35</v>
      </c>
      <c r="Q2446">
        <v>21</v>
      </c>
      <c r="R2446">
        <v>75</v>
      </c>
      <c r="S2446">
        <v>8</v>
      </c>
      <c r="T2446">
        <v>4737.68</v>
      </c>
      <c r="U2446">
        <v>2</v>
      </c>
      <c r="V2446">
        <v>4</v>
      </c>
      <c r="W2446">
        <v>5</v>
      </c>
      <c r="X2446" t="s">
        <v>287</v>
      </c>
      <c r="Y2446">
        <v>3.67</v>
      </c>
      <c r="Z2446" t="s">
        <v>94</v>
      </c>
    </row>
    <row r="2447" spans="1:26" x14ac:dyDescent="0.25">
      <c r="A2447">
        <v>2456</v>
      </c>
      <c r="B2447" t="s">
        <v>9405</v>
      </c>
      <c r="C2447">
        <v>3029</v>
      </c>
      <c r="D2447" t="s">
        <v>64</v>
      </c>
      <c r="E2447" t="s">
        <v>28</v>
      </c>
      <c r="F2447">
        <v>6</v>
      </c>
      <c r="G2447" t="s">
        <v>9406</v>
      </c>
      <c r="H2447" t="s">
        <v>9407</v>
      </c>
      <c r="I2447" t="s">
        <v>22</v>
      </c>
      <c r="J2447">
        <v>9</v>
      </c>
      <c r="K2447" t="s">
        <v>9408</v>
      </c>
      <c r="L2447" t="s">
        <v>128</v>
      </c>
      <c r="M2447" t="s">
        <v>52</v>
      </c>
      <c r="N2447" t="s">
        <v>34</v>
      </c>
      <c r="O2447" t="s">
        <v>35</v>
      </c>
      <c r="P2447" t="s">
        <v>35</v>
      </c>
      <c r="Q2447">
        <v>10</v>
      </c>
      <c r="R2447">
        <v>167</v>
      </c>
      <c r="S2447">
        <v>6</v>
      </c>
      <c r="T2447">
        <v>3603.2530487790691</v>
      </c>
      <c r="U2447">
        <v>1</v>
      </c>
      <c r="V2447">
        <v>3</v>
      </c>
      <c r="W2447">
        <v>4</v>
      </c>
      <c r="X2447" t="s">
        <v>373</v>
      </c>
      <c r="Y2447">
        <v>2.67</v>
      </c>
      <c r="Z2447" t="s">
        <v>62</v>
      </c>
    </row>
    <row r="2448" spans="1:26" x14ac:dyDescent="0.25">
      <c r="A2448">
        <v>2457</v>
      </c>
      <c r="B2448" t="s">
        <v>9409</v>
      </c>
      <c r="C2448">
        <v>4060</v>
      </c>
      <c r="D2448" t="s">
        <v>48</v>
      </c>
      <c r="E2448" t="s">
        <v>28</v>
      </c>
      <c r="F2448">
        <v>10</v>
      </c>
      <c r="G2448" t="s">
        <v>9410</v>
      </c>
      <c r="H2448" t="s">
        <v>9411</v>
      </c>
      <c r="I2448" t="s">
        <v>22</v>
      </c>
      <c r="J2448">
        <v>70</v>
      </c>
      <c r="K2448" t="s">
        <v>9412</v>
      </c>
      <c r="L2448" t="s">
        <v>1428</v>
      </c>
      <c r="M2448" t="s">
        <v>52</v>
      </c>
      <c r="N2448" t="s">
        <v>69</v>
      </c>
      <c r="O2448" t="s">
        <v>35</v>
      </c>
      <c r="P2448" t="s">
        <v>36</v>
      </c>
      <c r="Q2448">
        <v>15</v>
      </c>
      <c r="R2448">
        <v>52</v>
      </c>
      <c r="S2448">
        <v>6</v>
      </c>
      <c r="T2448">
        <v>2757.23</v>
      </c>
      <c r="U2448">
        <v>3</v>
      </c>
      <c r="V2448">
        <v>3</v>
      </c>
      <c r="W2448">
        <v>3</v>
      </c>
      <c r="X2448" t="s">
        <v>442</v>
      </c>
      <c r="Y2448">
        <v>3</v>
      </c>
      <c r="Z2448" t="s">
        <v>62</v>
      </c>
    </row>
    <row r="2449" spans="1:26" x14ac:dyDescent="0.25">
      <c r="A2449">
        <v>2458</v>
      </c>
      <c r="B2449" t="s">
        <v>9413</v>
      </c>
      <c r="C2449">
        <v>2165</v>
      </c>
      <c r="D2449" t="s">
        <v>27</v>
      </c>
      <c r="E2449" t="s">
        <v>28</v>
      </c>
      <c r="F2449">
        <v>10</v>
      </c>
      <c r="G2449" t="s">
        <v>9414</v>
      </c>
      <c r="H2449" t="s">
        <v>9415</v>
      </c>
      <c r="I2449" t="s">
        <v>21</v>
      </c>
      <c r="J2449">
        <v>73</v>
      </c>
      <c r="K2449" t="s">
        <v>9416</v>
      </c>
      <c r="L2449" t="s">
        <v>2137</v>
      </c>
      <c r="M2449" t="s">
        <v>99</v>
      </c>
      <c r="N2449" t="s">
        <v>69</v>
      </c>
      <c r="O2449" t="s">
        <v>35</v>
      </c>
      <c r="P2449" t="s">
        <v>36</v>
      </c>
      <c r="Q2449">
        <v>5</v>
      </c>
      <c r="R2449">
        <v>4</v>
      </c>
      <c r="S2449">
        <v>7</v>
      </c>
      <c r="T2449">
        <v>7756.7899999999981</v>
      </c>
      <c r="U2449">
        <v>5</v>
      </c>
      <c r="V2449">
        <v>4</v>
      </c>
      <c r="W2449">
        <v>5</v>
      </c>
      <c r="X2449" t="s">
        <v>308</v>
      </c>
      <c r="Y2449">
        <v>4.67</v>
      </c>
      <c r="Z2449" t="s">
        <v>38</v>
      </c>
    </row>
    <row r="2450" spans="1:26" x14ac:dyDescent="0.25">
      <c r="A2450">
        <v>2459</v>
      </c>
      <c r="B2450" t="s">
        <v>9417</v>
      </c>
      <c r="C2450">
        <v>4034</v>
      </c>
      <c r="D2450" t="s">
        <v>48</v>
      </c>
      <c r="E2450" t="s">
        <v>28</v>
      </c>
      <c r="F2450">
        <v>6</v>
      </c>
      <c r="G2450" t="s">
        <v>9418</v>
      </c>
      <c r="H2450" t="s">
        <v>9419</v>
      </c>
      <c r="I2450" t="s">
        <v>21</v>
      </c>
      <c r="J2450">
        <v>67</v>
      </c>
      <c r="K2450" t="s">
        <v>9420</v>
      </c>
      <c r="L2450" t="s">
        <v>747</v>
      </c>
      <c r="M2450" t="s">
        <v>99</v>
      </c>
      <c r="N2450" t="s">
        <v>69</v>
      </c>
      <c r="O2450" t="s">
        <v>35</v>
      </c>
      <c r="P2450" t="s">
        <v>35</v>
      </c>
      <c r="Q2450">
        <v>18</v>
      </c>
      <c r="R2450">
        <v>53</v>
      </c>
      <c r="S2450">
        <v>11</v>
      </c>
      <c r="T2450">
        <v>4737.3</v>
      </c>
      <c r="U2450">
        <v>3</v>
      </c>
      <c r="V2450">
        <v>5</v>
      </c>
      <c r="W2450">
        <v>5</v>
      </c>
      <c r="X2450" t="s">
        <v>237</v>
      </c>
      <c r="Y2450">
        <v>4.33</v>
      </c>
      <c r="Z2450" t="s">
        <v>38</v>
      </c>
    </row>
    <row r="2451" spans="1:26" x14ac:dyDescent="0.25">
      <c r="A2451">
        <v>2460</v>
      </c>
      <c r="B2451" t="s">
        <v>9421</v>
      </c>
      <c r="C2451">
        <v>3690</v>
      </c>
      <c r="D2451" t="s">
        <v>64</v>
      </c>
      <c r="E2451" t="s">
        <v>28</v>
      </c>
      <c r="F2451">
        <v>1</v>
      </c>
      <c r="G2451" t="s">
        <v>9422</v>
      </c>
      <c r="H2451" t="s">
        <v>9423</v>
      </c>
      <c r="I2451" t="s">
        <v>22</v>
      </c>
      <c r="J2451">
        <v>88</v>
      </c>
      <c r="K2451" t="s">
        <v>9424</v>
      </c>
      <c r="L2451" t="s">
        <v>556</v>
      </c>
      <c r="M2451" t="s">
        <v>99</v>
      </c>
      <c r="N2451" t="s">
        <v>69</v>
      </c>
      <c r="O2451" t="s">
        <v>35</v>
      </c>
      <c r="P2451" t="s">
        <v>36</v>
      </c>
      <c r="Q2451">
        <v>12</v>
      </c>
      <c r="R2451">
        <v>50</v>
      </c>
      <c r="S2451">
        <v>4</v>
      </c>
      <c r="T2451">
        <v>1204.26</v>
      </c>
      <c r="U2451">
        <v>3</v>
      </c>
      <c r="V2451">
        <v>1</v>
      </c>
      <c r="W2451">
        <v>1</v>
      </c>
      <c r="X2451" t="s">
        <v>270</v>
      </c>
      <c r="Y2451">
        <v>1.67</v>
      </c>
      <c r="Z2451" t="s">
        <v>46</v>
      </c>
    </row>
    <row r="2452" spans="1:26" x14ac:dyDescent="0.25">
      <c r="A2452">
        <v>2461</v>
      </c>
      <c r="B2452" t="s">
        <v>9425</v>
      </c>
      <c r="C2452">
        <v>2148</v>
      </c>
      <c r="D2452" t="s">
        <v>27</v>
      </c>
      <c r="E2452" t="s">
        <v>28</v>
      </c>
      <c r="F2452">
        <v>9</v>
      </c>
      <c r="G2452" t="s">
        <v>9426</v>
      </c>
      <c r="H2452" t="s">
        <v>9426</v>
      </c>
      <c r="I2452" t="s">
        <v>22</v>
      </c>
      <c r="J2452">
        <v>89</v>
      </c>
      <c r="K2452" t="s">
        <v>9427</v>
      </c>
      <c r="L2452" t="s">
        <v>494</v>
      </c>
      <c r="M2452" t="s">
        <v>236</v>
      </c>
      <c r="N2452" t="s">
        <v>60</v>
      </c>
      <c r="O2452" t="s">
        <v>35</v>
      </c>
      <c r="P2452" t="s">
        <v>35</v>
      </c>
      <c r="Q2452">
        <v>17</v>
      </c>
      <c r="R2452">
        <v>31</v>
      </c>
      <c r="S2452">
        <v>6</v>
      </c>
      <c r="T2452">
        <v>2067.4699999999998</v>
      </c>
      <c r="U2452">
        <v>4</v>
      </c>
      <c r="V2452">
        <v>3</v>
      </c>
      <c r="W2452">
        <v>2</v>
      </c>
      <c r="X2452" t="s">
        <v>61</v>
      </c>
      <c r="Y2452">
        <v>3</v>
      </c>
      <c r="Z2452" t="s">
        <v>62</v>
      </c>
    </row>
    <row r="2453" spans="1:26" x14ac:dyDescent="0.25">
      <c r="A2453">
        <v>2462</v>
      </c>
      <c r="B2453" t="s">
        <v>9428</v>
      </c>
      <c r="C2453">
        <v>3028</v>
      </c>
      <c r="D2453" t="s">
        <v>64</v>
      </c>
      <c r="E2453" t="s">
        <v>28</v>
      </c>
      <c r="F2453">
        <v>8</v>
      </c>
      <c r="G2453" t="s">
        <v>2342</v>
      </c>
      <c r="H2453" t="s">
        <v>9429</v>
      </c>
      <c r="I2453" t="s">
        <v>22</v>
      </c>
      <c r="J2453">
        <v>17</v>
      </c>
      <c r="K2453" t="s">
        <v>9430</v>
      </c>
      <c r="L2453" t="s">
        <v>235</v>
      </c>
      <c r="M2453" t="s">
        <v>236</v>
      </c>
      <c r="N2453" t="s">
        <v>60</v>
      </c>
      <c r="O2453" t="s">
        <v>35</v>
      </c>
      <c r="P2453" t="s">
        <v>35</v>
      </c>
      <c r="Q2453">
        <v>21</v>
      </c>
      <c r="R2453">
        <v>24</v>
      </c>
      <c r="S2453">
        <v>5</v>
      </c>
      <c r="T2453">
        <v>3481.45</v>
      </c>
      <c r="U2453">
        <v>4</v>
      </c>
      <c r="V2453">
        <v>2</v>
      </c>
      <c r="W2453">
        <v>4</v>
      </c>
      <c r="X2453" t="s">
        <v>1121</v>
      </c>
      <c r="Y2453">
        <v>3.33</v>
      </c>
      <c r="Z2453" t="s">
        <v>94</v>
      </c>
    </row>
    <row r="2454" spans="1:26" x14ac:dyDescent="0.25">
      <c r="A2454">
        <v>2463</v>
      </c>
      <c r="B2454" t="s">
        <v>9431</v>
      </c>
      <c r="C2454">
        <v>3156</v>
      </c>
      <c r="D2454" t="s">
        <v>64</v>
      </c>
      <c r="E2454" t="s">
        <v>28</v>
      </c>
      <c r="F2454">
        <v>10</v>
      </c>
      <c r="G2454" t="s">
        <v>9432</v>
      </c>
      <c r="H2454" t="s">
        <v>9433</v>
      </c>
      <c r="I2454" t="s">
        <v>21</v>
      </c>
      <c r="J2454">
        <v>54</v>
      </c>
      <c r="K2454" t="s">
        <v>2751</v>
      </c>
      <c r="L2454" t="s">
        <v>868</v>
      </c>
      <c r="M2454" t="s">
        <v>33</v>
      </c>
      <c r="N2454" t="s">
        <v>34</v>
      </c>
      <c r="O2454" t="s">
        <v>35</v>
      </c>
      <c r="P2454" t="s">
        <v>35</v>
      </c>
      <c r="Q2454">
        <v>12</v>
      </c>
      <c r="R2454">
        <v>64</v>
      </c>
      <c r="S2454">
        <v>8</v>
      </c>
      <c r="T2454">
        <v>5972.6200000000008</v>
      </c>
      <c r="U2454">
        <v>2</v>
      </c>
      <c r="V2454">
        <v>4</v>
      </c>
      <c r="W2454">
        <v>5</v>
      </c>
      <c r="X2454" t="s">
        <v>287</v>
      </c>
      <c r="Y2454">
        <v>3.67</v>
      </c>
      <c r="Z2454" t="s">
        <v>94</v>
      </c>
    </row>
    <row r="2455" spans="1:26" x14ac:dyDescent="0.25">
      <c r="A2455">
        <v>2464</v>
      </c>
      <c r="B2455" t="s">
        <v>9434</v>
      </c>
      <c r="C2455">
        <v>2573</v>
      </c>
      <c r="D2455" t="s">
        <v>27</v>
      </c>
      <c r="E2455" t="s">
        <v>28</v>
      </c>
      <c r="F2455">
        <v>8</v>
      </c>
      <c r="G2455" t="s">
        <v>9435</v>
      </c>
      <c r="H2455" t="s">
        <v>9436</v>
      </c>
      <c r="I2455" t="s">
        <v>22</v>
      </c>
      <c r="J2455">
        <v>78</v>
      </c>
      <c r="K2455" t="s">
        <v>9437</v>
      </c>
      <c r="L2455" t="s">
        <v>494</v>
      </c>
      <c r="M2455" t="s">
        <v>59</v>
      </c>
      <c r="N2455" t="s">
        <v>34</v>
      </c>
      <c r="O2455" t="s">
        <v>35</v>
      </c>
      <c r="P2455" t="s">
        <v>35</v>
      </c>
      <c r="Q2455">
        <v>6</v>
      </c>
      <c r="R2455">
        <v>2</v>
      </c>
      <c r="S2455">
        <v>13</v>
      </c>
      <c r="T2455">
        <v>7817.0999999999995</v>
      </c>
      <c r="U2455">
        <v>5</v>
      </c>
      <c r="V2455">
        <v>5</v>
      </c>
      <c r="W2455">
        <v>5</v>
      </c>
      <c r="X2455" t="s">
        <v>164</v>
      </c>
      <c r="Y2455">
        <v>5</v>
      </c>
      <c r="Z2455" t="s">
        <v>38</v>
      </c>
    </row>
    <row r="2456" spans="1:26" x14ac:dyDescent="0.25">
      <c r="A2456">
        <v>2465</v>
      </c>
      <c r="B2456" t="s">
        <v>9438</v>
      </c>
      <c r="C2456">
        <v>2761</v>
      </c>
      <c r="D2456" t="s">
        <v>27</v>
      </c>
      <c r="E2456" t="s">
        <v>28</v>
      </c>
      <c r="F2456">
        <v>8</v>
      </c>
      <c r="G2456" t="s">
        <v>9439</v>
      </c>
      <c r="H2456" t="s">
        <v>9440</v>
      </c>
      <c r="I2456" t="s">
        <v>21</v>
      </c>
      <c r="J2456">
        <v>31</v>
      </c>
      <c r="K2456" t="s">
        <v>9441</v>
      </c>
      <c r="L2456" t="s">
        <v>51</v>
      </c>
      <c r="M2456" t="s">
        <v>236</v>
      </c>
      <c r="N2456" t="s">
        <v>34</v>
      </c>
      <c r="O2456" t="s">
        <v>35</v>
      </c>
      <c r="P2456" t="s">
        <v>36</v>
      </c>
      <c r="Q2456">
        <v>2</v>
      </c>
      <c r="R2456">
        <v>11</v>
      </c>
      <c r="S2456">
        <v>10</v>
      </c>
      <c r="T2456">
        <v>4849.4730487790694</v>
      </c>
      <c r="U2456">
        <v>5</v>
      </c>
      <c r="V2456">
        <v>5</v>
      </c>
      <c r="W2456">
        <v>5</v>
      </c>
      <c r="X2456" t="s">
        <v>164</v>
      </c>
      <c r="Y2456">
        <v>5</v>
      </c>
      <c r="Z2456" t="s">
        <v>38</v>
      </c>
    </row>
    <row r="2457" spans="1:26" x14ac:dyDescent="0.25">
      <c r="A2457">
        <v>2466</v>
      </c>
      <c r="B2457" t="s">
        <v>9442</v>
      </c>
      <c r="C2457">
        <v>4650</v>
      </c>
      <c r="D2457" t="s">
        <v>48</v>
      </c>
      <c r="E2457" t="s">
        <v>28</v>
      </c>
      <c r="F2457">
        <v>1</v>
      </c>
      <c r="G2457" t="s">
        <v>9443</v>
      </c>
      <c r="H2457" t="s">
        <v>9444</v>
      </c>
      <c r="I2457" t="s">
        <v>22</v>
      </c>
      <c r="J2457">
        <v>62</v>
      </c>
      <c r="K2457" t="s">
        <v>5662</v>
      </c>
      <c r="L2457" t="s">
        <v>3428</v>
      </c>
      <c r="M2457" t="s">
        <v>236</v>
      </c>
      <c r="N2457" t="s">
        <v>69</v>
      </c>
      <c r="O2457" t="s">
        <v>35</v>
      </c>
      <c r="P2457" t="s">
        <v>35</v>
      </c>
      <c r="Q2457">
        <v>16</v>
      </c>
      <c r="R2457">
        <v>19</v>
      </c>
      <c r="S2457">
        <v>5</v>
      </c>
      <c r="T2457">
        <v>1576.82</v>
      </c>
      <c r="U2457">
        <v>4</v>
      </c>
      <c r="V2457">
        <v>2</v>
      </c>
      <c r="W2457">
        <v>1</v>
      </c>
      <c r="X2457" t="s">
        <v>705</v>
      </c>
      <c r="Y2457">
        <v>2.33</v>
      </c>
      <c r="Z2457" t="s">
        <v>62</v>
      </c>
    </row>
    <row r="2458" spans="1:26" x14ac:dyDescent="0.25">
      <c r="A2458">
        <v>2467</v>
      </c>
      <c r="B2458" t="s">
        <v>9445</v>
      </c>
      <c r="C2458">
        <v>2540</v>
      </c>
      <c r="D2458" t="s">
        <v>27</v>
      </c>
      <c r="E2458" t="s">
        <v>28</v>
      </c>
      <c r="F2458">
        <v>7</v>
      </c>
      <c r="G2458" t="s">
        <v>9446</v>
      </c>
      <c r="H2458" t="s">
        <v>9447</v>
      </c>
      <c r="I2458" t="s">
        <v>21</v>
      </c>
      <c r="J2458">
        <v>71</v>
      </c>
      <c r="K2458" t="s">
        <v>4477</v>
      </c>
      <c r="L2458" t="s">
        <v>1824</v>
      </c>
      <c r="M2458" t="s">
        <v>99</v>
      </c>
      <c r="N2458" t="s">
        <v>60</v>
      </c>
      <c r="O2458" t="s">
        <v>35</v>
      </c>
      <c r="P2458" t="s">
        <v>36</v>
      </c>
      <c r="Q2458">
        <v>4</v>
      </c>
      <c r="R2458">
        <v>21</v>
      </c>
      <c r="S2458">
        <v>5</v>
      </c>
      <c r="T2458">
        <v>1961.79</v>
      </c>
      <c r="U2458">
        <v>4</v>
      </c>
      <c r="V2458">
        <v>2</v>
      </c>
      <c r="W2458">
        <v>2</v>
      </c>
      <c r="X2458" t="s">
        <v>406</v>
      </c>
      <c r="Y2458">
        <v>2.67</v>
      </c>
      <c r="Z2458" t="s">
        <v>62</v>
      </c>
    </row>
    <row r="2459" spans="1:26" x14ac:dyDescent="0.25">
      <c r="A2459">
        <v>2468</v>
      </c>
      <c r="B2459" t="s">
        <v>9448</v>
      </c>
      <c r="C2459">
        <v>4014</v>
      </c>
      <c r="D2459" t="s">
        <v>48</v>
      </c>
      <c r="E2459" t="s">
        <v>28</v>
      </c>
      <c r="F2459">
        <v>8</v>
      </c>
      <c r="G2459" t="s">
        <v>9449</v>
      </c>
      <c r="H2459" t="s">
        <v>9450</v>
      </c>
      <c r="I2459" t="s">
        <v>22</v>
      </c>
      <c r="J2459">
        <v>51</v>
      </c>
      <c r="K2459" t="s">
        <v>9451</v>
      </c>
      <c r="L2459" t="s">
        <v>587</v>
      </c>
      <c r="M2459" t="s">
        <v>59</v>
      </c>
      <c r="N2459" t="s">
        <v>69</v>
      </c>
      <c r="O2459" t="s">
        <v>35</v>
      </c>
      <c r="P2459" t="s">
        <v>35</v>
      </c>
      <c r="Q2459">
        <v>1</v>
      </c>
      <c r="R2459">
        <v>21</v>
      </c>
      <c r="S2459">
        <v>10</v>
      </c>
      <c r="T2459">
        <v>7842.1730487790683</v>
      </c>
      <c r="U2459">
        <v>4</v>
      </c>
      <c r="V2459">
        <v>5</v>
      </c>
      <c r="W2459">
        <v>5</v>
      </c>
      <c r="X2459" t="s">
        <v>80</v>
      </c>
      <c r="Y2459">
        <v>4.67</v>
      </c>
      <c r="Z2459" t="s">
        <v>38</v>
      </c>
    </row>
    <row r="2460" spans="1:26" x14ac:dyDescent="0.25">
      <c r="A2460">
        <v>2469</v>
      </c>
      <c r="B2460" t="s">
        <v>9452</v>
      </c>
      <c r="C2460">
        <v>2036</v>
      </c>
      <c r="D2460" t="s">
        <v>27</v>
      </c>
      <c r="E2460" t="s">
        <v>28</v>
      </c>
      <c r="F2460">
        <v>11</v>
      </c>
      <c r="G2460" t="s">
        <v>9453</v>
      </c>
      <c r="H2460" t="s">
        <v>9454</v>
      </c>
      <c r="I2460" t="s">
        <v>755</v>
      </c>
      <c r="J2460">
        <v>18</v>
      </c>
      <c r="K2460" t="s">
        <v>756</v>
      </c>
      <c r="L2460" t="s">
        <v>1366</v>
      </c>
      <c r="M2460" t="s">
        <v>52</v>
      </c>
      <c r="N2460" t="s">
        <v>34</v>
      </c>
      <c r="O2460" t="s">
        <v>35</v>
      </c>
      <c r="P2460" t="s">
        <v>36</v>
      </c>
      <c r="Q2460">
        <v>10</v>
      </c>
      <c r="R2460">
        <v>20</v>
      </c>
      <c r="S2460">
        <v>7</v>
      </c>
      <c r="T2460">
        <v>5796.2099999999991</v>
      </c>
      <c r="U2460">
        <v>4</v>
      </c>
      <c r="V2460">
        <v>4</v>
      </c>
      <c r="W2460">
        <v>5</v>
      </c>
      <c r="X2460" t="s">
        <v>297</v>
      </c>
      <c r="Y2460">
        <v>4.33</v>
      </c>
      <c r="Z2460" t="s">
        <v>38</v>
      </c>
    </row>
    <row r="2461" spans="1:26" x14ac:dyDescent="0.25">
      <c r="A2461">
        <v>2470</v>
      </c>
      <c r="B2461" t="s">
        <v>9455</v>
      </c>
      <c r="C2461">
        <v>2250</v>
      </c>
      <c r="D2461" t="s">
        <v>27</v>
      </c>
      <c r="E2461" t="s">
        <v>28</v>
      </c>
      <c r="F2461">
        <v>8</v>
      </c>
      <c r="G2461" t="s">
        <v>9164</v>
      </c>
      <c r="H2461" t="s">
        <v>9456</v>
      </c>
      <c r="I2461" t="s">
        <v>22</v>
      </c>
      <c r="J2461">
        <v>70</v>
      </c>
      <c r="K2461" t="s">
        <v>9457</v>
      </c>
      <c r="L2461" t="s">
        <v>140</v>
      </c>
      <c r="M2461" t="s">
        <v>79</v>
      </c>
      <c r="N2461" t="s">
        <v>34</v>
      </c>
      <c r="O2461" t="s">
        <v>35</v>
      </c>
      <c r="P2461" t="s">
        <v>35</v>
      </c>
      <c r="Q2461">
        <v>13</v>
      </c>
      <c r="R2461">
        <v>12</v>
      </c>
      <c r="S2461">
        <v>4</v>
      </c>
      <c r="T2461">
        <v>2823.58</v>
      </c>
      <c r="U2461">
        <v>5</v>
      </c>
      <c r="V2461">
        <v>1</v>
      </c>
      <c r="W2461">
        <v>3</v>
      </c>
      <c r="X2461" t="s">
        <v>192</v>
      </c>
      <c r="Y2461">
        <v>3</v>
      </c>
      <c r="Z2461" t="s">
        <v>62</v>
      </c>
    </row>
    <row r="2462" spans="1:26" x14ac:dyDescent="0.25">
      <c r="A2462">
        <v>2471</v>
      </c>
      <c r="B2462" t="s">
        <v>9458</v>
      </c>
      <c r="C2462">
        <v>2208</v>
      </c>
      <c r="D2462" t="s">
        <v>27</v>
      </c>
      <c r="E2462" t="s">
        <v>28</v>
      </c>
      <c r="F2462">
        <v>10</v>
      </c>
      <c r="G2462" t="s">
        <v>7451</v>
      </c>
      <c r="H2462" t="s">
        <v>9459</v>
      </c>
      <c r="I2462" t="s">
        <v>22</v>
      </c>
      <c r="J2462">
        <v>55</v>
      </c>
      <c r="K2462" t="s">
        <v>9460</v>
      </c>
      <c r="L2462" t="s">
        <v>140</v>
      </c>
      <c r="M2462" t="s">
        <v>99</v>
      </c>
      <c r="N2462" t="s">
        <v>34</v>
      </c>
      <c r="O2462" t="s">
        <v>35</v>
      </c>
      <c r="P2462" t="s">
        <v>36</v>
      </c>
      <c r="Q2462">
        <v>8</v>
      </c>
      <c r="R2462">
        <v>13</v>
      </c>
      <c r="S2462">
        <v>5</v>
      </c>
      <c r="T2462">
        <v>2490.66</v>
      </c>
      <c r="U2462">
        <v>5</v>
      </c>
      <c r="V2462">
        <v>2</v>
      </c>
      <c r="W2462">
        <v>3</v>
      </c>
      <c r="X2462" t="s">
        <v>313</v>
      </c>
      <c r="Y2462">
        <v>3.33</v>
      </c>
      <c r="Z2462" t="s">
        <v>94</v>
      </c>
    </row>
    <row r="2463" spans="1:26" x14ac:dyDescent="0.25">
      <c r="A2463">
        <v>2472</v>
      </c>
      <c r="B2463" t="s">
        <v>9461</v>
      </c>
      <c r="C2463">
        <v>3160</v>
      </c>
      <c r="D2463" t="s">
        <v>64</v>
      </c>
      <c r="E2463" t="s">
        <v>28</v>
      </c>
      <c r="F2463">
        <v>7</v>
      </c>
      <c r="G2463" t="s">
        <v>9462</v>
      </c>
      <c r="H2463" t="s">
        <v>9463</v>
      </c>
      <c r="I2463" t="s">
        <v>22</v>
      </c>
      <c r="J2463">
        <v>99</v>
      </c>
      <c r="K2463" t="s">
        <v>9464</v>
      </c>
      <c r="L2463" t="s">
        <v>208</v>
      </c>
      <c r="M2463" t="s">
        <v>33</v>
      </c>
      <c r="N2463" t="s">
        <v>69</v>
      </c>
      <c r="O2463" t="s">
        <v>35</v>
      </c>
      <c r="P2463" t="s">
        <v>36</v>
      </c>
      <c r="Q2463">
        <v>16</v>
      </c>
      <c r="R2463">
        <v>85</v>
      </c>
      <c r="S2463">
        <v>6</v>
      </c>
      <c r="T2463">
        <v>4181</v>
      </c>
      <c r="U2463">
        <v>2</v>
      </c>
      <c r="V2463">
        <v>3</v>
      </c>
      <c r="W2463">
        <v>4</v>
      </c>
      <c r="X2463" t="s">
        <v>181</v>
      </c>
      <c r="Y2463">
        <v>3</v>
      </c>
      <c r="Z2463" t="s">
        <v>62</v>
      </c>
    </row>
    <row r="2464" spans="1:26" x14ac:dyDescent="0.25">
      <c r="A2464">
        <v>2473</v>
      </c>
      <c r="B2464" t="s">
        <v>9465</v>
      </c>
      <c r="C2464">
        <v>3754</v>
      </c>
      <c r="D2464" t="s">
        <v>64</v>
      </c>
      <c r="E2464" t="s">
        <v>28</v>
      </c>
      <c r="F2464">
        <v>6</v>
      </c>
      <c r="G2464" t="s">
        <v>4338</v>
      </c>
      <c r="H2464" t="s">
        <v>4338</v>
      </c>
      <c r="I2464" t="s">
        <v>22</v>
      </c>
      <c r="J2464">
        <v>50</v>
      </c>
      <c r="K2464" t="s">
        <v>9466</v>
      </c>
      <c r="L2464" t="s">
        <v>2908</v>
      </c>
      <c r="M2464" t="s">
        <v>236</v>
      </c>
      <c r="N2464" t="s">
        <v>34</v>
      </c>
      <c r="O2464" t="s">
        <v>35</v>
      </c>
      <c r="P2464" t="s">
        <v>36</v>
      </c>
      <c r="Q2464">
        <v>13</v>
      </c>
      <c r="R2464">
        <v>113</v>
      </c>
      <c r="S2464">
        <v>5</v>
      </c>
      <c r="T2464">
        <v>2600.73</v>
      </c>
      <c r="U2464">
        <v>1</v>
      </c>
      <c r="V2464">
        <v>2</v>
      </c>
      <c r="W2464">
        <v>3</v>
      </c>
      <c r="X2464" t="s">
        <v>1040</v>
      </c>
      <c r="Y2464">
        <v>2</v>
      </c>
      <c r="Z2464" t="s">
        <v>46</v>
      </c>
    </row>
    <row r="2465" spans="1:26" x14ac:dyDescent="0.25">
      <c r="A2465">
        <v>2474</v>
      </c>
      <c r="B2465" t="s">
        <v>9467</v>
      </c>
      <c r="C2465">
        <v>4814</v>
      </c>
      <c r="D2465" t="s">
        <v>48</v>
      </c>
      <c r="E2465" t="s">
        <v>28</v>
      </c>
      <c r="F2465">
        <v>2</v>
      </c>
      <c r="G2465" t="s">
        <v>9468</v>
      </c>
      <c r="H2465" t="s">
        <v>9469</v>
      </c>
      <c r="I2465" t="s">
        <v>21</v>
      </c>
      <c r="J2465">
        <v>59</v>
      </c>
      <c r="K2465" t="s">
        <v>7493</v>
      </c>
      <c r="L2465" t="s">
        <v>32</v>
      </c>
      <c r="M2465" t="s">
        <v>79</v>
      </c>
      <c r="N2465" t="s">
        <v>69</v>
      </c>
      <c r="O2465" t="s">
        <v>35</v>
      </c>
      <c r="P2465" t="s">
        <v>36</v>
      </c>
      <c r="Q2465">
        <v>6</v>
      </c>
      <c r="R2465">
        <v>31</v>
      </c>
      <c r="S2465">
        <v>8</v>
      </c>
      <c r="T2465">
        <v>4434.4930487790689</v>
      </c>
      <c r="U2465">
        <v>4</v>
      </c>
      <c r="V2465">
        <v>4</v>
      </c>
      <c r="W2465">
        <v>4</v>
      </c>
      <c r="X2465" t="s">
        <v>106</v>
      </c>
      <c r="Y2465">
        <v>4</v>
      </c>
      <c r="Z2465" t="s">
        <v>94</v>
      </c>
    </row>
    <row r="2466" spans="1:26" x14ac:dyDescent="0.25">
      <c r="A2466">
        <v>2475</v>
      </c>
      <c r="B2466" t="s">
        <v>3143</v>
      </c>
      <c r="C2466">
        <v>4017</v>
      </c>
      <c r="D2466" t="s">
        <v>48</v>
      </c>
      <c r="E2466" t="s">
        <v>28</v>
      </c>
      <c r="F2466">
        <v>5</v>
      </c>
      <c r="G2466" t="s">
        <v>3585</v>
      </c>
      <c r="H2466" t="s">
        <v>9470</v>
      </c>
      <c r="I2466" t="s">
        <v>21</v>
      </c>
      <c r="J2466">
        <v>68</v>
      </c>
      <c r="K2466" t="s">
        <v>9471</v>
      </c>
      <c r="L2466" t="s">
        <v>499</v>
      </c>
      <c r="M2466" t="s">
        <v>92</v>
      </c>
      <c r="N2466" t="s">
        <v>34</v>
      </c>
      <c r="O2466" t="s">
        <v>35</v>
      </c>
      <c r="P2466" t="s">
        <v>35</v>
      </c>
      <c r="Q2466">
        <v>20</v>
      </c>
      <c r="R2466">
        <v>85</v>
      </c>
      <c r="S2466">
        <v>7</v>
      </c>
      <c r="T2466">
        <v>6245.25</v>
      </c>
      <c r="U2466">
        <v>2</v>
      </c>
      <c r="V2466">
        <v>4</v>
      </c>
      <c r="W2466">
        <v>5</v>
      </c>
      <c r="X2466" t="s">
        <v>287</v>
      </c>
      <c r="Y2466">
        <v>3.67</v>
      </c>
      <c r="Z2466" t="s">
        <v>94</v>
      </c>
    </row>
    <row r="2467" spans="1:26" x14ac:dyDescent="0.25">
      <c r="A2467">
        <v>2476</v>
      </c>
      <c r="B2467" t="s">
        <v>9472</v>
      </c>
      <c r="C2467">
        <v>4118</v>
      </c>
      <c r="D2467" t="s">
        <v>48</v>
      </c>
      <c r="E2467" t="s">
        <v>28</v>
      </c>
      <c r="F2467">
        <v>5</v>
      </c>
      <c r="G2467" t="s">
        <v>9473</v>
      </c>
      <c r="H2467" t="s">
        <v>9474</v>
      </c>
      <c r="I2467" t="s">
        <v>22</v>
      </c>
      <c r="J2467">
        <v>13</v>
      </c>
      <c r="K2467" t="s">
        <v>9475</v>
      </c>
      <c r="L2467" t="s">
        <v>43</v>
      </c>
      <c r="M2467" t="s">
        <v>92</v>
      </c>
      <c r="N2467" t="s">
        <v>69</v>
      </c>
      <c r="O2467" t="s">
        <v>35</v>
      </c>
      <c r="P2467" t="s">
        <v>35</v>
      </c>
      <c r="Q2467">
        <v>17</v>
      </c>
      <c r="R2467">
        <v>14</v>
      </c>
      <c r="S2467">
        <v>14</v>
      </c>
      <c r="T2467">
        <v>7493.23</v>
      </c>
      <c r="U2467">
        <v>5</v>
      </c>
      <c r="V2467">
        <v>5</v>
      </c>
      <c r="W2467">
        <v>5</v>
      </c>
      <c r="X2467" t="s">
        <v>164</v>
      </c>
      <c r="Y2467">
        <v>5</v>
      </c>
      <c r="Z2467" t="s">
        <v>38</v>
      </c>
    </row>
    <row r="2468" spans="1:26" x14ac:dyDescent="0.25">
      <c r="A2468">
        <v>2477</v>
      </c>
      <c r="B2468" t="s">
        <v>9476</v>
      </c>
      <c r="C2468">
        <v>2530</v>
      </c>
      <c r="D2468" t="s">
        <v>27</v>
      </c>
      <c r="E2468" t="s">
        <v>28</v>
      </c>
      <c r="F2468">
        <v>9</v>
      </c>
      <c r="G2468" t="s">
        <v>9477</v>
      </c>
      <c r="H2468" t="s">
        <v>9478</v>
      </c>
      <c r="I2468" t="s">
        <v>22</v>
      </c>
      <c r="J2468">
        <v>25</v>
      </c>
      <c r="K2468" t="s">
        <v>9479</v>
      </c>
      <c r="L2468" t="s">
        <v>1088</v>
      </c>
      <c r="M2468" t="s">
        <v>99</v>
      </c>
      <c r="N2468" t="s">
        <v>60</v>
      </c>
      <c r="O2468" t="s">
        <v>35</v>
      </c>
      <c r="P2468" t="s">
        <v>36</v>
      </c>
      <c r="Q2468">
        <v>10</v>
      </c>
      <c r="R2468">
        <v>40</v>
      </c>
      <c r="S2468">
        <v>1</v>
      </c>
      <c r="T2468">
        <v>802.26</v>
      </c>
      <c r="U2468">
        <v>3</v>
      </c>
      <c r="V2468">
        <v>1</v>
      </c>
      <c r="W2468">
        <v>1</v>
      </c>
      <c r="X2468" t="s">
        <v>270</v>
      </c>
      <c r="Y2468">
        <v>1.67</v>
      </c>
      <c r="Z2468" t="s">
        <v>46</v>
      </c>
    </row>
    <row r="2469" spans="1:26" x14ac:dyDescent="0.25">
      <c r="A2469">
        <v>2478</v>
      </c>
      <c r="B2469" t="s">
        <v>9480</v>
      </c>
      <c r="C2469">
        <v>4370</v>
      </c>
      <c r="D2469" t="s">
        <v>48</v>
      </c>
      <c r="E2469" t="s">
        <v>28</v>
      </c>
      <c r="F2469">
        <v>6</v>
      </c>
      <c r="G2469" t="s">
        <v>3188</v>
      </c>
      <c r="H2469" t="s">
        <v>9481</v>
      </c>
      <c r="I2469" t="s">
        <v>22</v>
      </c>
      <c r="J2469">
        <v>85</v>
      </c>
      <c r="K2469" t="s">
        <v>9482</v>
      </c>
      <c r="L2469" t="s">
        <v>230</v>
      </c>
      <c r="M2469" t="s">
        <v>44</v>
      </c>
      <c r="N2469" t="s">
        <v>60</v>
      </c>
      <c r="O2469" t="s">
        <v>35</v>
      </c>
      <c r="P2469" t="s">
        <v>36</v>
      </c>
      <c r="Q2469">
        <v>10</v>
      </c>
      <c r="R2469">
        <v>114</v>
      </c>
      <c r="S2469">
        <v>7</v>
      </c>
      <c r="T2469">
        <v>2307.25</v>
      </c>
      <c r="U2469">
        <v>1</v>
      </c>
      <c r="V2469">
        <v>4</v>
      </c>
      <c r="W2469">
        <v>2</v>
      </c>
      <c r="X2469" t="s">
        <v>2320</v>
      </c>
      <c r="Y2469">
        <v>2.33</v>
      </c>
      <c r="Z2469" t="s">
        <v>62</v>
      </c>
    </row>
    <row r="2470" spans="1:26" x14ac:dyDescent="0.25">
      <c r="A2470">
        <v>2479</v>
      </c>
      <c r="B2470" t="s">
        <v>9483</v>
      </c>
      <c r="C2470">
        <v>3195</v>
      </c>
      <c r="D2470" t="s">
        <v>64</v>
      </c>
      <c r="E2470" t="s">
        <v>28</v>
      </c>
      <c r="F2470">
        <v>9</v>
      </c>
      <c r="G2470" t="s">
        <v>9484</v>
      </c>
      <c r="H2470" t="s">
        <v>9485</v>
      </c>
      <c r="I2470" t="s">
        <v>21</v>
      </c>
      <c r="J2470">
        <v>81</v>
      </c>
      <c r="K2470" t="s">
        <v>9486</v>
      </c>
      <c r="L2470" t="s">
        <v>532</v>
      </c>
      <c r="M2470" t="s">
        <v>59</v>
      </c>
      <c r="N2470" t="s">
        <v>34</v>
      </c>
      <c r="O2470" t="s">
        <v>35</v>
      </c>
      <c r="P2470" t="s">
        <v>35</v>
      </c>
      <c r="Q2470">
        <v>5</v>
      </c>
      <c r="R2470">
        <v>2</v>
      </c>
      <c r="S2470">
        <v>7</v>
      </c>
      <c r="T2470">
        <v>1578.353048779069</v>
      </c>
      <c r="U2470">
        <v>5</v>
      </c>
      <c r="V2470">
        <v>4</v>
      </c>
      <c r="W2470">
        <v>1</v>
      </c>
      <c r="X2470" t="s">
        <v>329</v>
      </c>
      <c r="Y2470">
        <v>3.33</v>
      </c>
      <c r="Z2470" t="s">
        <v>94</v>
      </c>
    </row>
    <row r="2471" spans="1:26" x14ac:dyDescent="0.25">
      <c r="A2471">
        <v>2480</v>
      </c>
      <c r="B2471" t="s">
        <v>9487</v>
      </c>
      <c r="C2471">
        <v>4655</v>
      </c>
      <c r="D2471" t="s">
        <v>48</v>
      </c>
      <c r="E2471" t="s">
        <v>28</v>
      </c>
      <c r="F2471">
        <v>2</v>
      </c>
      <c r="G2471" t="s">
        <v>9488</v>
      </c>
      <c r="H2471" t="s">
        <v>9489</v>
      </c>
      <c r="I2471" t="s">
        <v>21</v>
      </c>
      <c r="J2471">
        <v>3</v>
      </c>
      <c r="K2471" t="s">
        <v>9490</v>
      </c>
      <c r="L2471" t="s">
        <v>91</v>
      </c>
      <c r="M2471" t="s">
        <v>99</v>
      </c>
      <c r="N2471" t="s">
        <v>69</v>
      </c>
      <c r="O2471" t="s">
        <v>35</v>
      </c>
      <c r="P2471" t="s">
        <v>36</v>
      </c>
      <c r="Q2471">
        <v>16</v>
      </c>
      <c r="R2471">
        <v>42</v>
      </c>
      <c r="S2471">
        <v>5</v>
      </c>
      <c r="T2471">
        <v>3382.400000000001</v>
      </c>
      <c r="U2471">
        <v>3</v>
      </c>
      <c r="V2471">
        <v>2</v>
      </c>
      <c r="W2471">
        <v>4</v>
      </c>
      <c r="X2471" t="s">
        <v>292</v>
      </c>
      <c r="Y2471">
        <v>3</v>
      </c>
      <c r="Z2471" t="s">
        <v>62</v>
      </c>
    </row>
    <row r="2472" spans="1:26" x14ac:dyDescent="0.25">
      <c r="A2472">
        <v>2481</v>
      </c>
      <c r="B2472" t="s">
        <v>9491</v>
      </c>
      <c r="C2472">
        <v>3023</v>
      </c>
      <c r="D2472" t="s">
        <v>64</v>
      </c>
      <c r="E2472" t="s">
        <v>28</v>
      </c>
      <c r="F2472">
        <v>7</v>
      </c>
      <c r="G2472" t="s">
        <v>9492</v>
      </c>
      <c r="H2472" t="s">
        <v>9493</v>
      </c>
      <c r="I2472" t="s">
        <v>21</v>
      </c>
      <c r="J2472">
        <v>71</v>
      </c>
      <c r="K2472" t="s">
        <v>8218</v>
      </c>
      <c r="L2472" t="s">
        <v>334</v>
      </c>
      <c r="M2472" t="s">
        <v>99</v>
      </c>
      <c r="N2472" t="s">
        <v>34</v>
      </c>
      <c r="O2472" t="s">
        <v>35</v>
      </c>
      <c r="P2472" t="s">
        <v>36</v>
      </c>
      <c r="Q2472">
        <v>12</v>
      </c>
      <c r="R2472">
        <v>20</v>
      </c>
      <c r="S2472">
        <v>7</v>
      </c>
      <c r="T2472">
        <v>3836.24</v>
      </c>
      <c r="U2472">
        <v>4</v>
      </c>
      <c r="V2472">
        <v>4</v>
      </c>
      <c r="W2472">
        <v>4</v>
      </c>
      <c r="X2472" t="s">
        <v>106</v>
      </c>
      <c r="Y2472">
        <v>4</v>
      </c>
      <c r="Z2472" t="s">
        <v>94</v>
      </c>
    </row>
    <row r="2473" spans="1:26" x14ac:dyDescent="0.25">
      <c r="A2473">
        <v>2482</v>
      </c>
      <c r="B2473" t="s">
        <v>9494</v>
      </c>
      <c r="C2473">
        <v>2145</v>
      </c>
      <c r="D2473" t="s">
        <v>27</v>
      </c>
      <c r="E2473" t="s">
        <v>28</v>
      </c>
      <c r="F2473">
        <v>9</v>
      </c>
      <c r="G2473" t="s">
        <v>9495</v>
      </c>
      <c r="H2473" t="s">
        <v>9496</v>
      </c>
      <c r="I2473" t="s">
        <v>22</v>
      </c>
      <c r="J2473">
        <v>95</v>
      </c>
      <c r="K2473" t="s">
        <v>9497</v>
      </c>
      <c r="L2473" t="s">
        <v>868</v>
      </c>
      <c r="M2473" t="s">
        <v>33</v>
      </c>
      <c r="N2473" t="s">
        <v>34</v>
      </c>
      <c r="O2473" t="s">
        <v>35</v>
      </c>
      <c r="P2473" t="s">
        <v>36</v>
      </c>
      <c r="Q2473">
        <v>10</v>
      </c>
      <c r="R2473">
        <v>232</v>
      </c>
      <c r="S2473">
        <v>3</v>
      </c>
      <c r="T2473">
        <v>1400.83</v>
      </c>
      <c r="U2473">
        <v>1</v>
      </c>
      <c r="V2473">
        <v>1</v>
      </c>
      <c r="W2473">
        <v>1</v>
      </c>
      <c r="X2473" t="s">
        <v>53</v>
      </c>
      <c r="Y2473">
        <v>1</v>
      </c>
      <c r="Z2473" t="s">
        <v>54</v>
      </c>
    </row>
    <row r="2474" spans="1:26" x14ac:dyDescent="0.25">
      <c r="A2474">
        <v>2483</v>
      </c>
      <c r="B2474" t="s">
        <v>9498</v>
      </c>
      <c r="C2474">
        <v>2560</v>
      </c>
      <c r="D2474" t="s">
        <v>27</v>
      </c>
      <c r="E2474" t="s">
        <v>28</v>
      </c>
      <c r="F2474">
        <v>7</v>
      </c>
      <c r="G2474" t="s">
        <v>9499</v>
      </c>
      <c r="H2474" t="s">
        <v>9500</v>
      </c>
      <c r="I2474" t="s">
        <v>21</v>
      </c>
      <c r="J2474">
        <v>54</v>
      </c>
      <c r="K2474" t="s">
        <v>1307</v>
      </c>
      <c r="L2474" t="s">
        <v>180</v>
      </c>
      <c r="M2474" t="s">
        <v>99</v>
      </c>
      <c r="N2474" t="s">
        <v>34</v>
      </c>
      <c r="O2474" t="s">
        <v>35</v>
      </c>
      <c r="P2474" t="s">
        <v>35</v>
      </c>
      <c r="Q2474">
        <v>10</v>
      </c>
      <c r="R2474">
        <v>69</v>
      </c>
      <c r="S2474">
        <v>4</v>
      </c>
      <c r="T2474">
        <v>859.09000000000015</v>
      </c>
      <c r="U2474">
        <v>2</v>
      </c>
      <c r="V2474">
        <v>1</v>
      </c>
      <c r="W2474">
        <v>1</v>
      </c>
      <c r="X2474" t="s">
        <v>198</v>
      </c>
      <c r="Y2474">
        <v>1.33</v>
      </c>
      <c r="Z2474" t="s">
        <v>46</v>
      </c>
    </row>
    <row r="2475" spans="1:26" x14ac:dyDescent="0.25">
      <c r="A2475">
        <v>2484</v>
      </c>
      <c r="B2475" t="s">
        <v>9501</v>
      </c>
      <c r="C2475">
        <v>2444</v>
      </c>
      <c r="D2475" t="s">
        <v>27</v>
      </c>
      <c r="E2475" t="s">
        <v>28</v>
      </c>
      <c r="F2475">
        <v>7</v>
      </c>
      <c r="G2475" t="s">
        <v>9502</v>
      </c>
      <c r="H2475" t="s">
        <v>9503</v>
      </c>
      <c r="I2475" t="s">
        <v>21</v>
      </c>
      <c r="J2475">
        <v>77</v>
      </c>
      <c r="K2475" t="s">
        <v>9504</v>
      </c>
      <c r="L2475" t="s">
        <v>180</v>
      </c>
      <c r="M2475" t="s">
        <v>92</v>
      </c>
      <c r="N2475" t="s">
        <v>34</v>
      </c>
      <c r="O2475" t="s">
        <v>35</v>
      </c>
      <c r="P2475" t="s">
        <v>36</v>
      </c>
      <c r="Q2475">
        <v>14</v>
      </c>
      <c r="R2475">
        <v>24</v>
      </c>
      <c r="S2475">
        <v>6</v>
      </c>
      <c r="T2475">
        <v>2157.2399999999998</v>
      </c>
      <c r="U2475">
        <v>4</v>
      </c>
      <c r="V2475">
        <v>3</v>
      </c>
      <c r="W2475">
        <v>2</v>
      </c>
      <c r="X2475" t="s">
        <v>61</v>
      </c>
      <c r="Y2475">
        <v>3</v>
      </c>
      <c r="Z2475" t="s">
        <v>62</v>
      </c>
    </row>
    <row r="2476" spans="1:26" x14ac:dyDescent="0.25">
      <c r="A2476">
        <v>2485</v>
      </c>
      <c r="B2476" t="s">
        <v>9505</v>
      </c>
      <c r="C2476">
        <v>2880</v>
      </c>
      <c r="D2476" t="s">
        <v>27</v>
      </c>
      <c r="E2476" t="s">
        <v>28</v>
      </c>
      <c r="F2476">
        <v>1</v>
      </c>
      <c r="G2476" t="s">
        <v>9506</v>
      </c>
      <c r="H2476" t="s">
        <v>9507</v>
      </c>
      <c r="I2476" t="s">
        <v>22</v>
      </c>
      <c r="J2476">
        <v>93</v>
      </c>
      <c r="K2476" t="s">
        <v>1319</v>
      </c>
      <c r="L2476" t="s">
        <v>2019</v>
      </c>
      <c r="M2476" t="s">
        <v>99</v>
      </c>
      <c r="N2476" t="s">
        <v>34</v>
      </c>
      <c r="O2476" t="s">
        <v>35</v>
      </c>
      <c r="P2476" t="s">
        <v>36</v>
      </c>
      <c r="Q2476">
        <v>12</v>
      </c>
      <c r="R2476">
        <v>4</v>
      </c>
      <c r="S2476">
        <v>6</v>
      </c>
      <c r="T2476">
        <v>1698.99</v>
      </c>
      <c r="U2476">
        <v>5</v>
      </c>
      <c r="V2476">
        <v>3</v>
      </c>
      <c r="W2476">
        <v>2</v>
      </c>
      <c r="X2476" t="s">
        <v>2083</v>
      </c>
      <c r="Y2476">
        <v>3.33</v>
      </c>
      <c r="Z2476" t="s">
        <v>94</v>
      </c>
    </row>
    <row r="2477" spans="1:26" x14ac:dyDescent="0.25">
      <c r="A2477">
        <v>2486</v>
      </c>
      <c r="B2477" t="s">
        <v>9508</v>
      </c>
      <c r="C2477">
        <v>2063</v>
      </c>
      <c r="D2477" t="s">
        <v>27</v>
      </c>
      <c r="E2477" t="s">
        <v>28</v>
      </c>
      <c r="F2477">
        <v>12</v>
      </c>
      <c r="G2477" t="s">
        <v>9509</v>
      </c>
      <c r="H2477" t="s">
        <v>9510</v>
      </c>
      <c r="I2477" t="s">
        <v>21</v>
      </c>
      <c r="J2477">
        <v>77</v>
      </c>
      <c r="K2477" t="s">
        <v>9511</v>
      </c>
      <c r="L2477" t="s">
        <v>944</v>
      </c>
      <c r="M2477" t="s">
        <v>99</v>
      </c>
      <c r="N2477" t="s">
        <v>34</v>
      </c>
      <c r="O2477" t="s">
        <v>35</v>
      </c>
      <c r="P2477" t="s">
        <v>36</v>
      </c>
      <c r="Q2477">
        <v>5</v>
      </c>
      <c r="R2477">
        <v>229</v>
      </c>
      <c r="S2477">
        <v>2</v>
      </c>
      <c r="T2477">
        <v>1185.8499999999999</v>
      </c>
      <c r="U2477">
        <v>1</v>
      </c>
      <c r="V2477">
        <v>1</v>
      </c>
      <c r="W2477">
        <v>1</v>
      </c>
      <c r="X2477" t="s">
        <v>53</v>
      </c>
      <c r="Y2477">
        <v>1</v>
      </c>
      <c r="Z2477" t="s">
        <v>54</v>
      </c>
    </row>
    <row r="2478" spans="1:26" x14ac:dyDescent="0.25">
      <c r="A2478">
        <v>2487</v>
      </c>
      <c r="B2478" t="s">
        <v>9512</v>
      </c>
      <c r="C2478">
        <v>3806</v>
      </c>
      <c r="D2478" t="s">
        <v>64</v>
      </c>
      <c r="E2478" t="s">
        <v>28</v>
      </c>
      <c r="F2478">
        <v>7</v>
      </c>
      <c r="G2478" t="s">
        <v>9513</v>
      </c>
      <c r="H2478" t="s">
        <v>9514</v>
      </c>
      <c r="I2478" t="s">
        <v>22</v>
      </c>
      <c r="J2478">
        <v>92</v>
      </c>
      <c r="K2478" t="s">
        <v>3559</v>
      </c>
      <c r="L2478" t="s">
        <v>733</v>
      </c>
      <c r="M2478" t="s">
        <v>52</v>
      </c>
      <c r="N2478" t="s">
        <v>60</v>
      </c>
      <c r="O2478" t="s">
        <v>35</v>
      </c>
      <c r="P2478" t="s">
        <v>36</v>
      </c>
      <c r="Q2478">
        <v>14</v>
      </c>
      <c r="R2478">
        <v>98</v>
      </c>
      <c r="S2478">
        <v>4</v>
      </c>
      <c r="T2478">
        <v>2180.75</v>
      </c>
      <c r="U2478">
        <v>2</v>
      </c>
      <c r="V2478">
        <v>1</v>
      </c>
      <c r="W2478">
        <v>2</v>
      </c>
      <c r="X2478" t="s">
        <v>363</v>
      </c>
      <c r="Y2478">
        <v>1.67</v>
      </c>
      <c r="Z2478" t="s">
        <v>46</v>
      </c>
    </row>
    <row r="2479" spans="1:26" x14ac:dyDescent="0.25">
      <c r="A2479">
        <v>2488</v>
      </c>
      <c r="B2479" t="s">
        <v>9515</v>
      </c>
      <c r="C2479">
        <v>2114</v>
      </c>
      <c r="D2479" t="s">
        <v>27</v>
      </c>
      <c r="E2479" t="s">
        <v>28</v>
      </c>
      <c r="F2479">
        <v>8</v>
      </c>
      <c r="G2479" t="s">
        <v>9516</v>
      </c>
      <c r="H2479" t="s">
        <v>9517</v>
      </c>
      <c r="I2479" t="s">
        <v>21</v>
      </c>
      <c r="J2479">
        <v>32</v>
      </c>
      <c r="K2479" t="s">
        <v>9518</v>
      </c>
      <c r="L2479" t="s">
        <v>269</v>
      </c>
      <c r="M2479" t="s">
        <v>44</v>
      </c>
      <c r="N2479" t="s">
        <v>34</v>
      </c>
      <c r="O2479" t="s">
        <v>35</v>
      </c>
      <c r="P2479" t="s">
        <v>36</v>
      </c>
      <c r="Q2479">
        <v>7</v>
      </c>
      <c r="R2479">
        <v>18</v>
      </c>
      <c r="S2479">
        <v>6</v>
      </c>
      <c r="T2479">
        <v>2774.48</v>
      </c>
      <c r="U2479">
        <v>4</v>
      </c>
      <c r="V2479">
        <v>3</v>
      </c>
      <c r="W2479">
        <v>3</v>
      </c>
      <c r="X2479" t="s">
        <v>950</v>
      </c>
      <c r="Y2479">
        <v>3.33</v>
      </c>
      <c r="Z2479" t="s">
        <v>94</v>
      </c>
    </row>
    <row r="2480" spans="1:26" x14ac:dyDescent="0.25">
      <c r="A2480">
        <v>2489</v>
      </c>
      <c r="B2480" t="s">
        <v>9519</v>
      </c>
      <c r="C2480">
        <v>2102</v>
      </c>
      <c r="D2480" t="s">
        <v>27</v>
      </c>
      <c r="E2480" t="s">
        <v>28</v>
      </c>
      <c r="F2480">
        <v>9</v>
      </c>
      <c r="G2480" t="s">
        <v>9520</v>
      </c>
      <c r="H2480" t="s">
        <v>9521</v>
      </c>
      <c r="I2480" t="s">
        <v>21</v>
      </c>
      <c r="J2480">
        <v>42</v>
      </c>
      <c r="K2480" t="s">
        <v>9427</v>
      </c>
      <c r="L2480" t="s">
        <v>494</v>
      </c>
      <c r="M2480" t="s">
        <v>59</v>
      </c>
      <c r="N2480" t="s">
        <v>34</v>
      </c>
      <c r="O2480" t="s">
        <v>35</v>
      </c>
      <c r="P2480" t="s">
        <v>35</v>
      </c>
      <c r="Q2480">
        <v>15</v>
      </c>
      <c r="R2480">
        <v>40</v>
      </c>
      <c r="S2480">
        <v>8</v>
      </c>
      <c r="T2480">
        <v>6854.85</v>
      </c>
      <c r="U2480">
        <v>3</v>
      </c>
      <c r="V2480">
        <v>4</v>
      </c>
      <c r="W2480">
        <v>5</v>
      </c>
      <c r="X2480" t="s">
        <v>264</v>
      </c>
      <c r="Y2480">
        <v>4</v>
      </c>
      <c r="Z2480" t="s">
        <v>94</v>
      </c>
    </row>
    <row r="2481" spans="1:26" x14ac:dyDescent="0.25">
      <c r="A2481">
        <v>2490</v>
      </c>
      <c r="B2481" t="s">
        <v>9522</v>
      </c>
      <c r="C2481">
        <v>2120</v>
      </c>
      <c r="D2481" t="s">
        <v>27</v>
      </c>
      <c r="E2481" t="s">
        <v>28</v>
      </c>
      <c r="F2481">
        <v>10</v>
      </c>
      <c r="G2481" t="s">
        <v>9523</v>
      </c>
      <c r="H2481" t="s">
        <v>9524</v>
      </c>
      <c r="I2481" t="s">
        <v>22</v>
      </c>
      <c r="J2481">
        <v>28</v>
      </c>
      <c r="K2481" t="s">
        <v>9525</v>
      </c>
      <c r="L2481" t="s">
        <v>1099</v>
      </c>
      <c r="M2481" t="s">
        <v>33</v>
      </c>
      <c r="N2481" t="s">
        <v>34</v>
      </c>
      <c r="O2481" t="s">
        <v>35</v>
      </c>
      <c r="P2481" t="s">
        <v>36</v>
      </c>
      <c r="Q2481">
        <v>5</v>
      </c>
      <c r="R2481">
        <v>38</v>
      </c>
      <c r="S2481">
        <v>5</v>
      </c>
      <c r="T2481">
        <v>1663.67</v>
      </c>
      <c r="U2481">
        <v>3</v>
      </c>
      <c r="V2481">
        <v>2</v>
      </c>
      <c r="W2481">
        <v>2</v>
      </c>
      <c r="X2481" t="s">
        <v>276</v>
      </c>
      <c r="Y2481">
        <v>2.33</v>
      </c>
      <c r="Z2481" t="s">
        <v>62</v>
      </c>
    </row>
    <row r="2482" spans="1:26" x14ac:dyDescent="0.25">
      <c r="A2482">
        <v>2491</v>
      </c>
      <c r="B2482" t="s">
        <v>9526</v>
      </c>
      <c r="C2482">
        <v>3101</v>
      </c>
      <c r="D2482" t="s">
        <v>64</v>
      </c>
      <c r="E2482" t="s">
        <v>28</v>
      </c>
      <c r="F2482">
        <v>7</v>
      </c>
      <c r="G2482" t="s">
        <v>9527</v>
      </c>
      <c r="H2482" t="s">
        <v>9528</v>
      </c>
      <c r="I2482" t="s">
        <v>22</v>
      </c>
      <c r="J2482">
        <v>74</v>
      </c>
      <c r="K2482" t="s">
        <v>9529</v>
      </c>
      <c r="L2482" t="s">
        <v>1099</v>
      </c>
      <c r="M2482" t="s">
        <v>33</v>
      </c>
      <c r="N2482" t="s">
        <v>34</v>
      </c>
      <c r="O2482" t="s">
        <v>35</v>
      </c>
      <c r="P2482" t="s">
        <v>35</v>
      </c>
      <c r="Q2482">
        <v>14</v>
      </c>
      <c r="R2482">
        <v>105</v>
      </c>
      <c r="S2482">
        <v>6</v>
      </c>
      <c r="T2482">
        <v>2136.1799999999998</v>
      </c>
      <c r="U2482">
        <v>1</v>
      </c>
      <c r="V2482">
        <v>3</v>
      </c>
      <c r="W2482">
        <v>2</v>
      </c>
      <c r="X2482" t="s">
        <v>412</v>
      </c>
      <c r="Y2482">
        <v>2</v>
      </c>
      <c r="Z2482" t="s">
        <v>46</v>
      </c>
    </row>
    <row r="2483" spans="1:26" x14ac:dyDescent="0.25">
      <c r="A2483">
        <v>2492</v>
      </c>
      <c r="B2483" t="s">
        <v>9530</v>
      </c>
      <c r="C2483">
        <v>2770</v>
      </c>
      <c r="D2483" t="s">
        <v>27</v>
      </c>
      <c r="E2483" t="s">
        <v>28</v>
      </c>
      <c r="F2483">
        <v>9</v>
      </c>
      <c r="G2483" t="s">
        <v>9531</v>
      </c>
      <c r="H2483" t="s">
        <v>9532</v>
      </c>
      <c r="I2483" t="s">
        <v>22</v>
      </c>
      <c r="J2483">
        <v>35</v>
      </c>
      <c r="K2483" t="s">
        <v>3726</v>
      </c>
      <c r="L2483" t="s">
        <v>1005</v>
      </c>
      <c r="M2483" t="s">
        <v>99</v>
      </c>
      <c r="N2483" t="s">
        <v>69</v>
      </c>
      <c r="O2483" t="s">
        <v>35</v>
      </c>
      <c r="P2483" t="s">
        <v>35</v>
      </c>
      <c r="Q2483">
        <v>9</v>
      </c>
      <c r="R2483">
        <v>7</v>
      </c>
      <c r="S2483">
        <v>10</v>
      </c>
      <c r="T2483">
        <v>8437.43</v>
      </c>
      <c r="U2483">
        <v>5</v>
      </c>
      <c r="V2483">
        <v>5</v>
      </c>
      <c r="W2483">
        <v>5</v>
      </c>
      <c r="X2483" t="s">
        <v>164</v>
      </c>
      <c r="Y2483">
        <v>5</v>
      </c>
      <c r="Z2483" t="s">
        <v>38</v>
      </c>
    </row>
    <row r="2484" spans="1:26" x14ac:dyDescent="0.25">
      <c r="A2484">
        <v>2493</v>
      </c>
      <c r="B2484" t="s">
        <v>9533</v>
      </c>
      <c r="C2484">
        <v>2203</v>
      </c>
      <c r="D2484" t="s">
        <v>27</v>
      </c>
      <c r="E2484" t="s">
        <v>28</v>
      </c>
      <c r="F2484">
        <v>11</v>
      </c>
      <c r="G2484" t="s">
        <v>9534</v>
      </c>
      <c r="H2484" t="s">
        <v>9535</v>
      </c>
      <c r="I2484" t="s">
        <v>22</v>
      </c>
      <c r="J2484">
        <v>56</v>
      </c>
      <c r="K2484" t="s">
        <v>9536</v>
      </c>
      <c r="L2484" t="s">
        <v>235</v>
      </c>
      <c r="M2484" t="s">
        <v>236</v>
      </c>
      <c r="N2484" t="s">
        <v>34</v>
      </c>
      <c r="O2484" t="s">
        <v>35</v>
      </c>
      <c r="P2484" t="s">
        <v>36</v>
      </c>
      <c r="Q2484">
        <v>17</v>
      </c>
      <c r="R2484">
        <v>54</v>
      </c>
      <c r="S2484">
        <v>3</v>
      </c>
      <c r="T2484">
        <v>2303</v>
      </c>
      <c r="U2484">
        <v>3</v>
      </c>
      <c r="V2484">
        <v>1</v>
      </c>
      <c r="W2484">
        <v>2</v>
      </c>
      <c r="X2484" t="s">
        <v>112</v>
      </c>
      <c r="Y2484">
        <v>2</v>
      </c>
      <c r="Z2484" t="s">
        <v>46</v>
      </c>
    </row>
    <row r="2485" spans="1:26" x14ac:dyDescent="0.25">
      <c r="A2485">
        <v>2494</v>
      </c>
      <c r="B2485" t="s">
        <v>9537</v>
      </c>
      <c r="C2485">
        <v>2166</v>
      </c>
      <c r="D2485" t="s">
        <v>27</v>
      </c>
      <c r="E2485" t="s">
        <v>28</v>
      </c>
      <c r="F2485">
        <v>9</v>
      </c>
      <c r="G2485" t="s">
        <v>9538</v>
      </c>
      <c r="H2485" t="s">
        <v>9539</v>
      </c>
      <c r="I2485" t="s">
        <v>21</v>
      </c>
      <c r="J2485">
        <v>98</v>
      </c>
      <c r="K2485" t="s">
        <v>9540</v>
      </c>
      <c r="L2485" t="s">
        <v>1378</v>
      </c>
      <c r="M2485" t="s">
        <v>99</v>
      </c>
      <c r="N2485" t="s">
        <v>69</v>
      </c>
      <c r="O2485" t="s">
        <v>35</v>
      </c>
      <c r="P2485" t="s">
        <v>35</v>
      </c>
      <c r="Q2485">
        <v>16</v>
      </c>
      <c r="R2485">
        <v>95</v>
      </c>
      <c r="S2485">
        <v>6</v>
      </c>
      <c r="T2485">
        <v>2938.53</v>
      </c>
      <c r="U2485">
        <v>2</v>
      </c>
      <c r="V2485">
        <v>3</v>
      </c>
      <c r="W2485">
        <v>3</v>
      </c>
      <c r="X2485" t="s">
        <v>489</v>
      </c>
      <c r="Y2485">
        <v>2.67</v>
      </c>
      <c r="Z2485" t="s">
        <v>62</v>
      </c>
    </row>
    <row r="2486" spans="1:26" x14ac:dyDescent="0.25">
      <c r="A2486">
        <v>2495</v>
      </c>
      <c r="B2486" t="s">
        <v>9541</v>
      </c>
      <c r="C2486">
        <v>2560</v>
      </c>
      <c r="D2486" t="s">
        <v>27</v>
      </c>
      <c r="E2486" t="s">
        <v>28</v>
      </c>
      <c r="F2486">
        <v>8</v>
      </c>
      <c r="G2486" t="s">
        <v>9542</v>
      </c>
      <c r="H2486" t="s">
        <v>9543</v>
      </c>
      <c r="I2486" t="s">
        <v>21</v>
      </c>
      <c r="J2486">
        <v>89</v>
      </c>
      <c r="K2486" t="s">
        <v>9544</v>
      </c>
      <c r="L2486" t="s">
        <v>622</v>
      </c>
      <c r="M2486" t="s">
        <v>52</v>
      </c>
      <c r="N2486" t="s">
        <v>60</v>
      </c>
      <c r="O2486" t="s">
        <v>35</v>
      </c>
      <c r="P2486" t="s">
        <v>35</v>
      </c>
      <c r="Q2486">
        <v>17</v>
      </c>
      <c r="R2486">
        <v>31</v>
      </c>
      <c r="S2486">
        <v>8</v>
      </c>
      <c r="T2486">
        <v>2232.7800000000002</v>
      </c>
      <c r="U2486">
        <v>4</v>
      </c>
      <c r="V2486">
        <v>4</v>
      </c>
      <c r="W2486">
        <v>2</v>
      </c>
      <c r="X2486" t="s">
        <v>467</v>
      </c>
      <c r="Y2486">
        <v>3.33</v>
      </c>
      <c r="Z2486" t="s">
        <v>94</v>
      </c>
    </row>
    <row r="2487" spans="1:26" x14ac:dyDescent="0.25">
      <c r="A2487">
        <v>2496</v>
      </c>
      <c r="B2487" t="s">
        <v>9545</v>
      </c>
      <c r="C2487">
        <v>4551</v>
      </c>
      <c r="D2487" t="s">
        <v>48</v>
      </c>
      <c r="E2487" t="s">
        <v>28</v>
      </c>
      <c r="F2487">
        <v>7</v>
      </c>
      <c r="G2487" t="s">
        <v>9546</v>
      </c>
      <c r="H2487" t="s">
        <v>9547</v>
      </c>
      <c r="I2487" t="s">
        <v>22</v>
      </c>
      <c r="J2487">
        <v>29</v>
      </c>
      <c r="K2487" t="s">
        <v>9548</v>
      </c>
      <c r="L2487" t="s">
        <v>382</v>
      </c>
      <c r="M2487" t="s">
        <v>99</v>
      </c>
      <c r="N2487" t="s">
        <v>34</v>
      </c>
      <c r="O2487" t="s">
        <v>35</v>
      </c>
      <c r="P2487" t="s">
        <v>36</v>
      </c>
      <c r="Q2487">
        <v>21</v>
      </c>
      <c r="R2487">
        <v>196</v>
      </c>
      <c r="S2487">
        <v>5</v>
      </c>
      <c r="T2487">
        <v>707.56000000000017</v>
      </c>
      <c r="U2487">
        <v>1</v>
      </c>
      <c r="V2487">
        <v>2</v>
      </c>
      <c r="W2487">
        <v>1</v>
      </c>
      <c r="X2487" t="s">
        <v>383</v>
      </c>
      <c r="Y2487">
        <v>1.33</v>
      </c>
      <c r="Z2487" t="s">
        <v>46</v>
      </c>
    </row>
    <row r="2488" spans="1:26" x14ac:dyDescent="0.25">
      <c r="A2488">
        <v>2497</v>
      </c>
      <c r="B2488" t="s">
        <v>9549</v>
      </c>
      <c r="C2488">
        <v>4171</v>
      </c>
      <c r="D2488" t="s">
        <v>48</v>
      </c>
      <c r="E2488" t="s">
        <v>28</v>
      </c>
      <c r="F2488">
        <v>9</v>
      </c>
      <c r="G2488" t="s">
        <v>3260</v>
      </c>
      <c r="H2488" t="s">
        <v>9550</v>
      </c>
      <c r="I2488" t="s">
        <v>22</v>
      </c>
      <c r="J2488">
        <v>33</v>
      </c>
      <c r="K2488" t="s">
        <v>9551</v>
      </c>
      <c r="L2488" t="s">
        <v>4041</v>
      </c>
      <c r="M2488" t="s">
        <v>92</v>
      </c>
      <c r="N2488" t="s">
        <v>60</v>
      </c>
      <c r="O2488" t="s">
        <v>35</v>
      </c>
      <c r="P2488" t="s">
        <v>35</v>
      </c>
      <c r="Q2488">
        <v>12</v>
      </c>
      <c r="R2488">
        <v>46</v>
      </c>
      <c r="S2488">
        <v>4</v>
      </c>
      <c r="T2488">
        <v>2981.39</v>
      </c>
      <c r="U2488">
        <v>3</v>
      </c>
      <c r="V2488">
        <v>1</v>
      </c>
      <c r="W2488">
        <v>3</v>
      </c>
      <c r="X2488" t="s">
        <v>378</v>
      </c>
      <c r="Y2488">
        <v>2.33</v>
      </c>
      <c r="Z2488" t="s">
        <v>62</v>
      </c>
    </row>
    <row r="2489" spans="1:26" x14ac:dyDescent="0.25">
      <c r="A2489">
        <v>2498</v>
      </c>
      <c r="B2489" t="s">
        <v>9552</v>
      </c>
      <c r="C2489">
        <v>2093</v>
      </c>
      <c r="D2489" t="s">
        <v>27</v>
      </c>
      <c r="E2489" t="s">
        <v>28</v>
      </c>
      <c r="F2489">
        <v>11</v>
      </c>
      <c r="G2489" t="s">
        <v>9553</v>
      </c>
      <c r="H2489" t="s">
        <v>9554</v>
      </c>
      <c r="I2489" t="s">
        <v>21</v>
      </c>
      <c r="J2489">
        <v>70</v>
      </c>
      <c r="K2489" t="s">
        <v>9555</v>
      </c>
      <c r="L2489" t="s">
        <v>452</v>
      </c>
      <c r="M2489" t="s">
        <v>59</v>
      </c>
      <c r="N2489" t="s">
        <v>69</v>
      </c>
      <c r="O2489" t="s">
        <v>35</v>
      </c>
      <c r="P2489" t="s">
        <v>35</v>
      </c>
      <c r="Q2489">
        <v>8</v>
      </c>
      <c r="R2489">
        <v>7</v>
      </c>
      <c r="S2489">
        <v>8</v>
      </c>
      <c r="T2489">
        <v>3423.2</v>
      </c>
      <c r="U2489">
        <v>5</v>
      </c>
      <c r="V2489">
        <v>4</v>
      </c>
      <c r="W2489">
        <v>4</v>
      </c>
      <c r="X2489" t="s">
        <v>660</v>
      </c>
      <c r="Y2489">
        <v>4.33</v>
      </c>
      <c r="Z2489" t="s">
        <v>38</v>
      </c>
    </row>
    <row r="2490" spans="1:26" x14ac:dyDescent="0.25">
      <c r="A2490">
        <v>2499</v>
      </c>
      <c r="B2490" t="s">
        <v>9556</v>
      </c>
      <c r="C2490">
        <v>4055</v>
      </c>
      <c r="D2490" t="s">
        <v>48</v>
      </c>
      <c r="E2490" t="s">
        <v>28</v>
      </c>
      <c r="F2490">
        <v>7</v>
      </c>
      <c r="G2490" t="s">
        <v>1301</v>
      </c>
      <c r="H2490" t="s">
        <v>9557</v>
      </c>
      <c r="I2490" t="s">
        <v>21</v>
      </c>
      <c r="J2490">
        <v>77</v>
      </c>
      <c r="K2490" t="s">
        <v>9558</v>
      </c>
      <c r="L2490" t="s">
        <v>4818</v>
      </c>
      <c r="M2490" t="s">
        <v>59</v>
      </c>
      <c r="N2490" t="s">
        <v>34</v>
      </c>
      <c r="O2490" t="s">
        <v>35</v>
      </c>
      <c r="P2490" t="s">
        <v>35</v>
      </c>
      <c r="Q2490">
        <v>14</v>
      </c>
      <c r="R2490">
        <v>175</v>
      </c>
      <c r="S2490">
        <v>3</v>
      </c>
      <c r="T2490">
        <v>2160.75</v>
      </c>
      <c r="U2490">
        <v>1</v>
      </c>
      <c r="V2490">
        <v>1</v>
      </c>
      <c r="W2490">
        <v>2</v>
      </c>
      <c r="X2490" t="s">
        <v>45</v>
      </c>
      <c r="Y2490">
        <v>1.33</v>
      </c>
      <c r="Z2490" t="s">
        <v>46</v>
      </c>
    </row>
    <row r="2491" spans="1:26" x14ac:dyDescent="0.25">
      <c r="A2491">
        <v>2500</v>
      </c>
      <c r="B2491" t="s">
        <v>9559</v>
      </c>
      <c r="C2491">
        <v>4165</v>
      </c>
      <c r="D2491" t="s">
        <v>48</v>
      </c>
      <c r="E2491" t="s">
        <v>28</v>
      </c>
      <c r="F2491">
        <v>6</v>
      </c>
      <c r="G2491" t="s">
        <v>9560</v>
      </c>
      <c r="H2491" t="s">
        <v>9561</v>
      </c>
      <c r="I2491" t="s">
        <v>21</v>
      </c>
      <c r="J2491">
        <v>35</v>
      </c>
      <c r="K2491" t="s">
        <v>9562</v>
      </c>
      <c r="L2491" t="s">
        <v>719</v>
      </c>
      <c r="M2491" t="s">
        <v>92</v>
      </c>
      <c r="N2491" t="s">
        <v>69</v>
      </c>
      <c r="O2491" t="s">
        <v>35</v>
      </c>
      <c r="P2491" t="s">
        <v>36</v>
      </c>
      <c r="Q2491">
        <v>17</v>
      </c>
      <c r="R2491">
        <v>23</v>
      </c>
      <c r="S2491">
        <v>3</v>
      </c>
      <c r="T2491">
        <v>766.42000000000007</v>
      </c>
      <c r="U2491">
        <v>4</v>
      </c>
      <c r="V2491">
        <v>1</v>
      </c>
      <c r="W2491">
        <v>1</v>
      </c>
      <c r="X2491" t="s">
        <v>418</v>
      </c>
      <c r="Y2491">
        <v>2</v>
      </c>
      <c r="Z2491" t="s">
        <v>46</v>
      </c>
    </row>
    <row r="2492" spans="1:26" x14ac:dyDescent="0.25">
      <c r="A2492">
        <v>2501</v>
      </c>
      <c r="B2492" t="s">
        <v>9563</v>
      </c>
      <c r="C2492">
        <v>2566</v>
      </c>
      <c r="D2492" t="s">
        <v>27</v>
      </c>
      <c r="E2492" t="s">
        <v>28</v>
      </c>
      <c r="F2492">
        <v>9</v>
      </c>
      <c r="G2492" t="s">
        <v>9564</v>
      </c>
      <c r="H2492" t="s">
        <v>9565</v>
      </c>
      <c r="I2492" t="s">
        <v>21</v>
      </c>
      <c r="J2492">
        <v>80</v>
      </c>
      <c r="K2492" t="s">
        <v>9566</v>
      </c>
      <c r="L2492" t="s">
        <v>1058</v>
      </c>
      <c r="M2492" t="s">
        <v>44</v>
      </c>
      <c r="N2492" t="s">
        <v>34</v>
      </c>
      <c r="O2492" t="s">
        <v>35</v>
      </c>
      <c r="P2492" t="s">
        <v>36</v>
      </c>
      <c r="Q2492">
        <v>10</v>
      </c>
      <c r="R2492">
        <v>18</v>
      </c>
      <c r="S2492">
        <v>7</v>
      </c>
      <c r="T2492">
        <v>1813.87</v>
      </c>
      <c r="U2492">
        <v>4</v>
      </c>
      <c r="V2492">
        <v>4</v>
      </c>
      <c r="W2492">
        <v>2</v>
      </c>
      <c r="X2492" t="s">
        <v>467</v>
      </c>
      <c r="Y2492">
        <v>3.33</v>
      </c>
      <c r="Z2492" t="s">
        <v>94</v>
      </c>
    </row>
    <row r="2493" spans="1:26" x14ac:dyDescent="0.25">
      <c r="A2493">
        <v>2502</v>
      </c>
      <c r="B2493" t="s">
        <v>9567</v>
      </c>
      <c r="C2493">
        <v>3046</v>
      </c>
      <c r="D2493" t="s">
        <v>64</v>
      </c>
      <c r="E2493" t="s">
        <v>28</v>
      </c>
      <c r="F2493">
        <v>9</v>
      </c>
      <c r="G2493" t="s">
        <v>9568</v>
      </c>
      <c r="H2493" t="s">
        <v>9569</v>
      </c>
      <c r="I2493" t="s">
        <v>21</v>
      </c>
      <c r="J2493">
        <v>6</v>
      </c>
      <c r="K2493" t="s">
        <v>9570</v>
      </c>
      <c r="L2493" t="s">
        <v>944</v>
      </c>
      <c r="M2493" t="s">
        <v>99</v>
      </c>
      <c r="N2493" t="s">
        <v>34</v>
      </c>
      <c r="O2493" t="s">
        <v>35</v>
      </c>
      <c r="P2493" t="s">
        <v>36</v>
      </c>
      <c r="Q2493">
        <v>11</v>
      </c>
      <c r="R2493">
        <v>14</v>
      </c>
      <c r="S2493">
        <v>5</v>
      </c>
      <c r="T2493">
        <v>2014.63</v>
      </c>
      <c r="U2493">
        <v>5</v>
      </c>
      <c r="V2493">
        <v>2</v>
      </c>
      <c r="W2493">
        <v>2</v>
      </c>
      <c r="X2493" t="s">
        <v>129</v>
      </c>
      <c r="Y2493">
        <v>3</v>
      </c>
      <c r="Z2493" t="s">
        <v>62</v>
      </c>
    </row>
    <row r="2494" spans="1:26" x14ac:dyDescent="0.25">
      <c r="A2494">
        <v>2503</v>
      </c>
      <c r="B2494" t="s">
        <v>9571</v>
      </c>
      <c r="C2494">
        <v>2760</v>
      </c>
      <c r="D2494" t="s">
        <v>27</v>
      </c>
      <c r="E2494" t="s">
        <v>28</v>
      </c>
      <c r="F2494">
        <v>7</v>
      </c>
      <c r="G2494" t="s">
        <v>9572</v>
      </c>
      <c r="H2494" t="s">
        <v>9573</v>
      </c>
      <c r="I2494" t="s">
        <v>22</v>
      </c>
      <c r="J2494">
        <v>80</v>
      </c>
      <c r="K2494" t="s">
        <v>9574</v>
      </c>
      <c r="L2494" t="s">
        <v>1418</v>
      </c>
      <c r="M2494" t="s">
        <v>33</v>
      </c>
      <c r="N2494" t="s">
        <v>60</v>
      </c>
      <c r="O2494" t="s">
        <v>35</v>
      </c>
      <c r="P2494" t="s">
        <v>36</v>
      </c>
      <c r="Q2494">
        <v>10</v>
      </c>
      <c r="R2494">
        <v>108</v>
      </c>
      <c r="S2494">
        <v>4</v>
      </c>
      <c r="T2494">
        <v>2609.5100000000002</v>
      </c>
      <c r="U2494">
        <v>1</v>
      </c>
      <c r="V2494">
        <v>1</v>
      </c>
      <c r="W2494">
        <v>3</v>
      </c>
      <c r="X2494" t="s">
        <v>141</v>
      </c>
      <c r="Y2494">
        <v>1.67</v>
      </c>
      <c r="Z2494" t="s">
        <v>46</v>
      </c>
    </row>
    <row r="2495" spans="1:26" x14ac:dyDescent="0.25">
      <c r="A2495">
        <v>2504</v>
      </c>
      <c r="B2495" t="s">
        <v>9575</v>
      </c>
      <c r="C2495">
        <v>4060</v>
      </c>
      <c r="D2495" t="s">
        <v>48</v>
      </c>
      <c r="E2495" t="s">
        <v>28</v>
      </c>
      <c r="F2495">
        <v>9</v>
      </c>
      <c r="G2495" t="s">
        <v>9576</v>
      </c>
      <c r="H2495" t="s">
        <v>9577</v>
      </c>
      <c r="I2495" t="s">
        <v>22</v>
      </c>
      <c r="J2495">
        <v>52</v>
      </c>
      <c r="K2495" t="s">
        <v>9578</v>
      </c>
      <c r="L2495" t="s">
        <v>1048</v>
      </c>
      <c r="M2495" t="s">
        <v>92</v>
      </c>
      <c r="N2495" t="s">
        <v>34</v>
      </c>
      <c r="O2495" t="s">
        <v>35</v>
      </c>
      <c r="P2495" t="s">
        <v>35</v>
      </c>
      <c r="Q2495">
        <v>2</v>
      </c>
      <c r="R2495">
        <v>93</v>
      </c>
      <c r="S2495">
        <v>5</v>
      </c>
      <c r="T2495">
        <v>3270.94</v>
      </c>
      <c r="U2495">
        <v>2</v>
      </c>
      <c r="V2495">
        <v>2</v>
      </c>
      <c r="W2495">
        <v>3</v>
      </c>
      <c r="X2495" t="s">
        <v>457</v>
      </c>
      <c r="Y2495">
        <v>2.33</v>
      </c>
      <c r="Z2495" t="s">
        <v>62</v>
      </c>
    </row>
    <row r="2496" spans="1:26" x14ac:dyDescent="0.25">
      <c r="A2496">
        <v>2505</v>
      </c>
      <c r="B2496" t="s">
        <v>9579</v>
      </c>
      <c r="C2496">
        <v>2112</v>
      </c>
      <c r="D2496" t="s">
        <v>27</v>
      </c>
      <c r="E2496" t="s">
        <v>28</v>
      </c>
      <c r="F2496">
        <v>11</v>
      </c>
      <c r="G2496" t="s">
        <v>9580</v>
      </c>
      <c r="H2496" t="s">
        <v>9581</v>
      </c>
      <c r="I2496" t="s">
        <v>21</v>
      </c>
      <c r="J2496">
        <v>45</v>
      </c>
      <c r="K2496" t="s">
        <v>9582</v>
      </c>
      <c r="L2496" t="s">
        <v>1048</v>
      </c>
      <c r="M2496" t="s">
        <v>44</v>
      </c>
      <c r="N2496" t="s">
        <v>69</v>
      </c>
      <c r="O2496" t="s">
        <v>35</v>
      </c>
      <c r="P2496" t="s">
        <v>35</v>
      </c>
      <c r="Q2496">
        <v>3</v>
      </c>
      <c r="R2496">
        <v>12</v>
      </c>
      <c r="S2496">
        <v>9</v>
      </c>
      <c r="T2496">
        <v>3340.35</v>
      </c>
      <c r="U2496">
        <v>5</v>
      </c>
      <c r="V2496">
        <v>5</v>
      </c>
      <c r="W2496">
        <v>3</v>
      </c>
      <c r="X2496" t="s">
        <v>37</v>
      </c>
      <c r="Y2496">
        <v>4.33</v>
      </c>
      <c r="Z2496" t="s">
        <v>38</v>
      </c>
    </row>
    <row r="2497" spans="1:26" x14ac:dyDescent="0.25">
      <c r="A2497">
        <v>2506</v>
      </c>
      <c r="B2497" t="s">
        <v>9583</v>
      </c>
      <c r="C2497">
        <v>2207</v>
      </c>
      <c r="D2497" t="s">
        <v>27</v>
      </c>
      <c r="E2497" t="s">
        <v>28</v>
      </c>
      <c r="F2497">
        <v>11</v>
      </c>
      <c r="G2497" t="s">
        <v>9584</v>
      </c>
      <c r="H2497" t="s">
        <v>9585</v>
      </c>
      <c r="I2497" t="s">
        <v>21</v>
      </c>
      <c r="J2497">
        <v>97</v>
      </c>
      <c r="K2497" t="s">
        <v>9586</v>
      </c>
      <c r="L2497" t="s">
        <v>3423</v>
      </c>
      <c r="M2497" t="s">
        <v>33</v>
      </c>
      <c r="N2497" t="s">
        <v>60</v>
      </c>
      <c r="O2497" t="s">
        <v>35</v>
      </c>
      <c r="P2497" t="s">
        <v>35</v>
      </c>
      <c r="Q2497">
        <v>9</v>
      </c>
      <c r="R2497">
        <v>106</v>
      </c>
      <c r="S2497">
        <v>4</v>
      </c>
      <c r="T2497">
        <v>3636.97</v>
      </c>
      <c r="U2497">
        <v>1</v>
      </c>
      <c r="V2497">
        <v>1</v>
      </c>
      <c r="W2497">
        <v>4</v>
      </c>
      <c r="X2497" t="s">
        <v>2436</v>
      </c>
      <c r="Y2497">
        <v>2</v>
      </c>
      <c r="Z2497" t="s">
        <v>46</v>
      </c>
    </row>
    <row r="2498" spans="1:26" x14ac:dyDescent="0.25">
      <c r="A2498">
        <v>2507</v>
      </c>
      <c r="B2498" t="s">
        <v>9587</v>
      </c>
      <c r="C2498">
        <v>2880</v>
      </c>
      <c r="D2498" t="s">
        <v>27</v>
      </c>
      <c r="E2498" t="s">
        <v>28</v>
      </c>
      <c r="F2498">
        <v>1</v>
      </c>
      <c r="G2498" t="s">
        <v>9588</v>
      </c>
      <c r="H2498" t="s">
        <v>9589</v>
      </c>
      <c r="I2498" t="s">
        <v>21</v>
      </c>
      <c r="J2498">
        <v>77</v>
      </c>
      <c r="K2498" t="s">
        <v>9590</v>
      </c>
      <c r="L2498" t="s">
        <v>3423</v>
      </c>
      <c r="M2498" t="s">
        <v>33</v>
      </c>
      <c r="N2498" t="s">
        <v>60</v>
      </c>
      <c r="O2498" t="s">
        <v>35</v>
      </c>
      <c r="P2498" t="s">
        <v>36</v>
      </c>
      <c r="Q2498">
        <v>8</v>
      </c>
      <c r="R2498">
        <v>47</v>
      </c>
      <c r="S2498">
        <v>4</v>
      </c>
      <c r="T2498">
        <v>3467.88</v>
      </c>
      <c r="U2498">
        <v>3</v>
      </c>
      <c r="V2498">
        <v>1</v>
      </c>
      <c r="W2498">
        <v>4</v>
      </c>
      <c r="X2498" t="s">
        <v>2675</v>
      </c>
      <c r="Y2498">
        <v>2.67</v>
      </c>
      <c r="Z2498" t="s">
        <v>62</v>
      </c>
    </row>
    <row r="2499" spans="1:26" x14ac:dyDescent="0.25">
      <c r="A2499">
        <v>2508</v>
      </c>
      <c r="B2499" t="s">
        <v>9591</v>
      </c>
      <c r="C2499">
        <v>2300</v>
      </c>
      <c r="D2499" t="s">
        <v>27</v>
      </c>
      <c r="E2499" t="s">
        <v>28</v>
      </c>
      <c r="F2499">
        <v>8</v>
      </c>
      <c r="G2499" t="s">
        <v>9592</v>
      </c>
      <c r="H2499" t="s">
        <v>9593</v>
      </c>
      <c r="I2499" t="s">
        <v>22</v>
      </c>
      <c r="J2499">
        <v>98</v>
      </c>
      <c r="K2499" t="s">
        <v>9594</v>
      </c>
      <c r="L2499" t="s">
        <v>214</v>
      </c>
      <c r="M2499" t="s">
        <v>44</v>
      </c>
      <c r="N2499" t="s">
        <v>34</v>
      </c>
      <c r="O2499" t="s">
        <v>35</v>
      </c>
      <c r="P2499" t="s">
        <v>35</v>
      </c>
      <c r="Q2499">
        <v>3</v>
      </c>
      <c r="R2499">
        <v>56</v>
      </c>
      <c r="S2499">
        <v>10</v>
      </c>
      <c r="T2499">
        <v>6568.91</v>
      </c>
      <c r="U2499">
        <v>3</v>
      </c>
      <c r="V2499">
        <v>5</v>
      </c>
      <c r="W2499">
        <v>5</v>
      </c>
      <c r="X2499" t="s">
        <v>237</v>
      </c>
      <c r="Y2499">
        <v>4.33</v>
      </c>
      <c r="Z2499" t="s">
        <v>38</v>
      </c>
    </row>
    <row r="2500" spans="1:26" x14ac:dyDescent="0.25">
      <c r="A2500">
        <v>2509</v>
      </c>
      <c r="B2500" t="s">
        <v>9595</v>
      </c>
      <c r="C2500">
        <v>4341</v>
      </c>
      <c r="D2500" t="s">
        <v>48</v>
      </c>
      <c r="E2500" t="s">
        <v>28</v>
      </c>
      <c r="F2500">
        <v>2</v>
      </c>
      <c r="G2500" t="s">
        <v>9596</v>
      </c>
      <c r="H2500" t="s">
        <v>9597</v>
      </c>
      <c r="I2500" t="s">
        <v>22</v>
      </c>
      <c r="J2500">
        <v>99</v>
      </c>
      <c r="K2500" t="s">
        <v>9598</v>
      </c>
      <c r="L2500" t="s">
        <v>2019</v>
      </c>
      <c r="M2500" t="s">
        <v>44</v>
      </c>
      <c r="N2500" t="s">
        <v>34</v>
      </c>
      <c r="O2500" t="s">
        <v>35</v>
      </c>
      <c r="P2500" t="s">
        <v>35</v>
      </c>
      <c r="Q2500">
        <v>7</v>
      </c>
      <c r="R2500">
        <v>25</v>
      </c>
      <c r="S2500">
        <v>8</v>
      </c>
      <c r="T2500">
        <v>3812.53</v>
      </c>
      <c r="U2500">
        <v>4</v>
      </c>
      <c r="V2500">
        <v>4</v>
      </c>
      <c r="W2500">
        <v>4</v>
      </c>
      <c r="X2500" t="s">
        <v>106</v>
      </c>
      <c r="Y2500">
        <v>4</v>
      </c>
      <c r="Z2500" t="s">
        <v>94</v>
      </c>
    </row>
    <row r="2501" spans="1:26" x14ac:dyDescent="0.25">
      <c r="A2501">
        <v>2510</v>
      </c>
      <c r="B2501" t="s">
        <v>9599</v>
      </c>
      <c r="C2501">
        <v>3250</v>
      </c>
      <c r="D2501" t="s">
        <v>64</v>
      </c>
      <c r="E2501" t="s">
        <v>28</v>
      </c>
      <c r="F2501">
        <v>4</v>
      </c>
      <c r="G2501" t="s">
        <v>9600</v>
      </c>
      <c r="H2501" t="s">
        <v>9601</v>
      </c>
      <c r="I2501" t="s">
        <v>22</v>
      </c>
      <c r="J2501">
        <v>43</v>
      </c>
      <c r="K2501" t="s">
        <v>9602</v>
      </c>
      <c r="L2501" t="s">
        <v>1580</v>
      </c>
      <c r="M2501" t="s">
        <v>99</v>
      </c>
      <c r="N2501" t="s">
        <v>34</v>
      </c>
      <c r="O2501" t="s">
        <v>35</v>
      </c>
      <c r="P2501" t="s">
        <v>36</v>
      </c>
      <c r="Q2501">
        <v>7</v>
      </c>
      <c r="R2501">
        <v>111</v>
      </c>
      <c r="S2501">
        <v>6</v>
      </c>
      <c r="T2501">
        <v>5681.2999999999993</v>
      </c>
      <c r="U2501">
        <v>1</v>
      </c>
      <c r="V2501">
        <v>3</v>
      </c>
      <c r="W2501">
        <v>5</v>
      </c>
      <c r="X2501" t="s">
        <v>694</v>
      </c>
      <c r="Y2501">
        <v>3</v>
      </c>
      <c r="Z2501" t="s">
        <v>62</v>
      </c>
    </row>
    <row r="2502" spans="1:26" x14ac:dyDescent="0.25">
      <c r="A2502">
        <v>2511</v>
      </c>
      <c r="B2502" t="s">
        <v>9603</v>
      </c>
      <c r="C2502">
        <v>2087</v>
      </c>
      <c r="D2502" t="s">
        <v>27</v>
      </c>
      <c r="E2502" t="s">
        <v>28</v>
      </c>
      <c r="F2502">
        <v>11</v>
      </c>
      <c r="G2502" t="s">
        <v>9604</v>
      </c>
      <c r="H2502" t="s">
        <v>9605</v>
      </c>
      <c r="I2502" t="s">
        <v>22</v>
      </c>
      <c r="J2502">
        <v>20</v>
      </c>
      <c r="K2502" t="s">
        <v>9606</v>
      </c>
      <c r="L2502" t="s">
        <v>1203</v>
      </c>
      <c r="M2502" t="s">
        <v>44</v>
      </c>
      <c r="N2502" t="s">
        <v>34</v>
      </c>
      <c r="O2502" t="s">
        <v>35</v>
      </c>
      <c r="P2502" t="s">
        <v>36</v>
      </c>
      <c r="Q2502">
        <v>4</v>
      </c>
      <c r="R2502">
        <v>32</v>
      </c>
      <c r="S2502">
        <v>4</v>
      </c>
      <c r="T2502">
        <v>2152.69</v>
      </c>
      <c r="U2502">
        <v>4</v>
      </c>
      <c r="V2502">
        <v>1</v>
      </c>
      <c r="W2502">
        <v>2</v>
      </c>
      <c r="X2502" t="s">
        <v>905</v>
      </c>
      <c r="Y2502">
        <v>2.33</v>
      </c>
      <c r="Z2502" t="s">
        <v>62</v>
      </c>
    </row>
    <row r="2503" spans="1:26" x14ac:dyDescent="0.25">
      <c r="A2503">
        <v>2512</v>
      </c>
      <c r="B2503" t="s">
        <v>9607</v>
      </c>
      <c r="C2503">
        <v>4655</v>
      </c>
      <c r="D2503" t="s">
        <v>48</v>
      </c>
      <c r="E2503" t="s">
        <v>28</v>
      </c>
      <c r="F2503">
        <v>6</v>
      </c>
      <c r="G2503" t="s">
        <v>8326</v>
      </c>
      <c r="H2503" t="s">
        <v>9608</v>
      </c>
      <c r="I2503" t="s">
        <v>22</v>
      </c>
      <c r="J2503">
        <v>3</v>
      </c>
      <c r="K2503" t="s">
        <v>9609</v>
      </c>
      <c r="L2503" t="s">
        <v>2526</v>
      </c>
      <c r="M2503" t="s">
        <v>92</v>
      </c>
      <c r="N2503" t="s">
        <v>69</v>
      </c>
      <c r="O2503" t="s">
        <v>35</v>
      </c>
      <c r="P2503" t="s">
        <v>36</v>
      </c>
      <c r="Q2503">
        <v>19</v>
      </c>
      <c r="R2503">
        <v>111</v>
      </c>
      <c r="S2503">
        <v>6</v>
      </c>
      <c r="T2503">
        <v>1594.34</v>
      </c>
      <c r="U2503">
        <v>1</v>
      </c>
      <c r="V2503">
        <v>3</v>
      </c>
      <c r="W2503">
        <v>1</v>
      </c>
      <c r="X2503" t="s">
        <v>4322</v>
      </c>
      <c r="Y2503">
        <v>1.67</v>
      </c>
      <c r="Z2503" t="s">
        <v>46</v>
      </c>
    </row>
    <row r="2504" spans="1:26" x14ac:dyDescent="0.25">
      <c r="A2504">
        <v>2513</v>
      </c>
      <c r="B2504" t="s">
        <v>9610</v>
      </c>
      <c r="C2504">
        <v>2033</v>
      </c>
      <c r="D2504" t="s">
        <v>27</v>
      </c>
      <c r="E2504" t="s">
        <v>28</v>
      </c>
      <c r="F2504">
        <v>12</v>
      </c>
      <c r="G2504" t="s">
        <v>9611</v>
      </c>
      <c r="H2504" t="s">
        <v>9612</v>
      </c>
      <c r="I2504" t="s">
        <v>22</v>
      </c>
      <c r="J2504">
        <v>55</v>
      </c>
      <c r="K2504" t="s">
        <v>9613</v>
      </c>
      <c r="L2504" t="s">
        <v>852</v>
      </c>
      <c r="M2504" t="s">
        <v>92</v>
      </c>
      <c r="N2504" t="s">
        <v>34</v>
      </c>
      <c r="O2504" t="s">
        <v>35</v>
      </c>
      <c r="P2504" t="s">
        <v>35</v>
      </c>
      <c r="Q2504">
        <v>12</v>
      </c>
      <c r="R2504">
        <v>106</v>
      </c>
      <c r="S2504">
        <v>7</v>
      </c>
      <c r="T2504">
        <v>3831.16</v>
      </c>
      <c r="U2504">
        <v>1</v>
      </c>
      <c r="V2504">
        <v>4</v>
      </c>
      <c r="W2504">
        <v>4</v>
      </c>
      <c r="X2504" t="s">
        <v>135</v>
      </c>
      <c r="Y2504">
        <v>3</v>
      </c>
      <c r="Z2504" t="s">
        <v>62</v>
      </c>
    </row>
    <row r="2505" spans="1:26" x14ac:dyDescent="0.25">
      <c r="A2505">
        <v>2514</v>
      </c>
      <c r="B2505" t="s">
        <v>9614</v>
      </c>
      <c r="C2505">
        <v>3111</v>
      </c>
      <c r="D2505" t="s">
        <v>64</v>
      </c>
      <c r="E2505" t="s">
        <v>28</v>
      </c>
      <c r="F2505">
        <v>10</v>
      </c>
      <c r="G2505" t="s">
        <v>9615</v>
      </c>
      <c r="H2505" t="s">
        <v>9616</v>
      </c>
      <c r="I2505" t="s">
        <v>22</v>
      </c>
      <c r="J2505">
        <v>25</v>
      </c>
      <c r="K2505" t="s">
        <v>9617</v>
      </c>
      <c r="L2505" t="s">
        <v>269</v>
      </c>
      <c r="M2505" t="s">
        <v>44</v>
      </c>
      <c r="N2505" t="s">
        <v>69</v>
      </c>
      <c r="O2505" t="s">
        <v>35</v>
      </c>
      <c r="P2505" t="s">
        <v>36</v>
      </c>
      <c r="Q2505">
        <v>17</v>
      </c>
      <c r="R2505">
        <v>46</v>
      </c>
      <c r="S2505">
        <v>3</v>
      </c>
      <c r="T2505">
        <v>1853.3</v>
      </c>
      <c r="U2505">
        <v>3</v>
      </c>
      <c r="V2505">
        <v>1</v>
      </c>
      <c r="W2505">
        <v>2</v>
      </c>
      <c r="X2505" t="s">
        <v>112</v>
      </c>
      <c r="Y2505">
        <v>2</v>
      </c>
      <c r="Z2505" t="s">
        <v>46</v>
      </c>
    </row>
    <row r="2506" spans="1:26" x14ac:dyDescent="0.25">
      <c r="A2506">
        <v>2515</v>
      </c>
      <c r="B2506" t="s">
        <v>9618</v>
      </c>
      <c r="C2506">
        <v>2118</v>
      </c>
      <c r="D2506" t="s">
        <v>27</v>
      </c>
      <c r="E2506" t="s">
        <v>28</v>
      </c>
      <c r="F2506">
        <v>10</v>
      </c>
      <c r="G2506" t="s">
        <v>9619</v>
      </c>
      <c r="H2506" t="s">
        <v>9619</v>
      </c>
      <c r="I2506" t="s">
        <v>21</v>
      </c>
      <c r="J2506">
        <v>24</v>
      </c>
      <c r="K2506" t="s">
        <v>9620</v>
      </c>
      <c r="L2506" t="s">
        <v>275</v>
      </c>
      <c r="M2506" t="s">
        <v>59</v>
      </c>
      <c r="N2506" t="s">
        <v>60</v>
      </c>
      <c r="O2506" t="s">
        <v>35</v>
      </c>
      <c r="P2506" t="s">
        <v>36</v>
      </c>
      <c r="Q2506">
        <v>3</v>
      </c>
      <c r="R2506">
        <v>24</v>
      </c>
      <c r="S2506">
        <v>3</v>
      </c>
      <c r="T2506">
        <v>2628.42</v>
      </c>
      <c r="U2506">
        <v>4</v>
      </c>
      <c r="V2506">
        <v>1</v>
      </c>
      <c r="W2506">
        <v>3</v>
      </c>
      <c r="X2506" t="s">
        <v>345</v>
      </c>
      <c r="Y2506">
        <v>2.67</v>
      </c>
      <c r="Z2506" t="s">
        <v>62</v>
      </c>
    </row>
    <row r="2507" spans="1:26" x14ac:dyDescent="0.25">
      <c r="A2507">
        <v>2516</v>
      </c>
      <c r="B2507" t="s">
        <v>9621</v>
      </c>
      <c r="C2507">
        <v>4070</v>
      </c>
      <c r="D2507" t="s">
        <v>48</v>
      </c>
      <c r="E2507" t="s">
        <v>28</v>
      </c>
      <c r="F2507">
        <v>5</v>
      </c>
      <c r="G2507" t="s">
        <v>9622</v>
      </c>
      <c r="H2507" t="s">
        <v>9623</v>
      </c>
      <c r="I2507" t="s">
        <v>21</v>
      </c>
      <c r="J2507">
        <v>42</v>
      </c>
      <c r="K2507" t="s">
        <v>9624</v>
      </c>
      <c r="L2507" t="s">
        <v>275</v>
      </c>
      <c r="M2507" t="s">
        <v>33</v>
      </c>
      <c r="N2507" t="s">
        <v>34</v>
      </c>
      <c r="O2507" t="s">
        <v>35</v>
      </c>
      <c r="P2507" t="s">
        <v>35</v>
      </c>
      <c r="Q2507">
        <v>19</v>
      </c>
      <c r="R2507">
        <v>83</v>
      </c>
      <c r="S2507">
        <v>3</v>
      </c>
      <c r="T2507">
        <v>825.24999999999989</v>
      </c>
      <c r="U2507">
        <v>2</v>
      </c>
      <c r="V2507">
        <v>1</v>
      </c>
      <c r="W2507">
        <v>1</v>
      </c>
      <c r="X2507" t="s">
        <v>198</v>
      </c>
      <c r="Y2507">
        <v>1.33</v>
      </c>
      <c r="Z2507" t="s">
        <v>46</v>
      </c>
    </row>
    <row r="2508" spans="1:26" x14ac:dyDescent="0.25">
      <c r="A2508">
        <v>2517</v>
      </c>
      <c r="B2508" t="s">
        <v>9625</v>
      </c>
      <c r="C2508">
        <v>2760</v>
      </c>
      <c r="D2508" t="s">
        <v>27</v>
      </c>
      <c r="E2508" t="s">
        <v>28</v>
      </c>
      <c r="F2508">
        <v>6</v>
      </c>
      <c r="G2508" t="s">
        <v>9626</v>
      </c>
      <c r="H2508" t="s">
        <v>9627</v>
      </c>
      <c r="I2508" t="s">
        <v>21</v>
      </c>
      <c r="J2508">
        <v>1</v>
      </c>
      <c r="K2508" t="s">
        <v>9628</v>
      </c>
      <c r="L2508" t="s">
        <v>174</v>
      </c>
      <c r="M2508" t="s">
        <v>33</v>
      </c>
      <c r="N2508" t="s">
        <v>34</v>
      </c>
      <c r="O2508" t="s">
        <v>35</v>
      </c>
      <c r="P2508" t="s">
        <v>36</v>
      </c>
      <c r="Q2508">
        <v>9</v>
      </c>
      <c r="R2508">
        <v>145</v>
      </c>
      <c r="S2508">
        <v>4</v>
      </c>
      <c r="T2508">
        <v>3021.33</v>
      </c>
      <c r="U2508">
        <v>1</v>
      </c>
      <c r="V2508">
        <v>1</v>
      </c>
      <c r="W2508">
        <v>3</v>
      </c>
      <c r="X2508" t="s">
        <v>141</v>
      </c>
      <c r="Y2508">
        <v>1.67</v>
      </c>
      <c r="Z2508" t="s">
        <v>46</v>
      </c>
    </row>
    <row r="2509" spans="1:26" x14ac:dyDescent="0.25">
      <c r="A2509">
        <v>2518</v>
      </c>
      <c r="B2509" t="s">
        <v>9629</v>
      </c>
      <c r="C2509">
        <v>3071</v>
      </c>
      <c r="D2509" t="s">
        <v>64</v>
      </c>
      <c r="E2509" t="s">
        <v>28</v>
      </c>
      <c r="F2509">
        <v>10</v>
      </c>
      <c r="G2509" t="s">
        <v>9630</v>
      </c>
      <c r="H2509" t="s">
        <v>8969</v>
      </c>
      <c r="I2509" t="s">
        <v>21</v>
      </c>
      <c r="J2509">
        <v>53</v>
      </c>
      <c r="K2509" t="s">
        <v>2903</v>
      </c>
      <c r="L2509" t="s">
        <v>509</v>
      </c>
      <c r="M2509" t="s">
        <v>99</v>
      </c>
      <c r="N2509" t="s">
        <v>34</v>
      </c>
      <c r="O2509" t="s">
        <v>35</v>
      </c>
      <c r="P2509" t="s">
        <v>36</v>
      </c>
      <c r="Q2509">
        <v>19</v>
      </c>
      <c r="R2509">
        <v>70</v>
      </c>
      <c r="S2509">
        <v>5</v>
      </c>
      <c r="T2509">
        <v>4636.7199999999993</v>
      </c>
      <c r="U2509">
        <v>2</v>
      </c>
      <c r="V2509">
        <v>2</v>
      </c>
      <c r="W2509">
        <v>5</v>
      </c>
      <c r="X2509" t="s">
        <v>1829</v>
      </c>
      <c r="Y2509">
        <v>3</v>
      </c>
      <c r="Z2509" t="s">
        <v>62</v>
      </c>
    </row>
    <row r="2510" spans="1:26" x14ac:dyDescent="0.25">
      <c r="A2510">
        <v>2519</v>
      </c>
      <c r="B2510" t="s">
        <v>9631</v>
      </c>
      <c r="C2510">
        <v>4825</v>
      </c>
      <c r="D2510" t="s">
        <v>48</v>
      </c>
      <c r="E2510" t="s">
        <v>28</v>
      </c>
      <c r="F2510">
        <v>2</v>
      </c>
      <c r="G2510" t="s">
        <v>9632</v>
      </c>
      <c r="H2510" t="s">
        <v>9633</v>
      </c>
      <c r="I2510" t="s">
        <v>22</v>
      </c>
      <c r="J2510">
        <v>76</v>
      </c>
      <c r="K2510" t="s">
        <v>9634</v>
      </c>
      <c r="L2510" t="s">
        <v>719</v>
      </c>
      <c r="M2510" t="s">
        <v>99</v>
      </c>
      <c r="N2510" t="s">
        <v>34</v>
      </c>
      <c r="O2510" t="s">
        <v>35</v>
      </c>
      <c r="P2510" t="s">
        <v>36</v>
      </c>
      <c r="Q2510">
        <v>5</v>
      </c>
      <c r="R2510">
        <v>108</v>
      </c>
      <c r="S2510">
        <v>4</v>
      </c>
      <c r="T2510">
        <v>456.62999999999988</v>
      </c>
      <c r="U2510">
        <v>1</v>
      </c>
      <c r="V2510">
        <v>1</v>
      </c>
      <c r="W2510">
        <v>1</v>
      </c>
      <c r="X2510" t="s">
        <v>53</v>
      </c>
      <c r="Y2510">
        <v>1</v>
      </c>
      <c r="Z2510" t="s">
        <v>54</v>
      </c>
    </row>
    <row r="2511" spans="1:26" x14ac:dyDescent="0.25">
      <c r="A2511">
        <v>2520</v>
      </c>
      <c r="B2511" t="s">
        <v>9635</v>
      </c>
      <c r="C2511">
        <v>4551</v>
      </c>
      <c r="D2511" t="s">
        <v>48</v>
      </c>
      <c r="E2511" t="s">
        <v>28</v>
      </c>
      <c r="F2511">
        <v>6</v>
      </c>
      <c r="G2511" t="s">
        <v>9636</v>
      </c>
      <c r="H2511" t="s">
        <v>9637</v>
      </c>
      <c r="I2511" t="s">
        <v>22</v>
      </c>
      <c r="J2511">
        <v>71</v>
      </c>
      <c r="K2511" t="s">
        <v>9638</v>
      </c>
      <c r="L2511" t="s">
        <v>253</v>
      </c>
      <c r="M2511" t="s">
        <v>59</v>
      </c>
      <c r="N2511" t="s">
        <v>60</v>
      </c>
      <c r="O2511" t="s">
        <v>35</v>
      </c>
      <c r="P2511" t="s">
        <v>36</v>
      </c>
      <c r="Q2511">
        <v>10</v>
      </c>
      <c r="R2511">
        <v>11</v>
      </c>
      <c r="S2511">
        <v>5</v>
      </c>
      <c r="T2511">
        <v>2283.5500000000002</v>
      </c>
      <c r="U2511">
        <v>5</v>
      </c>
      <c r="V2511">
        <v>2</v>
      </c>
      <c r="W2511">
        <v>2</v>
      </c>
      <c r="X2511" t="s">
        <v>129</v>
      </c>
      <c r="Y2511">
        <v>3</v>
      </c>
      <c r="Z2511" t="s">
        <v>62</v>
      </c>
    </row>
    <row r="2512" spans="1:26" x14ac:dyDescent="0.25">
      <c r="A2512">
        <v>2521</v>
      </c>
      <c r="B2512" t="s">
        <v>9639</v>
      </c>
      <c r="C2512">
        <v>3342</v>
      </c>
      <c r="D2512" t="s">
        <v>64</v>
      </c>
      <c r="E2512" t="s">
        <v>28</v>
      </c>
      <c r="F2512">
        <v>7</v>
      </c>
      <c r="G2512" t="s">
        <v>9640</v>
      </c>
      <c r="H2512" t="s">
        <v>9641</v>
      </c>
      <c r="I2512" t="s">
        <v>21</v>
      </c>
      <c r="J2512">
        <v>35</v>
      </c>
      <c r="K2512" t="s">
        <v>9642</v>
      </c>
      <c r="L2512" t="s">
        <v>689</v>
      </c>
      <c r="M2512" t="s">
        <v>99</v>
      </c>
      <c r="N2512" t="s">
        <v>69</v>
      </c>
      <c r="O2512" t="s">
        <v>35</v>
      </c>
      <c r="P2512" t="s">
        <v>36</v>
      </c>
      <c r="Q2512">
        <v>3</v>
      </c>
      <c r="R2512">
        <v>208</v>
      </c>
      <c r="S2512">
        <v>3</v>
      </c>
      <c r="T2512">
        <v>2105.39</v>
      </c>
      <c r="U2512">
        <v>1</v>
      </c>
      <c r="V2512">
        <v>1</v>
      </c>
      <c r="W2512">
        <v>2</v>
      </c>
      <c r="X2512" t="s">
        <v>45</v>
      </c>
      <c r="Y2512">
        <v>1.33</v>
      </c>
      <c r="Z2512" t="s">
        <v>46</v>
      </c>
    </row>
    <row r="2513" spans="1:26" x14ac:dyDescent="0.25">
      <c r="A2513">
        <v>2522</v>
      </c>
      <c r="B2513" t="s">
        <v>9643</v>
      </c>
      <c r="C2513">
        <v>2262</v>
      </c>
      <c r="D2513" t="s">
        <v>27</v>
      </c>
      <c r="E2513" t="s">
        <v>28</v>
      </c>
      <c r="F2513">
        <v>9</v>
      </c>
      <c r="G2513" t="s">
        <v>3038</v>
      </c>
      <c r="H2513" t="s">
        <v>9644</v>
      </c>
      <c r="I2513" t="s">
        <v>22</v>
      </c>
      <c r="J2513">
        <v>42</v>
      </c>
      <c r="K2513" t="s">
        <v>9645</v>
      </c>
      <c r="L2513" t="s">
        <v>1048</v>
      </c>
      <c r="M2513" t="s">
        <v>44</v>
      </c>
      <c r="N2513" t="s">
        <v>69</v>
      </c>
      <c r="O2513" t="s">
        <v>35</v>
      </c>
      <c r="P2513" t="s">
        <v>35</v>
      </c>
      <c r="Q2513">
        <v>14</v>
      </c>
      <c r="R2513">
        <v>24</v>
      </c>
      <c r="S2513">
        <v>7</v>
      </c>
      <c r="T2513">
        <v>3060.84</v>
      </c>
      <c r="U2513">
        <v>4</v>
      </c>
      <c r="V2513">
        <v>4</v>
      </c>
      <c r="W2513">
        <v>3</v>
      </c>
      <c r="X2513" t="s">
        <v>500</v>
      </c>
      <c r="Y2513">
        <v>3.67</v>
      </c>
      <c r="Z2513" t="s">
        <v>94</v>
      </c>
    </row>
    <row r="2514" spans="1:26" x14ac:dyDescent="0.25">
      <c r="A2514">
        <v>2523</v>
      </c>
      <c r="B2514" t="s">
        <v>9646</v>
      </c>
      <c r="C2514">
        <v>4205</v>
      </c>
      <c r="D2514" t="s">
        <v>48</v>
      </c>
      <c r="E2514" t="s">
        <v>28</v>
      </c>
      <c r="F2514">
        <v>4</v>
      </c>
      <c r="G2514" t="s">
        <v>2000</v>
      </c>
      <c r="H2514" t="s">
        <v>9647</v>
      </c>
      <c r="I2514" t="s">
        <v>21</v>
      </c>
      <c r="J2514">
        <v>28</v>
      </c>
      <c r="K2514" t="s">
        <v>9648</v>
      </c>
      <c r="L2514" t="s">
        <v>1048</v>
      </c>
      <c r="M2514" t="s">
        <v>44</v>
      </c>
      <c r="N2514" t="s">
        <v>34</v>
      </c>
      <c r="O2514" t="s">
        <v>35</v>
      </c>
      <c r="P2514" t="s">
        <v>36</v>
      </c>
      <c r="Q2514">
        <v>9</v>
      </c>
      <c r="R2514">
        <v>6</v>
      </c>
      <c r="S2514">
        <v>10</v>
      </c>
      <c r="T2514">
        <v>5877.2800000000007</v>
      </c>
      <c r="U2514">
        <v>5</v>
      </c>
      <c r="V2514">
        <v>5</v>
      </c>
      <c r="W2514">
        <v>5</v>
      </c>
      <c r="X2514" t="s">
        <v>164</v>
      </c>
      <c r="Y2514">
        <v>5</v>
      </c>
      <c r="Z2514" t="s">
        <v>38</v>
      </c>
    </row>
    <row r="2515" spans="1:26" x14ac:dyDescent="0.25">
      <c r="A2515">
        <v>2524</v>
      </c>
      <c r="B2515" t="s">
        <v>9649</v>
      </c>
      <c r="C2515">
        <v>2190</v>
      </c>
      <c r="D2515" t="s">
        <v>27</v>
      </c>
      <c r="E2515" t="s">
        <v>28</v>
      </c>
      <c r="F2515">
        <v>10</v>
      </c>
      <c r="G2515" t="s">
        <v>9611</v>
      </c>
      <c r="H2515" t="s">
        <v>9650</v>
      </c>
      <c r="I2515" t="s">
        <v>22</v>
      </c>
      <c r="J2515">
        <v>84</v>
      </c>
      <c r="K2515" t="s">
        <v>9651</v>
      </c>
      <c r="L2515" t="s">
        <v>2019</v>
      </c>
      <c r="M2515" t="s">
        <v>59</v>
      </c>
      <c r="N2515" t="s">
        <v>34</v>
      </c>
      <c r="O2515" t="s">
        <v>35</v>
      </c>
      <c r="P2515" t="s">
        <v>36</v>
      </c>
      <c r="Q2515">
        <v>8</v>
      </c>
      <c r="R2515">
        <v>184</v>
      </c>
      <c r="S2515">
        <v>6</v>
      </c>
      <c r="T2515">
        <v>2222.37</v>
      </c>
      <c r="U2515">
        <v>1</v>
      </c>
      <c r="V2515">
        <v>3</v>
      </c>
      <c r="W2515">
        <v>2</v>
      </c>
      <c r="X2515" t="s">
        <v>412</v>
      </c>
      <c r="Y2515">
        <v>2</v>
      </c>
      <c r="Z2515" t="s">
        <v>46</v>
      </c>
    </row>
    <row r="2516" spans="1:26" x14ac:dyDescent="0.25">
      <c r="A2516">
        <v>2525</v>
      </c>
      <c r="B2516" t="s">
        <v>9652</v>
      </c>
      <c r="C2516">
        <v>3500</v>
      </c>
      <c r="D2516" t="s">
        <v>64</v>
      </c>
      <c r="E2516" t="s">
        <v>28</v>
      </c>
      <c r="F2516">
        <v>2</v>
      </c>
      <c r="G2516" t="s">
        <v>9653</v>
      </c>
      <c r="H2516" t="s">
        <v>9654</v>
      </c>
      <c r="I2516" t="s">
        <v>22</v>
      </c>
      <c r="J2516">
        <v>25</v>
      </c>
      <c r="K2516" t="s">
        <v>9655</v>
      </c>
      <c r="L2516" t="s">
        <v>783</v>
      </c>
      <c r="M2516" t="s">
        <v>44</v>
      </c>
      <c r="N2516" t="s">
        <v>34</v>
      </c>
      <c r="O2516" t="s">
        <v>35</v>
      </c>
      <c r="P2516" t="s">
        <v>35</v>
      </c>
      <c r="Q2516">
        <v>8</v>
      </c>
      <c r="R2516">
        <v>303</v>
      </c>
      <c r="S2516">
        <v>1</v>
      </c>
      <c r="T2516">
        <v>217.51</v>
      </c>
      <c r="U2516">
        <v>1</v>
      </c>
      <c r="V2516">
        <v>1</v>
      </c>
      <c r="W2516">
        <v>1</v>
      </c>
      <c r="X2516" t="s">
        <v>53</v>
      </c>
      <c r="Y2516">
        <v>1</v>
      </c>
      <c r="Z2516" t="s">
        <v>54</v>
      </c>
    </row>
    <row r="2517" spans="1:26" x14ac:dyDescent="0.25">
      <c r="A2517">
        <v>2526</v>
      </c>
      <c r="B2517" t="s">
        <v>9656</v>
      </c>
      <c r="C2517">
        <v>2138</v>
      </c>
      <c r="D2517" t="s">
        <v>27</v>
      </c>
      <c r="E2517" t="s">
        <v>28</v>
      </c>
      <c r="F2517">
        <v>9</v>
      </c>
      <c r="G2517" t="s">
        <v>3193</v>
      </c>
      <c r="H2517" t="s">
        <v>9657</v>
      </c>
      <c r="I2517" t="s">
        <v>22</v>
      </c>
      <c r="J2517">
        <v>89</v>
      </c>
      <c r="K2517" t="s">
        <v>9658</v>
      </c>
      <c r="L2517" t="s">
        <v>307</v>
      </c>
      <c r="M2517" t="s">
        <v>99</v>
      </c>
      <c r="N2517" t="s">
        <v>34</v>
      </c>
      <c r="O2517" t="s">
        <v>35</v>
      </c>
      <c r="P2517" t="s">
        <v>35</v>
      </c>
      <c r="Q2517">
        <v>8</v>
      </c>
      <c r="R2517">
        <v>53</v>
      </c>
      <c r="S2517">
        <v>6</v>
      </c>
      <c r="T2517">
        <v>2467.14</v>
      </c>
      <c r="U2517">
        <v>3</v>
      </c>
      <c r="V2517">
        <v>3</v>
      </c>
      <c r="W2517">
        <v>3</v>
      </c>
      <c r="X2517" t="s">
        <v>442</v>
      </c>
      <c r="Y2517">
        <v>3</v>
      </c>
      <c r="Z2517" t="s">
        <v>62</v>
      </c>
    </row>
    <row r="2518" spans="1:26" x14ac:dyDescent="0.25">
      <c r="A2518">
        <v>2527</v>
      </c>
      <c r="B2518" t="s">
        <v>9659</v>
      </c>
      <c r="C2518">
        <v>3523</v>
      </c>
      <c r="D2518" t="s">
        <v>64</v>
      </c>
      <c r="E2518" t="s">
        <v>28</v>
      </c>
      <c r="F2518">
        <v>2</v>
      </c>
      <c r="G2518" t="s">
        <v>9660</v>
      </c>
      <c r="H2518" t="s">
        <v>9661</v>
      </c>
      <c r="I2518" t="s">
        <v>21</v>
      </c>
      <c r="J2518">
        <v>60</v>
      </c>
      <c r="K2518" t="s">
        <v>9662</v>
      </c>
      <c r="L2518" t="s">
        <v>1203</v>
      </c>
      <c r="M2518" t="s">
        <v>44</v>
      </c>
      <c r="N2518" t="s">
        <v>60</v>
      </c>
      <c r="O2518" t="s">
        <v>35</v>
      </c>
      <c r="P2518" t="s">
        <v>36</v>
      </c>
      <c r="Q2518">
        <v>16</v>
      </c>
      <c r="R2518">
        <v>40</v>
      </c>
      <c r="S2518">
        <v>7</v>
      </c>
      <c r="T2518">
        <v>4600.01</v>
      </c>
      <c r="U2518">
        <v>3</v>
      </c>
      <c r="V2518">
        <v>4</v>
      </c>
      <c r="W2518">
        <v>5</v>
      </c>
      <c r="X2518" t="s">
        <v>264</v>
      </c>
      <c r="Y2518">
        <v>4</v>
      </c>
      <c r="Z2518" t="s">
        <v>94</v>
      </c>
    </row>
    <row r="2519" spans="1:26" x14ac:dyDescent="0.25">
      <c r="A2519">
        <v>2528</v>
      </c>
      <c r="B2519" t="s">
        <v>9663</v>
      </c>
      <c r="C2519">
        <v>4161</v>
      </c>
      <c r="D2519" t="s">
        <v>48</v>
      </c>
      <c r="E2519" t="s">
        <v>28</v>
      </c>
      <c r="F2519">
        <v>7</v>
      </c>
      <c r="G2519" t="s">
        <v>2442</v>
      </c>
      <c r="H2519" t="s">
        <v>9664</v>
      </c>
      <c r="I2519" t="s">
        <v>22</v>
      </c>
      <c r="J2519">
        <v>81</v>
      </c>
      <c r="K2519" t="s">
        <v>9665</v>
      </c>
      <c r="L2519" t="s">
        <v>51</v>
      </c>
      <c r="M2519" t="s">
        <v>44</v>
      </c>
      <c r="N2519" t="s">
        <v>60</v>
      </c>
      <c r="O2519" t="s">
        <v>35</v>
      </c>
      <c r="P2519" t="s">
        <v>35</v>
      </c>
      <c r="Q2519">
        <v>15</v>
      </c>
      <c r="R2519">
        <v>25</v>
      </c>
      <c r="S2519">
        <v>7</v>
      </c>
      <c r="T2519">
        <v>4870.3499999999995</v>
      </c>
      <c r="U2519">
        <v>4</v>
      </c>
      <c r="V2519">
        <v>4</v>
      </c>
      <c r="W2519">
        <v>5</v>
      </c>
      <c r="X2519" t="s">
        <v>297</v>
      </c>
      <c r="Y2519">
        <v>4.33</v>
      </c>
      <c r="Z2519" t="s">
        <v>38</v>
      </c>
    </row>
    <row r="2520" spans="1:26" x14ac:dyDescent="0.25">
      <c r="A2520">
        <v>2529</v>
      </c>
      <c r="B2520" t="s">
        <v>9666</v>
      </c>
      <c r="C2520">
        <v>3023</v>
      </c>
      <c r="D2520" t="s">
        <v>64</v>
      </c>
      <c r="E2520" t="s">
        <v>28</v>
      </c>
      <c r="F2520">
        <v>7</v>
      </c>
      <c r="G2520" t="s">
        <v>9667</v>
      </c>
      <c r="H2520" t="s">
        <v>9668</v>
      </c>
      <c r="I2520" t="s">
        <v>22</v>
      </c>
      <c r="J2520">
        <v>81</v>
      </c>
      <c r="K2520" t="s">
        <v>9669</v>
      </c>
      <c r="L2520" t="s">
        <v>747</v>
      </c>
      <c r="M2520" t="s">
        <v>99</v>
      </c>
      <c r="N2520" t="s">
        <v>69</v>
      </c>
      <c r="O2520" t="s">
        <v>35</v>
      </c>
      <c r="P2520" t="s">
        <v>36</v>
      </c>
      <c r="Q2520">
        <v>10</v>
      </c>
      <c r="R2520">
        <v>98</v>
      </c>
      <c r="S2520">
        <v>7</v>
      </c>
      <c r="T2520">
        <v>4083.33</v>
      </c>
      <c r="U2520">
        <v>2</v>
      </c>
      <c r="V2520">
        <v>4</v>
      </c>
      <c r="W2520">
        <v>4</v>
      </c>
      <c r="X2520" t="s">
        <v>100</v>
      </c>
      <c r="Y2520">
        <v>3.33</v>
      </c>
      <c r="Z2520" t="s">
        <v>94</v>
      </c>
    </row>
    <row r="2521" spans="1:26" x14ac:dyDescent="0.25">
      <c r="A2521">
        <v>2530</v>
      </c>
      <c r="B2521" t="s">
        <v>9670</v>
      </c>
      <c r="C2521">
        <v>2567</v>
      </c>
      <c r="D2521" t="s">
        <v>27</v>
      </c>
      <c r="E2521" t="s">
        <v>28</v>
      </c>
      <c r="F2521">
        <v>8</v>
      </c>
      <c r="G2521" t="s">
        <v>8830</v>
      </c>
      <c r="H2521" t="s">
        <v>3798</v>
      </c>
      <c r="I2521" t="s">
        <v>21</v>
      </c>
      <c r="J2521">
        <v>63</v>
      </c>
      <c r="K2521" t="s">
        <v>9671</v>
      </c>
      <c r="L2521" t="s">
        <v>85</v>
      </c>
      <c r="M2521" t="s">
        <v>92</v>
      </c>
      <c r="N2521" t="s">
        <v>34</v>
      </c>
      <c r="O2521" t="s">
        <v>35</v>
      </c>
      <c r="P2521" t="s">
        <v>36</v>
      </c>
      <c r="Q2521">
        <v>18</v>
      </c>
      <c r="R2521">
        <v>9</v>
      </c>
      <c r="S2521">
        <v>7</v>
      </c>
      <c r="T2521">
        <v>2746.93</v>
      </c>
      <c r="U2521">
        <v>5</v>
      </c>
      <c r="V2521">
        <v>4</v>
      </c>
      <c r="W2521">
        <v>3</v>
      </c>
      <c r="X2521" t="s">
        <v>428</v>
      </c>
      <c r="Y2521">
        <v>4</v>
      </c>
      <c r="Z2521" t="s">
        <v>94</v>
      </c>
    </row>
    <row r="2522" spans="1:26" x14ac:dyDescent="0.25">
      <c r="A2522">
        <v>2531</v>
      </c>
      <c r="B2522" t="s">
        <v>9672</v>
      </c>
      <c r="C2522">
        <v>2340</v>
      </c>
      <c r="D2522" t="s">
        <v>27</v>
      </c>
      <c r="E2522" t="s">
        <v>28</v>
      </c>
      <c r="F2522">
        <v>5</v>
      </c>
      <c r="G2522" t="s">
        <v>8728</v>
      </c>
      <c r="H2522" t="s">
        <v>9673</v>
      </c>
      <c r="I2522" t="s">
        <v>22</v>
      </c>
      <c r="J2522">
        <v>48</v>
      </c>
      <c r="K2522" t="s">
        <v>9674</v>
      </c>
      <c r="L2522" t="s">
        <v>411</v>
      </c>
      <c r="M2522" t="s">
        <v>92</v>
      </c>
      <c r="N2522" t="s">
        <v>69</v>
      </c>
      <c r="O2522" t="s">
        <v>35</v>
      </c>
      <c r="P2522" t="s">
        <v>36</v>
      </c>
      <c r="Q2522">
        <v>8</v>
      </c>
      <c r="R2522">
        <v>5</v>
      </c>
      <c r="S2522">
        <v>7</v>
      </c>
      <c r="T2522">
        <v>3162.37</v>
      </c>
      <c r="U2522">
        <v>5</v>
      </c>
      <c r="V2522">
        <v>4</v>
      </c>
      <c r="W2522">
        <v>3</v>
      </c>
      <c r="X2522" t="s">
        <v>428</v>
      </c>
      <c r="Y2522">
        <v>4</v>
      </c>
      <c r="Z2522" t="s">
        <v>94</v>
      </c>
    </row>
    <row r="2523" spans="1:26" x14ac:dyDescent="0.25">
      <c r="A2523">
        <v>2532</v>
      </c>
      <c r="B2523" t="s">
        <v>9675</v>
      </c>
      <c r="C2523">
        <v>2153</v>
      </c>
      <c r="D2523" t="s">
        <v>27</v>
      </c>
      <c r="E2523" t="s">
        <v>28</v>
      </c>
      <c r="F2523">
        <v>11</v>
      </c>
      <c r="G2523" t="s">
        <v>9676</v>
      </c>
      <c r="H2523" t="s">
        <v>9677</v>
      </c>
      <c r="I2523" t="s">
        <v>21</v>
      </c>
      <c r="J2523">
        <v>27</v>
      </c>
      <c r="K2523" t="s">
        <v>9678</v>
      </c>
      <c r="L2523" t="s">
        <v>494</v>
      </c>
      <c r="M2523" t="s">
        <v>99</v>
      </c>
      <c r="N2523" t="s">
        <v>34</v>
      </c>
      <c r="O2523" t="s">
        <v>35</v>
      </c>
      <c r="P2523" t="s">
        <v>35</v>
      </c>
      <c r="Q2523">
        <v>11</v>
      </c>
      <c r="R2523">
        <v>140</v>
      </c>
      <c r="S2523">
        <v>1</v>
      </c>
      <c r="T2523">
        <v>17.87</v>
      </c>
      <c r="U2523">
        <v>1</v>
      </c>
      <c r="V2523">
        <v>1</v>
      </c>
      <c r="W2523">
        <v>1</v>
      </c>
      <c r="X2523" t="s">
        <v>53</v>
      </c>
      <c r="Y2523">
        <v>1</v>
      </c>
      <c r="Z2523" t="s">
        <v>54</v>
      </c>
    </row>
    <row r="2524" spans="1:26" x14ac:dyDescent="0.25">
      <c r="A2524">
        <v>2533</v>
      </c>
      <c r="B2524" t="s">
        <v>9679</v>
      </c>
      <c r="C2524">
        <v>2177</v>
      </c>
      <c r="D2524" t="s">
        <v>27</v>
      </c>
      <c r="E2524" t="s">
        <v>28</v>
      </c>
      <c r="F2524">
        <v>8</v>
      </c>
      <c r="G2524" t="s">
        <v>9680</v>
      </c>
      <c r="H2524" t="s">
        <v>9681</v>
      </c>
      <c r="I2524" t="s">
        <v>22</v>
      </c>
      <c r="J2524">
        <v>11</v>
      </c>
      <c r="K2524" t="s">
        <v>9682</v>
      </c>
      <c r="L2524" t="s">
        <v>494</v>
      </c>
      <c r="M2524" t="s">
        <v>33</v>
      </c>
      <c r="N2524" t="s">
        <v>60</v>
      </c>
      <c r="O2524" t="s">
        <v>35</v>
      </c>
      <c r="P2524" t="s">
        <v>36</v>
      </c>
      <c r="Q2524">
        <v>5</v>
      </c>
      <c r="R2524">
        <v>18</v>
      </c>
      <c r="S2524">
        <v>3</v>
      </c>
      <c r="T2524">
        <v>1710.62</v>
      </c>
      <c r="U2524">
        <v>4</v>
      </c>
      <c r="V2524">
        <v>1</v>
      </c>
      <c r="W2524">
        <v>2</v>
      </c>
      <c r="X2524" t="s">
        <v>905</v>
      </c>
      <c r="Y2524">
        <v>2.33</v>
      </c>
      <c r="Z2524" t="s">
        <v>62</v>
      </c>
    </row>
    <row r="2525" spans="1:26" x14ac:dyDescent="0.25">
      <c r="A2525">
        <v>2534</v>
      </c>
      <c r="B2525" t="s">
        <v>9683</v>
      </c>
      <c r="C2525">
        <v>2350</v>
      </c>
      <c r="D2525" t="s">
        <v>27</v>
      </c>
      <c r="E2525" t="s">
        <v>28</v>
      </c>
      <c r="F2525">
        <v>3</v>
      </c>
      <c r="G2525" t="s">
        <v>9684</v>
      </c>
      <c r="H2525" t="s">
        <v>1373</v>
      </c>
      <c r="I2525" t="s">
        <v>21</v>
      </c>
      <c r="J2525">
        <v>70</v>
      </c>
      <c r="K2525" t="s">
        <v>9685</v>
      </c>
      <c r="L2525" t="s">
        <v>401</v>
      </c>
      <c r="M2525" t="s">
        <v>99</v>
      </c>
      <c r="N2525" t="s">
        <v>60</v>
      </c>
      <c r="O2525" t="s">
        <v>35</v>
      </c>
      <c r="P2525" t="s">
        <v>36</v>
      </c>
      <c r="Q2525">
        <v>12</v>
      </c>
      <c r="R2525">
        <v>45</v>
      </c>
      <c r="S2525">
        <v>7</v>
      </c>
      <c r="T2525">
        <v>1900.93</v>
      </c>
      <c r="U2525">
        <v>3</v>
      </c>
      <c r="V2525">
        <v>4</v>
      </c>
      <c r="W2525">
        <v>2</v>
      </c>
      <c r="X2525" t="s">
        <v>1760</v>
      </c>
      <c r="Y2525">
        <v>3</v>
      </c>
      <c r="Z2525" t="s">
        <v>62</v>
      </c>
    </row>
    <row r="2526" spans="1:26" x14ac:dyDescent="0.25">
      <c r="A2526">
        <v>2535</v>
      </c>
      <c r="B2526" t="s">
        <v>9686</v>
      </c>
      <c r="C2526">
        <v>4209</v>
      </c>
      <c r="D2526" t="s">
        <v>48</v>
      </c>
      <c r="E2526" t="s">
        <v>28</v>
      </c>
      <c r="F2526">
        <v>4</v>
      </c>
      <c r="G2526" t="s">
        <v>4735</v>
      </c>
      <c r="H2526" t="s">
        <v>9687</v>
      </c>
      <c r="I2526" t="s">
        <v>22</v>
      </c>
      <c r="J2526">
        <v>53</v>
      </c>
      <c r="K2526" t="s">
        <v>9674</v>
      </c>
      <c r="L2526" t="s">
        <v>253</v>
      </c>
      <c r="M2526" t="s">
        <v>44</v>
      </c>
      <c r="N2526" t="s">
        <v>60</v>
      </c>
      <c r="O2526" t="s">
        <v>35</v>
      </c>
      <c r="P2526" t="s">
        <v>35</v>
      </c>
      <c r="Q2526">
        <v>13</v>
      </c>
      <c r="R2526">
        <v>14</v>
      </c>
      <c r="S2526">
        <v>6</v>
      </c>
      <c r="T2526">
        <v>3065.02</v>
      </c>
      <c r="U2526">
        <v>5</v>
      </c>
      <c r="V2526">
        <v>3</v>
      </c>
      <c r="W2526">
        <v>3</v>
      </c>
      <c r="X2526" t="s">
        <v>700</v>
      </c>
      <c r="Y2526">
        <v>3.67</v>
      </c>
      <c r="Z2526" t="s">
        <v>94</v>
      </c>
    </row>
    <row r="2527" spans="1:26" x14ac:dyDescent="0.25">
      <c r="A2527">
        <v>2536</v>
      </c>
      <c r="B2527" t="s">
        <v>9688</v>
      </c>
      <c r="C2527">
        <v>2264</v>
      </c>
      <c r="D2527" t="s">
        <v>27</v>
      </c>
      <c r="E2527" t="s">
        <v>28</v>
      </c>
      <c r="F2527">
        <v>7</v>
      </c>
      <c r="G2527" t="s">
        <v>6842</v>
      </c>
      <c r="H2527" t="s">
        <v>9689</v>
      </c>
      <c r="I2527" t="s">
        <v>21</v>
      </c>
      <c r="J2527">
        <v>71</v>
      </c>
      <c r="K2527" t="s">
        <v>9690</v>
      </c>
      <c r="L2527" t="s">
        <v>637</v>
      </c>
      <c r="M2527" t="s">
        <v>33</v>
      </c>
      <c r="N2527" t="s">
        <v>34</v>
      </c>
      <c r="O2527" t="s">
        <v>35</v>
      </c>
      <c r="P2527" t="s">
        <v>36</v>
      </c>
      <c r="Q2527">
        <v>16</v>
      </c>
      <c r="R2527">
        <v>7</v>
      </c>
      <c r="S2527">
        <v>6</v>
      </c>
      <c r="T2527">
        <v>4622.41</v>
      </c>
      <c r="U2527">
        <v>5</v>
      </c>
      <c r="V2527">
        <v>3</v>
      </c>
      <c r="W2527">
        <v>5</v>
      </c>
      <c r="X2527" t="s">
        <v>358</v>
      </c>
      <c r="Y2527">
        <v>4.33</v>
      </c>
      <c r="Z2527" t="s">
        <v>38</v>
      </c>
    </row>
    <row r="2528" spans="1:26" x14ac:dyDescent="0.25">
      <c r="A2528">
        <v>2537</v>
      </c>
      <c r="B2528" t="s">
        <v>9691</v>
      </c>
      <c r="C2528">
        <v>2046</v>
      </c>
      <c r="D2528" t="s">
        <v>27</v>
      </c>
      <c r="E2528" t="s">
        <v>28</v>
      </c>
      <c r="F2528">
        <v>11</v>
      </c>
      <c r="G2528" t="s">
        <v>9692</v>
      </c>
      <c r="H2528" t="s">
        <v>9693</v>
      </c>
      <c r="I2528" t="s">
        <v>21</v>
      </c>
      <c r="J2528">
        <v>8</v>
      </c>
      <c r="K2528" t="s">
        <v>9694</v>
      </c>
      <c r="L2528" t="s">
        <v>180</v>
      </c>
      <c r="M2528" t="s">
        <v>99</v>
      </c>
      <c r="N2528" t="s">
        <v>60</v>
      </c>
      <c r="O2528" t="s">
        <v>35</v>
      </c>
      <c r="P2528" t="s">
        <v>36</v>
      </c>
      <c r="Q2528">
        <v>12</v>
      </c>
      <c r="R2528">
        <v>22</v>
      </c>
      <c r="S2528">
        <v>11</v>
      </c>
      <c r="T2528">
        <v>6157.0299999999988</v>
      </c>
      <c r="U2528">
        <v>4</v>
      </c>
      <c r="V2528">
        <v>5</v>
      </c>
      <c r="W2528">
        <v>5</v>
      </c>
      <c r="X2528" t="s">
        <v>80</v>
      </c>
      <c r="Y2528">
        <v>4.67</v>
      </c>
      <c r="Z2528" t="s">
        <v>38</v>
      </c>
    </row>
    <row r="2529" spans="1:26" x14ac:dyDescent="0.25">
      <c r="A2529">
        <v>2538</v>
      </c>
      <c r="B2529" t="s">
        <v>9695</v>
      </c>
      <c r="C2529">
        <v>2009</v>
      </c>
      <c r="D2529" t="s">
        <v>27</v>
      </c>
      <c r="E2529" t="s">
        <v>28</v>
      </c>
      <c r="F2529">
        <v>10</v>
      </c>
      <c r="G2529" t="s">
        <v>9696</v>
      </c>
      <c r="H2529" t="s">
        <v>9697</v>
      </c>
      <c r="I2529" t="s">
        <v>21</v>
      </c>
      <c r="J2529">
        <v>13</v>
      </c>
      <c r="K2529" t="s">
        <v>9698</v>
      </c>
      <c r="L2529" t="s">
        <v>91</v>
      </c>
      <c r="M2529" t="s">
        <v>99</v>
      </c>
      <c r="N2529" t="s">
        <v>69</v>
      </c>
      <c r="O2529" t="s">
        <v>35</v>
      </c>
      <c r="P2529" t="s">
        <v>36</v>
      </c>
      <c r="Q2529">
        <v>20</v>
      </c>
      <c r="R2529">
        <v>35</v>
      </c>
      <c r="S2529">
        <v>9</v>
      </c>
      <c r="T2529">
        <v>5949.92</v>
      </c>
      <c r="U2529">
        <v>3</v>
      </c>
      <c r="V2529">
        <v>5</v>
      </c>
      <c r="W2529">
        <v>5</v>
      </c>
      <c r="X2529" t="s">
        <v>237</v>
      </c>
      <c r="Y2529">
        <v>4.33</v>
      </c>
      <c r="Z2529" t="s">
        <v>38</v>
      </c>
    </row>
    <row r="2530" spans="1:26" x14ac:dyDescent="0.25">
      <c r="A2530">
        <v>2539</v>
      </c>
      <c r="B2530" t="s">
        <v>9699</v>
      </c>
      <c r="C2530">
        <v>2785</v>
      </c>
      <c r="D2530" t="s">
        <v>27</v>
      </c>
      <c r="E2530" t="s">
        <v>28</v>
      </c>
      <c r="F2530">
        <v>7</v>
      </c>
      <c r="G2530" t="s">
        <v>9700</v>
      </c>
      <c r="H2530" t="s">
        <v>9701</v>
      </c>
      <c r="I2530" t="s">
        <v>22</v>
      </c>
      <c r="J2530">
        <v>68</v>
      </c>
      <c r="K2530" t="s">
        <v>9702</v>
      </c>
      <c r="L2530" t="s">
        <v>91</v>
      </c>
      <c r="M2530" t="s">
        <v>99</v>
      </c>
      <c r="N2530" t="s">
        <v>60</v>
      </c>
      <c r="O2530" t="s">
        <v>35</v>
      </c>
      <c r="P2530" t="s">
        <v>36</v>
      </c>
      <c r="Q2530">
        <v>12</v>
      </c>
      <c r="R2530">
        <v>40</v>
      </c>
      <c r="S2530">
        <v>5</v>
      </c>
      <c r="T2530">
        <v>2862.41</v>
      </c>
      <c r="U2530">
        <v>3</v>
      </c>
      <c r="V2530">
        <v>2</v>
      </c>
      <c r="W2530">
        <v>3</v>
      </c>
      <c r="X2530" t="s">
        <v>774</v>
      </c>
      <c r="Y2530">
        <v>2.67</v>
      </c>
      <c r="Z2530" t="s">
        <v>62</v>
      </c>
    </row>
    <row r="2531" spans="1:26" x14ac:dyDescent="0.25">
      <c r="A2531">
        <v>2540</v>
      </c>
      <c r="B2531" t="s">
        <v>9703</v>
      </c>
      <c r="C2531">
        <v>2560</v>
      </c>
      <c r="D2531" t="s">
        <v>27</v>
      </c>
      <c r="E2531" t="s">
        <v>28</v>
      </c>
      <c r="F2531">
        <v>7</v>
      </c>
      <c r="G2531" t="s">
        <v>9704</v>
      </c>
      <c r="H2531" t="s">
        <v>9704</v>
      </c>
      <c r="I2531" t="s">
        <v>755</v>
      </c>
      <c r="J2531">
        <v>14</v>
      </c>
      <c r="K2531" t="s">
        <v>756</v>
      </c>
      <c r="L2531" t="s">
        <v>32</v>
      </c>
      <c r="M2531" t="s">
        <v>52</v>
      </c>
      <c r="N2531" t="s">
        <v>34</v>
      </c>
      <c r="O2531" t="s">
        <v>35</v>
      </c>
      <c r="P2531" t="s">
        <v>36</v>
      </c>
      <c r="Q2531">
        <v>10</v>
      </c>
      <c r="R2531">
        <v>20</v>
      </c>
      <c r="S2531">
        <v>7</v>
      </c>
      <c r="T2531">
        <v>3511.36</v>
      </c>
      <c r="U2531">
        <v>4</v>
      </c>
      <c r="V2531">
        <v>4</v>
      </c>
      <c r="W2531">
        <v>4</v>
      </c>
      <c r="X2531" t="s">
        <v>106</v>
      </c>
      <c r="Y2531">
        <v>4</v>
      </c>
      <c r="Z2531" t="s">
        <v>94</v>
      </c>
    </row>
    <row r="2532" spans="1:26" x14ac:dyDescent="0.25">
      <c r="A2532">
        <v>2541</v>
      </c>
      <c r="B2532" t="s">
        <v>9705</v>
      </c>
      <c r="C2532">
        <v>2234</v>
      </c>
      <c r="D2532" t="s">
        <v>27</v>
      </c>
      <c r="E2532" t="s">
        <v>28</v>
      </c>
      <c r="F2532">
        <v>10</v>
      </c>
      <c r="G2532" t="s">
        <v>5536</v>
      </c>
      <c r="H2532" t="s">
        <v>9706</v>
      </c>
      <c r="I2532" t="s">
        <v>22</v>
      </c>
      <c r="J2532">
        <v>17</v>
      </c>
      <c r="K2532" t="s">
        <v>9707</v>
      </c>
      <c r="L2532" t="s">
        <v>2535</v>
      </c>
      <c r="M2532" t="s">
        <v>44</v>
      </c>
      <c r="N2532" t="s">
        <v>69</v>
      </c>
      <c r="O2532" t="s">
        <v>35</v>
      </c>
      <c r="P2532" t="s">
        <v>36</v>
      </c>
      <c r="Q2532">
        <v>2</v>
      </c>
      <c r="R2532">
        <v>20</v>
      </c>
      <c r="S2532">
        <v>2</v>
      </c>
      <c r="T2532">
        <v>1918.88</v>
      </c>
      <c r="U2532">
        <v>4</v>
      </c>
      <c r="V2532">
        <v>1</v>
      </c>
      <c r="W2532">
        <v>2</v>
      </c>
      <c r="X2532" t="s">
        <v>905</v>
      </c>
      <c r="Y2532">
        <v>2.33</v>
      </c>
      <c r="Z2532" t="s">
        <v>62</v>
      </c>
    </row>
    <row r="2533" spans="1:26" x14ac:dyDescent="0.25">
      <c r="A2533">
        <v>2542</v>
      </c>
      <c r="B2533" t="s">
        <v>9708</v>
      </c>
      <c r="C2533">
        <v>2207</v>
      </c>
      <c r="D2533" t="s">
        <v>27</v>
      </c>
      <c r="E2533" t="s">
        <v>28</v>
      </c>
      <c r="F2533">
        <v>8</v>
      </c>
      <c r="G2533" t="s">
        <v>9709</v>
      </c>
      <c r="H2533" t="s">
        <v>9710</v>
      </c>
      <c r="I2533" t="s">
        <v>21</v>
      </c>
      <c r="J2533">
        <v>43</v>
      </c>
      <c r="K2533" t="s">
        <v>9711</v>
      </c>
      <c r="L2533" t="s">
        <v>2646</v>
      </c>
      <c r="M2533" t="s">
        <v>92</v>
      </c>
      <c r="N2533" t="s">
        <v>60</v>
      </c>
      <c r="O2533" t="s">
        <v>35</v>
      </c>
      <c r="P2533" t="s">
        <v>36</v>
      </c>
      <c r="Q2533">
        <v>12</v>
      </c>
      <c r="R2533">
        <v>43</v>
      </c>
      <c r="S2533">
        <v>7</v>
      </c>
      <c r="T2533">
        <v>6559.26</v>
      </c>
      <c r="U2533">
        <v>3</v>
      </c>
      <c r="V2533">
        <v>4</v>
      </c>
      <c r="W2533">
        <v>5</v>
      </c>
      <c r="X2533" t="s">
        <v>264</v>
      </c>
      <c r="Y2533">
        <v>4</v>
      </c>
      <c r="Z2533" t="s">
        <v>94</v>
      </c>
    </row>
    <row r="2534" spans="1:26" x14ac:dyDescent="0.25">
      <c r="A2534">
        <v>2543</v>
      </c>
      <c r="B2534" t="s">
        <v>9712</v>
      </c>
      <c r="C2534">
        <v>2117</v>
      </c>
      <c r="D2534" t="s">
        <v>27</v>
      </c>
      <c r="E2534" t="s">
        <v>28</v>
      </c>
      <c r="F2534">
        <v>10</v>
      </c>
      <c r="G2534" t="s">
        <v>5191</v>
      </c>
      <c r="H2534" t="s">
        <v>9713</v>
      </c>
      <c r="I2534" t="s">
        <v>22</v>
      </c>
      <c r="J2534">
        <v>41</v>
      </c>
      <c r="K2534" t="s">
        <v>9714</v>
      </c>
      <c r="L2534" t="s">
        <v>976</v>
      </c>
      <c r="M2534" t="s">
        <v>99</v>
      </c>
      <c r="N2534" t="s">
        <v>60</v>
      </c>
      <c r="O2534" t="s">
        <v>35</v>
      </c>
      <c r="P2534" t="s">
        <v>35</v>
      </c>
      <c r="Q2534">
        <v>2</v>
      </c>
      <c r="R2534">
        <v>22</v>
      </c>
      <c r="S2534">
        <v>4</v>
      </c>
      <c r="T2534">
        <v>4303.8599999999997</v>
      </c>
      <c r="U2534">
        <v>4</v>
      </c>
      <c r="V2534">
        <v>1</v>
      </c>
      <c r="W2534">
        <v>4</v>
      </c>
      <c r="X2534" t="s">
        <v>147</v>
      </c>
      <c r="Y2534">
        <v>3</v>
      </c>
      <c r="Z2534" t="s">
        <v>62</v>
      </c>
    </row>
    <row r="2535" spans="1:26" x14ac:dyDescent="0.25">
      <c r="A2535">
        <v>2544</v>
      </c>
      <c r="B2535" t="s">
        <v>9715</v>
      </c>
      <c r="C2535">
        <v>2261</v>
      </c>
      <c r="D2535" t="s">
        <v>27</v>
      </c>
      <c r="E2535" t="s">
        <v>28</v>
      </c>
      <c r="F2535">
        <v>7</v>
      </c>
      <c r="G2535" t="s">
        <v>9716</v>
      </c>
      <c r="H2535" t="s">
        <v>9717</v>
      </c>
      <c r="I2535" t="s">
        <v>22</v>
      </c>
      <c r="J2535">
        <v>73</v>
      </c>
      <c r="K2535" t="s">
        <v>9718</v>
      </c>
      <c r="L2535" t="s">
        <v>1048</v>
      </c>
      <c r="M2535" t="s">
        <v>99</v>
      </c>
      <c r="N2535" t="s">
        <v>34</v>
      </c>
      <c r="O2535" t="s">
        <v>35</v>
      </c>
      <c r="P2535" t="s">
        <v>36</v>
      </c>
      <c r="Q2535">
        <v>16</v>
      </c>
      <c r="R2535">
        <v>32</v>
      </c>
      <c r="S2535">
        <v>6</v>
      </c>
      <c r="T2535">
        <v>3044.8</v>
      </c>
      <c r="U2535">
        <v>4</v>
      </c>
      <c r="V2535">
        <v>3</v>
      </c>
      <c r="W2535">
        <v>3</v>
      </c>
      <c r="X2535" t="s">
        <v>950</v>
      </c>
      <c r="Y2535">
        <v>3.33</v>
      </c>
      <c r="Z2535" t="s">
        <v>94</v>
      </c>
    </row>
    <row r="2536" spans="1:26" x14ac:dyDescent="0.25">
      <c r="A2536">
        <v>2545</v>
      </c>
      <c r="B2536" t="s">
        <v>9719</v>
      </c>
      <c r="C2536">
        <v>3995</v>
      </c>
      <c r="D2536" t="s">
        <v>64</v>
      </c>
      <c r="E2536" t="s">
        <v>28</v>
      </c>
      <c r="F2536">
        <v>2</v>
      </c>
      <c r="G2536" t="s">
        <v>9720</v>
      </c>
      <c r="H2536" t="s">
        <v>9721</v>
      </c>
      <c r="I2536" t="s">
        <v>21</v>
      </c>
      <c r="J2536">
        <v>33</v>
      </c>
      <c r="K2536" t="s">
        <v>8318</v>
      </c>
      <c r="L2536" t="s">
        <v>1094</v>
      </c>
      <c r="M2536" t="s">
        <v>99</v>
      </c>
      <c r="N2536" t="s">
        <v>34</v>
      </c>
      <c r="O2536" t="s">
        <v>35</v>
      </c>
      <c r="P2536" t="s">
        <v>36</v>
      </c>
      <c r="Q2536">
        <v>16</v>
      </c>
      <c r="R2536">
        <v>117</v>
      </c>
      <c r="S2536">
        <v>3</v>
      </c>
      <c r="T2536">
        <v>1970.78</v>
      </c>
      <c r="U2536">
        <v>1</v>
      </c>
      <c r="V2536">
        <v>1</v>
      </c>
      <c r="W2536">
        <v>2</v>
      </c>
      <c r="X2536" t="s">
        <v>45</v>
      </c>
      <c r="Y2536">
        <v>1.33</v>
      </c>
      <c r="Z2536" t="s">
        <v>46</v>
      </c>
    </row>
    <row r="2537" spans="1:26" x14ac:dyDescent="0.25">
      <c r="A2537">
        <v>2546</v>
      </c>
      <c r="B2537" t="s">
        <v>9722</v>
      </c>
      <c r="C2537">
        <v>3351</v>
      </c>
      <c r="D2537" t="s">
        <v>64</v>
      </c>
      <c r="E2537" t="s">
        <v>28</v>
      </c>
      <c r="F2537">
        <v>5</v>
      </c>
      <c r="G2537" t="s">
        <v>9723</v>
      </c>
      <c r="H2537" t="s">
        <v>9724</v>
      </c>
      <c r="I2537" t="s">
        <v>21</v>
      </c>
      <c r="J2537">
        <v>45</v>
      </c>
      <c r="K2537" t="s">
        <v>9725</v>
      </c>
      <c r="L2537" t="s">
        <v>622</v>
      </c>
      <c r="M2537" t="s">
        <v>99</v>
      </c>
      <c r="N2537" t="s">
        <v>69</v>
      </c>
      <c r="O2537" t="s">
        <v>35</v>
      </c>
      <c r="P2537" t="s">
        <v>35</v>
      </c>
      <c r="Q2537">
        <v>11</v>
      </c>
      <c r="R2537">
        <v>19</v>
      </c>
      <c r="S2537">
        <v>4</v>
      </c>
      <c r="T2537">
        <v>974.54</v>
      </c>
      <c r="U2537">
        <v>4</v>
      </c>
      <c r="V2537">
        <v>1</v>
      </c>
      <c r="W2537">
        <v>1</v>
      </c>
      <c r="X2537" t="s">
        <v>418</v>
      </c>
      <c r="Y2537">
        <v>2</v>
      </c>
      <c r="Z2537" t="s">
        <v>46</v>
      </c>
    </row>
    <row r="2538" spans="1:26" x14ac:dyDescent="0.25">
      <c r="A2538">
        <v>2547</v>
      </c>
      <c r="B2538" t="s">
        <v>9726</v>
      </c>
      <c r="C2538">
        <v>4503</v>
      </c>
      <c r="D2538" t="s">
        <v>48</v>
      </c>
      <c r="E2538" t="s">
        <v>28</v>
      </c>
      <c r="F2538">
        <v>4</v>
      </c>
      <c r="G2538" t="s">
        <v>9727</v>
      </c>
      <c r="H2538" t="s">
        <v>9728</v>
      </c>
      <c r="I2538" t="s">
        <v>21</v>
      </c>
      <c r="J2538">
        <v>91</v>
      </c>
      <c r="K2538" t="s">
        <v>9729</v>
      </c>
      <c r="L2538" t="s">
        <v>225</v>
      </c>
      <c r="M2538" t="s">
        <v>33</v>
      </c>
      <c r="N2538" t="s">
        <v>34</v>
      </c>
      <c r="O2538" t="s">
        <v>35</v>
      </c>
      <c r="P2538" t="s">
        <v>36</v>
      </c>
      <c r="Q2538">
        <v>14</v>
      </c>
      <c r="R2538">
        <v>184</v>
      </c>
      <c r="S2538">
        <v>3</v>
      </c>
      <c r="T2538">
        <v>703.83</v>
      </c>
      <c r="U2538">
        <v>1</v>
      </c>
      <c r="V2538">
        <v>1</v>
      </c>
      <c r="W2538">
        <v>1</v>
      </c>
      <c r="X2538" t="s">
        <v>53</v>
      </c>
      <c r="Y2538">
        <v>1</v>
      </c>
      <c r="Z2538" t="s">
        <v>54</v>
      </c>
    </row>
    <row r="2539" spans="1:26" x14ac:dyDescent="0.25">
      <c r="A2539">
        <v>2548</v>
      </c>
      <c r="B2539" t="s">
        <v>9730</v>
      </c>
      <c r="C2539">
        <v>3029</v>
      </c>
      <c r="D2539" t="s">
        <v>64</v>
      </c>
      <c r="E2539" t="s">
        <v>28</v>
      </c>
      <c r="F2539">
        <v>7</v>
      </c>
      <c r="G2539" t="s">
        <v>9127</v>
      </c>
      <c r="H2539" t="s">
        <v>9731</v>
      </c>
      <c r="I2539" t="s">
        <v>21</v>
      </c>
      <c r="J2539">
        <v>11</v>
      </c>
      <c r="K2539" t="s">
        <v>9732</v>
      </c>
      <c r="L2539" t="s">
        <v>334</v>
      </c>
      <c r="M2539" t="s">
        <v>33</v>
      </c>
      <c r="N2539" t="s">
        <v>34</v>
      </c>
      <c r="O2539" t="s">
        <v>35</v>
      </c>
      <c r="P2539" t="s">
        <v>35</v>
      </c>
      <c r="Q2539">
        <v>13</v>
      </c>
      <c r="R2539">
        <v>3</v>
      </c>
      <c r="S2539">
        <v>12</v>
      </c>
      <c r="T2539">
        <v>5981.75</v>
      </c>
      <c r="U2539">
        <v>5</v>
      </c>
      <c r="V2539">
        <v>5</v>
      </c>
      <c r="W2539">
        <v>5</v>
      </c>
      <c r="X2539" t="s">
        <v>164</v>
      </c>
      <c r="Y2539">
        <v>5</v>
      </c>
      <c r="Z2539" t="s">
        <v>38</v>
      </c>
    </row>
    <row r="2540" spans="1:26" x14ac:dyDescent="0.25">
      <c r="A2540">
        <v>2549</v>
      </c>
      <c r="B2540" t="s">
        <v>9733</v>
      </c>
      <c r="C2540">
        <v>2323</v>
      </c>
      <c r="D2540" t="s">
        <v>27</v>
      </c>
      <c r="E2540" t="s">
        <v>28</v>
      </c>
      <c r="F2540">
        <v>9</v>
      </c>
      <c r="G2540" t="s">
        <v>9734</v>
      </c>
      <c r="H2540" t="s">
        <v>9735</v>
      </c>
      <c r="I2540" t="s">
        <v>22</v>
      </c>
      <c r="J2540">
        <v>12</v>
      </c>
      <c r="K2540" t="s">
        <v>9736</v>
      </c>
      <c r="L2540" t="s">
        <v>868</v>
      </c>
      <c r="M2540" t="s">
        <v>33</v>
      </c>
      <c r="N2540" t="s">
        <v>34</v>
      </c>
      <c r="O2540" t="s">
        <v>35</v>
      </c>
      <c r="P2540" t="s">
        <v>36</v>
      </c>
      <c r="Q2540">
        <v>4</v>
      </c>
      <c r="R2540">
        <v>57</v>
      </c>
      <c r="S2540">
        <v>4</v>
      </c>
      <c r="T2540">
        <v>2211.559999999999</v>
      </c>
      <c r="U2540">
        <v>3</v>
      </c>
      <c r="V2540">
        <v>1</v>
      </c>
      <c r="W2540">
        <v>2</v>
      </c>
      <c r="X2540" t="s">
        <v>112</v>
      </c>
      <c r="Y2540">
        <v>2</v>
      </c>
      <c r="Z2540" t="s">
        <v>46</v>
      </c>
    </row>
    <row r="2541" spans="1:26" x14ac:dyDescent="0.25">
      <c r="A2541">
        <v>2550</v>
      </c>
      <c r="B2541" t="s">
        <v>9737</v>
      </c>
      <c r="C2541">
        <v>3000</v>
      </c>
      <c r="D2541" t="s">
        <v>64</v>
      </c>
      <c r="E2541" t="s">
        <v>28</v>
      </c>
      <c r="F2541">
        <v>6</v>
      </c>
      <c r="G2541" t="s">
        <v>9738</v>
      </c>
      <c r="H2541" t="s">
        <v>9739</v>
      </c>
      <c r="I2541" t="s">
        <v>22</v>
      </c>
      <c r="J2541">
        <v>34</v>
      </c>
      <c r="K2541" t="s">
        <v>9740</v>
      </c>
      <c r="L2541" t="s">
        <v>868</v>
      </c>
      <c r="M2541" t="s">
        <v>33</v>
      </c>
      <c r="N2541" t="s">
        <v>34</v>
      </c>
      <c r="O2541" t="s">
        <v>35</v>
      </c>
      <c r="P2541" t="s">
        <v>36</v>
      </c>
      <c r="Q2541">
        <v>4</v>
      </c>
      <c r="R2541">
        <v>11</v>
      </c>
      <c r="S2541">
        <v>5</v>
      </c>
      <c r="T2541">
        <v>3128.27</v>
      </c>
      <c r="U2541">
        <v>5</v>
      </c>
      <c r="V2541">
        <v>2</v>
      </c>
      <c r="W2541">
        <v>3</v>
      </c>
      <c r="X2541" t="s">
        <v>313</v>
      </c>
      <c r="Y2541">
        <v>3.33</v>
      </c>
      <c r="Z2541" t="s">
        <v>94</v>
      </c>
    </row>
    <row r="2542" spans="1:26" x14ac:dyDescent="0.25">
      <c r="A2542">
        <v>2551</v>
      </c>
      <c r="B2542" t="s">
        <v>9741</v>
      </c>
      <c r="C2542">
        <v>3156</v>
      </c>
      <c r="D2542" t="s">
        <v>64</v>
      </c>
      <c r="E2542" t="s">
        <v>28</v>
      </c>
      <c r="F2542">
        <v>8</v>
      </c>
      <c r="G2542" t="s">
        <v>9742</v>
      </c>
      <c r="H2542" t="s">
        <v>9743</v>
      </c>
      <c r="I2542" t="s">
        <v>21</v>
      </c>
      <c r="J2542">
        <v>0</v>
      </c>
      <c r="K2542" t="s">
        <v>9744</v>
      </c>
      <c r="L2542" t="s">
        <v>220</v>
      </c>
      <c r="M2542" t="s">
        <v>99</v>
      </c>
      <c r="N2542" t="s">
        <v>34</v>
      </c>
      <c r="O2542" t="s">
        <v>35</v>
      </c>
      <c r="P2542" t="s">
        <v>35</v>
      </c>
      <c r="Q2542">
        <v>5</v>
      </c>
      <c r="R2542">
        <v>265</v>
      </c>
      <c r="S2542">
        <v>4</v>
      </c>
      <c r="T2542">
        <v>2445.3000000000002</v>
      </c>
      <c r="U2542">
        <v>1</v>
      </c>
      <c r="V2542">
        <v>1</v>
      </c>
      <c r="W2542">
        <v>2</v>
      </c>
      <c r="X2542" t="s">
        <v>45</v>
      </c>
      <c r="Y2542">
        <v>1.33</v>
      </c>
      <c r="Z2542" t="s">
        <v>46</v>
      </c>
    </row>
    <row r="2543" spans="1:26" x14ac:dyDescent="0.25">
      <c r="A2543">
        <v>2552</v>
      </c>
      <c r="B2543" t="s">
        <v>9745</v>
      </c>
      <c r="C2543">
        <v>2214</v>
      </c>
      <c r="D2543" t="s">
        <v>27</v>
      </c>
      <c r="E2543" t="s">
        <v>28</v>
      </c>
      <c r="F2543">
        <v>9</v>
      </c>
      <c r="G2543" t="s">
        <v>9746</v>
      </c>
      <c r="H2543" t="s">
        <v>8834</v>
      </c>
      <c r="I2543" t="s">
        <v>22</v>
      </c>
      <c r="J2543">
        <v>1</v>
      </c>
      <c r="K2543" t="s">
        <v>7502</v>
      </c>
      <c r="L2543" t="s">
        <v>524</v>
      </c>
      <c r="M2543" t="s">
        <v>99</v>
      </c>
      <c r="N2543" t="s">
        <v>60</v>
      </c>
      <c r="O2543" t="s">
        <v>35</v>
      </c>
      <c r="P2543" t="s">
        <v>36</v>
      </c>
      <c r="Q2543">
        <v>17</v>
      </c>
      <c r="R2543">
        <v>35</v>
      </c>
      <c r="S2543">
        <v>6</v>
      </c>
      <c r="T2543">
        <v>4292.3500000000004</v>
      </c>
      <c r="U2543">
        <v>3</v>
      </c>
      <c r="V2543">
        <v>3</v>
      </c>
      <c r="W2543">
        <v>4</v>
      </c>
      <c r="X2543" t="s">
        <v>93</v>
      </c>
      <c r="Y2543">
        <v>3.33</v>
      </c>
      <c r="Z2543" t="s">
        <v>94</v>
      </c>
    </row>
    <row r="2544" spans="1:26" x14ac:dyDescent="0.25">
      <c r="A2544">
        <v>2553</v>
      </c>
      <c r="B2544" t="s">
        <v>9747</v>
      </c>
      <c r="C2544">
        <v>4160</v>
      </c>
      <c r="D2544" t="s">
        <v>48</v>
      </c>
      <c r="E2544" t="s">
        <v>28</v>
      </c>
      <c r="F2544">
        <v>7</v>
      </c>
      <c r="G2544" t="s">
        <v>9748</v>
      </c>
      <c r="H2544" t="s">
        <v>9749</v>
      </c>
      <c r="I2544" t="s">
        <v>22</v>
      </c>
      <c r="J2544">
        <v>42</v>
      </c>
      <c r="K2544" t="s">
        <v>9750</v>
      </c>
      <c r="L2544" t="s">
        <v>524</v>
      </c>
      <c r="M2544" t="s">
        <v>33</v>
      </c>
      <c r="N2544" t="s">
        <v>69</v>
      </c>
      <c r="O2544" t="s">
        <v>35</v>
      </c>
      <c r="P2544" t="s">
        <v>36</v>
      </c>
      <c r="Q2544">
        <v>13</v>
      </c>
      <c r="R2544">
        <v>150</v>
      </c>
      <c r="S2544">
        <v>7</v>
      </c>
      <c r="T2544">
        <v>5041.2960975581373</v>
      </c>
      <c r="U2544">
        <v>1</v>
      </c>
      <c r="V2544">
        <v>4</v>
      </c>
      <c r="W2544">
        <v>5</v>
      </c>
      <c r="X2544" t="s">
        <v>533</v>
      </c>
      <c r="Y2544">
        <v>3.33</v>
      </c>
      <c r="Z2544" t="s">
        <v>94</v>
      </c>
    </row>
    <row r="2545" spans="1:26" x14ac:dyDescent="0.25">
      <c r="A2545">
        <v>2554</v>
      </c>
      <c r="B2545" t="s">
        <v>9751</v>
      </c>
      <c r="C2545">
        <v>2380</v>
      </c>
      <c r="D2545" t="s">
        <v>27</v>
      </c>
      <c r="E2545" t="s">
        <v>28</v>
      </c>
      <c r="F2545">
        <v>3</v>
      </c>
      <c r="G2545" t="s">
        <v>9752</v>
      </c>
      <c r="H2545" t="s">
        <v>9753</v>
      </c>
      <c r="I2545" t="s">
        <v>21</v>
      </c>
      <c r="J2545">
        <v>76</v>
      </c>
      <c r="K2545" t="s">
        <v>9754</v>
      </c>
      <c r="L2545" t="s">
        <v>524</v>
      </c>
      <c r="M2545" t="s">
        <v>33</v>
      </c>
      <c r="N2545" t="s">
        <v>69</v>
      </c>
      <c r="O2545" t="s">
        <v>35</v>
      </c>
      <c r="P2545" t="s">
        <v>35</v>
      </c>
      <c r="Q2545">
        <v>12</v>
      </c>
      <c r="R2545">
        <v>59</v>
      </c>
      <c r="S2545">
        <v>5</v>
      </c>
      <c r="T2545">
        <v>2883.96</v>
      </c>
      <c r="U2545">
        <v>2</v>
      </c>
      <c r="V2545">
        <v>2</v>
      </c>
      <c r="W2545">
        <v>3</v>
      </c>
      <c r="X2545" t="s">
        <v>457</v>
      </c>
      <c r="Y2545">
        <v>2.33</v>
      </c>
      <c r="Z2545" t="s">
        <v>62</v>
      </c>
    </row>
    <row r="2546" spans="1:26" x14ac:dyDescent="0.25">
      <c r="A2546">
        <v>2555</v>
      </c>
      <c r="B2546" t="s">
        <v>9755</v>
      </c>
      <c r="C2546">
        <v>2430</v>
      </c>
      <c r="D2546" t="s">
        <v>27</v>
      </c>
      <c r="E2546" t="s">
        <v>28</v>
      </c>
      <c r="F2546">
        <v>7</v>
      </c>
      <c r="G2546" t="s">
        <v>9756</v>
      </c>
      <c r="H2546" t="s">
        <v>9757</v>
      </c>
      <c r="I2546" t="s">
        <v>22</v>
      </c>
      <c r="J2546">
        <v>43</v>
      </c>
      <c r="K2546" t="s">
        <v>9758</v>
      </c>
      <c r="L2546" t="s">
        <v>2934</v>
      </c>
      <c r="M2546" t="s">
        <v>33</v>
      </c>
      <c r="N2546" t="s">
        <v>60</v>
      </c>
      <c r="O2546" t="s">
        <v>35</v>
      </c>
      <c r="P2546" t="s">
        <v>35</v>
      </c>
      <c r="Q2546">
        <v>11</v>
      </c>
      <c r="R2546">
        <v>1</v>
      </c>
      <c r="S2546">
        <v>6</v>
      </c>
      <c r="T2546">
        <v>6648.7530487790682</v>
      </c>
      <c r="U2546">
        <v>5</v>
      </c>
      <c r="V2546">
        <v>3</v>
      </c>
      <c r="W2546">
        <v>5</v>
      </c>
      <c r="X2546" t="s">
        <v>358</v>
      </c>
      <c r="Y2546">
        <v>4.33</v>
      </c>
      <c r="Z2546" t="s">
        <v>38</v>
      </c>
    </row>
    <row r="2547" spans="1:26" x14ac:dyDescent="0.25">
      <c r="A2547">
        <v>2556</v>
      </c>
      <c r="B2547" t="s">
        <v>9759</v>
      </c>
      <c r="C2547">
        <v>2462</v>
      </c>
      <c r="D2547" t="s">
        <v>27</v>
      </c>
      <c r="E2547" t="s">
        <v>28</v>
      </c>
      <c r="F2547">
        <v>2</v>
      </c>
      <c r="G2547" t="s">
        <v>9760</v>
      </c>
      <c r="H2547" t="s">
        <v>9761</v>
      </c>
      <c r="I2547" t="s">
        <v>22</v>
      </c>
      <c r="J2547">
        <v>39</v>
      </c>
      <c r="K2547" t="s">
        <v>9762</v>
      </c>
      <c r="L2547" t="s">
        <v>235</v>
      </c>
      <c r="M2547" t="s">
        <v>33</v>
      </c>
      <c r="N2547" t="s">
        <v>34</v>
      </c>
      <c r="O2547" t="s">
        <v>35</v>
      </c>
      <c r="P2547" t="s">
        <v>36</v>
      </c>
      <c r="Q2547">
        <v>15</v>
      </c>
      <c r="R2547">
        <v>14</v>
      </c>
      <c r="S2547">
        <v>2</v>
      </c>
      <c r="T2547">
        <v>419.68000000000012</v>
      </c>
      <c r="U2547">
        <v>5</v>
      </c>
      <c r="V2547">
        <v>1</v>
      </c>
      <c r="W2547">
        <v>1</v>
      </c>
      <c r="X2547" t="s">
        <v>551</v>
      </c>
      <c r="Y2547">
        <v>2.33</v>
      </c>
      <c r="Z2547" t="s">
        <v>62</v>
      </c>
    </row>
    <row r="2548" spans="1:26" x14ac:dyDescent="0.25">
      <c r="A2548">
        <v>2557</v>
      </c>
      <c r="B2548" t="s">
        <v>9763</v>
      </c>
      <c r="C2548">
        <v>3076</v>
      </c>
      <c r="D2548" t="s">
        <v>64</v>
      </c>
      <c r="E2548" t="s">
        <v>28</v>
      </c>
      <c r="F2548">
        <v>8</v>
      </c>
      <c r="G2548" t="s">
        <v>4465</v>
      </c>
      <c r="H2548" t="s">
        <v>9764</v>
      </c>
      <c r="I2548" t="s">
        <v>21</v>
      </c>
      <c r="J2548">
        <v>37</v>
      </c>
      <c r="K2548" t="s">
        <v>1554</v>
      </c>
      <c r="L2548" t="s">
        <v>235</v>
      </c>
      <c r="M2548" t="s">
        <v>33</v>
      </c>
      <c r="N2548" t="s">
        <v>34</v>
      </c>
      <c r="O2548" t="s">
        <v>35</v>
      </c>
      <c r="P2548" t="s">
        <v>35</v>
      </c>
      <c r="Q2548">
        <v>19</v>
      </c>
      <c r="R2548">
        <v>30</v>
      </c>
      <c r="S2548">
        <v>3</v>
      </c>
      <c r="T2548">
        <v>4540.4699999999993</v>
      </c>
      <c r="U2548">
        <v>4</v>
      </c>
      <c r="V2548">
        <v>1</v>
      </c>
      <c r="W2548">
        <v>4</v>
      </c>
      <c r="X2548" t="s">
        <v>147</v>
      </c>
      <c r="Y2548">
        <v>3</v>
      </c>
      <c r="Z2548" t="s">
        <v>62</v>
      </c>
    </row>
    <row r="2549" spans="1:26" x14ac:dyDescent="0.25">
      <c r="A2549">
        <v>2558</v>
      </c>
      <c r="B2549" t="s">
        <v>9765</v>
      </c>
      <c r="C2549">
        <v>3015</v>
      </c>
      <c r="D2549" t="s">
        <v>64</v>
      </c>
      <c r="E2549" t="s">
        <v>28</v>
      </c>
      <c r="F2549">
        <v>9</v>
      </c>
      <c r="G2549" t="s">
        <v>9766</v>
      </c>
      <c r="H2549" t="s">
        <v>9767</v>
      </c>
      <c r="I2549" t="s">
        <v>21</v>
      </c>
      <c r="J2549">
        <v>84</v>
      </c>
      <c r="K2549" t="s">
        <v>9768</v>
      </c>
      <c r="L2549" t="s">
        <v>235</v>
      </c>
      <c r="M2549" t="s">
        <v>33</v>
      </c>
      <c r="N2549" t="s">
        <v>69</v>
      </c>
      <c r="O2549" t="s">
        <v>35</v>
      </c>
      <c r="P2549" t="s">
        <v>36</v>
      </c>
      <c r="Q2549">
        <v>20</v>
      </c>
      <c r="R2549">
        <v>32</v>
      </c>
      <c r="S2549">
        <v>4</v>
      </c>
      <c r="T2549">
        <v>2907.42</v>
      </c>
      <c r="U2549">
        <v>4</v>
      </c>
      <c r="V2549">
        <v>1</v>
      </c>
      <c r="W2549">
        <v>3</v>
      </c>
      <c r="X2549" t="s">
        <v>345</v>
      </c>
      <c r="Y2549">
        <v>2.67</v>
      </c>
      <c r="Z2549" t="s">
        <v>62</v>
      </c>
    </row>
    <row r="2550" spans="1:26" x14ac:dyDescent="0.25">
      <c r="A2550">
        <v>2559</v>
      </c>
      <c r="B2550" t="s">
        <v>9769</v>
      </c>
      <c r="C2550">
        <v>2650</v>
      </c>
      <c r="D2550" t="s">
        <v>27</v>
      </c>
      <c r="E2550" t="s">
        <v>28</v>
      </c>
      <c r="F2550">
        <v>2</v>
      </c>
      <c r="G2550" t="s">
        <v>9770</v>
      </c>
      <c r="H2550" t="s">
        <v>9771</v>
      </c>
      <c r="I2550" t="s">
        <v>21</v>
      </c>
      <c r="J2550">
        <v>7</v>
      </c>
      <c r="K2550" t="s">
        <v>9772</v>
      </c>
      <c r="L2550" t="s">
        <v>235</v>
      </c>
      <c r="M2550" t="s">
        <v>236</v>
      </c>
      <c r="N2550" t="s">
        <v>69</v>
      </c>
      <c r="O2550" t="s">
        <v>35</v>
      </c>
      <c r="P2550" t="s">
        <v>35</v>
      </c>
      <c r="Q2550">
        <v>8</v>
      </c>
      <c r="R2550">
        <v>12</v>
      </c>
      <c r="S2550">
        <v>8</v>
      </c>
      <c r="T2550">
        <v>2539.9630487790691</v>
      </c>
      <c r="U2550">
        <v>5</v>
      </c>
      <c r="V2550">
        <v>4</v>
      </c>
      <c r="W2550">
        <v>3</v>
      </c>
      <c r="X2550" t="s">
        <v>428</v>
      </c>
      <c r="Y2550">
        <v>4</v>
      </c>
      <c r="Z2550" t="s">
        <v>94</v>
      </c>
    </row>
    <row r="2551" spans="1:26" x14ac:dyDescent="0.25">
      <c r="A2551">
        <v>2560</v>
      </c>
      <c r="B2551" t="s">
        <v>9773</v>
      </c>
      <c r="C2551">
        <v>2000</v>
      </c>
      <c r="D2551" t="s">
        <v>27</v>
      </c>
      <c r="E2551" t="s">
        <v>28</v>
      </c>
      <c r="F2551">
        <v>8</v>
      </c>
      <c r="G2551" t="s">
        <v>9774</v>
      </c>
      <c r="H2551" t="s">
        <v>9775</v>
      </c>
      <c r="I2551" t="s">
        <v>22</v>
      </c>
      <c r="J2551">
        <v>7</v>
      </c>
      <c r="K2551" t="s">
        <v>296</v>
      </c>
      <c r="L2551" t="s">
        <v>1428</v>
      </c>
      <c r="M2551" t="s">
        <v>99</v>
      </c>
      <c r="N2551" t="s">
        <v>34</v>
      </c>
      <c r="O2551" t="s">
        <v>35</v>
      </c>
      <c r="P2551" t="s">
        <v>35</v>
      </c>
      <c r="Q2551">
        <v>21</v>
      </c>
      <c r="R2551">
        <v>45</v>
      </c>
      <c r="S2551">
        <v>11</v>
      </c>
      <c r="T2551">
        <v>5595.44</v>
      </c>
      <c r="U2551">
        <v>3</v>
      </c>
      <c r="V2551">
        <v>5</v>
      </c>
      <c r="W2551">
        <v>5</v>
      </c>
      <c r="X2551" t="s">
        <v>237</v>
      </c>
      <c r="Y2551">
        <v>4.33</v>
      </c>
      <c r="Z2551" t="s">
        <v>38</v>
      </c>
    </row>
    <row r="2552" spans="1:26" x14ac:dyDescent="0.25">
      <c r="A2552">
        <v>2561</v>
      </c>
      <c r="B2552" t="s">
        <v>9776</v>
      </c>
      <c r="C2552">
        <v>4670</v>
      </c>
      <c r="D2552" t="s">
        <v>48</v>
      </c>
      <c r="E2552" t="s">
        <v>28</v>
      </c>
      <c r="F2552">
        <v>1</v>
      </c>
      <c r="G2552" t="s">
        <v>9777</v>
      </c>
      <c r="H2552" t="s">
        <v>9778</v>
      </c>
      <c r="I2552" t="s">
        <v>21</v>
      </c>
      <c r="J2552">
        <v>44</v>
      </c>
      <c r="K2552" t="s">
        <v>9779</v>
      </c>
      <c r="L2552" t="s">
        <v>462</v>
      </c>
      <c r="M2552" t="s">
        <v>99</v>
      </c>
      <c r="N2552" t="s">
        <v>69</v>
      </c>
      <c r="O2552" t="s">
        <v>35</v>
      </c>
      <c r="P2552" t="s">
        <v>36</v>
      </c>
      <c r="Q2552">
        <v>15</v>
      </c>
      <c r="R2552">
        <v>1</v>
      </c>
      <c r="S2552">
        <v>4</v>
      </c>
      <c r="T2552">
        <v>4283.0200000000004</v>
      </c>
      <c r="U2552">
        <v>5</v>
      </c>
      <c r="V2552">
        <v>1</v>
      </c>
      <c r="W2552">
        <v>4</v>
      </c>
      <c r="X2552" t="s">
        <v>1408</v>
      </c>
      <c r="Y2552">
        <v>3.33</v>
      </c>
      <c r="Z2552" t="s">
        <v>94</v>
      </c>
    </row>
    <row r="2553" spans="1:26" x14ac:dyDescent="0.25">
      <c r="A2553">
        <v>2562</v>
      </c>
      <c r="B2553" t="s">
        <v>9780</v>
      </c>
      <c r="C2553">
        <v>3677</v>
      </c>
      <c r="D2553" t="s">
        <v>64</v>
      </c>
      <c r="E2553" t="s">
        <v>28</v>
      </c>
      <c r="F2553">
        <v>5</v>
      </c>
      <c r="G2553" t="s">
        <v>9781</v>
      </c>
      <c r="H2553" t="s">
        <v>9782</v>
      </c>
      <c r="I2553" t="s">
        <v>22</v>
      </c>
      <c r="J2553">
        <v>98</v>
      </c>
      <c r="K2553" t="s">
        <v>9783</v>
      </c>
      <c r="L2553" t="s">
        <v>462</v>
      </c>
      <c r="M2553" t="s">
        <v>59</v>
      </c>
      <c r="N2553" t="s">
        <v>34</v>
      </c>
      <c r="O2553" t="s">
        <v>35</v>
      </c>
      <c r="P2553" t="s">
        <v>35</v>
      </c>
      <c r="Q2553">
        <v>13</v>
      </c>
      <c r="R2553">
        <v>101</v>
      </c>
      <c r="S2553">
        <v>7</v>
      </c>
      <c r="T2553">
        <v>3848.22</v>
      </c>
      <c r="U2553">
        <v>1</v>
      </c>
      <c r="V2553">
        <v>4</v>
      </c>
      <c r="W2553">
        <v>4</v>
      </c>
      <c r="X2553" t="s">
        <v>135</v>
      </c>
      <c r="Y2553">
        <v>3</v>
      </c>
      <c r="Z2553" t="s">
        <v>62</v>
      </c>
    </row>
    <row r="2554" spans="1:26" x14ac:dyDescent="0.25">
      <c r="A2554">
        <v>2563</v>
      </c>
      <c r="B2554" t="s">
        <v>9784</v>
      </c>
      <c r="C2554">
        <v>2121</v>
      </c>
      <c r="D2554" t="s">
        <v>27</v>
      </c>
      <c r="E2554" t="s">
        <v>28</v>
      </c>
      <c r="F2554">
        <v>11</v>
      </c>
      <c r="G2554" t="s">
        <v>6180</v>
      </c>
      <c r="H2554" t="s">
        <v>9785</v>
      </c>
      <c r="I2554" t="s">
        <v>21</v>
      </c>
      <c r="J2554">
        <v>49</v>
      </c>
      <c r="K2554" t="s">
        <v>9786</v>
      </c>
      <c r="L2554" t="s">
        <v>4041</v>
      </c>
      <c r="M2554" t="s">
        <v>33</v>
      </c>
      <c r="N2554" t="s">
        <v>34</v>
      </c>
      <c r="O2554" t="s">
        <v>35</v>
      </c>
      <c r="P2554" t="s">
        <v>36</v>
      </c>
      <c r="Q2554">
        <v>20</v>
      </c>
      <c r="R2554">
        <v>57</v>
      </c>
      <c r="S2554">
        <v>5</v>
      </c>
      <c r="T2554">
        <v>1715.61</v>
      </c>
      <c r="U2554">
        <v>3</v>
      </c>
      <c r="V2554">
        <v>2</v>
      </c>
      <c r="W2554">
        <v>2</v>
      </c>
      <c r="X2554" t="s">
        <v>276</v>
      </c>
      <c r="Y2554">
        <v>2.33</v>
      </c>
      <c r="Z2554" t="s">
        <v>62</v>
      </c>
    </row>
    <row r="2555" spans="1:26" x14ac:dyDescent="0.25">
      <c r="A2555">
        <v>2564</v>
      </c>
      <c r="B2555" t="s">
        <v>9787</v>
      </c>
      <c r="C2555">
        <v>2107</v>
      </c>
      <c r="D2555" t="s">
        <v>27</v>
      </c>
      <c r="E2555" t="s">
        <v>28</v>
      </c>
      <c r="F2555">
        <v>11</v>
      </c>
      <c r="G2555" t="s">
        <v>9788</v>
      </c>
      <c r="H2555" t="s">
        <v>9789</v>
      </c>
      <c r="I2555" t="s">
        <v>21</v>
      </c>
      <c r="J2555">
        <v>18</v>
      </c>
      <c r="K2555" t="s">
        <v>9790</v>
      </c>
      <c r="L2555" t="s">
        <v>1824</v>
      </c>
      <c r="M2555" t="s">
        <v>33</v>
      </c>
      <c r="N2555" t="s">
        <v>34</v>
      </c>
      <c r="O2555" t="s">
        <v>35</v>
      </c>
      <c r="P2555" t="s">
        <v>35</v>
      </c>
      <c r="Q2555">
        <v>15</v>
      </c>
      <c r="R2555">
        <v>47</v>
      </c>
      <c r="S2555">
        <v>5</v>
      </c>
      <c r="T2555">
        <v>1144.3499999999999</v>
      </c>
      <c r="U2555">
        <v>3</v>
      </c>
      <c r="V2555">
        <v>2</v>
      </c>
      <c r="W2555">
        <v>1</v>
      </c>
      <c r="X2555" t="s">
        <v>565</v>
      </c>
      <c r="Y2555">
        <v>2</v>
      </c>
      <c r="Z2555" t="s">
        <v>46</v>
      </c>
    </row>
    <row r="2556" spans="1:26" x14ac:dyDescent="0.25">
      <c r="A2556">
        <v>2565</v>
      </c>
      <c r="B2556" t="s">
        <v>9791</v>
      </c>
      <c r="C2556">
        <v>2007</v>
      </c>
      <c r="D2556" t="s">
        <v>27</v>
      </c>
      <c r="E2556" t="s">
        <v>28</v>
      </c>
      <c r="F2556">
        <v>11</v>
      </c>
      <c r="G2556" t="s">
        <v>9792</v>
      </c>
      <c r="H2556" t="s">
        <v>9793</v>
      </c>
      <c r="I2556" t="s">
        <v>21</v>
      </c>
      <c r="J2556">
        <v>62</v>
      </c>
      <c r="K2556" t="s">
        <v>9794</v>
      </c>
      <c r="L2556" t="s">
        <v>117</v>
      </c>
      <c r="M2556" t="s">
        <v>33</v>
      </c>
      <c r="N2556" t="s">
        <v>60</v>
      </c>
      <c r="O2556" t="s">
        <v>35</v>
      </c>
      <c r="P2556" t="s">
        <v>36</v>
      </c>
      <c r="Q2556">
        <v>9</v>
      </c>
      <c r="R2556">
        <v>29</v>
      </c>
      <c r="S2556">
        <v>9</v>
      </c>
      <c r="T2556">
        <v>7496.3599999999988</v>
      </c>
      <c r="U2556">
        <v>4</v>
      </c>
      <c r="V2556">
        <v>5</v>
      </c>
      <c r="W2556">
        <v>5</v>
      </c>
      <c r="X2556" t="s">
        <v>80</v>
      </c>
      <c r="Y2556">
        <v>4.67</v>
      </c>
      <c r="Z2556" t="s">
        <v>38</v>
      </c>
    </row>
    <row r="2557" spans="1:26" x14ac:dyDescent="0.25">
      <c r="A2557">
        <v>2566</v>
      </c>
      <c r="B2557" t="s">
        <v>9795</v>
      </c>
      <c r="C2557">
        <v>3041</v>
      </c>
      <c r="D2557" t="s">
        <v>64</v>
      </c>
      <c r="E2557" t="s">
        <v>28</v>
      </c>
      <c r="F2557">
        <v>8</v>
      </c>
      <c r="G2557" t="s">
        <v>9796</v>
      </c>
      <c r="H2557" t="s">
        <v>9797</v>
      </c>
      <c r="I2557" t="s">
        <v>21</v>
      </c>
      <c r="J2557">
        <v>48</v>
      </c>
      <c r="K2557" t="s">
        <v>9798</v>
      </c>
      <c r="L2557" t="s">
        <v>2808</v>
      </c>
      <c r="M2557" t="s">
        <v>236</v>
      </c>
      <c r="N2557" t="s">
        <v>60</v>
      </c>
      <c r="O2557" t="s">
        <v>35</v>
      </c>
      <c r="P2557" t="s">
        <v>36</v>
      </c>
      <c r="Q2557">
        <v>6</v>
      </c>
      <c r="R2557">
        <v>17</v>
      </c>
      <c r="S2557">
        <v>10</v>
      </c>
      <c r="T2557">
        <v>3154.78</v>
      </c>
      <c r="U2557">
        <v>4</v>
      </c>
      <c r="V2557">
        <v>5</v>
      </c>
      <c r="W2557">
        <v>3</v>
      </c>
      <c r="X2557" t="s">
        <v>1204</v>
      </c>
      <c r="Y2557">
        <v>4</v>
      </c>
      <c r="Z2557" t="s">
        <v>94</v>
      </c>
    </row>
    <row r="2558" spans="1:26" x14ac:dyDescent="0.25">
      <c r="A2558">
        <v>2567</v>
      </c>
      <c r="B2558" t="s">
        <v>9799</v>
      </c>
      <c r="C2558">
        <v>2705</v>
      </c>
      <c r="D2558" t="s">
        <v>27</v>
      </c>
      <c r="E2558" t="s">
        <v>28</v>
      </c>
      <c r="F2558">
        <v>5</v>
      </c>
      <c r="G2558" t="s">
        <v>2261</v>
      </c>
      <c r="H2558" t="s">
        <v>9800</v>
      </c>
      <c r="I2558" t="s">
        <v>22</v>
      </c>
      <c r="J2558">
        <v>97</v>
      </c>
      <c r="K2558" t="s">
        <v>4513</v>
      </c>
      <c r="L2558" t="s">
        <v>9801</v>
      </c>
      <c r="M2558" t="s">
        <v>44</v>
      </c>
      <c r="N2558" t="s">
        <v>34</v>
      </c>
      <c r="O2558" t="s">
        <v>35</v>
      </c>
      <c r="P2558" t="s">
        <v>35</v>
      </c>
      <c r="Q2558">
        <v>22</v>
      </c>
      <c r="R2558">
        <v>71</v>
      </c>
      <c r="S2558">
        <v>4</v>
      </c>
      <c r="T2558">
        <v>1829.58</v>
      </c>
      <c r="U2558">
        <v>2</v>
      </c>
      <c r="V2558">
        <v>1</v>
      </c>
      <c r="W2558">
        <v>2</v>
      </c>
      <c r="X2558" t="s">
        <v>363</v>
      </c>
      <c r="Y2558">
        <v>1.67</v>
      </c>
      <c r="Z2558" t="s">
        <v>46</v>
      </c>
    </row>
    <row r="2559" spans="1:26" x14ac:dyDescent="0.25">
      <c r="A2559">
        <v>2568</v>
      </c>
      <c r="B2559" t="s">
        <v>9802</v>
      </c>
      <c r="C2559">
        <v>3177</v>
      </c>
      <c r="D2559" t="s">
        <v>64</v>
      </c>
      <c r="E2559" t="s">
        <v>28</v>
      </c>
      <c r="F2559">
        <v>5</v>
      </c>
      <c r="G2559" t="s">
        <v>7045</v>
      </c>
      <c r="H2559" t="s">
        <v>9803</v>
      </c>
      <c r="I2559" t="s">
        <v>21</v>
      </c>
      <c r="J2559">
        <v>42</v>
      </c>
      <c r="K2559" t="s">
        <v>9804</v>
      </c>
      <c r="L2559" t="s">
        <v>609</v>
      </c>
      <c r="M2559" t="s">
        <v>99</v>
      </c>
      <c r="N2559" t="s">
        <v>34</v>
      </c>
      <c r="O2559" t="s">
        <v>35</v>
      </c>
      <c r="P2559" t="s">
        <v>35</v>
      </c>
      <c r="Q2559">
        <v>18</v>
      </c>
      <c r="R2559">
        <v>72</v>
      </c>
      <c r="S2559">
        <v>4</v>
      </c>
      <c r="T2559">
        <v>1232.95</v>
      </c>
      <c r="U2559">
        <v>2</v>
      </c>
      <c r="V2559">
        <v>1</v>
      </c>
      <c r="W2559">
        <v>1</v>
      </c>
      <c r="X2559" t="s">
        <v>198</v>
      </c>
      <c r="Y2559">
        <v>1.33</v>
      </c>
      <c r="Z2559" t="s">
        <v>46</v>
      </c>
    </row>
    <row r="2560" spans="1:26" x14ac:dyDescent="0.25">
      <c r="A2560">
        <v>2569</v>
      </c>
      <c r="B2560" t="s">
        <v>9805</v>
      </c>
      <c r="C2560">
        <v>2061</v>
      </c>
      <c r="D2560" t="s">
        <v>27</v>
      </c>
      <c r="E2560" t="s">
        <v>28</v>
      </c>
      <c r="F2560">
        <v>10</v>
      </c>
      <c r="G2560" t="s">
        <v>9806</v>
      </c>
      <c r="H2560" t="s">
        <v>9807</v>
      </c>
      <c r="I2560" t="s">
        <v>22</v>
      </c>
      <c r="J2560">
        <v>62</v>
      </c>
      <c r="K2560" t="s">
        <v>8918</v>
      </c>
      <c r="L2560" t="s">
        <v>220</v>
      </c>
      <c r="M2560" t="s">
        <v>59</v>
      </c>
      <c r="N2560" t="s">
        <v>34</v>
      </c>
      <c r="O2560" t="s">
        <v>35</v>
      </c>
      <c r="P2560" t="s">
        <v>35</v>
      </c>
      <c r="Q2560">
        <v>16</v>
      </c>
      <c r="R2560">
        <v>75</v>
      </c>
      <c r="S2560">
        <v>7</v>
      </c>
      <c r="T2560">
        <v>3935.079999999999</v>
      </c>
      <c r="U2560">
        <v>2</v>
      </c>
      <c r="V2560">
        <v>4</v>
      </c>
      <c r="W2560">
        <v>4</v>
      </c>
      <c r="X2560" t="s">
        <v>100</v>
      </c>
      <c r="Y2560">
        <v>3.33</v>
      </c>
      <c r="Z2560" t="s">
        <v>94</v>
      </c>
    </row>
    <row r="2561" spans="1:26" x14ac:dyDescent="0.25">
      <c r="A2561">
        <v>2570</v>
      </c>
      <c r="B2561" t="s">
        <v>9808</v>
      </c>
      <c r="C2561">
        <v>4812</v>
      </c>
      <c r="D2561" t="s">
        <v>48</v>
      </c>
      <c r="E2561" t="s">
        <v>28</v>
      </c>
      <c r="F2561">
        <v>3</v>
      </c>
      <c r="G2561" t="s">
        <v>9809</v>
      </c>
      <c r="H2561" t="s">
        <v>9810</v>
      </c>
      <c r="I2561" t="s">
        <v>22</v>
      </c>
      <c r="J2561">
        <v>13</v>
      </c>
      <c r="K2561" t="s">
        <v>9110</v>
      </c>
      <c r="L2561" t="s">
        <v>134</v>
      </c>
      <c r="M2561" t="s">
        <v>44</v>
      </c>
      <c r="N2561" t="s">
        <v>34</v>
      </c>
      <c r="O2561" t="s">
        <v>35</v>
      </c>
      <c r="P2561" t="s">
        <v>36</v>
      </c>
      <c r="Q2561">
        <v>18</v>
      </c>
      <c r="R2561">
        <v>93</v>
      </c>
      <c r="S2561">
        <v>7</v>
      </c>
      <c r="T2561">
        <v>4345.3100000000004</v>
      </c>
      <c r="U2561">
        <v>2</v>
      </c>
      <c r="V2561">
        <v>4</v>
      </c>
      <c r="W2561">
        <v>4</v>
      </c>
      <c r="X2561" t="s">
        <v>100</v>
      </c>
      <c r="Y2561">
        <v>3.33</v>
      </c>
      <c r="Z2561" t="s">
        <v>94</v>
      </c>
    </row>
    <row r="2562" spans="1:26" x14ac:dyDescent="0.25">
      <c r="A2562">
        <v>2571</v>
      </c>
      <c r="B2562" t="s">
        <v>9811</v>
      </c>
      <c r="C2562">
        <v>2010</v>
      </c>
      <c r="D2562" t="s">
        <v>27</v>
      </c>
      <c r="E2562" t="s">
        <v>28</v>
      </c>
      <c r="F2562">
        <v>11</v>
      </c>
      <c r="G2562" t="s">
        <v>9812</v>
      </c>
      <c r="H2562" t="s">
        <v>9813</v>
      </c>
      <c r="I2562" t="s">
        <v>22</v>
      </c>
      <c r="J2562">
        <v>97</v>
      </c>
      <c r="K2562" t="s">
        <v>9814</v>
      </c>
      <c r="L2562" t="s">
        <v>462</v>
      </c>
      <c r="M2562" t="s">
        <v>33</v>
      </c>
      <c r="N2562" t="s">
        <v>60</v>
      </c>
      <c r="O2562" t="s">
        <v>35</v>
      </c>
      <c r="P2562" t="s">
        <v>36</v>
      </c>
      <c r="Q2562">
        <v>7</v>
      </c>
      <c r="R2562">
        <v>45</v>
      </c>
      <c r="S2562">
        <v>3</v>
      </c>
      <c r="T2562">
        <v>2222.29</v>
      </c>
      <c r="U2562">
        <v>3</v>
      </c>
      <c r="V2562">
        <v>1</v>
      </c>
      <c r="W2562">
        <v>2</v>
      </c>
      <c r="X2562" t="s">
        <v>112</v>
      </c>
      <c r="Y2562">
        <v>2</v>
      </c>
      <c r="Z2562" t="s">
        <v>46</v>
      </c>
    </row>
    <row r="2563" spans="1:26" x14ac:dyDescent="0.25">
      <c r="A2563">
        <v>2572</v>
      </c>
      <c r="B2563" t="s">
        <v>9815</v>
      </c>
      <c r="C2563">
        <v>2075</v>
      </c>
      <c r="D2563" t="s">
        <v>27</v>
      </c>
      <c r="E2563" t="s">
        <v>28</v>
      </c>
      <c r="F2563">
        <v>10</v>
      </c>
      <c r="G2563" t="s">
        <v>9816</v>
      </c>
      <c r="H2563" t="s">
        <v>9817</v>
      </c>
      <c r="I2563" t="s">
        <v>21</v>
      </c>
      <c r="J2563">
        <v>30</v>
      </c>
      <c r="K2563" t="s">
        <v>9818</v>
      </c>
      <c r="L2563" t="s">
        <v>1824</v>
      </c>
      <c r="M2563" t="s">
        <v>44</v>
      </c>
      <c r="N2563" t="s">
        <v>34</v>
      </c>
      <c r="O2563" t="s">
        <v>35</v>
      </c>
      <c r="P2563" t="s">
        <v>35</v>
      </c>
      <c r="Q2563">
        <v>13</v>
      </c>
      <c r="R2563">
        <v>79</v>
      </c>
      <c r="S2563">
        <v>8</v>
      </c>
      <c r="T2563">
        <v>4558.42</v>
      </c>
      <c r="U2563">
        <v>2</v>
      </c>
      <c r="V2563">
        <v>4</v>
      </c>
      <c r="W2563">
        <v>4</v>
      </c>
      <c r="X2563" t="s">
        <v>100</v>
      </c>
      <c r="Y2563">
        <v>3.33</v>
      </c>
      <c r="Z2563" t="s">
        <v>94</v>
      </c>
    </row>
    <row r="2564" spans="1:26" x14ac:dyDescent="0.25">
      <c r="A2564">
        <v>2573</v>
      </c>
      <c r="B2564" t="s">
        <v>9819</v>
      </c>
      <c r="C2564">
        <v>2233</v>
      </c>
      <c r="D2564" t="s">
        <v>27</v>
      </c>
      <c r="E2564" t="s">
        <v>28</v>
      </c>
      <c r="F2564">
        <v>9</v>
      </c>
      <c r="G2564" t="s">
        <v>9820</v>
      </c>
      <c r="H2564" t="s">
        <v>9821</v>
      </c>
      <c r="I2564" t="s">
        <v>21</v>
      </c>
      <c r="J2564">
        <v>72</v>
      </c>
      <c r="K2564" t="s">
        <v>9822</v>
      </c>
      <c r="L2564" t="s">
        <v>4990</v>
      </c>
      <c r="M2564" t="s">
        <v>99</v>
      </c>
      <c r="N2564" t="s">
        <v>34</v>
      </c>
      <c r="O2564" t="s">
        <v>35</v>
      </c>
      <c r="P2564" t="s">
        <v>35</v>
      </c>
      <c r="Q2564">
        <v>10</v>
      </c>
      <c r="R2564">
        <v>14</v>
      </c>
      <c r="S2564">
        <v>4</v>
      </c>
      <c r="T2564">
        <v>2007.83</v>
      </c>
      <c r="U2564">
        <v>5</v>
      </c>
      <c r="V2564">
        <v>1</v>
      </c>
      <c r="W2564">
        <v>2</v>
      </c>
      <c r="X2564" t="s">
        <v>1157</v>
      </c>
      <c r="Y2564">
        <v>2.67</v>
      </c>
      <c r="Z2564" t="s">
        <v>62</v>
      </c>
    </row>
    <row r="2565" spans="1:26" x14ac:dyDescent="0.25">
      <c r="A2565">
        <v>2574</v>
      </c>
      <c r="B2565" t="s">
        <v>9823</v>
      </c>
      <c r="C2565">
        <v>2470</v>
      </c>
      <c r="D2565" t="s">
        <v>27</v>
      </c>
      <c r="E2565" t="s">
        <v>28</v>
      </c>
      <c r="F2565">
        <v>3</v>
      </c>
      <c r="G2565" t="s">
        <v>2590</v>
      </c>
      <c r="H2565" t="s">
        <v>9824</v>
      </c>
      <c r="I2565" t="s">
        <v>22</v>
      </c>
      <c r="J2565">
        <v>73</v>
      </c>
      <c r="K2565" t="s">
        <v>9825</v>
      </c>
      <c r="L2565" t="s">
        <v>85</v>
      </c>
      <c r="M2565" t="s">
        <v>99</v>
      </c>
      <c r="N2565" t="s">
        <v>34</v>
      </c>
      <c r="O2565" t="s">
        <v>35</v>
      </c>
      <c r="P2565" t="s">
        <v>35</v>
      </c>
      <c r="Q2565">
        <v>4</v>
      </c>
      <c r="R2565">
        <v>27</v>
      </c>
      <c r="S2565">
        <v>11</v>
      </c>
      <c r="T2565">
        <v>6276.37</v>
      </c>
      <c r="U2565">
        <v>4</v>
      </c>
      <c r="V2565">
        <v>5</v>
      </c>
      <c r="W2565">
        <v>5</v>
      </c>
      <c r="X2565" t="s">
        <v>80</v>
      </c>
      <c r="Y2565">
        <v>4.67</v>
      </c>
      <c r="Z2565" t="s">
        <v>38</v>
      </c>
    </row>
    <row r="2566" spans="1:26" x14ac:dyDescent="0.25">
      <c r="A2566">
        <v>2575</v>
      </c>
      <c r="B2566" t="s">
        <v>9826</v>
      </c>
      <c r="C2566">
        <v>2171</v>
      </c>
      <c r="D2566" t="s">
        <v>27</v>
      </c>
      <c r="E2566" t="s">
        <v>28</v>
      </c>
      <c r="F2566">
        <v>9</v>
      </c>
      <c r="G2566" t="s">
        <v>9827</v>
      </c>
      <c r="H2566" t="s">
        <v>9828</v>
      </c>
      <c r="I2566" t="s">
        <v>22</v>
      </c>
      <c r="J2566">
        <v>87</v>
      </c>
      <c r="K2566" t="s">
        <v>9829</v>
      </c>
      <c r="L2566" t="s">
        <v>85</v>
      </c>
      <c r="M2566" t="s">
        <v>44</v>
      </c>
      <c r="N2566" t="s">
        <v>69</v>
      </c>
      <c r="O2566" t="s">
        <v>35</v>
      </c>
      <c r="P2566" t="s">
        <v>36</v>
      </c>
      <c r="Q2566">
        <v>16</v>
      </c>
      <c r="R2566">
        <v>10</v>
      </c>
      <c r="S2566">
        <v>5</v>
      </c>
      <c r="T2566">
        <v>2118</v>
      </c>
      <c r="U2566">
        <v>5</v>
      </c>
      <c r="V2566">
        <v>2</v>
      </c>
      <c r="W2566">
        <v>2</v>
      </c>
      <c r="X2566" t="s">
        <v>129</v>
      </c>
      <c r="Y2566">
        <v>3</v>
      </c>
      <c r="Z2566" t="s">
        <v>62</v>
      </c>
    </row>
    <row r="2567" spans="1:26" x14ac:dyDescent="0.25">
      <c r="A2567">
        <v>2576</v>
      </c>
      <c r="B2567" t="s">
        <v>9830</v>
      </c>
      <c r="C2567">
        <v>2548</v>
      </c>
      <c r="D2567" t="s">
        <v>27</v>
      </c>
      <c r="E2567" t="s">
        <v>28</v>
      </c>
      <c r="F2567">
        <v>7</v>
      </c>
      <c r="G2567" t="s">
        <v>9831</v>
      </c>
      <c r="H2567" t="s">
        <v>9832</v>
      </c>
      <c r="I2567" t="s">
        <v>21</v>
      </c>
      <c r="J2567">
        <v>15</v>
      </c>
      <c r="K2567" t="s">
        <v>9833</v>
      </c>
      <c r="L2567" t="s">
        <v>637</v>
      </c>
      <c r="M2567" t="s">
        <v>99</v>
      </c>
      <c r="N2567" t="s">
        <v>34</v>
      </c>
      <c r="O2567" t="s">
        <v>35</v>
      </c>
      <c r="P2567" t="s">
        <v>35</v>
      </c>
      <c r="Q2567">
        <v>13</v>
      </c>
      <c r="R2567">
        <v>78</v>
      </c>
      <c r="S2567">
        <v>7</v>
      </c>
      <c r="T2567">
        <v>2522.1799999999998</v>
      </c>
      <c r="U2567">
        <v>2</v>
      </c>
      <c r="V2567">
        <v>4</v>
      </c>
      <c r="W2567">
        <v>3</v>
      </c>
      <c r="X2567" t="s">
        <v>2192</v>
      </c>
      <c r="Y2567">
        <v>3</v>
      </c>
      <c r="Z2567" t="s">
        <v>62</v>
      </c>
    </row>
    <row r="2568" spans="1:26" x14ac:dyDescent="0.25">
      <c r="A2568">
        <v>2577</v>
      </c>
      <c r="B2568" t="s">
        <v>9834</v>
      </c>
      <c r="C2568">
        <v>2159</v>
      </c>
      <c r="D2568" t="s">
        <v>27</v>
      </c>
      <c r="E2568" t="s">
        <v>28</v>
      </c>
      <c r="F2568">
        <v>11</v>
      </c>
      <c r="G2568" t="s">
        <v>9835</v>
      </c>
      <c r="H2568" t="s">
        <v>9836</v>
      </c>
      <c r="I2568" t="s">
        <v>22</v>
      </c>
      <c r="J2568">
        <v>78</v>
      </c>
      <c r="K2568" t="s">
        <v>9292</v>
      </c>
      <c r="L2568" t="s">
        <v>733</v>
      </c>
      <c r="M2568" t="s">
        <v>59</v>
      </c>
      <c r="N2568" t="s">
        <v>34</v>
      </c>
      <c r="O2568" t="s">
        <v>35</v>
      </c>
      <c r="P2568" t="s">
        <v>36</v>
      </c>
      <c r="Q2568">
        <v>10</v>
      </c>
      <c r="R2568">
        <v>93</v>
      </c>
      <c r="S2568">
        <v>6</v>
      </c>
      <c r="T2568">
        <v>2095.2199999999998</v>
      </c>
      <c r="U2568">
        <v>2</v>
      </c>
      <c r="V2568">
        <v>3</v>
      </c>
      <c r="W2568">
        <v>2</v>
      </c>
      <c r="X2568" t="s">
        <v>86</v>
      </c>
      <c r="Y2568">
        <v>2.33</v>
      </c>
      <c r="Z2568" t="s">
        <v>62</v>
      </c>
    </row>
    <row r="2569" spans="1:26" x14ac:dyDescent="0.25">
      <c r="A2569">
        <v>2578</v>
      </c>
      <c r="B2569" t="s">
        <v>9837</v>
      </c>
      <c r="C2569">
        <v>4509</v>
      </c>
      <c r="D2569" t="s">
        <v>48</v>
      </c>
      <c r="E2569" t="s">
        <v>28</v>
      </c>
      <c r="F2569">
        <v>7</v>
      </c>
      <c r="G2569" t="s">
        <v>9838</v>
      </c>
      <c r="H2569" t="s">
        <v>9839</v>
      </c>
      <c r="I2569" t="s">
        <v>22</v>
      </c>
      <c r="J2569">
        <v>49</v>
      </c>
      <c r="K2569" t="s">
        <v>4618</v>
      </c>
      <c r="L2569" t="s">
        <v>1094</v>
      </c>
      <c r="M2569" t="s">
        <v>59</v>
      </c>
      <c r="N2569" t="s">
        <v>69</v>
      </c>
      <c r="O2569" t="s">
        <v>35</v>
      </c>
      <c r="P2569" t="s">
        <v>35</v>
      </c>
      <c r="Q2569">
        <v>3</v>
      </c>
      <c r="R2569">
        <v>38</v>
      </c>
      <c r="S2569">
        <v>4</v>
      </c>
      <c r="T2569">
        <v>1955.78</v>
      </c>
      <c r="U2569">
        <v>3</v>
      </c>
      <c r="V2569">
        <v>1</v>
      </c>
      <c r="W2569">
        <v>2</v>
      </c>
      <c r="X2569" t="s">
        <v>112</v>
      </c>
      <c r="Y2569">
        <v>2</v>
      </c>
      <c r="Z2569" t="s">
        <v>46</v>
      </c>
    </row>
    <row r="2570" spans="1:26" x14ac:dyDescent="0.25">
      <c r="A2570">
        <v>2579</v>
      </c>
      <c r="B2570" t="s">
        <v>9840</v>
      </c>
      <c r="C2570">
        <v>3184</v>
      </c>
      <c r="D2570" t="s">
        <v>64</v>
      </c>
      <c r="E2570" t="s">
        <v>28</v>
      </c>
      <c r="F2570">
        <v>9</v>
      </c>
      <c r="G2570" t="s">
        <v>1516</v>
      </c>
      <c r="H2570" t="s">
        <v>9841</v>
      </c>
      <c r="I2570" t="s">
        <v>21</v>
      </c>
      <c r="J2570">
        <v>35</v>
      </c>
      <c r="K2570" t="s">
        <v>9842</v>
      </c>
      <c r="L2570" t="s">
        <v>1053</v>
      </c>
      <c r="M2570" t="s">
        <v>99</v>
      </c>
      <c r="N2570" t="s">
        <v>34</v>
      </c>
      <c r="O2570" t="s">
        <v>35</v>
      </c>
      <c r="P2570" t="s">
        <v>35</v>
      </c>
      <c r="Q2570">
        <v>16</v>
      </c>
      <c r="R2570">
        <v>49</v>
      </c>
      <c r="S2570">
        <v>3</v>
      </c>
      <c r="T2570">
        <v>788.5</v>
      </c>
      <c r="U2570">
        <v>3</v>
      </c>
      <c r="V2570">
        <v>1</v>
      </c>
      <c r="W2570">
        <v>1</v>
      </c>
      <c r="X2570" t="s">
        <v>270</v>
      </c>
      <c r="Y2570">
        <v>1.67</v>
      </c>
      <c r="Z2570" t="s">
        <v>46</v>
      </c>
    </row>
    <row r="2571" spans="1:26" x14ac:dyDescent="0.25">
      <c r="A2571">
        <v>2580</v>
      </c>
      <c r="B2571" t="s">
        <v>9843</v>
      </c>
      <c r="C2571">
        <v>3260</v>
      </c>
      <c r="D2571" t="s">
        <v>64</v>
      </c>
      <c r="E2571" t="s">
        <v>28</v>
      </c>
      <c r="F2571">
        <v>1</v>
      </c>
      <c r="G2571" t="s">
        <v>9844</v>
      </c>
      <c r="H2571" t="s">
        <v>9844</v>
      </c>
      <c r="I2571" t="s">
        <v>21</v>
      </c>
      <c r="J2571">
        <v>27</v>
      </c>
      <c r="K2571" t="s">
        <v>9845</v>
      </c>
      <c r="L2571" t="s">
        <v>411</v>
      </c>
      <c r="M2571" t="s">
        <v>44</v>
      </c>
      <c r="N2571" t="s">
        <v>34</v>
      </c>
      <c r="O2571" t="s">
        <v>35</v>
      </c>
      <c r="P2571" t="s">
        <v>36</v>
      </c>
      <c r="Q2571">
        <v>13</v>
      </c>
      <c r="R2571">
        <v>64</v>
      </c>
      <c r="S2571">
        <v>8</v>
      </c>
      <c r="T2571">
        <v>5690.45</v>
      </c>
      <c r="U2571">
        <v>2</v>
      </c>
      <c r="V2571">
        <v>4</v>
      </c>
      <c r="W2571">
        <v>5</v>
      </c>
      <c r="X2571" t="s">
        <v>287</v>
      </c>
      <c r="Y2571">
        <v>3.67</v>
      </c>
      <c r="Z2571" t="s">
        <v>94</v>
      </c>
    </row>
    <row r="2572" spans="1:26" x14ac:dyDescent="0.25">
      <c r="A2572">
        <v>2581</v>
      </c>
      <c r="B2572" t="s">
        <v>9846</v>
      </c>
      <c r="C2572">
        <v>2099</v>
      </c>
      <c r="D2572" t="s">
        <v>27</v>
      </c>
      <c r="E2572" t="s">
        <v>28</v>
      </c>
      <c r="F2572">
        <v>11</v>
      </c>
      <c r="G2572" t="s">
        <v>9847</v>
      </c>
      <c r="H2572" t="s">
        <v>9848</v>
      </c>
      <c r="I2572" t="s">
        <v>21</v>
      </c>
      <c r="J2572">
        <v>49</v>
      </c>
      <c r="K2572" t="s">
        <v>9849</v>
      </c>
      <c r="L2572" t="s">
        <v>258</v>
      </c>
      <c r="M2572" t="s">
        <v>99</v>
      </c>
      <c r="N2572" t="s">
        <v>60</v>
      </c>
      <c r="O2572" t="s">
        <v>35</v>
      </c>
      <c r="P2572" t="s">
        <v>36</v>
      </c>
      <c r="Q2572">
        <v>11</v>
      </c>
      <c r="R2572">
        <v>134</v>
      </c>
      <c r="S2572">
        <v>5</v>
      </c>
      <c r="T2572">
        <v>3541.7</v>
      </c>
      <c r="U2572">
        <v>1</v>
      </c>
      <c r="V2572">
        <v>2</v>
      </c>
      <c r="W2572">
        <v>4</v>
      </c>
      <c r="X2572" t="s">
        <v>1423</v>
      </c>
      <c r="Y2572">
        <v>2.33</v>
      </c>
      <c r="Z2572" t="s">
        <v>62</v>
      </c>
    </row>
    <row r="2573" spans="1:26" x14ac:dyDescent="0.25">
      <c r="A2573">
        <v>2582</v>
      </c>
      <c r="B2573" t="s">
        <v>9850</v>
      </c>
      <c r="C2573">
        <v>4216</v>
      </c>
      <c r="D2573" t="s">
        <v>48</v>
      </c>
      <c r="E2573" t="s">
        <v>28</v>
      </c>
      <c r="F2573">
        <v>7</v>
      </c>
      <c r="G2573" t="s">
        <v>9851</v>
      </c>
      <c r="H2573" t="s">
        <v>9852</v>
      </c>
      <c r="I2573" t="s">
        <v>22</v>
      </c>
      <c r="J2573">
        <v>98</v>
      </c>
      <c r="K2573" t="s">
        <v>4159</v>
      </c>
      <c r="L2573" t="s">
        <v>258</v>
      </c>
      <c r="M2573" t="s">
        <v>33</v>
      </c>
      <c r="N2573" t="s">
        <v>34</v>
      </c>
      <c r="O2573" t="s">
        <v>35</v>
      </c>
      <c r="P2573" t="s">
        <v>35</v>
      </c>
      <c r="Q2573">
        <v>7</v>
      </c>
      <c r="R2573">
        <v>52</v>
      </c>
      <c r="S2573">
        <v>5</v>
      </c>
      <c r="T2573">
        <v>2912.81</v>
      </c>
      <c r="U2573">
        <v>3</v>
      </c>
      <c r="V2573">
        <v>2</v>
      </c>
      <c r="W2573">
        <v>3</v>
      </c>
      <c r="X2573" t="s">
        <v>774</v>
      </c>
      <c r="Y2573">
        <v>2.67</v>
      </c>
      <c r="Z2573" t="s">
        <v>62</v>
      </c>
    </row>
    <row r="2574" spans="1:26" x14ac:dyDescent="0.25">
      <c r="A2574">
        <v>2583</v>
      </c>
      <c r="B2574" t="s">
        <v>9853</v>
      </c>
      <c r="C2574">
        <v>2138</v>
      </c>
      <c r="D2574" t="s">
        <v>27</v>
      </c>
      <c r="E2574" t="s">
        <v>28</v>
      </c>
      <c r="F2574">
        <v>8</v>
      </c>
      <c r="G2574" t="s">
        <v>9854</v>
      </c>
      <c r="H2574" t="s">
        <v>9855</v>
      </c>
      <c r="I2574" t="s">
        <v>21</v>
      </c>
      <c r="J2574">
        <v>34</v>
      </c>
      <c r="K2574" t="s">
        <v>9856</v>
      </c>
      <c r="L2574" t="s">
        <v>2092</v>
      </c>
      <c r="M2574" t="s">
        <v>92</v>
      </c>
      <c r="N2574" t="s">
        <v>34</v>
      </c>
      <c r="O2574" t="s">
        <v>35</v>
      </c>
      <c r="P2574" t="s">
        <v>35</v>
      </c>
      <c r="Q2574">
        <v>15</v>
      </c>
      <c r="R2574">
        <v>92</v>
      </c>
      <c r="S2574">
        <v>4</v>
      </c>
      <c r="T2574">
        <v>2652.07</v>
      </c>
      <c r="U2574">
        <v>2</v>
      </c>
      <c r="V2574">
        <v>1</v>
      </c>
      <c r="W2574">
        <v>3</v>
      </c>
      <c r="X2574" t="s">
        <v>514</v>
      </c>
      <c r="Y2574">
        <v>2</v>
      </c>
      <c r="Z2574" t="s">
        <v>46</v>
      </c>
    </row>
    <row r="2575" spans="1:26" x14ac:dyDescent="0.25">
      <c r="A2575">
        <v>2584</v>
      </c>
      <c r="B2575" t="s">
        <v>9857</v>
      </c>
      <c r="C2575">
        <v>2534</v>
      </c>
      <c r="D2575" t="s">
        <v>27</v>
      </c>
      <c r="E2575" t="s">
        <v>28</v>
      </c>
      <c r="F2575">
        <v>9</v>
      </c>
      <c r="G2575" t="s">
        <v>9858</v>
      </c>
      <c r="H2575" t="s">
        <v>9858</v>
      </c>
      <c r="I2575" t="s">
        <v>21</v>
      </c>
      <c r="J2575">
        <v>86</v>
      </c>
      <c r="K2575" t="s">
        <v>9859</v>
      </c>
      <c r="L2575" t="s">
        <v>1203</v>
      </c>
      <c r="M2575" t="s">
        <v>44</v>
      </c>
      <c r="N2575" t="s">
        <v>69</v>
      </c>
      <c r="O2575" t="s">
        <v>35</v>
      </c>
      <c r="P2575" t="s">
        <v>35</v>
      </c>
      <c r="Q2575">
        <v>12</v>
      </c>
      <c r="R2575">
        <v>38</v>
      </c>
      <c r="S2575">
        <v>5</v>
      </c>
      <c r="T2575">
        <v>2208.2399999999998</v>
      </c>
      <c r="U2575">
        <v>3</v>
      </c>
      <c r="V2575">
        <v>2</v>
      </c>
      <c r="W2575">
        <v>2</v>
      </c>
      <c r="X2575" t="s">
        <v>276</v>
      </c>
      <c r="Y2575">
        <v>2.33</v>
      </c>
      <c r="Z2575" t="s">
        <v>62</v>
      </c>
    </row>
    <row r="2576" spans="1:26" x14ac:dyDescent="0.25">
      <c r="A2576">
        <v>2585</v>
      </c>
      <c r="B2576" t="s">
        <v>9860</v>
      </c>
      <c r="C2576">
        <v>4565</v>
      </c>
      <c r="D2576" t="s">
        <v>48</v>
      </c>
      <c r="E2576" t="s">
        <v>28</v>
      </c>
      <c r="F2576">
        <v>7</v>
      </c>
      <c r="G2576" t="s">
        <v>6857</v>
      </c>
      <c r="H2576" t="s">
        <v>9861</v>
      </c>
      <c r="I2576" t="s">
        <v>22</v>
      </c>
      <c r="J2576">
        <v>15</v>
      </c>
      <c r="K2576" t="s">
        <v>9862</v>
      </c>
      <c r="L2576" t="s">
        <v>926</v>
      </c>
      <c r="M2576" t="s">
        <v>44</v>
      </c>
      <c r="N2576" t="s">
        <v>60</v>
      </c>
      <c r="O2576" t="s">
        <v>35</v>
      </c>
      <c r="P2576" t="s">
        <v>35</v>
      </c>
      <c r="Q2576">
        <v>7</v>
      </c>
      <c r="R2576">
        <v>5</v>
      </c>
      <c r="S2576">
        <v>7</v>
      </c>
      <c r="T2576">
        <v>3498.11</v>
      </c>
      <c r="U2576">
        <v>5</v>
      </c>
      <c r="V2576">
        <v>4</v>
      </c>
      <c r="W2576">
        <v>4</v>
      </c>
      <c r="X2576" t="s">
        <v>660</v>
      </c>
      <c r="Y2576">
        <v>4.33</v>
      </c>
      <c r="Z2576" t="s">
        <v>38</v>
      </c>
    </row>
    <row r="2577" spans="1:26" x14ac:dyDescent="0.25">
      <c r="A2577">
        <v>2586</v>
      </c>
      <c r="B2577" t="s">
        <v>9863</v>
      </c>
      <c r="C2577">
        <v>2032</v>
      </c>
      <c r="D2577" t="s">
        <v>27</v>
      </c>
      <c r="E2577" t="s">
        <v>28</v>
      </c>
      <c r="F2577">
        <v>8</v>
      </c>
      <c r="G2577" t="s">
        <v>9864</v>
      </c>
      <c r="H2577" t="s">
        <v>9865</v>
      </c>
      <c r="I2577" t="s">
        <v>22</v>
      </c>
      <c r="J2577">
        <v>10</v>
      </c>
      <c r="K2577" t="s">
        <v>9866</v>
      </c>
      <c r="L2577" t="s">
        <v>1094</v>
      </c>
      <c r="M2577" t="s">
        <v>44</v>
      </c>
      <c r="N2577" t="s">
        <v>34</v>
      </c>
      <c r="O2577" t="s">
        <v>35</v>
      </c>
      <c r="P2577" t="s">
        <v>36</v>
      </c>
      <c r="Q2577">
        <v>13</v>
      </c>
      <c r="R2577">
        <v>19</v>
      </c>
      <c r="S2577">
        <v>3</v>
      </c>
      <c r="T2577">
        <v>1145.04</v>
      </c>
      <c r="U2577">
        <v>4</v>
      </c>
      <c r="V2577">
        <v>1</v>
      </c>
      <c r="W2577">
        <v>1</v>
      </c>
      <c r="X2577" t="s">
        <v>418</v>
      </c>
      <c r="Y2577">
        <v>2</v>
      </c>
      <c r="Z2577" t="s">
        <v>46</v>
      </c>
    </row>
    <row r="2578" spans="1:26" x14ac:dyDescent="0.25">
      <c r="A2578">
        <v>2587</v>
      </c>
      <c r="B2578" t="s">
        <v>9867</v>
      </c>
      <c r="C2578">
        <v>4812</v>
      </c>
      <c r="D2578" t="s">
        <v>48</v>
      </c>
      <c r="E2578" t="s">
        <v>28</v>
      </c>
      <c r="F2578">
        <v>5</v>
      </c>
      <c r="G2578" t="s">
        <v>9868</v>
      </c>
      <c r="H2578" t="s">
        <v>9869</v>
      </c>
      <c r="I2578" t="s">
        <v>21</v>
      </c>
      <c r="J2578">
        <v>76</v>
      </c>
      <c r="K2578" t="s">
        <v>9870</v>
      </c>
      <c r="L2578" t="s">
        <v>447</v>
      </c>
      <c r="M2578" t="s">
        <v>44</v>
      </c>
      <c r="N2578" t="s">
        <v>60</v>
      </c>
      <c r="O2578" t="s">
        <v>35</v>
      </c>
      <c r="P2578" t="s">
        <v>35</v>
      </c>
      <c r="Q2578">
        <v>4</v>
      </c>
      <c r="R2578">
        <v>64</v>
      </c>
      <c r="S2578">
        <v>9</v>
      </c>
      <c r="T2578">
        <v>4776.43</v>
      </c>
      <c r="U2578">
        <v>2</v>
      </c>
      <c r="V2578">
        <v>5</v>
      </c>
      <c r="W2578">
        <v>5</v>
      </c>
      <c r="X2578" t="s">
        <v>571</v>
      </c>
      <c r="Y2578">
        <v>4</v>
      </c>
      <c r="Z2578" t="s">
        <v>94</v>
      </c>
    </row>
    <row r="2579" spans="1:26" x14ac:dyDescent="0.25">
      <c r="A2579">
        <v>2588</v>
      </c>
      <c r="B2579" t="s">
        <v>9871</v>
      </c>
      <c r="C2579">
        <v>2034</v>
      </c>
      <c r="D2579" t="s">
        <v>27</v>
      </c>
      <c r="E2579" t="s">
        <v>28</v>
      </c>
      <c r="F2579">
        <v>10</v>
      </c>
      <c r="G2579" t="s">
        <v>9872</v>
      </c>
      <c r="H2579" t="s">
        <v>7814</v>
      </c>
      <c r="I2579" t="s">
        <v>22</v>
      </c>
      <c r="J2579">
        <v>37</v>
      </c>
      <c r="K2579" t="s">
        <v>9873</v>
      </c>
      <c r="L2579" t="s">
        <v>134</v>
      </c>
      <c r="M2579" t="s">
        <v>44</v>
      </c>
      <c r="N2579" t="s">
        <v>69</v>
      </c>
      <c r="O2579" t="s">
        <v>35</v>
      </c>
      <c r="P2579" t="s">
        <v>35</v>
      </c>
      <c r="Q2579">
        <v>2</v>
      </c>
      <c r="R2579">
        <v>178</v>
      </c>
      <c r="S2579">
        <v>3</v>
      </c>
      <c r="T2579">
        <v>3493.49</v>
      </c>
      <c r="U2579">
        <v>1</v>
      </c>
      <c r="V2579">
        <v>1</v>
      </c>
      <c r="W2579">
        <v>4</v>
      </c>
      <c r="X2579" t="s">
        <v>2436</v>
      </c>
      <c r="Y2579">
        <v>2</v>
      </c>
      <c r="Z2579" t="s">
        <v>46</v>
      </c>
    </row>
    <row r="2580" spans="1:26" x14ac:dyDescent="0.25">
      <c r="A2580">
        <v>2589</v>
      </c>
      <c r="B2580" t="s">
        <v>9874</v>
      </c>
      <c r="C2580">
        <v>4218</v>
      </c>
      <c r="D2580" t="s">
        <v>48</v>
      </c>
      <c r="E2580" t="s">
        <v>28</v>
      </c>
      <c r="F2580">
        <v>10</v>
      </c>
      <c r="G2580" t="s">
        <v>9875</v>
      </c>
      <c r="H2580" t="s">
        <v>9876</v>
      </c>
      <c r="I2580" t="s">
        <v>21</v>
      </c>
      <c r="J2580">
        <v>42</v>
      </c>
      <c r="K2580" t="s">
        <v>9877</v>
      </c>
      <c r="L2580" t="s">
        <v>550</v>
      </c>
      <c r="M2580" t="s">
        <v>44</v>
      </c>
      <c r="N2580" t="s">
        <v>69</v>
      </c>
      <c r="O2580" t="s">
        <v>35</v>
      </c>
      <c r="P2580" t="s">
        <v>35</v>
      </c>
      <c r="Q2580">
        <v>8</v>
      </c>
      <c r="R2580">
        <v>67</v>
      </c>
      <c r="S2580">
        <v>5</v>
      </c>
      <c r="T2580">
        <v>3494.16</v>
      </c>
      <c r="U2580">
        <v>2</v>
      </c>
      <c r="V2580">
        <v>2</v>
      </c>
      <c r="W2580">
        <v>4</v>
      </c>
      <c r="X2580" t="s">
        <v>70</v>
      </c>
      <c r="Y2580">
        <v>2.67</v>
      </c>
      <c r="Z2580" t="s">
        <v>62</v>
      </c>
    </row>
    <row r="2581" spans="1:26" x14ac:dyDescent="0.25">
      <c r="A2581">
        <v>2590</v>
      </c>
      <c r="B2581" t="s">
        <v>9878</v>
      </c>
      <c r="C2581">
        <v>2102</v>
      </c>
      <c r="D2581" t="s">
        <v>27</v>
      </c>
      <c r="E2581" t="s">
        <v>28</v>
      </c>
      <c r="F2581">
        <v>11</v>
      </c>
      <c r="G2581" t="s">
        <v>9879</v>
      </c>
      <c r="H2581" t="s">
        <v>9880</v>
      </c>
      <c r="I2581" t="s">
        <v>21</v>
      </c>
      <c r="J2581">
        <v>48</v>
      </c>
      <c r="K2581" t="s">
        <v>9881</v>
      </c>
      <c r="L2581" t="s">
        <v>550</v>
      </c>
      <c r="M2581" t="s">
        <v>44</v>
      </c>
      <c r="N2581" t="s">
        <v>60</v>
      </c>
      <c r="O2581" t="s">
        <v>35</v>
      </c>
      <c r="P2581" t="s">
        <v>36</v>
      </c>
      <c r="Q2581">
        <v>11</v>
      </c>
      <c r="R2581">
        <v>50</v>
      </c>
      <c r="S2581">
        <v>6</v>
      </c>
      <c r="T2581">
        <v>5482.9999999999991</v>
      </c>
      <c r="U2581">
        <v>3</v>
      </c>
      <c r="V2581">
        <v>3</v>
      </c>
      <c r="W2581">
        <v>5</v>
      </c>
      <c r="X2581" t="s">
        <v>209</v>
      </c>
      <c r="Y2581">
        <v>3.67</v>
      </c>
      <c r="Z2581" t="s">
        <v>94</v>
      </c>
    </row>
    <row r="2582" spans="1:26" x14ac:dyDescent="0.25">
      <c r="A2582">
        <v>2591</v>
      </c>
      <c r="B2582" t="s">
        <v>9882</v>
      </c>
      <c r="C2582">
        <v>2021</v>
      </c>
      <c r="D2582" t="s">
        <v>27</v>
      </c>
      <c r="E2582" t="s">
        <v>28</v>
      </c>
      <c r="F2582">
        <v>12</v>
      </c>
      <c r="G2582" t="s">
        <v>9883</v>
      </c>
      <c r="H2582" t="s">
        <v>9884</v>
      </c>
      <c r="I2582" t="s">
        <v>22</v>
      </c>
      <c r="J2582">
        <v>50</v>
      </c>
      <c r="K2582" t="s">
        <v>9885</v>
      </c>
      <c r="L2582" t="s">
        <v>350</v>
      </c>
      <c r="M2582" t="s">
        <v>59</v>
      </c>
      <c r="N2582" t="s">
        <v>69</v>
      </c>
      <c r="O2582" t="s">
        <v>35</v>
      </c>
      <c r="P2582" t="s">
        <v>35</v>
      </c>
      <c r="Q2582">
        <v>13</v>
      </c>
      <c r="R2582">
        <v>42</v>
      </c>
      <c r="S2582">
        <v>6</v>
      </c>
      <c r="T2582">
        <v>5839.2199999999993</v>
      </c>
      <c r="U2582">
        <v>3</v>
      </c>
      <c r="V2582">
        <v>3</v>
      </c>
      <c r="W2582">
        <v>5</v>
      </c>
      <c r="X2582" t="s">
        <v>209</v>
      </c>
      <c r="Y2582">
        <v>3.67</v>
      </c>
      <c r="Z2582" t="s">
        <v>94</v>
      </c>
    </row>
    <row r="2583" spans="1:26" x14ac:dyDescent="0.25">
      <c r="A2583">
        <v>2592</v>
      </c>
      <c r="B2583" t="s">
        <v>9886</v>
      </c>
      <c r="C2583">
        <v>3977</v>
      </c>
      <c r="D2583" t="s">
        <v>64</v>
      </c>
      <c r="E2583" t="s">
        <v>28</v>
      </c>
      <c r="F2583">
        <v>5</v>
      </c>
      <c r="G2583" t="s">
        <v>9887</v>
      </c>
      <c r="H2583" t="s">
        <v>9888</v>
      </c>
      <c r="I2583" t="s">
        <v>22</v>
      </c>
      <c r="J2583">
        <v>84</v>
      </c>
      <c r="K2583" t="s">
        <v>9889</v>
      </c>
      <c r="L2583" t="s">
        <v>350</v>
      </c>
      <c r="M2583" t="s">
        <v>44</v>
      </c>
      <c r="N2583" t="s">
        <v>34</v>
      </c>
      <c r="O2583" t="s">
        <v>35</v>
      </c>
      <c r="P2583" t="s">
        <v>36</v>
      </c>
      <c r="Q2583">
        <v>1</v>
      </c>
      <c r="R2583">
        <v>37</v>
      </c>
      <c r="S2583">
        <v>8</v>
      </c>
      <c r="T2583">
        <v>6490.2999999999993</v>
      </c>
      <c r="U2583">
        <v>3</v>
      </c>
      <c r="V2583">
        <v>4</v>
      </c>
      <c r="W2583">
        <v>5</v>
      </c>
      <c r="X2583" t="s">
        <v>264</v>
      </c>
      <c r="Y2583">
        <v>4</v>
      </c>
      <c r="Z2583" t="s">
        <v>94</v>
      </c>
    </row>
    <row r="2584" spans="1:26" x14ac:dyDescent="0.25">
      <c r="A2584">
        <v>2593</v>
      </c>
      <c r="B2584" t="s">
        <v>9890</v>
      </c>
      <c r="C2584">
        <v>2870</v>
      </c>
      <c r="D2584" t="s">
        <v>27</v>
      </c>
      <c r="E2584" t="s">
        <v>28</v>
      </c>
      <c r="F2584">
        <v>4</v>
      </c>
      <c r="G2584" t="s">
        <v>5303</v>
      </c>
      <c r="H2584" t="s">
        <v>9891</v>
      </c>
      <c r="I2584" t="s">
        <v>21</v>
      </c>
      <c r="J2584">
        <v>69</v>
      </c>
      <c r="K2584" t="s">
        <v>9892</v>
      </c>
      <c r="L2584" t="s">
        <v>91</v>
      </c>
      <c r="M2584" t="s">
        <v>99</v>
      </c>
      <c r="N2584" t="s">
        <v>60</v>
      </c>
      <c r="O2584" t="s">
        <v>35</v>
      </c>
      <c r="P2584" t="s">
        <v>35</v>
      </c>
      <c r="Q2584">
        <v>19</v>
      </c>
      <c r="R2584">
        <v>60</v>
      </c>
      <c r="S2584">
        <v>4</v>
      </c>
      <c r="T2584">
        <v>937.81999999999994</v>
      </c>
      <c r="U2584">
        <v>2</v>
      </c>
      <c r="V2584">
        <v>1</v>
      </c>
      <c r="W2584">
        <v>1</v>
      </c>
      <c r="X2584" t="s">
        <v>198</v>
      </c>
      <c r="Y2584">
        <v>1.33</v>
      </c>
      <c r="Z2584" t="s">
        <v>46</v>
      </c>
    </row>
    <row r="2585" spans="1:26" x14ac:dyDescent="0.25">
      <c r="A2585">
        <v>2594</v>
      </c>
      <c r="B2585" t="s">
        <v>9893</v>
      </c>
      <c r="C2585">
        <v>2197</v>
      </c>
      <c r="D2585" t="s">
        <v>27</v>
      </c>
      <c r="E2585" t="s">
        <v>28</v>
      </c>
      <c r="F2585">
        <v>9</v>
      </c>
      <c r="G2585" t="s">
        <v>9894</v>
      </c>
      <c r="H2585" t="s">
        <v>9895</v>
      </c>
      <c r="I2585" t="s">
        <v>22</v>
      </c>
      <c r="J2585">
        <v>90</v>
      </c>
      <c r="K2585" t="s">
        <v>1895</v>
      </c>
      <c r="L2585" t="s">
        <v>462</v>
      </c>
      <c r="M2585" t="s">
        <v>99</v>
      </c>
      <c r="N2585" t="s">
        <v>34</v>
      </c>
      <c r="O2585" t="s">
        <v>35</v>
      </c>
      <c r="P2585" t="s">
        <v>35</v>
      </c>
      <c r="Q2585">
        <v>2</v>
      </c>
      <c r="R2585">
        <v>91</v>
      </c>
      <c r="S2585">
        <v>6</v>
      </c>
      <c r="T2585">
        <v>4895.55</v>
      </c>
      <c r="U2585">
        <v>2</v>
      </c>
      <c r="V2585">
        <v>3</v>
      </c>
      <c r="W2585">
        <v>5</v>
      </c>
      <c r="X2585" t="s">
        <v>818</v>
      </c>
      <c r="Y2585">
        <v>3.33</v>
      </c>
      <c r="Z2585" t="s">
        <v>94</v>
      </c>
    </row>
    <row r="2586" spans="1:26" x14ac:dyDescent="0.25">
      <c r="A2586">
        <v>2595</v>
      </c>
      <c r="B2586" t="s">
        <v>9896</v>
      </c>
      <c r="C2586">
        <v>4152</v>
      </c>
      <c r="D2586" t="s">
        <v>48</v>
      </c>
      <c r="E2586" t="s">
        <v>28</v>
      </c>
      <c r="F2586">
        <v>6</v>
      </c>
      <c r="G2586" t="s">
        <v>6203</v>
      </c>
      <c r="H2586" t="s">
        <v>9897</v>
      </c>
      <c r="I2586" t="s">
        <v>22</v>
      </c>
      <c r="J2586">
        <v>56</v>
      </c>
      <c r="K2586" t="s">
        <v>9898</v>
      </c>
      <c r="L2586" t="s">
        <v>556</v>
      </c>
      <c r="M2586" t="s">
        <v>99</v>
      </c>
      <c r="N2586" t="s">
        <v>60</v>
      </c>
      <c r="O2586" t="s">
        <v>35</v>
      </c>
      <c r="P2586" t="s">
        <v>36</v>
      </c>
      <c r="Q2586">
        <v>8</v>
      </c>
      <c r="R2586">
        <v>44</v>
      </c>
      <c r="S2586">
        <v>8</v>
      </c>
      <c r="T2586">
        <v>4631.38</v>
      </c>
      <c r="U2586">
        <v>3</v>
      </c>
      <c r="V2586">
        <v>4</v>
      </c>
      <c r="W2586">
        <v>5</v>
      </c>
      <c r="X2586" t="s">
        <v>264</v>
      </c>
      <c r="Y2586">
        <v>4</v>
      </c>
      <c r="Z2586" t="s">
        <v>94</v>
      </c>
    </row>
    <row r="2587" spans="1:26" x14ac:dyDescent="0.25">
      <c r="A2587">
        <v>2596</v>
      </c>
      <c r="B2587" t="s">
        <v>9899</v>
      </c>
      <c r="C2587">
        <v>2280</v>
      </c>
      <c r="D2587" t="s">
        <v>27</v>
      </c>
      <c r="E2587" t="s">
        <v>28</v>
      </c>
      <c r="F2587">
        <v>7</v>
      </c>
      <c r="G2587" t="s">
        <v>9900</v>
      </c>
      <c r="H2587" t="s">
        <v>9901</v>
      </c>
      <c r="I2587" t="s">
        <v>21</v>
      </c>
      <c r="J2587">
        <v>51</v>
      </c>
      <c r="K2587" t="s">
        <v>9902</v>
      </c>
      <c r="L2587" t="s">
        <v>622</v>
      </c>
      <c r="M2587" t="s">
        <v>99</v>
      </c>
      <c r="N2587" t="s">
        <v>60</v>
      </c>
      <c r="O2587" t="s">
        <v>35</v>
      </c>
      <c r="P2587" t="s">
        <v>36</v>
      </c>
      <c r="Q2587">
        <v>13</v>
      </c>
      <c r="R2587">
        <v>72</v>
      </c>
      <c r="S2587">
        <v>5</v>
      </c>
      <c r="T2587">
        <v>3854.79</v>
      </c>
      <c r="U2587">
        <v>2</v>
      </c>
      <c r="V2587">
        <v>2</v>
      </c>
      <c r="W2587">
        <v>4</v>
      </c>
      <c r="X2587" t="s">
        <v>70</v>
      </c>
      <c r="Y2587">
        <v>2.67</v>
      </c>
      <c r="Z2587" t="s">
        <v>62</v>
      </c>
    </row>
    <row r="2588" spans="1:26" x14ac:dyDescent="0.25">
      <c r="A2588">
        <v>2597</v>
      </c>
      <c r="B2588" t="s">
        <v>9903</v>
      </c>
      <c r="C2588">
        <v>4217</v>
      </c>
      <c r="D2588" t="s">
        <v>48</v>
      </c>
      <c r="E2588" t="s">
        <v>28</v>
      </c>
      <c r="F2588">
        <v>10</v>
      </c>
      <c r="G2588" t="s">
        <v>9904</v>
      </c>
      <c r="H2588" t="s">
        <v>9905</v>
      </c>
      <c r="I2588" t="s">
        <v>21</v>
      </c>
      <c r="J2588">
        <v>58</v>
      </c>
      <c r="K2588" t="s">
        <v>9906</v>
      </c>
      <c r="L2588" t="s">
        <v>519</v>
      </c>
      <c r="M2588" t="s">
        <v>99</v>
      </c>
      <c r="N2588" t="s">
        <v>69</v>
      </c>
      <c r="O2588" t="s">
        <v>35</v>
      </c>
      <c r="P2588" t="s">
        <v>36</v>
      </c>
      <c r="Q2588">
        <v>11</v>
      </c>
      <c r="R2588">
        <v>5</v>
      </c>
      <c r="S2588">
        <v>6</v>
      </c>
      <c r="T2588">
        <v>4017.66</v>
      </c>
      <c r="U2588">
        <v>5</v>
      </c>
      <c r="V2588">
        <v>3</v>
      </c>
      <c r="W2588">
        <v>4</v>
      </c>
      <c r="X2588" t="s">
        <v>243</v>
      </c>
      <c r="Y2588">
        <v>4</v>
      </c>
      <c r="Z2588" t="s">
        <v>94</v>
      </c>
    </row>
    <row r="2589" spans="1:26" x14ac:dyDescent="0.25">
      <c r="A2589">
        <v>2598</v>
      </c>
      <c r="B2589" t="s">
        <v>9907</v>
      </c>
      <c r="C2589">
        <v>2204</v>
      </c>
      <c r="D2589" t="s">
        <v>27</v>
      </c>
      <c r="E2589" t="s">
        <v>28</v>
      </c>
      <c r="F2589">
        <v>8</v>
      </c>
      <c r="G2589" t="s">
        <v>3015</v>
      </c>
      <c r="H2589" t="s">
        <v>9908</v>
      </c>
      <c r="I2589" t="s">
        <v>22</v>
      </c>
      <c r="J2589">
        <v>23</v>
      </c>
      <c r="K2589" t="s">
        <v>9909</v>
      </c>
      <c r="L2589" t="s">
        <v>719</v>
      </c>
      <c r="M2589" t="s">
        <v>99</v>
      </c>
      <c r="N2589" t="s">
        <v>60</v>
      </c>
      <c r="O2589" t="s">
        <v>35</v>
      </c>
      <c r="P2589" t="s">
        <v>35</v>
      </c>
      <c r="Q2589">
        <v>9</v>
      </c>
      <c r="R2589">
        <v>87</v>
      </c>
      <c r="S2589">
        <v>6</v>
      </c>
      <c r="T2589">
        <v>4676.0430487790691</v>
      </c>
      <c r="U2589">
        <v>2</v>
      </c>
      <c r="V2589">
        <v>3</v>
      </c>
      <c r="W2589">
        <v>5</v>
      </c>
      <c r="X2589" t="s">
        <v>818</v>
      </c>
      <c r="Y2589">
        <v>3.33</v>
      </c>
      <c r="Z2589" t="s">
        <v>94</v>
      </c>
    </row>
    <row r="2590" spans="1:26" x14ac:dyDescent="0.25">
      <c r="A2590">
        <v>2599</v>
      </c>
      <c r="B2590" t="s">
        <v>9910</v>
      </c>
      <c r="C2590">
        <v>3910</v>
      </c>
      <c r="D2590" t="s">
        <v>64</v>
      </c>
      <c r="E2590" t="s">
        <v>28</v>
      </c>
      <c r="F2590">
        <v>9</v>
      </c>
      <c r="G2590" t="s">
        <v>9301</v>
      </c>
      <c r="H2590" t="s">
        <v>9911</v>
      </c>
      <c r="I2590" t="s">
        <v>21</v>
      </c>
      <c r="J2590">
        <v>9</v>
      </c>
      <c r="K2590" t="s">
        <v>9912</v>
      </c>
      <c r="L2590" t="s">
        <v>1048</v>
      </c>
      <c r="M2590" t="s">
        <v>99</v>
      </c>
      <c r="N2590" t="s">
        <v>34</v>
      </c>
      <c r="O2590" t="s">
        <v>35</v>
      </c>
      <c r="P2590" t="s">
        <v>35</v>
      </c>
      <c r="Q2590">
        <v>5</v>
      </c>
      <c r="R2590">
        <v>53</v>
      </c>
      <c r="S2590">
        <v>7</v>
      </c>
      <c r="T2590">
        <v>4275</v>
      </c>
      <c r="U2590">
        <v>3</v>
      </c>
      <c r="V2590">
        <v>4</v>
      </c>
      <c r="W2590">
        <v>4</v>
      </c>
      <c r="X2590" t="s">
        <v>281</v>
      </c>
      <c r="Y2590">
        <v>3.67</v>
      </c>
      <c r="Z2590" t="s">
        <v>94</v>
      </c>
    </row>
    <row r="2591" spans="1:26" x14ac:dyDescent="0.25">
      <c r="A2591">
        <v>2600</v>
      </c>
      <c r="B2591" t="s">
        <v>9913</v>
      </c>
      <c r="C2591">
        <v>4116</v>
      </c>
      <c r="D2591" t="s">
        <v>48</v>
      </c>
      <c r="E2591" t="s">
        <v>28</v>
      </c>
      <c r="F2591">
        <v>9</v>
      </c>
      <c r="G2591" t="s">
        <v>9914</v>
      </c>
      <c r="H2591" t="s">
        <v>9915</v>
      </c>
      <c r="I2591" t="s">
        <v>22</v>
      </c>
      <c r="J2591">
        <v>55</v>
      </c>
      <c r="K2591" t="s">
        <v>9916</v>
      </c>
      <c r="L2591" t="s">
        <v>269</v>
      </c>
      <c r="M2591" t="s">
        <v>44</v>
      </c>
      <c r="N2591" t="s">
        <v>34</v>
      </c>
      <c r="O2591" t="s">
        <v>35</v>
      </c>
      <c r="P2591" t="s">
        <v>36</v>
      </c>
      <c r="Q2591">
        <v>1</v>
      </c>
      <c r="R2591">
        <v>171</v>
      </c>
      <c r="S2591">
        <v>3</v>
      </c>
      <c r="T2591">
        <v>3233.77</v>
      </c>
      <c r="U2591">
        <v>1</v>
      </c>
      <c r="V2591">
        <v>1</v>
      </c>
      <c r="W2591">
        <v>3</v>
      </c>
      <c r="X2591" t="s">
        <v>141</v>
      </c>
      <c r="Y2591">
        <v>1.67</v>
      </c>
      <c r="Z2591" t="s">
        <v>46</v>
      </c>
    </row>
    <row r="2592" spans="1:26" x14ac:dyDescent="0.25">
      <c r="A2592">
        <v>2601</v>
      </c>
      <c r="B2592" t="s">
        <v>9917</v>
      </c>
      <c r="C2592">
        <v>2315</v>
      </c>
      <c r="D2592" t="s">
        <v>27</v>
      </c>
      <c r="E2592" t="s">
        <v>28</v>
      </c>
      <c r="F2592">
        <v>7</v>
      </c>
      <c r="G2592" t="s">
        <v>9918</v>
      </c>
      <c r="H2592" t="s">
        <v>9919</v>
      </c>
      <c r="I2592" t="s">
        <v>21</v>
      </c>
      <c r="J2592">
        <v>48</v>
      </c>
      <c r="K2592" t="s">
        <v>713</v>
      </c>
      <c r="L2592" t="s">
        <v>524</v>
      </c>
      <c r="M2592" t="s">
        <v>44</v>
      </c>
      <c r="N2592" t="s">
        <v>60</v>
      </c>
      <c r="O2592" t="s">
        <v>35</v>
      </c>
      <c r="P2592" t="s">
        <v>35</v>
      </c>
      <c r="Q2592">
        <v>13</v>
      </c>
      <c r="R2592">
        <v>36</v>
      </c>
      <c r="S2592">
        <v>8</v>
      </c>
      <c r="T2592">
        <v>4582.12</v>
      </c>
      <c r="U2592">
        <v>3</v>
      </c>
      <c r="V2592">
        <v>4</v>
      </c>
      <c r="W2592">
        <v>4</v>
      </c>
      <c r="X2592" t="s">
        <v>281</v>
      </c>
      <c r="Y2592">
        <v>3.67</v>
      </c>
      <c r="Z2592" t="s">
        <v>94</v>
      </c>
    </row>
    <row r="2593" spans="1:26" x14ac:dyDescent="0.25">
      <c r="A2593">
        <v>2602</v>
      </c>
      <c r="B2593" t="s">
        <v>9920</v>
      </c>
      <c r="C2593">
        <v>2066</v>
      </c>
      <c r="D2593" t="s">
        <v>27</v>
      </c>
      <c r="E2593" t="s">
        <v>28</v>
      </c>
      <c r="F2593">
        <v>12</v>
      </c>
      <c r="G2593" t="s">
        <v>9921</v>
      </c>
      <c r="H2593" t="s">
        <v>9922</v>
      </c>
      <c r="I2593" t="s">
        <v>21</v>
      </c>
      <c r="J2593">
        <v>46</v>
      </c>
      <c r="K2593" t="s">
        <v>5298</v>
      </c>
      <c r="L2593" t="s">
        <v>852</v>
      </c>
      <c r="M2593" t="s">
        <v>33</v>
      </c>
      <c r="N2593" t="s">
        <v>34</v>
      </c>
      <c r="O2593" t="s">
        <v>35</v>
      </c>
      <c r="P2593" t="s">
        <v>35</v>
      </c>
      <c r="Q2593">
        <v>3</v>
      </c>
      <c r="R2593">
        <v>71</v>
      </c>
      <c r="S2593">
        <v>7</v>
      </c>
      <c r="T2593">
        <v>4041.79</v>
      </c>
      <c r="U2593">
        <v>2</v>
      </c>
      <c r="V2593">
        <v>4</v>
      </c>
      <c r="W2593">
        <v>4</v>
      </c>
      <c r="X2593" t="s">
        <v>100</v>
      </c>
      <c r="Y2593">
        <v>3.33</v>
      </c>
      <c r="Z2593" t="s">
        <v>94</v>
      </c>
    </row>
    <row r="2594" spans="1:26" x14ac:dyDescent="0.25">
      <c r="A2594">
        <v>2603</v>
      </c>
      <c r="B2594" t="s">
        <v>9923</v>
      </c>
      <c r="C2594">
        <v>3146</v>
      </c>
      <c r="D2594" t="s">
        <v>64</v>
      </c>
      <c r="E2594" t="s">
        <v>28</v>
      </c>
      <c r="F2594">
        <v>11</v>
      </c>
      <c r="G2594" t="s">
        <v>2762</v>
      </c>
      <c r="H2594" t="s">
        <v>9924</v>
      </c>
      <c r="I2594" t="s">
        <v>21</v>
      </c>
      <c r="J2594">
        <v>44</v>
      </c>
      <c r="K2594" t="s">
        <v>9925</v>
      </c>
      <c r="L2594" t="s">
        <v>1185</v>
      </c>
      <c r="M2594" t="s">
        <v>44</v>
      </c>
      <c r="N2594" t="s">
        <v>69</v>
      </c>
      <c r="O2594" t="s">
        <v>35</v>
      </c>
      <c r="P2594" t="s">
        <v>35</v>
      </c>
      <c r="Q2594">
        <v>11</v>
      </c>
      <c r="R2594">
        <v>14</v>
      </c>
      <c r="S2594">
        <v>7</v>
      </c>
      <c r="T2594">
        <v>4657.99</v>
      </c>
      <c r="U2594">
        <v>5</v>
      </c>
      <c r="V2594">
        <v>4</v>
      </c>
      <c r="W2594">
        <v>5</v>
      </c>
      <c r="X2594" t="s">
        <v>308</v>
      </c>
      <c r="Y2594">
        <v>4.67</v>
      </c>
      <c r="Z2594" t="s">
        <v>38</v>
      </c>
    </row>
    <row r="2595" spans="1:26" x14ac:dyDescent="0.25">
      <c r="A2595">
        <v>2604</v>
      </c>
      <c r="B2595" t="s">
        <v>9926</v>
      </c>
      <c r="C2595">
        <v>3185</v>
      </c>
      <c r="D2595" t="s">
        <v>64</v>
      </c>
      <c r="E2595" t="s">
        <v>28</v>
      </c>
      <c r="F2595">
        <v>9</v>
      </c>
      <c r="G2595" t="s">
        <v>9927</v>
      </c>
      <c r="H2595" t="s">
        <v>9928</v>
      </c>
      <c r="I2595" t="s">
        <v>22</v>
      </c>
      <c r="J2595">
        <v>91</v>
      </c>
      <c r="K2595" t="s">
        <v>9929</v>
      </c>
      <c r="L2595" t="s">
        <v>111</v>
      </c>
      <c r="M2595" t="s">
        <v>59</v>
      </c>
      <c r="N2595" t="s">
        <v>34</v>
      </c>
      <c r="O2595" t="s">
        <v>35</v>
      </c>
      <c r="P2595" t="s">
        <v>36</v>
      </c>
      <c r="Q2595">
        <v>7</v>
      </c>
      <c r="R2595">
        <v>86</v>
      </c>
      <c r="S2595">
        <v>6</v>
      </c>
      <c r="T2595">
        <v>2795.79</v>
      </c>
      <c r="U2595">
        <v>2</v>
      </c>
      <c r="V2595">
        <v>3</v>
      </c>
      <c r="W2595">
        <v>3</v>
      </c>
      <c r="X2595" t="s">
        <v>489</v>
      </c>
      <c r="Y2595">
        <v>2.67</v>
      </c>
      <c r="Z2595" t="s">
        <v>62</v>
      </c>
    </row>
    <row r="2596" spans="1:26" x14ac:dyDescent="0.25">
      <c r="A2596">
        <v>2605</v>
      </c>
      <c r="B2596" t="s">
        <v>9930</v>
      </c>
      <c r="C2596">
        <v>3618</v>
      </c>
      <c r="D2596" t="s">
        <v>64</v>
      </c>
      <c r="E2596" t="s">
        <v>28</v>
      </c>
      <c r="F2596">
        <v>1</v>
      </c>
      <c r="G2596" t="s">
        <v>9931</v>
      </c>
      <c r="H2596" t="s">
        <v>9932</v>
      </c>
      <c r="I2596" t="s">
        <v>22</v>
      </c>
      <c r="J2596">
        <v>50</v>
      </c>
      <c r="K2596" t="s">
        <v>4607</v>
      </c>
      <c r="L2596" t="s">
        <v>604</v>
      </c>
      <c r="M2596" t="s">
        <v>33</v>
      </c>
      <c r="N2596" t="s">
        <v>69</v>
      </c>
      <c r="O2596" t="s">
        <v>35</v>
      </c>
      <c r="P2596" t="s">
        <v>36</v>
      </c>
      <c r="Q2596">
        <v>18</v>
      </c>
      <c r="R2596">
        <v>115</v>
      </c>
      <c r="S2596">
        <v>5</v>
      </c>
      <c r="T2596">
        <v>4346.5699999999988</v>
      </c>
      <c r="U2596">
        <v>1</v>
      </c>
      <c r="V2596">
        <v>2</v>
      </c>
      <c r="W2596">
        <v>4</v>
      </c>
      <c r="X2596" t="s">
        <v>1423</v>
      </c>
      <c r="Y2596">
        <v>2.33</v>
      </c>
      <c r="Z2596" t="s">
        <v>62</v>
      </c>
    </row>
    <row r="2597" spans="1:26" x14ac:dyDescent="0.25">
      <c r="A2597">
        <v>2606</v>
      </c>
      <c r="B2597" t="s">
        <v>9933</v>
      </c>
      <c r="C2597">
        <v>2093</v>
      </c>
      <c r="D2597" t="s">
        <v>27</v>
      </c>
      <c r="E2597" t="s">
        <v>28</v>
      </c>
      <c r="F2597">
        <v>10</v>
      </c>
      <c r="G2597" t="s">
        <v>8890</v>
      </c>
      <c r="H2597" t="s">
        <v>9934</v>
      </c>
      <c r="I2597" t="s">
        <v>21</v>
      </c>
      <c r="J2597">
        <v>56</v>
      </c>
      <c r="K2597" t="s">
        <v>1554</v>
      </c>
      <c r="L2597" t="s">
        <v>1088</v>
      </c>
      <c r="M2597" t="s">
        <v>99</v>
      </c>
      <c r="N2597" t="s">
        <v>69</v>
      </c>
      <c r="O2597" t="s">
        <v>35</v>
      </c>
      <c r="P2597" t="s">
        <v>35</v>
      </c>
      <c r="Q2597">
        <v>12</v>
      </c>
      <c r="R2597">
        <v>5</v>
      </c>
      <c r="S2597">
        <v>10</v>
      </c>
      <c r="T2597">
        <v>4718.43</v>
      </c>
      <c r="U2597">
        <v>5</v>
      </c>
      <c r="V2597">
        <v>5</v>
      </c>
      <c r="W2597">
        <v>5</v>
      </c>
      <c r="X2597" t="s">
        <v>164</v>
      </c>
      <c r="Y2597">
        <v>5</v>
      </c>
      <c r="Z2597" t="s">
        <v>38</v>
      </c>
    </row>
    <row r="2598" spans="1:26" x14ac:dyDescent="0.25">
      <c r="A2598">
        <v>2607</v>
      </c>
      <c r="B2598" t="s">
        <v>9935</v>
      </c>
      <c r="C2598">
        <v>3071</v>
      </c>
      <c r="D2598" t="s">
        <v>64</v>
      </c>
      <c r="E2598" t="s">
        <v>28</v>
      </c>
      <c r="F2598">
        <v>10</v>
      </c>
      <c r="G2598" t="s">
        <v>9936</v>
      </c>
      <c r="H2598" t="s">
        <v>9937</v>
      </c>
      <c r="I2598" t="s">
        <v>22</v>
      </c>
      <c r="J2598">
        <v>90</v>
      </c>
      <c r="K2598" t="s">
        <v>9938</v>
      </c>
      <c r="L2598" t="s">
        <v>275</v>
      </c>
      <c r="M2598" t="s">
        <v>33</v>
      </c>
      <c r="N2598" t="s">
        <v>60</v>
      </c>
      <c r="O2598" t="s">
        <v>35</v>
      </c>
      <c r="P2598" t="s">
        <v>36</v>
      </c>
      <c r="Q2598">
        <v>7</v>
      </c>
      <c r="R2598">
        <v>5</v>
      </c>
      <c r="S2598">
        <v>8</v>
      </c>
      <c r="T2598">
        <v>1943.51</v>
      </c>
      <c r="U2598">
        <v>5</v>
      </c>
      <c r="V2598">
        <v>4</v>
      </c>
      <c r="W2598">
        <v>2</v>
      </c>
      <c r="X2598" t="s">
        <v>623</v>
      </c>
      <c r="Y2598">
        <v>3.67</v>
      </c>
      <c r="Z2598" t="s">
        <v>94</v>
      </c>
    </row>
    <row r="2599" spans="1:26" x14ac:dyDescent="0.25">
      <c r="A2599">
        <v>2608</v>
      </c>
      <c r="B2599" t="s">
        <v>9939</v>
      </c>
      <c r="C2599">
        <v>3127</v>
      </c>
      <c r="D2599" t="s">
        <v>64</v>
      </c>
      <c r="E2599" t="s">
        <v>28</v>
      </c>
      <c r="F2599">
        <v>12</v>
      </c>
      <c r="G2599" t="s">
        <v>9940</v>
      </c>
      <c r="H2599" t="s">
        <v>9941</v>
      </c>
      <c r="I2599" t="s">
        <v>21</v>
      </c>
      <c r="J2599">
        <v>44</v>
      </c>
      <c r="K2599" t="s">
        <v>9942</v>
      </c>
      <c r="L2599" t="s">
        <v>1299</v>
      </c>
      <c r="M2599" t="s">
        <v>33</v>
      </c>
      <c r="N2599" t="s">
        <v>60</v>
      </c>
      <c r="O2599" t="s">
        <v>35</v>
      </c>
      <c r="P2599" t="s">
        <v>36</v>
      </c>
      <c r="Q2599">
        <v>6</v>
      </c>
      <c r="R2599">
        <v>17</v>
      </c>
      <c r="S2599">
        <v>7</v>
      </c>
      <c r="T2599">
        <v>1553.46</v>
      </c>
      <c r="U2599">
        <v>4</v>
      </c>
      <c r="V2599">
        <v>4</v>
      </c>
      <c r="W2599">
        <v>1</v>
      </c>
      <c r="X2599" t="s">
        <v>3787</v>
      </c>
      <c r="Y2599">
        <v>3</v>
      </c>
      <c r="Z2599" t="s">
        <v>62</v>
      </c>
    </row>
    <row r="2600" spans="1:26" x14ac:dyDescent="0.25">
      <c r="A2600">
        <v>2609</v>
      </c>
      <c r="B2600" t="s">
        <v>9943</v>
      </c>
      <c r="C2600">
        <v>2287</v>
      </c>
      <c r="D2600" t="s">
        <v>27</v>
      </c>
      <c r="E2600" t="s">
        <v>28</v>
      </c>
      <c r="F2600">
        <v>6</v>
      </c>
      <c r="G2600" t="s">
        <v>9944</v>
      </c>
      <c r="H2600" t="s">
        <v>9945</v>
      </c>
      <c r="I2600" t="s">
        <v>21</v>
      </c>
      <c r="J2600">
        <v>17</v>
      </c>
      <c r="K2600" t="s">
        <v>9946</v>
      </c>
      <c r="L2600" t="s">
        <v>674</v>
      </c>
      <c r="M2600" t="s">
        <v>44</v>
      </c>
      <c r="N2600" t="s">
        <v>34</v>
      </c>
      <c r="O2600" t="s">
        <v>35</v>
      </c>
      <c r="P2600" t="s">
        <v>36</v>
      </c>
      <c r="Q2600">
        <v>14</v>
      </c>
      <c r="R2600">
        <v>181</v>
      </c>
      <c r="S2600">
        <v>8</v>
      </c>
      <c r="T2600">
        <v>3985.9030487790692</v>
      </c>
      <c r="U2600">
        <v>1</v>
      </c>
      <c r="V2600">
        <v>4</v>
      </c>
      <c r="W2600">
        <v>4</v>
      </c>
      <c r="X2600" t="s">
        <v>135</v>
      </c>
      <c r="Y2600">
        <v>3</v>
      </c>
      <c r="Z2600" t="s">
        <v>62</v>
      </c>
    </row>
    <row r="2601" spans="1:26" x14ac:dyDescent="0.25">
      <c r="A2601">
        <v>2610</v>
      </c>
      <c r="B2601" t="s">
        <v>9947</v>
      </c>
      <c r="C2601">
        <v>4507</v>
      </c>
      <c r="D2601" t="s">
        <v>48</v>
      </c>
      <c r="E2601" t="s">
        <v>28</v>
      </c>
      <c r="F2601">
        <v>7</v>
      </c>
      <c r="G2601" t="s">
        <v>9948</v>
      </c>
      <c r="H2601" t="s">
        <v>9949</v>
      </c>
      <c r="I2601" t="s">
        <v>21</v>
      </c>
      <c r="J2601">
        <v>41</v>
      </c>
      <c r="K2601" t="s">
        <v>90</v>
      </c>
      <c r="L2601" t="s">
        <v>1162</v>
      </c>
      <c r="M2601" t="s">
        <v>52</v>
      </c>
      <c r="N2601" t="s">
        <v>34</v>
      </c>
      <c r="O2601" t="s">
        <v>35</v>
      </c>
      <c r="P2601" t="s">
        <v>35</v>
      </c>
      <c r="Q2601">
        <v>10</v>
      </c>
      <c r="R2601">
        <v>112</v>
      </c>
      <c r="S2601">
        <v>8</v>
      </c>
      <c r="T2601">
        <v>5598.91</v>
      </c>
      <c r="U2601">
        <v>1</v>
      </c>
      <c r="V2601">
        <v>4</v>
      </c>
      <c r="W2601">
        <v>5</v>
      </c>
      <c r="X2601" t="s">
        <v>533</v>
      </c>
      <c r="Y2601">
        <v>3.33</v>
      </c>
      <c r="Z2601" t="s">
        <v>94</v>
      </c>
    </row>
    <row r="2602" spans="1:26" x14ac:dyDescent="0.25">
      <c r="A2602">
        <v>2611</v>
      </c>
      <c r="B2602" t="s">
        <v>9950</v>
      </c>
      <c r="C2602">
        <v>2218</v>
      </c>
      <c r="D2602" t="s">
        <v>27</v>
      </c>
      <c r="E2602" t="s">
        <v>28</v>
      </c>
      <c r="F2602">
        <v>10</v>
      </c>
      <c r="G2602" t="s">
        <v>4309</v>
      </c>
      <c r="H2602" t="s">
        <v>9951</v>
      </c>
      <c r="I2602" t="s">
        <v>21</v>
      </c>
      <c r="J2602">
        <v>36</v>
      </c>
      <c r="K2602" t="s">
        <v>9952</v>
      </c>
      <c r="L2602" t="s">
        <v>1094</v>
      </c>
      <c r="M2602" t="s">
        <v>44</v>
      </c>
      <c r="N2602" t="s">
        <v>60</v>
      </c>
      <c r="O2602" t="s">
        <v>35</v>
      </c>
      <c r="P2602" t="s">
        <v>35</v>
      </c>
      <c r="Q2602">
        <v>9</v>
      </c>
      <c r="R2602">
        <v>2</v>
      </c>
      <c r="S2602">
        <v>7</v>
      </c>
      <c r="T2602">
        <v>2609.86</v>
      </c>
      <c r="U2602">
        <v>5</v>
      </c>
      <c r="V2602">
        <v>4</v>
      </c>
      <c r="W2602">
        <v>3</v>
      </c>
      <c r="X2602" t="s">
        <v>428</v>
      </c>
      <c r="Y2602">
        <v>4</v>
      </c>
      <c r="Z2602" t="s">
        <v>94</v>
      </c>
    </row>
    <row r="2603" spans="1:26" x14ac:dyDescent="0.25">
      <c r="A2603">
        <v>2612</v>
      </c>
      <c r="B2603" t="s">
        <v>9953</v>
      </c>
      <c r="C2603">
        <v>2450</v>
      </c>
      <c r="D2603" t="s">
        <v>27</v>
      </c>
      <c r="E2603" t="s">
        <v>28</v>
      </c>
      <c r="F2603">
        <v>9</v>
      </c>
      <c r="G2603" t="s">
        <v>9954</v>
      </c>
      <c r="H2603" t="s">
        <v>9955</v>
      </c>
      <c r="I2603" t="s">
        <v>22</v>
      </c>
      <c r="J2603">
        <v>33</v>
      </c>
      <c r="K2603" t="s">
        <v>9956</v>
      </c>
      <c r="L2603" t="s">
        <v>1027</v>
      </c>
      <c r="M2603" t="s">
        <v>59</v>
      </c>
      <c r="N2603" t="s">
        <v>60</v>
      </c>
      <c r="O2603" t="s">
        <v>35</v>
      </c>
      <c r="P2603" t="s">
        <v>35</v>
      </c>
      <c r="Q2603">
        <v>18</v>
      </c>
      <c r="R2603">
        <v>209</v>
      </c>
      <c r="S2603">
        <v>2</v>
      </c>
      <c r="T2603">
        <v>1145.4100000000001</v>
      </c>
      <c r="U2603">
        <v>1</v>
      </c>
      <c r="V2603">
        <v>1</v>
      </c>
      <c r="W2603">
        <v>1</v>
      </c>
      <c r="X2603" t="s">
        <v>53</v>
      </c>
      <c r="Y2603">
        <v>1</v>
      </c>
      <c r="Z2603" t="s">
        <v>54</v>
      </c>
    </row>
    <row r="2604" spans="1:26" x14ac:dyDescent="0.25">
      <c r="A2604">
        <v>2613</v>
      </c>
      <c r="B2604" t="s">
        <v>9957</v>
      </c>
      <c r="C2604">
        <v>2087</v>
      </c>
      <c r="D2604" t="s">
        <v>27</v>
      </c>
      <c r="E2604" t="s">
        <v>28</v>
      </c>
      <c r="F2604">
        <v>11</v>
      </c>
      <c r="G2604" t="s">
        <v>9958</v>
      </c>
      <c r="H2604" t="s">
        <v>9959</v>
      </c>
      <c r="I2604" t="s">
        <v>22</v>
      </c>
      <c r="J2604">
        <v>78</v>
      </c>
      <c r="K2604" t="s">
        <v>9960</v>
      </c>
      <c r="L2604" t="s">
        <v>1185</v>
      </c>
      <c r="M2604" t="s">
        <v>33</v>
      </c>
      <c r="N2604" t="s">
        <v>34</v>
      </c>
      <c r="O2604" t="s">
        <v>35</v>
      </c>
      <c r="P2604" t="s">
        <v>36</v>
      </c>
      <c r="Q2604">
        <v>16</v>
      </c>
      <c r="R2604">
        <v>98</v>
      </c>
      <c r="S2604">
        <v>5</v>
      </c>
      <c r="T2604">
        <v>2848.7899999999991</v>
      </c>
      <c r="U2604">
        <v>2</v>
      </c>
      <c r="V2604">
        <v>2</v>
      </c>
      <c r="W2604">
        <v>3</v>
      </c>
      <c r="X2604" t="s">
        <v>457</v>
      </c>
      <c r="Y2604">
        <v>2.33</v>
      </c>
      <c r="Z2604" t="s">
        <v>62</v>
      </c>
    </row>
    <row r="2605" spans="1:26" x14ac:dyDescent="0.25">
      <c r="A2605">
        <v>2614</v>
      </c>
      <c r="B2605" t="s">
        <v>9961</v>
      </c>
      <c r="C2605">
        <v>3000</v>
      </c>
      <c r="D2605" t="s">
        <v>64</v>
      </c>
      <c r="E2605" t="s">
        <v>28</v>
      </c>
      <c r="F2605">
        <v>7</v>
      </c>
      <c r="G2605" t="s">
        <v>9962</v>
      </c>
      <c r="H2605" t="s">
        <v>9963</v>
      </c>
      <c r="I2605" t="s">
        <v>22</v>
      </c>
      <c r="J2605">
        <v>65</v>
      </c>
      <c r="K2605" t="s">
        <v>9964</v>
      </c>
      <c r="L2605" t="s">
        <v>1185</v>
      </c>
      <c r="M2605" t="s">
        <v>59</v>
      </c>
      <c r="N2605" t="s">
        <v>69</v>
      </c>
      <c r="O2605" t="s">
        <v>35</v>
      </c>
      <c r="P2605" t="s">
        <v>35</v>
      </c>
      <c r="Q2605">
        <v>18</v>
      </c>
      <c r="R2605">
        <v>20</v>
      </c>
      <c r="S2605">
        <v>4</v>
      </c>
      <c r="T2605">
        <v>3002.51</v>
      </c>
      <c r="U2605">
        <v>4</v>
      </c>
      <c r="V2605">
        <v>1</v>
      </c>
      <c r="W2605">
        <v>3</v>
      </c>
      <c r="X2605" t="s">
        <v>345</v>
      </c>
      <c r="Y2605">
        <v>2.67</v>
      </c>
      <c r="Z2605" t="s">
        <v>62</v>
      </c>
    </row>
    <row r="2606" spans="1:26" x14ac:dyDescent="0.25">
      <c r="A2606">
        <v>2615</v>
      </c>
      <c r="B2606" t="s">
        <v>9965</v>
      </c>
      <c r="C2606">
        <v>2580</v>
      </c>
      <c r="D2606" t="s">
        <v>27</v>
      </c>
      <c r="E2606" t="s">
        <v>28</v>
      </c>
      <c r="F2606">
        <v>7</v>
      </c>
      <c r="G2606" t="s">
        <v>4105</v>
      </c>
      <c r="H2606" t="s">
        <v>4105</v>
      </c>
      <c r="I2606" t="s">
        <v>21</v>
      </c>
      <c r="J2606">
        <v>23</v>
      </c>
      <c r="K2606" t="s">
        <v>9966</v>
      </c>
      <c r="L2606" t="s">
        <v>1185</v>
      </c>
      <c r="M2606" t="s">
        <v>44</v>
      </c>
      <c r="N2606" t="s">
        <v>34</v>
      </c>
      <c r="O2606" t="s">
        <v>35</v>
      </c>
      <c r="P2606" t="s">
        <v>36</v>
      </c>
      <c r="Q2606">
        <v>1</v>
      </c>
      <c r="R2606">
        <v>55</v>
      </c>
      <c r="S2606">
        <v>9</v>
      </c>
      <c r="T2606">
        <v>5517.1200000000008</v>
      </c>
      <c r="U2606">
        <v>3</v>
      </c>
      <c r="V2606">
        <v>5</v>
      </c>
      <c r="W2606">
        <v>5</v>
      </c>
      <c r="X2606" t="s">
        <v>237</v>
      </c>
      <c r="Y2606">
        <v>4.33</v>
      </c>
      <c r="Z2606" t="s">
        <v>38</v>
      </c>
    </row>
    <row r="2607" spans="1:26" x14ac:dyDescent="0.25">
      <c r="A2607">
        <v>2616</v>
      </c>
      <c r="B2607" t="s">
        <v>9967</v>
      </c>
      <c r="C2607">
        <v>2162</v>
      </c>
      <c r="D2607" t="s">
        <v>27</v>
      </c>
      <c r="E2607" t="s">
        <v>28</v>
      </c>
      <c r="F2607">
        <v>9</v>
      </c>
      <c r="G2607" t="s">
        <v>2404</v>
      </c>
      <c r="H2607" t="s">
        <v>9968</v>
      </c>
      <c r="I2607" t="s">
        <v>21</v>
      </c>
      <c r="J2607">
        <v>28</v>
      </c>
      <c r="K2607" t="s">
        <v>9969</v>
      </c>
      <c r="L2607" t="s">
        <v>1185</v>
      </c>
      <c r="M2607" t="s">
        <v>33</v>
      </c>
      <c r="N2607" t="s">
        <v>69</v>
      </c>
      <c r="O2607" t="s">
        <v>35</v>
      </c>
      <c r="P2607" t="s">
        <v>36</v>
      </c>
      <c r="Q2607">
        <v>13</v>
      </c>
      <c r="R2607">
        <v>42</v>
      </c>
      <c r="S2607">
        <v>11</v>
      </c>
      <c r="T2607">
        <v>6417.9500000000007</v>
      </c>
      <c r="U2607">
        <v>3</v>
      </c>
      <c r="V2607">
        <v>5</v>
      </c>
      <c r="W2607">
        <v>5</v>
      </c>
      <c r="X2607" t="s">
        <v>237</v>
      </c>
      <c r="Y2607">
        <v>4.33</v>
      </c>
      <c r="Z2607" t="s">
        <v>38</v>
      </c>
    </row>
    <row r="2608" spans="1:26" x14ac:dyDescent="0.25">
      <c r="A2608">
        <v>2617</v>
      </c>
      <c r="B2608" t="s">
        <v>9970</v>
      </c>
      <c r="C2608">
        <v>2147</v>
      </c>
      <c r="D2608" t="s">
        <v>27</v>
      </c>
      <c r="E2608" t="s">
        <v>28</v>
      </c>
      <c r="F2608">
        <v>9</v>
      </c>
      <c r="G2608" t="s">
        <v>4366</v>
      </c>
      <c r="H2608" t="s">
        <v>9971</v>
      </c>
      <c r="I2608" t="s">
        <v>21</v>
      </c>
      <c r="J2608">
        <v>79</v>
      </c>
      <c r="K2608" t="s">
        <v>9972</v>
      </c>
      <c r="L2608" t="s">
        <v>4041</v>
      </c>
      <c r="M2608" t="s">
        <v>33</v>
      </c>
      <c r="N2608" t="s">
        <v>69</v>
      </c>
      <c r="O2608" t="s">
        <v>35</v>
      </c>
      <c r="P2608" t="s">
        <v>35</v>
      </c>
      <c r="Q2608">
        <v>18</v>
      </c>
      <c r="R2608">
        <v>126</v>
      </c>
      <c r="S2608">
        <v>7</v>
      </c>
      <c r="T2608">
        <v>6814.2199999999993</v>
      </c>
      <c r="U2608">
        <v>1</v>
      </c>
      <c r="V2608">
        <v>4</v>
      </c>
      <c r="W2608">
        <v>5</v>
      </c>
      <c r="X2608" t="s">
        <v>533</v>
      </c>
      <c r="Y2608">
        <v>3.33</v>
      </c>
      <c r="Z2608" t="s">
        <v>94</v>
      </c>
    </row>
    <row r="2609" spans="1:26" x14ac:dyDescent="0.25">
      <c r="A2609">
        <v>2618</v>
      </c>
      <c r="B2609" t="s">
        <v>9973</v>
      </c>
      <c r="C2609">
        <v>2780</v>
      </c>
      <c r="D2609" t="s">
        <v>27</v>
      </c>
      <c r="E2609" t="s">
        <v>28</v>
      </c>
      <c r="F2609">
        <v>8</v>
      </c>
      <c r="G2609" t="s">
        <v>6243</v>
      </c>
      <c r="H2609" t="s">
        <v>9974</v>
      </c>
      <c r="I2609" t="s">
        <v>22</v>
      </c>
      <c r="J2609">
        <v>85</v>
      </c>
      <c r="K2609" t="s">
        <v>9975</v>
      </c>
      <c r="L2609" t="s">
        <v>4041</v>
      </c>
      <c r="M2609" t="s">
        <v>44</v>
      </c>
      <c r="N2609" t="s">
        <v>34</v>
      </c>
      <c r="O2609" t="s">
        <v>35</v>
      </c>
      <c r="P2609" t="s">
        <v>35</v>
      </c>
      <c r="Q2609">
        <v>4</v>
      </c>
      <c r="R2609">
        <v>7</v>
      </c>
      <c r="S2609">
        <v>10</v>
      </c>
      <c r="T2609">
        <v>3007.93</v>
      </c>
      <c r="U2609">
        <v>5</v>
      </c>
      <c r="V2609">
        <v>5</v>
      </c>
      <c r="W2609">
        <v>3</v>
      </c>
      <c r="X2609" t="s">
        <v>37</v>
      </c>
      <c r="Y2609">
        <v>4.33</v>
      </c>
      <c r="Z2609" t="s">
        <v>38</v>
      </c>
    </row>
    <row r="2610" spans="1:26" x14ac:dyDescent="0.25">
      <c r="A2610">
        <v>2619</v>
      </c>
      <c r="B2610" t="s">
        <v>9976</v>
      </c>
      <c r="C2610">
        <v>4570</v>
      </c>
      <c r="D2610" t="s">
        <v>48</v>
      </c>
      <c r="E2610" t="s">
        <v>28</v>
      </c>
      <c r="F2610">
        <v>3</v>
      </c>
      <c r="G2610" t="s">
        <v>9977</v>
      </c>
      <c r="H2610" t="s">
        <v>9978</v>
      </c>
      <c r="I2610" t="s">
        <v>21</v>
      </c>
      <c r="J2610">
        <v>62</v>
      </c>
      <c r="K2610" t="s">
        <v>9979</v>
      </c>
      <c r="L2610" t="s">
        <v>699</v>
      </c>
      <c r="M2610" t="s">
        <v>44</v>
      </c>
      <c r="N2610" t="s">
        <v>69</v>
      </c>
      <c r="O2610" t="s">
        <v>35</v>
      </c>
      <c r="P2610" t="s">
        <v>36</v>
      </c>
      <c r="Q2610">
        <v>14</v>
      </c>
      <c r="R2610">
        <v>76</v>
      </c>
      <c r="S2610">
        <v>2</v>
      </c>
      <c r="T2610">
        <v>2659.57</v>
      </c>
      <c r="U2610">
        <v>2</v>
      </c>
      <c r="V2610">
        <v>1</v>
      </c>
      <c r="W2610">
        <v>3</v>
      </c>
      <c r="X2610" t="s">
        <v>514</v>
      </c>
      <c r="Y2610">
        <v>2</v>
      </c>
      <c r="Z2610" t="s">
        <v>46</v>
      </c>
    </row>
    <row r="2611" spans="1:26" x14ac:dyDescent="0.25">
      <c r="A2611">
        <v>2620</v>
      </c>
      <c r="B2611" t="s">
        <v>9980</v>
      </c>
      <c r="C2611">
        <v>2190</v>
      </c>
      <c r="D2611" t="s">
        <v>27</v>
      </c>
      <c r="E2611" t="s">
        <v>28</v>
      </c>
      <c r="F2611">
        <v>10</v>
      </c>
      <c r="G2611" t="s">
        <v>9981</v>
      </c>
      <c r="H2611" t="s">
        <v>9982</v>
      </c>
      <c r="I2611" t="s">
        <v>22</v>
      </c>
      <c r="J2611">
        <v>26</v>
      </c>
      <c r="K2611" t="s">
        <v>9983</v>
      </c>
      <c r="L2611" t="s">
        <v>519</v>
      </c>
      <c r="M2611" t="s">
        <v>99</v>
      </c>
      <c r="N2611" t="s">
        <v>34</v>
      </c>
      <c r="O2611" t="s">
        <v>35</v>
      </c>
      <c r="P2611" t="s">
        <v>35</v>
      </c>
      <c r="Q2611">
        <v>1</v>
      </c>
      <c r="R2611">
        <v>30</v>
      </c>
      <c r="S2611">
        <v>8</v>
      </c>
      <c r="T2611">
        <v>4919.5499999999993</v>
      </c>
      <c r="U2611">
        <v>4</v>
      </c>
      <c r="V2611">
        <v>4</v>
      </c>
      <c r="W2611">
        <v>5</v>
      </c>
      <c r="X2611" t="s">
        <v>297</v>
      </c>
      <c r="Y2611">
        <v>4.33</v>
      </c>
      <c r="Z2611" t="s">
        <v>38</v>
      </c>
    </row>
    <row r="2612" spans="1:26" x14ac:dyDescent="0.25">
      <c r="A2612">
        <v>2621</v>
      </c>
      <c r="B2612" t="s">
        <v>9984</v>
      </c>
      <c r="C2612">
        <v>2167</v>
      </c>
      <c r="D2612" t="s">
        <v>27</v>
      </c>
      <c r="E2612" t="s">
        <v>28</v>
      </c>
      <c r="F2612">
        <v>7</v>
      </c>
      <c r="G2612" t="s">
        <v>9985</v>
      </c>
      <c r="H2612" t="s">
        <v>9986</v>
      </c>
      <c r="I2612" t="s">
        <v>21</v>
      </c>
      <c r="J2612">
        <v>24</v>
      </c>
      <c r="K2612" t="s">
        <v>9987</v>
      </c>
      <c r="L2612" t="s">
        <v>235</v>
      </c>
      <c r="M2612" t="s">
        <v>236</v>
      </c>
      <c r="N2612" t="s">
        <v>69</v>
      </c>
      <c r="O2612" t="s">
        <v>35</v>
      </c>
      <c r="P2612" t="s">
        <v>35</v>
      </c>
      <c r="Q2612">
        <v>15</v>
      </c>
      <c r="R2612">
        <v>9</v>
      </c>
      <c r="S2612">
        <v>7</v>
      </c>
      <c r="T2612">
        <v>3235.99</v>
      </c>
      <c r="U2612">
        <v>5</v>
      </c>
      <c r="V2612">
        <v>4</v>
      </c>
      <c r="W2612">
        <v>3</v>
      </c>
      <c r="X2612" t="s">
        <v>428</v>
      </c>
      <c r="Y2612">
        <v>4</v>
      </c>
      <c r="Z2612" t="s">
        <v>94</v>
      </c>
    </row>
    <row r="2613" spans="1:26" x14ac:dyDescent="0.25">
      <c r="A2613">
        <v>2622</v>
      </c>
      <c r="B2613" t="s">
        <v>9988</v>
      </c>
      <c r="C2613">
        <v>4405</v>
      </c>
      <c r="D2613" t="s">
        <v>48</v>
      </c>
      <c r="E2613" t="s">
        <v>28</v>
      </c>
      <c r="F2613">
        <v>1</v>
      </c>
      <c r="G2613" t="s">
        <v>9989</v>
      </c>
      <c r="H2613" t="s">
        <v>9990</v>
      </c>
      <c r="I2613" t="s">
        <v>22</v>
      </c>
      <c r="J2613">
        <v>13</v>
      </c>
      <c r="K2613" t="s">
        <v>5426</v>
      </c>
      <c r="L2613" t="s">
        <v>5189</v>
      </c>
      <c r="M2613" t="s">
        <v>44</v>
      </c>
      <c r="N2613" t="s">
        <v>34</v>
      </c>
      <c r="O2613" t="s">
        <v>35</v>
      </c>
      <c r="P2613" t="s">
        <v>35</v>
      </c>
      <c r="Q2613">
        <v>16</v>
      </c>
      <c r="R2613">
        <v>16</v>
      </c>
      <c r="S2613">
        <v>7</v>
      </c>
      <c r="T2613">
        <v>3800.03</v>
      </c>
      <c r="U2613">
        <v>4</v>
      </c>
      <c r="V2613">
        <v>4</v>
      </c>
      <c r="W2613">
        <v>4</v>
      </c>
      <c r="X2613" t="s">
        <v>106</v>
      </c>
      <c r="Y2613">
        <v>4</v>
      </c>
      <c r="Z2613" t="s">
        <v>94</v>
      </c>
    </row>
    <row r="2614" spans="1:26" x14ac:dyDescent="0.25">
      <c r="A2614">
        <v>2623</v>
      </c>
      <c r="B2614" t="s">
        <v>9991</v>
      </c>
      <c r="C2614">
        <v>2445</v>
      </c>
      <c r="D2614" t="s">
        <v>27</v>
      </c>
      <c r="E2614" t="s">
        <v>28</v>
      </c>
      <c r="F2614">
        <v>7</v>
      </c>
      <c r="G2614" t="s">
        <v>9992</v>
      </c>
      <c r="H2614" t="s">
        <v>9993</v>
      </c>
      <c r="I2614" t="s">
        <v>22</v>
      </c>
      <c r="J2614">
        <v>42</v>
      </c>
      <c r="K2614" t="s">
        <v>9994</v>
      </c>
      <c r="L2614" t="s">
        <v>2976</v>
      </c>
      <c r="M2614" t="s">
        <v>92</v>
      </c>
      <c r="N2614" t="s">
        <v>34</v>
      </c>
      <c r="O2614" t="s">
        <v>35</v>
      </c>
      <c r="P2614" t="s">
        <v>36</v>
      </c>
      <c r="Q2614">
        <v>15</v>
      </c>
      <c r="R2614">
        <v>10</v>
      </c>
      <c r="S2614">
        <v>5</v>
      </c>
      <c r="T2614">
        <v>4136.08</v>
      </c>
      <c r="U2614">
        <v>5</v>
      </c>
      <c r="V2614">
        <v>2</v>
      </c>
      <c r="W2614">
        <v>4</v>
      </c>
      <c r="X2614" t="s">
        <v>153</v>
      </c>
      <c r="Y2614">
        <v>3.67</v>
      </c>
      <c r="Z2614" t="s">
        <v>94</v>
      </c>
    </row>
    <row r="2615" spans="1:26" x14ac:dyDescent="0.25">
      <c r="A2615">
        <v>2624</v>
      </c>
      <c r="B2615" t="s">
        <v>9995</v>
      </c>
      <c r="C2615">
        <v>3977</v>
      </c>
      <c r="D2615" t="s">
        <v>64</v>
      </c>
      <c r="E2615" t="s">
        <v>28</v>
      </c>
      <c r="F2615">
        <v>7</v>
      </c>
      <c r="G2615" t="s">
        <v>9996</v>
      </c>
      <c r="H2615" t="s">
        <v>9997</v>
      </c>
      <c r="I2615" t="s">
        <v>22</v>
      </c>
      <c r="J2615">
        <v>37</v>
      </c>
      <c r="K2615" t="s">
        <v>6485</v>
      </c>
      <c r="L2615" t="s">
        <v>532</v>
      </c>
      <c r="M2615" t="s">
        <v>59</v>
      </c>
      <c r="N2615" t="s">
        <v>34</v>
      </c>
      <c r="O2615" t="s">
        <v>35</v>
      </c>
      <c r="P2615" t="s">
        <v>36</v>
      </c>
      <c r="Q2615">
        <v>11</v>
      </c>
      <c r="R2615">
        <v>27</v>
      </c>
      <c r="S2615">
        <v>5</v>
      </c>
      <c r="T2615">
        <v>2159.31</v>
      </c>
      <c r="U2615">
        <v>4</v>
      </c>
      <c r="V2615">
        <v>2</v>
      </c>
      <c r="W2615">
        <v>2</v>
      </c>
      <c r="X2615" t="s">
        <v>406</v>
      </c>
      <c r="Y2615">
        <v>2.67</v>
      </c>
      <c r="Z2615" t="s">
        <v>62</v>
      </c>
    </row>
    <row r="2616" spans="1:26" x14ac:dyDescent="0.25">
      <c r="A2616">
        <v>2625</v>
      </c>
      <c r="B2616" t="s">
        <v>9998</v>
      </c>
      <c r="C2616">
        <v>3810</v>
      </c>
      <c r="D2616" t="s">
        <v>64</v>
      </c>
      <c r="E2616" t="s">
        <v>28</v>
      </c>
      <c r="F2616">
        <v>6</v>
      </c>
      <c r="G2616" t="s">
        <v>1206</v>
      </c>
      <c r="H2616" t="s">
        <v>9999</v>
      </c>
      <c r="I2616" t="s">
        <v>21</v>
      </c>
      <c r="J2616">
        <v>45</v>
      </c>
      <c r="K2616" t="s">
        <v>6674</v>
      </c>
      <c r="L2616" t="s">
        <v>158</v>
      </c>
      <c r="M2616" t="s">
        <v>99</v>
      </c>
      <c r="N2616" t="s">
        <v>60</v>
      </c>
      <c r="O2616" t="s">
        <v>35</v>
      </c>
      <c r="P2616" t="s">
        <v>36</v>
      </c>
      <c r="Q2616">
        <v>8</v>
      </c>
      <c r="R2616">
        <v>84</v>
      </c>
      <c r="S2616">
        <v>4</v>
      </c>
      <c r="T2616">
        <v>1764.47</v>
      </c>
      <c r="U2616">
        <v>2</v>
      </c>
      <c r="V2616">
        <v>1</v>
      </c>
      <c r="W2616">
        <v>2</v>
      </c>
      <c r="X2616" t="s">
        <v>363</v>
      </c>
      <c r="Y2616">
        <v>1.67</v>
      </c>
      <c r="Z2616" t="s">
        <v>46</v>
      </c>
    </row>
    <row r="2617" spans="1:26" x14ac:dyDescent="0.25">
      <c r="A2617">
        <v>2626</v>
      </c>
      <c r="B2617" t="s">
        <v>10000</v>
      </c>
      <c r="C2617">
        <v>2462</v>
      </c>
      <c r="D2617" t="s">
        <v>27</v>
      </c>
      <c r="E2617" t="s">
        <v>28</v>
      </c>
      <c r="F2617">
        <v>5</v>
      </c>
      <c r="G2617" t="s">
        <v>5477</v>
      </c>
      <c r="H2617" t="s">
        <v>10001</v>
      </c>
      <c r="I2617" t="s">
        <v>22</v>
      </c>
      <c r="J2617">
        <v>42</v>
      </c>
      <c r="K2617" t="s">
        <v>10002</v>
      </c>
      <c r="L2617" t="s">
        <v>1162</v>
      </c>
      <c r="M2617" t="s">
        <v>92</v>
      </c>
      <c r="N2617" t="s">
        <v>60</v>
      </c>
      <c r="O2617" t="s">
        <v>35</v>
      </c>
      <c r="P2617" t="s">
        <v>36</v>
      </c>
      <c r="Q2617">
        <v>4</v>
      </c>
      <c r="R2617">
        <v>41</v>
      </c>
      <c r="S2617">
        <v>4</v>
      </c>
      <c r="T2617">
        <v>2023.95</v>
      </c>
      <c r="U2617">
        <v>3</v>
      </c>
      <c r="V2617">
        <v>1</v>
      </c>
      <c r="W2617">
        <v>2</v>
      </c>
      <c r="X2617" t="s">
        <v>112</v>
      </c>
      <c r="Y2617">
        <v>2</v>
      </c>
      <c r="Z2617" t="s">
        <v>46</v>
      </c>
    </row>
    <row r="2618" spans="1:26" x14ac:dyDescent="0.25">
      <c r="A2618">
        <v>2627</v>
      </c>
      <c r="B2618" t="s">
        <v>10003</v>
      </c>
      <c r="C2618">
        <v>2753</v>
      </c>
      <c r="D2618" t="s">
        <v>27</v>
      </c>
      <c r="E2618" t="s">
        <v>28</v>
      </c>
      <c r="F2618">
        <v>7</v>
      </c>
      <c r="G2618" t="s">
        <v>10004</v>
      </c>
      <c r="H2618" t="s">
        <v>10005</v>
      </c>
      <c r="I2618" t="s">
        <v>21</v>
      </c>
      <c r="J2618">
        <v>7</v>
      </c>
      <c r="K2618" t="s">
        <v>10006</v>
      </c>
      <c r="L2618" t="s">
        <v>3254</v>
      </c>
      <c r="M2618" t="s">
        <v>59</v>
      </c>
      <c r="N2618" t="s">
        <v>34</v>
      </c>
      <c r="O2618" t="s">
        <v>35</v>
      </c>
      <c r="P2618" t="s">
        <v>36</v>
      </c>
      <c r="Q2618">
        <v>12</v>
      </c>
      <c r="R2618">
        <v>33</v>
      </c>
      <c r="S2618">
        <v>6</v>
      </c>
      <c r="T2618">
        <v>4375.2700000000004</v>
      </c>
      <c r="U2618">
        <v>3</v>
      </c>
      <c r="V2618">
        <v>3</v>
      </c>
      <c r="W2618">
        <v>4</v>
      </c>
      <c r="X2618" t="s">
        <v>93</v>
      </c>
      <c r="Y2618">
        <v>3.33</v>
      </c>
      <c r="Z2618" t="s">
        <v>94</v>
      </c>
    </row>
    <row r="2619" spans="1:26" x14ac:dyDescent="0.25">
      <c r="A2619">
        <v>2628</v>
      </c>
      <c r="B2619" t="s">
        <v>10007</v>
      </c>
      <c r="C2619">
        <v>2567</v>
      </c>
      <c r="D2619" t="s">
        <v>27</v>
      </c>
      <c r="E2619" t="s">
        <v>28</v>
      </c>
      <c r="F2619">
        <v>7</v>
      </c>
      <c r="G2619" t="s">
        <v>10008</v>
      </c>
      <c r="H2619" t="s">
        <v>10009</v>
      </c>
      <c r="I2619" t="s">
        <v>22</v>
      </c>
      <c r="J2619">
        <v>29</v>
      </c>
      <c r="K2619" t="s">
        <v>10010</v>
      </c>
      <c r="L2619" t="s">
        <v>235</v>
      </c>
      <c r="M2619" t="s">
        <v>236</v>
      </c>
      <c r="N2619" t="s">
        <v>60</v>
      </c>
      <c r="O2619" t="s">
        <v>35</v>
      </c>
      <c r="P2619" t="s">
        <v>35</v>
      </c>
      <c r="Q2619">
        <v>1</v>
      </c>
      <c r="R2619">
        <v>173</v>
      </c>
      <c r="S2619">
        <v>4</v>
      </c>
      <c r="T2619">
        <v>1808.92</v>
      </c>
      <c r="U2619">
        <v>1</v>
      </c>
      <c r="V2619">
        <v>1</v>
      </c>
      <c r="W2619">
        <v>2</v>
      </c>
      <c r="X2619" t="s">
        <v>45</v>
      </c>
      <c r="Y2619">
        <v>1.33</v>
      </c>
      <c r="Z2619" t="s">
        <v>46</v>
      </c>
    </row>
    <row r="2620" spans="1:26" x14ac:dyDescent="0.25">
      <c r="A2620">
        <v>2629</v>
      </c>
      <c r="B2620" t="s">
        <v>10011</v>
      </c>
      <c r="C2620">
        <v>2000</v>
      </c>
      <c r="D2620" t="s">
        <v>27</v>
      </c>
      <c r="E2620" t="s">
        <v>28</v>
      </c>
      <c r="F2620">
        <v>9</v>
      </c>
      <c r="G2620" t="s">
        <v>521</v>
      </c>
      <c r="H2620" t="s">
        <v>8205</v>
      </c>
      <c r="I2620" t="s">
        <v>21</v>
      </c>
      <c r="J2620">
        <v>60</v>
      </c>
      <c r="K2620" t="s">
        <v>10012</v>
      </c>
      <c r="L2620" t="s">
        <v>4393</v>
      </c>
      <c r="M2620" t="s">
        <v>236</v>
      </c>
      <c r="N2620" t="s">
        <v>69</v>
      </c>
      <c r="O2620" t="s">
        <v>35</v>
      </c>
      <c r="P2620" t="s">
        <v>35</v>
      </c>
      <c r="Q2620">
        <v>19</v>
      </c>
      <c r="R2620">
        <v>44</v>
      </c>
      <c r="S2620">
        <v>5</v>
      </c>
      <c r="T2620">
        <v>4119.0600000000004</v>
      </c>
      <c r="U2620">
        <v>3</v>
      </c>
      <c r="V2620">
        <v>2</v>
      </c>
      <c r="W2620">
        <v>4</v>
      </c>
      <c r="X2620" t="s">
        <v>292</v>
      </c>
      <c r="Y2620">
        <v>3</v>
      </c>
      <c r="Z2620" t="s">
        <v>62</v>
      </c>
    </row>
    <row r="2621" spans="1:26" x14ac:dyDescent="0.25">
      <c r="A2621">
        <v>2630</v>
      </c>
      <c r="B2621" t="s">
        <v>10013</v>
      </c>
      <c r="C2621">
        <v>2304</v>
      </c>
      <c r="D2621" t="s">
        <v>27</v>
      </c>
      <c r="E2621" t="s">
        <v>28</v>
      </c>
      <c r="F2621">
        <v>5</v>
      </c>
      <c r="G2621" t="s">
        <v>10014</v>
      </c>
      <c r="H2621" t="s">
        <v>10014</v>
      </c>
      <c r="I2621" t="s">
        <v>22</v>
      </c>
      <c r="J2621">
        <v>76</v>
      </c>
      <c r="K2621" t="s">
        <v>10015</v>
      </c>
      <c r="L2621" t="s">
        <v>1378</v>
      </c>
      <c r="M2621" t="s">
        <v>59</v>
      </c>
      <c r="N2621" t="s">
        <v>34</v>
      </c>
      <c r="O2621" t="s">
        <v>35</v>
      </c>
      <c r="P2621" t="s">
        <v>35</v>
      </c>
      <c r="Q2621">
        <v>10</v>
      </c>
      <c r="R2621">
        <v>62</v>
      </c>
      <c r="S2621">
        <v>10</v>
      </c>
      <c r="T2621">
        <v>4794.58</v>
      </c>
      <c r="U2621">
        <v>2</v>
      </c>
      <c r="V2621">
        <v>5</v>
      </c>
      <c r="W2621">
        <v>5</v>
      </c>
      <c r="X2621" t="s">
        <v>571</v>
      </c>
      <c r="Y2621">
        <v>4</v>
      </c>
      <c r="Z2621" t="s">
        <v>94</v>
      </c>
    </row>
    <row r="2622" spans="1:26" x14ac:dyDescent="0.25">
      <c r="A2622">
        <v>2631</v>
      </c>
      <c r="B2622" t="s">
        <v>10016</v>
      </c>
      <c r="C2622">
        <v>2759</v>
      </c>
      <c r="D2622" t="s">
        <v>27</v>
      </c>
      <c r="E2622" t="s">
        <v>28</v>
      </c>
      <c r="F2622">
        <v>8</v>
      </c>
      <c r="G2622" t="s">
        <v>10017</v>
      </c>
      <c r="H2622" t="s">
        <v>10018</v>
      </c>
      <c r="I2622" t="s">
        <v>22</v>
      </c>
      <c r="J2622">
        <v>4</v>
      </c>
      <c r="K2622" t="s">
        <v>10019</v>
      </c>
      <c r="L2622" t="s">
        <v>4990</v>
      </c>
      <c r="M2622" t="s">
        <v>44</v>
      </c>
      <c r="N2622" t="s">
        <v>34</v>
      </c>
      <c r="O2622" t="s">
        <v>35</v>
      </c>
      <c r="P2622" t="s">
        <v>36</v>
      </c>
      <c r="Q2622">
        <v>2</v>
      </c>
      <c r="R2622">
        <v>27</v>
      </c>
      <c r="S2622">
        <v>3</v>
      </c>
      <c r="T2622">
        <v>866.46</v>
      </c>
      <c r="U2622">
        <v>4</v>
      </c>
      <c r="V2622">
        <v>1</v>
      </c>
      <c r="W2622">
        <v>1</v>
      </c>
      <c r="X2622" t="s">
        <v>418</v>
      </c>
      <c r="Y2622">
        <v>2</v>
      </c>
      <c r="Z2622" t="s">
        <v>46</v>
      </c>
    </row>
    <row r="2623" spans="1:26" x14ac:dyDescent="0.25">
      <c r="A2623">
        <v>2632</v>
      </c>
      <c r="B2623" t="s">
        <v>10020</v>
      </c>
      <c r="C2623">
        <v>2113</v>
      </c>
      <c r="D2623" t="s">
        <v>27</v>
      </c>
      <c r="E2623" t="s">
        <v>28</v>
      </c>
      <c r="F2623">
        <v>9</v>
      </c>
      <c r="G2623" t="s">
        <v>10021</v>
      </c>
      <c r="H2623" t="s">
        <v>10022</v>
      </c>
      <c r="I2623" t="s">
        <v>22</v>
      </c>
      <c r="J2623">
        <v>18</v>
      </c>
      <c r="K2623" t="s">
        <v>3696</v>
      </c>
      <c r="L2623" t="s">
        <v>747</v>
      </c>
      <c r="M2623" t="s">
        <v>79</v>
      </c>
      <c r="N2623" t="s">
        <v>34</v>
      </c>
      <c r="O2623" t="s">
        <v>35</v>
      </c>
      <c r="P2623" t="s">
        <v>35</v>
      </c>
      <c r="Q2623">
        <v>16</v>
      </c>
      <c r="R2623">
        <v>7</v>
      </c>
      <c r="S2623">
        <v>4</v>
      </c>
      <c r="T2623">
        <v>4100.59</v>
      </c>
      <c r="U2623">
        <v>5</v>
      </c>
      <c r="V2623">
        <v>1</v>
      </c>
      <c r="W2623">
        <v>4</v>
      </c>
      <c r="X2623" t="s">
        <v>1408</v>
      </c>
      <c r="Y2623">
        <v>3.33</v>
      </c>
      <c r="Z2623" t="s">
        <v>94</v>
      </c>
    </row>
    <row r="2624" spans="1:26" x14ac:dyDescent="0.25">
      <c r="A2624">
        <v>2633</v>
      </c>
      <c r="B2624" t="s">
        <v>10023</v>
      </c>
      <c r="C2624">
        <v>2871</v>
      </c>
      <c r="D2624" t="s">
        <v>27</v>
      </c>
      <c r="E2624" t="s">
        <v>28</v>
      </c>
      <c r="F2624">
        <v>1</v>
      </c>
      <c r="G2624" t="s">
        <v>806</v>
      </c>
      <c r="H2624" t="s">
        <v>10024</v>
      </c>
      <c r="I2624" t="s">
        <v>21</v>
      </c>
      <c r="J2624">
        <v>47</v>
      </c>
      <c r="K2624" t="s">
        <v>1823</v>
      </c>
      <c r="L2624" t="s">
        <v>747</v>
      </c>
      <c r="M2624" t="s">
        <v>92</v>
      </c>
      <c r="N2624" t="s">
        <v>34</v>
      </c>
      <c r="O2624" t="s">
        <v>35</v>
      </c>
      <c r="P2624" t="s">
        <v>36</v>
      </c>
      <c r="Q2624">
        <v>12</v>
      </c>
      <c r="R2624">
        <v>15</v>
      </c>
      <c r="S2624">
        <v>9</v>
      </c>
      <c r="T2624">
        <v>3696.87</v>
      </c>
      <c r="U2624">
        <v>4</v>
      </c>
      <c r="V2624">
        <v>5</v>
      </c>
      <c r="W2624">
        <v>4</v>
      </c>
      <c r="X2624" t="s">
        <v>484</v>
      </c>
      <c r="Y2624">
        <v>4.33</v>
      </c>
      <c r="Z2624" t="s">
        <v>38</v>
      </c>
    </row>
    <row r="2625" spans="1:26" x14ac:dyDescent="0.25">
      <c r="A2625">
        <v>2634</v>
      </c>
      <c r="B2625" t="s">
        <v>10025</v>
      </c>
      <c r="C2625">
        <v>2034</v>
      </c>
      <c r="D2625" t="s">
        <v>27</v>
      </c>
      <c r="E2625" t="s">
        <v>28</v>
      </c>
      <c r="F2625">
        <v>12</v>
      </c>
      <c r="G2625" t="s">
        <v>10026</v>
      </c>
      <c r="H2625" t="s">
        <v>10027</v>
      </c>
      <c r="I2625" t="s">
        <v>22</v>
      </c>
      <c r="J2625">
        <v>85</v>
      </c>
      <c r="K2625" t="s">
        <v>10028</v>
      </c>
      <c r="L2625" t="s">
        <v>747</v>
      </c>
      <c r="M2625" t="s">
        <v>44</v>
      </c>
      <c r="N2625" t="s">
        <v>69</v>
      </c>
      <c r="O2625" t="s">
        <v>35</v>
      </c>
      <c r="P2625" t="s">
        <v>35</v>
      </c>
      <c r="Q2625">
        <v>15</v>
      </c>
      <c r="R2625">
        <v>189</v>
      </c>
      <c r="S2625">
        <v>3</v>
      </c>
      <c r="T2625">
        <v>798.28</v>
      </c>
      <c r="U2625">
        <v>1</v>
      </c>
      <c r="V2625">
        <v>1</v>
      </c>
      <c r="W2625">
        <v>1</v>
      </c>
      <c r="X2625" t="s">
        <v>53</v>
      </c>
      <c r="Y2625">
        <v>1</v>
      </c>
      <c r="Z2625" t="s">
        <v>54</v>
      </c>
    </row>
    <row r="2626" spans="1:26" x14ac:dyDescent="0.25">
      <c r="A2626">
        <v>2635</v>
      </c>
      <c r="B2626" t="s">
        <v>10029</v>
      </c>
      <c r="C2626">
        <v>3279</v>
      </c>
      <c r="D2626" t="s">
        <v>64</v>
      </c>
      <c r="E2626" t="s">
        <v>28</v>
      </c>
      <c r="F2626">
        <v>8</v>
      </c>
      <c r="G2626" t="s">
        <v>10030</v>
      </c>
      <c r="H2626" t="s">
        <v>10031</v>
      </c>
      <c r="I2626" t="s">
        <v>22</v>
      </c>
      <c r="J2626">
        <v>45</v>
      </c>
      <c r="K2626" t="s">
        <v>10032</v>
      </c>
      <c r="L2626" t="s">
        <v>1185</v>
      </c>
      <c r="M2626" t="s">
        <v>59</v>
      </c>
      <c r="N2626" t="s">
        <v>34</v>
      </c>
      <c r="O2626" t="s">
        <v>35</v>
      </c>
      <c r="P2626" t="s">
        <v>35</v>
      </c>
      <c r="Q2626">
        <v>14</v>
      </c>
      <c r="R2626">
        <v>68</v>
      </c>
      <c r="S2626">
        <v>8</v>
      </c>
      <c r="T2626">
        <v>5178.5599999999986</v>
      </c>
      <c r="U2626">
        <v>2</v>
      </c>
      <c r="V2626">
        <v>4</v>
      </c>
      <c r="W2626">
        <v>5</v>
      </c>
      <c r="X2626" t="s">
        <v>287</v>
      </c>
      <c r="Y2626">
        <v>3.67</v>
      </c>
      <c r="Z2626" t="s">
        <v>94</v>
      </c>
    </row>
    <row r="2627" spans="1:26" x14ac:dyDescent="0.25">
      <c r="A2627">
        <v>2636</v>
      </c>
      <c r="B2627" t="s">
        <v>10033</v>
      </c>
      <c r="C2627">
        <v>2000</v>
      </c>
      <c r="D2627" t="s">
        <v>27</v>
      </c>
      <c r="E2627" t="s">
        <v>28</v>
      </c>
      <c r="F2627">
        <v>10</v>
      </c>
      <c r="G2627" t="s">
        <v>10034</v>
      </c>
      <c r="H2627" t="s">
        <v>10035</v>
      </c>
      <c r="I2627" t="s">
        <v>21</v>
      </c>
      <c r="J2627">
        <v>35</v>
      </c>
      <c r="K2627" t="s">
        <v>10036</v>
      </c>
      <c r="L2627" t="s">
        <v>91</v>
      </c>
      <c r="M2627" t="s">
        <v>99</v>
      </c>
      <c r="N2627" t="s">
        <v>69</v>
      </c>
      <c r="O2627" t="s">
        <v>35</v>
      </c>
      <c r="P2627" t="s">
        <v>36</v>
      </c>
      <c r="Q2627">
        <v>14</v>
      </c>
      <c r="R2627">
        <v>30</v>
      </c>
      <c r="S2627">
        <v>3</v>
      </c>
      <c r="T2627">
        <v>407.96000000000009</v>
      </c>
      <c r="U2627">
        <v>4</v>
      </c>
      <c r="V2627">
        <v>1</v>
      </c>
      <c r="W2627">
        <v>1</v>
      </c>
      <c r="X2627" t="s">
        <v>418</v>
      </c>
      <c r="Y2627">
        <v>2</v>
      </c>
      <c r="Z2627" t="s">
        <v>46</v>
      </c>
    </row>
    <row r="2628" spans="1:26" x14ac:dyDescent="0.25">
      <c r="A2628">
        <v>2637</v>
      </c>
      <c r="B2628" t="s">
        <v>10037</v>
      </c>
      <c r="C2628">
        <v>2100</v>
      </c>
      <c r="D2628" t="s">
        <v>27</v>
      </c>
      <c r="E2628" t="s">
        <v>28</v>
      </c>
      <c r="F2628">
        <v>10</v>
      </c>
      <c r="G2628" t="s">
        <v>5571</v>
      </c>
      <c r="H2628" t="s">
        <v>10038</v>
      </c>
      <c r="I2628" t="s">
        <v>21</v>
      </c>
      <c r="J2628">
        <v>28</v>
      </c>
      <c r="K2628" t="s">
        <v>10039</v>
      </c>
      <c r="L2628" t="s">
        <v>350</v>
      </c>
      <c r="M2628" t="s">
        <v>59</v>
      </c>
      <c r="N2628" t="s">
        <v>34</v>
      </c>
      <c r="O2628" t="s">
        <v>35</v>
      </c>
      <c r="P2628" t="s">
        <v>36</v>
      </c>
      <c r="Q2628">
        <v>11</v>
      </c>
      <c r="R2628">
        <v>54</v>
      </c>
      <c r="S2628">
        <v>11</v>
      </c>
      <c r="T2628">
        <v>11222.65</v>
      </c>
      <c r="U2628">
        <v>3</v>
      </c>
      <c r="V2628">
        <v>5</v>
      </c>
      <c r="W2628">
        <v>5</v>
      </c>
      <c r="X2628" t="s">
        <v>237</v>
      </c>
      <c r="Y2628">
        <v>4.33</v>
      </c>
      <c r="Z2628" t="s">
        <v>38</v>
      </c>
    </row>
    <row r="2629" spans="1:26" x14ac:dyDescent="0.25">
      <c r="A2629">
        <v>2638</v>
      </c>
      <c r="B2629" t="s">
        <v>10040</v>
      </c>
      <c r="C2629">
        <v>2100</v>
      </c>
      <c r="D2629" t="s">
        <v>27</v>
      </c>
      <c r="E2629" t="s">
        <v>28</v>
      </c>
      <c r="F2629">
        <v>11</v>
      </c>
      <c r="G2629" t="s">
        <v>10041</v>
      </c>
      <c r="H2629" t="s">
        <v>10042</v>
      </c>
      <c r="I2629" t="s">
        <v>22</v>
      </c>
      <c r="J2629">
        <v>1</v>
      </c>
      <c r="K2629" t="s">
        <v>10043</v>
      </c>
      <c r="L2629" t="s">
        <v>1299</v>
      </c>
      <c r="M2629" t="s">
        <v>52</v>
      </c>
      <c r="N2629" t="s">
        <v>34</v>
      </c>
      <c r="O2629" t="s">
        <v>35</v>
      </c>
      <c r="P2629" t="s">
        <v>36</v>
      </c>
      <c r="Q2629">
        <v>15</v>
      </c>
      <c r="R2629">
        <v>83</v>
      </c>
      <c r="S2629">
        <v>10</v>
      </c>
      <c r="T2629">
        <v>4241.453048779068</v>
      </c>
      <c r="U2629">
        <v>2</v>
      </c>
      <c r="V2629">
        <v>5</v>
      </c>
      <c r="W2629">
        <v>4</v>
      </c>
      <c r="X2629" t="s">
        <v>259</v>
      </c>
      <c r="Y2629">
        <v>3.67</v>
      </c>
      <c r="Z2629" t="s">
        <v>94</v>
      </c>
    </row>
    <row r="2630" spans="1:26" x14ac:dyDescent="0.25">
      <c r="A2630">
        <v>2639</v>
      </c>
      <c r="B2630" t="s">
        <v>10044</v>
      </c>
      <c r="C2630">
        <v>4503</v>
      </c>
      <c r="D2630" t="s">
        <v>48</v>
      </c>
      <c r="E2630" t="s">
        <v>28</v>
      </c>
      <c r="F2630">
        <v>6</v>
      </c>
      <c r="G2630" t="s">
        <v>10045</v>
      </c>
      <c r="H2630" t="s">
        <v>10046</v>
      </c>
      <c r="I2630" t="s">
        <v>21</v>
      </c>
      <c r="J2630">
        <v>70</v>
      </c>
      <c r="K2630" t="s">
        <v>10047</v>
      </c>
      <c r="L2630" t="s">
        <v>2126</v>
      </c>
      <c r="M2630" t="s">
        <v>236</v>
      </c>
      <c r="N2630" t="s">
        <v>34</v>
      </c>
      <c r="O2630" t="s">
        <v>35</v>
      </c>
      <c r="P2630" t="s">
        <v>36</v>
      </c>
      <c r="Q2630">
        <v>10</v>
      </c>
      <c r="R2630">
        <v>31</v>
      </c>
      <c r="S2630">
        <v>5</v>
      </c>
      <c r="T2630">
        <v>3676.22</v>
      </c>
      <c r="U2630">
        <v>4</v>
      </c>
      <c r="V2630">
        <v>2</v>
      </c>
      <c r="W2630">
        <v>4</v>
      </c>
      <c r="X2630" t="s">
        <v>1121</v>
      </c>
      <c r="Y2630">
        <v>3.33</v>
      </c>
      <c r="Z2630" t="s">
        <v>94</v>
      </c>
    </row>
    <row r="2631" spans="1:26" x14ac:dyDescent="0.25">
      <c r="A2631">
        <v>2640</v>
      </c>
      <c r="B2631" t="s">
        <v>10048</v>
      </c>
      <c r="C2631">
        <v>3147</v>
      </c>
      <c r="D2631" t="s">
        <v>64</v>
      </c>
      <c r="E2631" t="s">
        <v>28</v>
      </c>
      <c r="F2631">
        <v>10</v>
      </c>
      <c r="G2631" t="s">
        <v>304</v>
      </c>
      <c r="H2631" t="s">
        <v>10049</v>
      </c>
      <c r="I2631" t="s">
        <v>22</v>
      </c>
      <c r="J2631">
        <v>75</v>
      </c>
      <c r="K2631" t="s">
        <v>10050</v>
      </c>
      <c r="L2631" t="s">
        <v>1312</v>
      </c>
      <c r="M2631" t="s">
        <v>44</v>
      </c>
      <c r="N2631" t="s">
        <v>60</v>
      </c>
      <c r="O2631" t="s">
        <v>35</v>
      </c>
      <c r="P2631" t="s">
        <v>35</v>
      </c>
      <c r="Q2631">
        <v>12</v>
      </c>
      <c r="R2631">
        <v>67</v>
      </c>
      <c r="S2631">
        <v>11</v>
      </c>
      <c r="T2631">
        <v>4246.5599999999986</v>
      </c>
      <c r="U2631">
        <v>2</v>
      </c>
      <c r="V2631">
        <v>5</v>
      </c>
      <c r="W2631">
        <v>4</v>
      </c>
      <c r="X2631" t="s">
        <v>259</v>
      </c>
      <c r="Y2631">
        <v>3.67</v>
      </c>
      <c r="Z2631" t="s">
        <v>94</v>
      </c>
    </row>
    <row r="2632" spans="1:26" x14ac:dyDescent="0.25">
      <c r="A2632">
        <v>2641</v>
      </c>
      <c r="B2632" t="s">
        <v>10051</v>
      </c>
      <c r="C2632">
        <v>2031</v>
      </c>
      <c r="D2632" t="s">
        <v>27</v>
      </c>
      <c r="E2632" t="s">
        <v>28</v>
      </c>
      <c r="F2632">
        <v>12</v>
      </c>
      <c r="G2632" t="s">
        <v>10052</v>
      </c>
      <c r="H2632" t="s">
        <v>10053</v>
      </c>
      <c r="I2632" t="s">
        <v>21</v>
      </c>
      <c r="J2632">
        <v>71</v>
      </c>
      <c r="K2632" t="s">
        <v>5298</v>
      </c>
      <c r="L2632" t="s">
        <v>935</v>
      </c>
      <c r="M2632" t="s">
        <v>44</v>
      </c>
      <c r="N2632" t="s">
        <v>34</v>
      </c>
      <c r="O2632" t="s">
        <v>35</v>
      </c>
      <c r="P2632" t="s">
        <v>36</v>
      </c>
      <c r="Q2632">
        <v>12</v>
      </c>
      <c r="R2632">
        <v>11</v>
      </c>
      <c r="S2632">
        <v>7</v>
      </c>
      <c r="T2632">
        <v>2661.43</v>
      </c>
      <c r="U2632">
        <v>5</v>
      </c>
      <c r="V2632">
        <v>4</v>
      </c>
      <c r="W2632">
        <v>3</v>
      </c>
      <c r="X2632" t="s">
        <v>428</v>
      </c>
      <c r="Y2632">
        <v>4</v>
      </c>
      <c r="Z2632" t="s">
        <v>94</v>
      </c>
    </row>
    <row r="2633" spans="1:26" x14ac:dyDescent="0.25">
      <c r="A2633">
        <v>2642</v>
      </c>
      <c r="B2633" t="s">
        <v>10054</v>
      </c>
      <c r="C2633">
        <v>4106</v>
      </c>
      <c r="D2633" t="s">
        <v>48</v>
      </c>
      <c r="E2633" t="s">
        <v>28</v>
      </c>
      <c r="F2633">
        <v>5</v>
      </c>
      <c r="G2633" t="s">
        <v>10055</v>
      </c>
      <c r="H2633" t="s">
        <v>10056</v>
      </c>
      <c r="I2633" t="s">
        <v>755</v>
      </c>
      <c r="J2633">
        <v>36</v>
      </c>
      <c r="K2633" t="s">
        <v>756</v>
      </c>
      <c r="L2633" t="s">
        <v>544</v>
      </c>
      <c r="M2633" t="s">
        <v>44</v>
      </c>
      <c r="N2633" t="s">
        <v>69</v>
      </c>
      <c r="O2633" t="s">
        <v>35</v>
      </c>
      <c r="P2633" t="s">
        <v>35</v>
      </c>
      <c r="Q2633">
        <v>10</v>
      </c>
      <c r="R2633">
        <v>20</v>
      </c>
      <c r="S2633">
        <v>2</v>
      </c>
      <c r="T2633">
        <v>1915.87</v>
      </c>
      <c r="U2633">
        <v>4</v>
      </c>
      <c r="V2633">
        <v>1</v>
      </c>
      <c r="W2633">
        <v>2</v>
      </c>
      <c r="X2633" t="s">
        <v>905</v>
      </c>
      <c r="Y2633">
        <v>2.33</v>
      </c>
      <c r="Z2633" t="s">
        <v>62</v>
      </c>
    </row>
    <row r="2634" spans="1:26" x14ac:dyDescent="0.25">
      <c r="A2634">
        <v>2643</v>
      </c>
      <c r="B2634" t="s">
        <v>10057</v>
      </c>
      <c r="C2634">
        <v>4352</v>
      </c>
      <c r="D2634" t="s">
        <v>48</v>
      </c>
      <c r="E2634" t="s">
        <v>28</v>
      </c>
      <c r="F2634">
        <v>5</v>
      </c>
      <c r="G2634" t="s">
        <v>9143</v>
      </c>
      <c r="H2634" t="s">
        <v>10058</v>
      </c>
      <c r="I2634" t="s">
        <v>21</v>
      </c>
      <c r="J2634">
        <v>53</v>
      </c>
      <c r="K2634" t="s">
        <v>10059</v>
      </c>
      <c r="L2634" t="s">
        <v>1185</v>
      </c>
      <c r="M2634" t="s">
        <v>52</v>
      </c>
      <c r="N2634" t="s">
        <v>60</v>
      </c>
      <c r="O2634" t="s">
        <v>35</v>
      </c>
      <c r="P2634" t="s">
        <v>35</v>
      </c>
      <c r="Q2634">
        <v>18</v>
      </c>
      <c r="R2634">
        <v>54</v>
      </c>
      <c r="S2634">
        <v>3</v>
      </c>
      <c r="T2634">
        <v>348.08999999999992</v>
      </c>
      <c r="U2634">
        <v>3</v>
      </c>
      <c r="V2634">
        <v>1</v>
      </c>
      <c r="W2634">
        <v>1</v>
      </c>
      <c r="X2634" t="s">
        <v>270</v>
      </c>
      <c r="Y2634">
        <v>1.67</v>
      </c>
      <c r="Z2634" t="s">
        <v>46</v>
      </c>
    </row>
    <row r="2635" spans="1:26" x14ac:dyDescent="0.25">
      <c r="A2635">
        <v>2644</v>
      </c>
      <c r="B2635" t="s">
        <v>10060</v>
      </c>
      <c r="C2635">
        <v>3141</v>
      </c>
      <c r="D2635" t="s">
        <v>64</v>
      </c>
      <c r="E2635" t="s">
        <v>28</v>
      </c>
      <c r="F2635">
        <v>7</v>
      </c>
      <c r="G2635" t="s">
        <v>10061</v>
      </c>
      <c r="H2635" t="s">
        <v>10062</v>
      </c>
      <c r="I2635" t="s">
        <v>22</v>
      </c>
      <c r="J2635">
        <v>72</v>
      </c>
      <c r="K2635" t="s">
        <v>10063</v>
      </c>
      <c r="L2635" t="s">
        <v>328</v>
      </c>
      <c r="M2635" t="s">
        <v>52</v>
      </c>
      <c r="N2635" t="s">
        <v>34</v>
      </c>
      <c r="O2635" t="s">
        <v>35</v>
      </c>
      <c r="P2635" t="s">
        <v>35</v>
      </c>
      <c r="Q2635">
        <v>12</v>
      </c>
      <c r="R2635">
        <v>60</v>
      </c>
      <c r="S2635">
        <v>2</v>
      </c>
      <c r="T2635">
        <v>1607.27</v>
      </c>
      <c r="U2635">
        <v>2</v>
      </c>
      <c r="V2635">
        <v>1</v>
      </c>
      <c r="W2635">
        <v>1</v>
      </c>
      <c r="X2635" t="s">
        <v>198</v>
      </c>
      <c r="Y2635">
        <v>1.33</v>
      </c>
      <c r="Z2635" t="s">
        <v>46</v>
      </c>
    </row>
    <row r="2636" spans="1:26" x14ac:dyDescent="0.25">
      <c r="A2636">
        <v>2645</v>
      </c>
      <c r="B2636" t="s">
        <v>10064</v>
      </c>
      <c r="C2636">
        <v>2135</v>
      </c>
      <c r="D2636" t="s">
        <v>27</v>
      </c>
      <c r="E2636" t="s">
        <v>28</v>
      </c>
      <c r="F2636">
        <v>12</v>
      </c>
      <c r="G2636" t="s">
        <v>10065</v>
      </c>
      <c r="H2636" t="s">
        <v>10066</v>
      </c>
      <c r="I2636" t="s">
        <v>22</v>
      </c>
      <c r="J2636">
        <v>20</v>
      </c>
      <c r="K2636" t="s">
        <v>10067</v>
      </c>
      <c r="L2636" t="s">
        <v>1203</v>
      </c>
      <c r="M2636" t="s">
        <v>52</v>
      </c>
      <c r="N2636" t="s">
        <v>69</v>
      </c>
      <c r="O2636" t="s">
        <v>35</v>
      </c>
      <c r="P2636" t="s">
        <v>36</v>
      </c>
      <c r="Q2636">
        <v>1</v>
      </c>
      <c r="R2636">
        <v>32</v>
      </c>
      <c r="S2636">
        <v>6</v>
      </c>
      <c r="T2636">
        <v>1500.81</v>
      </c>
      <c r="U2636">
        <v>4</v>
      </c>
      <c r="V2636">
        <v>3</v>
      </c>
      <c r="W2636">
        <v>1</v>
      </c>
      <c r="X2636" t="s">
        <v>800</v>
      </c>
      <c r="Y2636">
        <v>2.67</v>
      </c>
      <c r="Z2636" t="s">
        <v>62</v>
      </c>
    </row>
    <row r="2637" spans="1:26" x14ac:dyDescent="0.25">
      <c r="A2637">
        <v>2646</v>
      </c>
      <c r="B2637" t="s">
        <v>10068</v>
      </c>
      <c r="C2637">
        <v>4701</v>
      </c>
      <c r="D2637" t="s">
        <v>48</v>
      </c>
      <c r="E2637" t="s">
        <v>28</v>
      </c>
      <c r="F2637">
        <v>1</v>
      </c>
      <c r="G2637" t="s">
        <v>10069</v>
      </c>
      <c r="H2637" t="s">
        <v>10070</v>
      </c>
      <c r="I2637" t="s">
        <v>21</v>
      </c>
      <c r="J2637">
        <v>14</v>
      </c>
      <c r="K2637" t="s">
        <v>10071</v>
      </c>
      <c r="L2637" t="s">
        <v>1279</v>
      </c>
      <c r="M2637" t="s">
        <v>59</v>
      </c>
      <c r="N2637" t="s">
        <v>34</v>
      </c>
      <c r="O2637" t="s">
        <v>35</v>
      </c>
      <c r="P2637" t="s">
        <v>36</v>
      </c>
      <c r="Q2637">
        <v>17</v>
      </c>
      <c r="R2637">
        <v>119</v>
      </c>
      <c r="S2637">
        <v>5</v>
      </c>
      <c r="T2637">
        <v>2013.52</v>
      </c>
      <c r="U2637">
        <v>1</v>
      </c>
      <c r="V2637">
        <v>2</v>
      </c>
      <c r="W2637">
        <v>2</v>
      </c>
      <c r="X2637" t="s">
        <v>539</v>
      </c>
      <c r="Y2637">
        <v>1.67</v>
      </c>
      <c r="Z2637" t="s">
        <v>46</v>
      </c>
    </row>
    <row r="2638" spans="1:26" x14ac:dyDescent="0.25">
      <c r="A2638">
        <v>2647</v>
      </c>
      <c r="B2638" t="s">
        <v>10072</v>
      </c>
      <c r="C2638">
        <v>2770</v>
      </c>
      <c r="D2638" t="s">
        <v>27</v>
      </c>
      <c r="E2638" t="s">
        <v>28</v>
      </c>
      <c r="F2638">
        <v>7</v>
      </c>
      <c r="G2638" t="s">
        <v>10073</v>
      </c>
      <c r="H2638" t="s">
        <v>10074</v>
      </c>
      <c r="I2638" t="s">
        <v>755</v>
      </c>
      <c r="J2638">
        <v>1</v>
      </c>
      <c r="K2638" t="s">
        <v>756</v>
      </c>
      <c r="L2638" t="s">
        <v>344</v>
      </c>
      <c r="M2638" t="s">
        <v>52</v>
      </c>
      <c r="N2638" t="s">
        <v>69</v>
      </c>
      <c r="O2638" t="s">
        <v>35</v>
      </c>
      <c r="P2638" t="s">
        <v>35</v>
      </c>
      <c r="Q2638">
        <v>10</v>
      </c>
      <c r="R2638">
        <v>17</v>
      </c>
      <c r="S2638">
        <v>7</v>
      </c>
      <c r="T2638">
        <v>3791.2</v>
      </c>
      <c r="U2638">
        <v>4</v>
      </c>
      <c r="V2638">
        <v>4</v>
      </c>
      <c r="W2638">
        <v>4</v>
      </c>
      <c r="X2638" t="s">
        <v>106</v>
      </c>
      <c r="Y2638">
        <v>4</v>
      </c>
      <c r="Z2638" t="s">
        <v>94</v>
      </c>
    </row>
    <row r="2639" spans="1:26" x14ac:dyDescent="0.25">
      <c r="A2639">
        <v>2648</v>
      </c>
      <c r="B2639" t="s">
        <v>10075</v>
      </c>
      <c r="C2639">
        <v>4503</v>
      </c>
      <c r="D2639" t="s">
        <v>48</v>
      </c>
      <c r="E2639" t="s">
        <v>28</v>
      </c>
      <c r="F2639">
        <v>5</v>
      </c>
      <c r="G2639" t="s">
        <v>4731</v>
      </c>
      <c r="H2639" t="s">
        <v>10076</v>
      </c>
      <c r="I2639" t="s">
        <v>22</v>
      </c>
      <c r="J2639">
        <v>60</v>
      </c>
      <c r="K2639" t="s">
        <v>10077</v>
      </c>
      <c r="L2639" t="s">
        <v>4818</v>
      </c>
      <c r="M2639" t="s">
        <v>33</v>
      </c>
      <c r="N2639" t="s">
        <v>60</v>
      </c>
      <c r="O2639" t="s">
        <v>35</v>
      </c>
      <c r="P2639" t="s">
        <v>35</v>
      </c>
      <c r="Q2639">
        <v>1</v>
      </c>
      <c r="R2639">
        <v>35</v>
      </c>
      <c r="S2639">
        <v>5</v>
      </c>
      <c r="T2639">
        <v>4384.8500000000004</v>
      </c>
      <c r="U2639">
        <v>3</v>
      </c>
      <c r="V2639">
        <v>2</v>
      </c>
      <c r="W2639">
        <v>4</v>
      </c>
      <c r="X2639" t="s">
        <v>292</v>
      </c>
      <c r="Y2639">
        <v>3</v>
      </c>
      <c r="Z2639" t="s">
        <v>62</v>
      </c>
    </row>
    <row r="2640" spans="1:26" x14ac:dyDescent="0.25">
      <c r="A2640">
        <v>2649</v>
      </c>
      <c r="B2640" t="s">
        <v>10078</v>
      </c>
      <c r="C2640">
        <v>2769</v>
      </c>
      <c r="D2640" t="s">
        <v>27</v>
      </c>
      <c r="E2640" t="s">
        <v>28</v>
      </c>
      <c r="F2640">
        <v>10</v>
      </c>
      <c r="G2640" t="s">
        <v>10079</v>
      </c>
      <c r="H2640" t="s">
        <v>10080</v>
      </c>
      <c r="I2640" t="s">
        <v>22</v>
      </c>
      <c r="J2640">
        <v>7</v>
      </c>
      <c r="K2640" t="s">
        <v>10081</v>
      </c>
      <c r="L2640" t="s">
        <v>1266</v>
      </c>
      <c r="M2640" t="s">
        <v>33</v>
      </c>
      <c r="N2640" t="s">
        <v>60</v>
      </c>
      <c r="O2640" t="s">
        <v>35</v>
      </c>
      <c r="P2640" t="s">
        <v>36</v>
      </c>
      <c r="Q2640">
        <v>20</v>
      </c>
      <c r="R2640">
        <v>129</v>
      </c>
      <c r="S2640">
        <v>4</v>
      </c>
      <c r="T2640">
        <v>3870.96</v>
      </c>
      <c r="U2640">
        <v>1</v>
      </c>
      <c r="V2640">
        <v>1</v>
      </c>
      <c r="W2640">
        <v>4</v>
      </c>
      <c r="X2640" t="s">
        <v>2436</v>
      </c>
      <c r="Y2640">
        <v>2</v>
      </c>
      <c r="Z2640" t="s">
        <v>46</v>
      </c>
    </row>
    <row r="2641" spans="1:26" x14ac:dyDescent="0.25">
      <c r="A2641">
        <v>2650</v>
      </c>
      <c r="B2641" t="s">
        <v>10082</v>
      </c>
      <c r="C2641">
        <v>4213</v>
      </c>
      <c r="D2641" t="s">
        <v>48</v>
      </c>
      <c r="E2641" t="s">
        <v>28</v>
      </c>
      <c r="F2641">
        <v>8</v>
      </c>
      <c r="G2641" t="s">
        <v>5117</v>
      </c>
      <c r="H2641" t="s">
        <v>10083</v>
      </c>
      <c r="I2641" t="s">
        <v>21</v>
      </c>
      <c r="J2641">
        <v>33</v>
      </c>
      <c r="K2641" t="s">
        <v>10084</v>
      </c>
      <c r="L2641" t="s">
        <v>85</v>
      </c>
      <c r="M2641" t="s">
        <v>52</v>
      </c>
      <c r="N2641" t="s">
        <v>60</v>
      </c>
      <c r="O2641" t="s">
        <v>35</v>
      </c>
      <c r="P2641" t="s">
        <v>36</v>
      </c>
      <c r="Q2641">
        <v>10</v>
      </c>
      <c r="R2641">
        <v>25</v>
      </c>
      <c r="S2641">
        <v>6</v>
      </c>
      <c r="T2641">
        <v>2394.8200000000011</v>
      </c>
      <c r="U2641">
        <v>4</v>
      </c>
      <c r="V2641">
        <v>3</v>
      </c>
      <c r="W2641">
        <v>2</v>
      </c>
      <c r="X2641" t="s">
        <v>61</v>
      </c>
      <c r="Y2641">
        <v>3</v>
      </c>
      <c r="Z2641" t="s">
        <v>62</v>
      </c>
    </row>
    <row r="2642" spans="1:26" x14ac:dyDescent="0.25">
      <c r="A2642">
        <v>2651</v>
      </c>
      <c r="B2642" t="s">
        <v>10085</v>
      </c>
      <c r="C2642">
        <v>2298</v>
      </c>
      <c r="D2642" t="s">
        <v>27</v>
      </c>
      <c r="E2642" t="s">
        <v>28</v>
      </c>
      <c r="F2642">
        <v>6</v>
      </c>
      <c r="G2642" t="s">
        <v>10086</v>
      </c>
      <c r="H2642" t="s">
        <v>10087</v>
      </c>
      <c r="I2642" t="s">
        <v>22</v>
      </c>
      <c r="J2642">
        <v>10</v>
      </c>
      <c r="K2642" t="s">
        <v>10088</v>
      </c>
      <c r="L2642" t="s">
        <v>91</v>
      </c>
      <c r="M2642" t="s">
        <v>99</v>
      </c>
      <c r="N2642" t="s">
        <v>34</v>
      </c>
      <c r="O2642" t="s">
        <v>35</v>
      </c>
      <c r="P2642" t="s">
        <v>36</v>
      </c>
      <c r="Q2642">
        <v>10</v>
      </c>
      <c r="R2642">
        <v>15</v>
      </c>
      <c r="S2642">
        <v>8</v>
      </c>
      <c r="T2642">
        <v>5533.5230487790705</v>
      </c>
      <c r="U2642">
        <v>4</v>
      </c>
      <c r="V2642">
        <v>4</v>
      </c>
      <c r="W2642">
        <v>5</v>
      </c>
      <c r="X2642" t="s">
        <v>297</v>
      </c>
      <c r="Y2642">
        <v>4.33</v>
      </c>
      <c r="Z2642" t="s">
        <v>38</v>
      </c>
    </row>
    <row r="2643" spans="1:26" x14ac:dyDescent="0.25">
      <c r="A2643">
        <v>2652</v>
      </c>
      <c r="B2643" t="s">
        <v>10089</v>
      </c>
      <c r="C2643">
        <v>2234</v>
      </c>
      <c r="D2643" t="s">
        <v>27</v>
      </c>
      <c r="E2643" t="s">
        <v>28</v>
      </c>
      <c r="F2643">
        <v>10</v>
      </c>
      <c r="G2643" t="s">
        <v>10090</v>
      </c>
      <c r="H2643" t="s">
        <v>10091</v>
      </c>
      <c r="I2643" t="s">
        <v>22</v>
      </c>
      <c r="J2643">
        <v>96</v>
      </c>
      <c r="K2643" t="s">
        <v>2488</v>
      </c>
      <c r="L2643" t="s">
        <v>286</v>
      </c>
      <c r="M2643" t="s">
        <v>33</v>
      </c>
      <c r="N2643" t="s">
        <v>60</v>
      </c>
      <c r="O2643" t="s">
        <v>35</v>
      </c>
      <c r="P2643" t="s">
        <v>36</v>
      </c>
      <c r="Q2643">
        <v>15</v>
      </c>
      <c r="R2643">
        <v>23</v>
      </c>
      <c r="S2643">
        <v>5</v>
      </c>
      <c r="T2643">
        <v>5319.9099999999989</v>
      </c>
      <c r="U2643">
        <v>4</v>
      </c>
      <c r="V2643">
        <v>2</v>
      </c>
      <c r="W2643">
        <v>5</v>
      </c>
      <c r="X2643" t="s">
        <v>5294</v>
      </c>
      <c r="Y2643">
        <v>3.67</v>
      </c>
      <c r="Z2643" t="s">
        <v>94</v>
      </c>
    </row>
    <row r="2644" spans="1:26" x14ac:dyDescent="0.25">
      <c r="A2644">
        <v>2653</v>
      </c>
      <c r="B2644" t="s">
        <v>10092</v>
      </c>
      <c r="C2644">
        <v>3931</v>
      </c>
      <c r="D2644" t="s">
        <v>64</v>
      </c>
      <c r="E2644" t="s">
        <v>28</v>
      </c>
      <c r="F2644">
        <v>8</v>
      </c>
      <c r="G2644" t="s">
        <v>10093</v>
      </c>
      <c r="H2644" t="s">
        <v>10094</v>
      </c>
      <c r="I2644" t="s">
        <v>22</v>
      </c>
      <c r="J2644">
        <v>80</v>
      </c>
      <c r="K2644" t="s">
        <v>10095</v>
      </c>
      <c r="L2644" t="s">
        <v>248</v>
      </c>
      <c r="M2644" t="s">
        <v>33</v>
      </c>
      <c r="N2644" t="s">
        <v>60</v>
      </c>
      <c r="O2644" t="s">
        <v>35</v>
      </c>
      <c r="P2644" t="s">
        <v>35</v>
      </c>
      <c r="Q2644">
        <v>1</v>
      </c>
      <c r="R2644">
        <v>3</v>
      </c>
      <c r="S2644">
        <v>9</v>
      </c>
      <c r="T2644">
        <v>7365.48</v>
      </c>
      <c r="U2644">
        <v>5</v>
      </c>
      <c r="V2644">
        <v>5</v>
      </c>
      <c r="W2644">
        <v>5</v>
      </c>
      <c r="X2644" t="s">
        <v>164</v>
      </c>
      <c r="Y2644">
        <v>5</v>
      </c>
      <c r="Z2644" t="s">
        <v>38</v>
      </c>
    </row>
    <row r="2645" spans="1:26" x14ac:dyDescent="0.25">
      <c r="A2645">
        <v>2654</v>
      </c>
      <c r="B2645" t="s">
        <v>10096</v>
      </c>
      <c r="C2645">
        <v>2210</v>
      </c>
      <c r="D2645" t="s">
        <v>27</v>
      </c>
      <c r="E2645" t="s">
        <v>28</v>
      </c>
      <c r="F2645">
        <v>10</v>
      </c>
      <c r="G2645" t="s">
        <v>10097</v>
      </c>
      <c r="H2645" t="s">
        <v>10098</v>
      </c>
      <c r="I2645" t="s">
        <v>21</v>
      </c>
      <c r="J2645">
        <v>83</v>
      </c>
      <c r="K2645" t="s">
        <v>10099</v>
      </c>
      <c r="L2645" t="s">
        <v>1094</v>
      </c>
      <c r="M2645" t="s">
        <v>197</v>
      </c>
      <c r="N2645" t="s">
        <v>34</v>
      </c>
      <c r="O2645" t="s">
        <v>35</v>
      </c>
      <c r="P2645" t="s">
        <v>35</v>
      </c>
      <c r="Q2645">
        <v>13</v>
      </c>
      <c r="R2645">
        <v>108</v>
      </c>
      <c r="S2645">
        <v>9</v>
      </c>
      <c r="T2645">
        <v>5504.95</v>
      </c>
      <c r="U2645">
        <v>1</v>
      </c>
      <c r="V2645">
        <v>5</v>
      </c>
      <c r="W2645">
        <v>5</v>
      </c>
      <c r="X2645" t="s">
        <v>859</v>
      </c>
      <c r="Y2645">
        <v>3.67</v>
      </c>
      <c r="Z2645" t="s">
        <v>94</v>
      </c>
    </row>
    <row r="2646" spans="1:26" x14ac:dyDescent="0.25">
      <c r="A2646">
        <v>2655</v>
      </c>
      <c r="B2646" t="s">
        <v>10100</v>
      </c>
      <c r="C2646">
        <v>4012</v>
      </c>
      <c r="D2646" t="s">
        <v>48</v>
      </c>
      <c r="E2646" t="s">
        <v>28</v>
      </c>
      <c r="F2646">
        <v>3</v>
      </c>
      <c r="G2646" t="s">
        <v>10101</v>
      </c>
      <c r="H2646" t="s">
        <v>10102</v>
      </c>
      <c r="I2646" t="s">
        <v>22</v>
      </c>
      <c r="J2646">
        <v>56</v>
      </c>
      <c r="K2646" t="s">
        <v>10103</v>
      </c>
      <c r="L2646" t="s">
        <v>91</v>
      </c>
      <c r="M2646" t="s">
        <v>99</v>
      </c>
      <c r="N2646" t="s">
        <v>34</v>
      </c>
      <c r="O2646" t="s">
        <v>35</v>
      </c>
      <c r="P2646" t="s">
        <v>35</v>
      </c>
      <c r="Q2646">
        <v>15</v>
      </c>
      <c r="R2646">
        <v>157</v>
      </c>
      <c r="S2646">
        <v>6</v>
      </c>
      <c r="T2646">
        <v>4527.9400000000014</v>
      </c>
      <c r="U2646">
        <v>1</v>
      </c>
      <c r="V2646">
        <v>3</v>
      </c>
      <c r="W2646">
        <v>4</v>
      </c>
      <c r="X2646" t="s">
        <v>373</v>
      </c>
      <c r="Y2646">
        <v>2.67</v>
      </c>
      <c r="Z2646" t="s">
        <v>62</v>
      </c>
    </row>
    <row r="2647" spans="1:26" x14ac:dyDescent="0.25">
      <c r="A2647">
        <v>2656</v>
      </c>
      <c r="B2647" t="s">
        <v>10104</v>
      </c>
      <c r="C2647">
        <v>3070</v>
      </c>
      <c r="D2647" t="s">
        <v>64</v>
      </c>
      <c r="E2647" t="s">
        <v>28</v>
      </c>
      <c r="F2647">
        <v>10</v>
      </c>
      <c r="G2647" t="s">
        <v>870</v>
      </c>
      <c r="H2647" t="s">
        <v>10105</v>
      </c>
      <c r="I2647" t="s">
        <v>21</v>
      </c>
      <c r="J2647">
        <v>80</v>
      </c>
      <c r="K2647" t="s">
        <v>10106</v>
      </c>
      <c r="L2647" t="s">
        <v>2168</v>
      </c>
      <c r="M2647" t="s">
        <v>99</v>
      </c>
      <c r="N2647" t="s">
        <v>34</v>
      </c>
      <c r="O2647" t="s">
        <v>35</v>
      </c>
      <c r="P2647" t="s">
        <v>36</v>
      </c>
      <c r="Q2647">
        <v>10</v>
      </c>
      <c r="R2647">
        <v>138</v>
      </c>
      <c r="S2647">
        <v>7</v>
      </c>
      <c r="T2647">
        <v>4142.75</v>
      </c>
      <c r="U2647">
        <v>1</v>
      </c>
      <c r="V2647">
        <v>4</v>
      </c>
      <c r="W2647">
        <v>4</v>
      </c>
      <c r="X2647" t="s">
        <v>135</v>
      </c>
      <c r="Y2647">
        <v>3</v>
      </c>
      <c r="Z2647" t="s">
        <v>62</v>
      </c>
    </row>
    <row r="2648" spans="1:26" x14ac:dyDescent="0.25">
      <c r="A2648">
        <v>2657</v>
      </c>
      <c r="B2648" t="s">
        <v>10107</v>
      </c>
      <c r="C2648">
        <v>3911</v>
      </c>
      <c r="D2648" t="s">
        <v>64</v>
      </c>
      <c r="E2648" t="s">
        <v>28</v>
      </c>
      <c r="F2648">
        <v>5</v>
      </c>
      <c r="G2648" t="s">
        <v>6021</v>
      </c>
      <c r="H2648" t="s">
        <v>10108</v>
      </c>
      <c r="I2648" t="s">
        <v>22</v>
      </c>
      <c r="J2648">
        <v>20</v>
      </c>
      <c r="K2648" t="s">
        <v>10109</v>
      </c>
      <c r="L2648" t="s">
        <v>729</v>
      </c>
      <c r="M2648" t="s">
        <v>99</v>
      </c>
      <c r="N2648" t="s">
        <v>34</v>
      </c>
      <c r="O2648" t="s">
        <v>35</v>
      </c>
      <c r="P2648" t="s">
        <v>35</v>
      </c>
      <c r="Q2648">
        <v>5</v>
      </c>
      <c r="R2648">
        <v>182</v>
      </c>
      <c r="S2648">
        <v>3</v>
      </c>
      <c r="T2648">
        <v>2648.85</v>
      </c>
      <c r="U2648">
        <v>1</v>
      </c>
      <c r="V2648">
        <v>1</v>
      </c>
      <c r="W2648">
        <v>3</v>
      </c>
      <c r="X2648" t="s">
        <v>141</v>
      </c>
      <c r="Y2648">
        <v>1.67</v>
      </c>
      <c r="Z2648" t="s">
        <v>46</v>
      </c>
    </row>
    <row r="2649" spans="1:26" x14ac:dyDescent="0.25">
      <c r="A2649">
        <v>2658</v>
      </c>
      <c r="B2649" t="s">
        <v>10110</v>
      </c>
      <c r="C2649">
        <v>2190</v>
      </c>
      <c r="D2649" t="s">
        <v>27</v>
      </c>
      <c r="E2649" t="s">
        <v>28</v>
      </c>
      <c r="F2649">
        <v>9</v>
      </c>
      <c r="G2649" t="s">
        <v>1211</v>
      </c>
      <c r="H2649" t="s">
        <v>10111</v>
      </c>
      <c r="I2649" t="s">
        <v>21</v>
      </c>
      <c r="J2649">
        <v>82</v>
      </c>
      <c r="K2649" t="s">
        <v>10112</v>
      </c>
      <c r="L2649" t="s">
        <v>134</v>
      </c>
      <c r="M2649" t="s">
        <v>99</v>
      </c>
      <c r="N2649" t="s">
        <v>34</v>
      </c>
      <c r="O2649" t="s">
        <v>35</v>
      </c>
      <c r="P2649" t="s">
        <v>36</v>
      </c>
      <c r="Q2649">
        <v>6</v>
      </c>
      <c r="R2649">
        <v>36</v>
      </c>
      <c r="S2649">
        <v>5</v>
      </c>
      <c r="T2649">
        <v>1329.09</v>
      </c>
      <c r="U2649">
        <v>3</v>
      </c>
      <c r="V2649">
        <v>2</v>
      </c>
      <c r="W2649">
        <v>1</v>
      </c>
      <c r="X2649" t="s">
        <v>565</v>
      </c>
      <c r="Y2649">
        <v>2</v>
      </c>
      <c r="Z2649" t="s">
        <v>46</v>
      </c>
    </row>
    <row r="2650" spans="1:26" x14ac:dyDescent="0.25">
      <c r="A2650">
        <v>2659</v>
      </c>
      <c r="B2650" t="s">
        <v>10113</v>
      </c>
      <c r="C2650">
        <v>4151</v>
      </c>
      <c r="D2650" t="s">
        <v>48</v>
      </c>
      <c r="E2650" t="s">
        <v>28</v>
      </c>
      <c r="F2650">
        <v>4</v>
      </c>
      <c r="G2650" t="s">
        <v>10114</v>
      </c>
      <c r="H2650" t="s">
        <v>2928</v>
      </c>
      <c r="I2650" t="s">
        <v>21</v>
      </c>
      <c r="J2650">
        <v>81</v>
      </c>
      <c r="K2650" t="s">
        <v>10115</v>
      </c>
      <c r="L2650" t="s">
        <v>134</v>
      </c>
      <c r="M2650" t="s">
        <v>79</v>
      </c>
      <c r="N2650" t="s">
        <v>69</v>
      </c>
      <c r="O2650" t="s">
        <v>35</v>
      </c>
      <c r="P2650" t="s">
        <v>36</v>
      </c>
      <c r="Q2650">
        <v>11</v>
      </c>
      <c r="R2650">
        <v>0</v>
      </c>
      <c r="S2650">
        <v>12</v>
      </c>
      <c r="T2650">
        <v>8143.93</v>
      </c>
      <c r="U2650">
        <v>5</v>
      </c>
      <c r="V2650">
        <v>5</v>
      </c>
      <c r="W2650">
        <v>5</v>
      </c>
      <c r="X2650" t="s">
        <v>164</v>
      </c>
      <c r="Y2650">
        <v>5</v>
      </c>
      <c r="Z2650" t="s">
        <v>38</v>
      </c>
    </row>
    <row r="2651" spans="1:26" x14ac:dyDescent="0.25">
      <c r="A2651">
        <v>2661</v>
      </c>
      <c r="B2651" t="s">
        <v>10116</v>
      </c>
      <c r="C2651">
        <v>2770</v>
      </c>
      <c r="D2651" t="s">
        <v>27</v>
      </c>
      <c r="E2651" t="s">
        <v>28</v>
      </c>
      <c r="F2651">
        <v>7</v>
      </c>
      <c r="G2651" t="s">
        <v>10117</v>
      </c>
      <c r="H2651" t="s">
        <v>10118</v>
      </c>
      <c r="I2651" t="s">
        <v>21</v>
      </c>
      <c r="J2651">
        <v>59</v>
      </c>
      <c r="K2651" t="s">
        <v>1152</v>
      </c>
      <c r="L2651" t="s">
        <v>1048</v>
      </c>
      <c r="M2651" t="s">
        <v>44</v>
      </c>
      <c r="N2651" t="s">
        <v>69</v>
      </c>
      <c r="O2651" t="s">
        <v>35</v>
      </c>
      <c r="P2651" t="s">
        <v>36</v>
      </c>
      <c r="Q2651">
        <v>12</v>
      </c>
      <c r="R2651">
        <v>8</v>
      </c>
      <c r="S2651">
        <v>5</v>
      </c>
      <c r="T2651">
        <v>3638.75</v>
      </c>
      <c r="U2651">
        <v>5</v>
      </c>
      <c r="V2651">
        <v>2</v>
      </c>
      <c r="W2651">
        <v>4</v>
      </c>
      <c r="X2651" t="s">
        <v>153</v>
      </c>
      <c r="Y2651">
        <v>3.67</v>
      </c>
      <c r="Z2651" t="s">
        <v>94</v>
      </c>
    </row>
    <row r="2652" spans="1:26" x14ac:dyDescent="0.25">
      <c r="A2652">
        <v>2662</v>
      </c>
      <c r="B2652" t="s">
        <v>10119</v>
      </c>
      <c r="C2652">
        <v>2460</v>
      </c>
      <c r="D2652" t="s">
        <v>27</v>
      </c>
      <c r="E2652" t="s">
        <v>28</v>
      </c>
      <c r="F2652">
        <v>2</v>
      </c>
      <c r="G2652" t="s">
        <v>10120</v>
      </c>
      <c r="H2652" t="s">
        <v>10121</v>
      </c>
      <c r="I2652" t="s">
        <v>21</v>
      </c>
      <c r="J2652">
        <v>53</v>
      </c>
      <c r="K2652" t="s">
        <v>10122</v>
      </c>
      <c r="L2652" t="s">
        <v>3714</v>
      </c>
      <c r="M2652" t="s">
        <v>92</v>
      </c>
      <c r="N2652" t="s">
        <v>34</v>
      </c>
      <c r="O2652" t="s">
        <v>35</v>
      </c>
      <c r="P2652" t="s">
        <v>36</v>
      </c>
      <c r="Q2652">
        <v>16</v>
      </c>
      <c r="R2652">
        <v>62</v>
      </c>
      <c r="S2652">
        <v>9</v>
      </c>
      <c r="T2652">
        <v>6500.2999999999993</v>
      </c>
      <c r="U2652">
        <v>2</v>
      </c>
      <c r="V2652">
        <v>5</v>
      </c>
      <c r="W2652">
        <v>5</v>
      </c>
      <c r="X2652" t="s">
        <v>571</v>
      </c>
      <c r="Y2652">
        <v>4</v>
      </c>
      <c r="Z2652" t="s">
        <v>94</v>
      </c>
    </row>
    <row r="2653" spans="1:26" x14ac:dyDescent="0.25">
      <c r="A2653">
        <v>2663</v>
      </c>
      <c r="B2653" t="s">
        <v>10123</v>
      </c>
      <c r="C2653">
        <v>2756</v>
      </c>
      <c r="D2653" t="s">
        <v>27</v>
      </c>
      <c r="E2653" t="s">
        <v>28</v>
      </c>
      <c r="F2653">
        <v>8</v>
      </c>
      <c r="G2653" t="s">
        <v>10124</v>
      </c>
      <c r="H2653" t="s">
        <v>10125</v>
      </c>
      <c r="I2653" t="s">
        <v>22</v>
      </c>
      <c r="J2653">
        <v>69</v>
      </c>
      <c r="K2653" t="s">
        <v>10126</v>
      </c>
      <c r="L2653" t="s">
        <v>757</v>
      </c>
      <c r="M2653" t="s">
        <v>33</v>
      </c>
      <c r="N2653" t="s">
        <v>34</v>
      </c>
      <c r="O2653" t="s">
        <v>35</v>
      </c>
      <c r="P2653" t="s">
        <v>36</v>
      </c>
      <c r="Q2653">
        <v>19</v>
      </c>
      <c r="R2653">
        <v>164</v>
      </c>
      <c r="S2653">
        <v>5</v>
      </c>
      <c r="T2653">
        <v>2037.02</v>
      </c>
      <c r="U2653">
        <v>1</v>
      </c>
      <c r="V2653">
        <v>2</v>
      </c>
      <c r="W2653">
        <v>2</v>
      </c>
      <c r="X2653" t="s">
        <v>539</v>
      </c>
      <c r="Y2653">
        <v>1.67</v>
      </c>
      <c r="Z2653" t="s">
        <v>46</v>
      </c>
    </row>
    <row r="2654" spans="1:26" x14ac:dyDescent="0.25">
      <c r="A2654">
        <v>2664</v>
      </c>
      <c r="B2654" t="s">
        <v>10127</v>
      </c>
      <c r="C2654">
        <v>2155</v>
      </c>
      <c r="D2654" t="s">
        <v>27</v>
      </c>
      <c r="E2654" t="s">
        <v>28</v>
      </c>
      <c r="F2654">
        <v>10</v>
      </c>
      <c r="G2654" t="s">
        <v>10128</v>
      </c>
      <c r="H2654" t="s">
        <v>10129</v>
      </c>
      <c r="I2654" t="s">
        <v>22</v>
      </c>
      <c r="J2654">
        <v>83</v>
      </c>
      <c r="K2654" t="s">
        <v>10130</v>
      </c>
      <c r="L2654" t="s">
        <v>2211</v>
      </c>
      <c r="M2654" t="s">
        <v>197</v>
      </c>
      <c r="N2654" t="s">
        <v>34</v>
      </c>
      <c r="O2654" t="s">
        <v>35</v>
      </c>
      <c r="P2654" t="s">
        <v>35</v>
      </c>
      <c r="Q2654">
        <v>15</v>
      </c>
      <c r="R2654">
        <v>134</v>
      </c>
      <c r="S2654">
        <v>7</v>
      </c>
      <c r="T2654">
        <v>3303.71</v>
      </c>
      <c r="U2654">
        <v>1</v>
      </c>
      <c r="V2654">
        <v>4</v>
      </c>
      <c r="W2654">
        <v>3</v>
      </c>
      <c r="X2654" t="s">
        <v>175</v>
      </c>
      <c r="Y2654">
        <v>2.67</v>
      </c>
      <c r="Z2654" t="s">
        <v>62</v>
      </c>
    </row>
    <row r="2655" spans="1:26" x14ac:dyDescent="0.25">
      <c r="A2655">
        <v>2665</v>
      </c>
      <c r="B2655" t="s">
        <v>10131</v>
      </c>
      <c r="C2655">
        <v>2566</v>
      </c>
      <c r="D2655" t="s">
        <v>27</v>
      </c>
      <c r="E2655" t="s">
        <v>28</v>
      </c>
      <c r="F2655">
        <v>8</v>
      </c>
      <c r="G2655" t="s">
        <v>1354</v>
      </c>
      <c r="H2655" t="s">
        <v>10132</v>
      </c>
      <c r="I2655" t="s">
        <v>22</v>
      </c>
      <c r="J2655">
        <v>43</v>
      </c>
      <c r="K2655" t="s">
        <v>10133</v>
      </c>
      <c r="L2655" t="s">
        <v>146</v>
      </c>
      <c r="M2655" t="s">
        <v>197</v>
      </c>
      <c r="N2655" t="s">
        <v>34</v>
      </c>
      <c r="O2655" t="s">
        <v>35</v>
      </c>
      <c r="P2655" t="s">
        <v>36</v>
      </c>
      <c r="Q2655">
        <v>17</v>
      </c>
      <c r="R2655">
        <v>30</v>
      </c>
      <c r="S2655">
        <v>3</v>
      </c>
      <c r="T2655">
        <v>3383.62</v>
      </c>
      <c r="U2655">
        <v>4</v>
      </c>
      <c r="V2655">
        <v>1</v>
      </c>
      <c r="W2655">
        <v>4</v>
      </c>
      <c r="X2655" t="s">
        <v>147</v>
      </c>
      <c r="Y2655">
        <v>3</v>
      </c>
      <c r="Z2655" t="s">
        <v>62</v>
      </c>
    </row>
    <row r="2656" spans="1:26" x14ac:dyDescent="0.25">
      <c r="A2656">
        <v>2666</v>
      </c>
      <c r="B2656" t="s">
        <v>10134</v>
      </c>
      <c r="C2656">
        <v>2151</v>
      </c>
      <c r="D2656" t="s">
        <v>27</v>
      </c>
      <c r="E2656" t="s">
        <v>28</v>
      </c>
      <c r="F2656">
        <v>8</v>
      </c>
      <c r="G2656" t="s">
        <v>10135</v>
      </c>
      <c r="H2656" t="s">
        <v>7656</v>
      </c>
      <c r="I2656" t="s">
        <v>22</v>
      </c>
      <c r="J2656">
        <v>2</v>
      </c>
      <c r="K2656" t="s">
        <v>5119</v>
      </c>
      <c r="L2656" t="s">
        <v>478</v>
      </c>
      <c r="M2656" t="s">
        <v>33</v>
      </c>
      <c r="N2656" t="s">
        <v>34</v>
      </c>
      <c r="O2656" t="s">
        <v>35</v>
      </c>
      <c r="P2656" t="s">
        <v>35</v>
      </c>
      <c r="Q2656">
        <v>9</v>
      </c>
      <c r="R2656">
        <v>256</v>
      </c>
      <c r="S2656">
        <v>4</v>
      </c>
      <c r="T2656">
        <v>1424.82</v>
      </c>
      <c r="U2656">
        <v>1</v>
      </c>
      <c r="V2656">
        <v>1</v>
      </c>
      <c r="W2656">
        <v>1</v>
      </c>
      <c r="X2656" t="s">
        <v>53</v>
      </c>
      <c r="Y2656">
        <v>1</v>
      </c>
      <c r="Z2656" t="s">
        <v>54</v>
      </c>
    </row>
    <row r="2657" spans="1:26" x14ac:dyDescent="0.25">
      <c r="A2657">
        <v>2667</v>
      </c>
      <c r="B2657" t="s">
        <v>10136</v>
      </c>
      <c r="C2657">
        <v>3188</v>
      </c>
      <c r="D2657" t="s">
        <v>64</v>
      </c>
      <c r="E2657" t="s">
        <v>28</v>
      </c>
      <c r="F2657">
        <v>10</v>
      </c>
      <c r="G2657" t="s">
        <v>4275</v>
      </c>
      <c r="H2657" t="s">
        <v>10137</v>
      </c>
      <c r="I2657" t="s">
        <v>21</v>
      </c>
      <c r="J2657">
        <v>65</v>
      </c>
      <c r="K2657" t="s">
        <v>10138</v>
      </c>
      <c r="L2657" t="s">
        <v>208</v>
      </c>
      <c r="M2657" t="s">
        <v>99</v>
      </c>
      <c r="N2657" t="s">
        <v>60</v>
      </c>
      <c r="O2657" t="s">
        <v>35</v>
      </c>
      <c r="P2657" t="s">
        <v>36</v>
      </c>
      <c r="Q2657">
        <v>6</v>
      </c>
      <c r="R2657">
        <v>98</v>
      </c>
      <c r="S2657">
        <v>5</v>
      </c>
      <c r="T2657">
        <v>2515.4299999999998</v>
      </c>
      <c r="U2657">
        <v>2</v>
      </c>
      <c r="V2657">
        <v>2</v>
      </c>
      <c r="W2657">
        <v>3</v>
      </c>
      <c r="X2657" t="s">
        <v>457</v>
      </c>
      <c r="Y2657">
        <v>2.33</v>
      </c>
      <c r="Z2657" t="s">
        <v>62</v>
      </c>
    </row>
    <row r="2658" spans="1:26" x14ac:dyDescent="0.25">
      <c r="A2658">
        <v>2668</v>
      </c>
      <c r="B2658" t="s">
        <v>10139</v>
      </c>
      <c r="C2658">
        <v>4226</v>
      </c>
      <c r="D2658" t="s">
        <v>48</v>
      </c>
      <c r="E2658" t="s">
        <v>28</v>
      </c>
      <c r="F2658">
        <v>8</v>
      </c>
      <c r="G2658" t="s">
        <v>10140</v>
      </c>
      <c r="H2658" t="s">
        <v>10141</v>
      </c>
      <c r="I2658" t="s">
        <v>22</v>
      </c>
      <c r="J2658">
        <v>27</v>
      </c>
      <c r="K2658" t="s">
        <v>10142</v>
      </c>
      <c r="L2658" t="s">
        <v>180</v>
      </c>
      <c r="M2658" t="s">
        <v>33</v>
      </c>
      <c r="N2658" t="s">
        <v>34</v>
      </c>
      <c r="O2658" t="s">
        <v>35</v>
      </c>
      <c r="P2658" t="s">
        <v>35</v>
      </c>
      <c r="Q2658">
        <v>18</v>
      </c>
      <c r="R2658">
        <v>61</v>
      </c>
      <c r="S2658">
        <v>5</v>
      </c>
      <c r="T2658">
        <v>1542.41</v>
      </c>
      <c r="U2658">
        <v>2</v>
      </c>
      <c r="V2658">
        <v>2</v>
      </c>
      <c r="W2658">
        <v>1</v>
      </c>
      <c r="X2658" t="s">
        <v>1791</v>
      </c>
      <c r="Y2658">
        <v>1.67</v>
      </c>
      <c r="Z2658" t="s">
        <v>46</v>
      </c>
    </row>
    <row r="2659" spans="1:26" x14ac:dyDescent="0.25">
      <c r="A2659">
        <v>2669</v>
      </c>
      <c r="B2659" t="s">
        <v>10143</v>
      </c>
      <c r="C2659">
        <v>3250</v>
      </c>
      <c r="D2659" t="s">
        <v>64</v>
      </c>
      <c r="E2659" t="s">
        <v>28</v>
      </c>
      <c r="F2659">
        <v>2</v>
      </c>
      <c r="G2659" t="s">
        <v>10144</v>
      </c>
      <c r="H2659" t="s">
        <v>10145</v>
      </c>
      <c r="I2659" t="s">
        <v>22</v>
      </c>
      <c r="J2659">
        <v>95</v>
      </c>
      <c r="K2659" t="s">
        <v>10146</v>
      </c>
      <c r="L2659" t="s">
        <v>85</v>
      </c>
      <c r="M2659" t="s">
        <v>92</v>
      </c>
      <c r="N2659" t="s">
        <v>60</v>
      </c>
      <c r="O2659" t="s">
        <v>35</v>
      </c>
      <c r="P2659" t="s">
        <v>35</v>
      </c>
      <c r="Q2659">
        <v>1</v>
      </c>
      <c r="R2659">
        <v>48</v>
      </c>
      <c r="S2659">
        <v>3</v>
      </c>
      <c r="T2659">
        <v>1280.07</v>
      </c>
      <c r="U2659">
        <v>3</v>
      </c>
      <c r="V2659">
        <v>1</v>
      </c>
      <c r="W2659">
        <v>1</v>
      </c>
      <c r="X2659" t="s">
        <v>270</v>
      </c>
      <c r="Y2659">
        <v>1.67</v>
      </c>
      <c r="Z2659" t="s">
        <v>46</v>
      </c>
    </row>
    <row r="2660" spans="1:26" x14ac:dyDescent="0.25">
      <c r="A2660">
        <v>2670</v>
      </c>
      <c r="B2660" t="s">
        <v>10147</v>
      </c>
      <c r="C2660">
        <v>4700</v>
      </c>
      <c r="D2660" t="s">
        <v>48</v>
      </c>
      <c r="E2660" t="s">
        <v>28</v>
      </c>
      <c r="F2660">
        <v>3</v>
      </c>
      <c r="G2660" t="s">
        <v>10148</v>
      </c>
      <c r="H2660" t="s">
        <v>10149</v>
      </c>
      <c r="I2660" t="s">
        <v>22</v>
      </c>
      <c r="J2660">
        <v>53</v>
      </c>
      <c r="K2660" t="s">
        <v>58</v>
      </c>
      <c r="L2660" t="s">
        <v>544</v>
      </c>
      <c r="M2660" t="s">
        <v>44</v>
      </c>
      <c r="N2660" t="s">
        <v>69</v>
      </c>
      <c r="O2660" t="s">
        <v>35</v>
      </c>
      <c r="P2660" t="s">
        <v>36</v>
      </c>
      <c r="Q2660">
        <v>18</v>
      </c>
      <c r="R2660">
        <v>58</v>
      </c>
      <c r="S2660">
        <v>3</v>
      </c>
      <c r="T2660">
        <v>1311.39</v>
      </c>
      <c r="U2660">
        <v>3</v>
      </c>
      <c r="V2660">
        <v>1</v>
      </c>
      <c r="W2660">
        <v>1</v>
      </c>
      <c r="X2660" t="s">
        <v>270</v>
      </c>
      <c r="Y2660">
        <v>1.67</v>
      </c>
      <c r="Z2660" t="s">
        <v>46</v>
      </c>
    </row>
    <row r="2661" spans="1:26" x14ac:dyDescent="0.25">
      <c r="A2661">
        <v>2671</v>
      </c>
      <c r="B2661" t="s">
        <v>10150</v>
      </c>
      <c r="C2661">
        <v>2799</v>
      </c>
      <c r="D2661" t="s">
        <v>27</v>
      </c>
      <c r="E2661" t="s">
        <v>28</v>
      </c>
      <c r="F2661">
        <v>2</v>
      </c>
      <c r="G2661" t="s">
        <v>10151</v>
      </c>
      <c r="H2661" t="s">
        <v>10152</v>
      </c>
      <c r="I2661" t="s">
        <v>21</v>
      </c>
      <c r="J2661">
        <v>11</v>
      </c>
      <c r="K2661" t="s">
        <v>10153</v>
      </c>
      <c r="L2661" t="s">
        <v>472</v>
      </c>
      <c r="M2661" t="s">
        <v>33</v>
      </c>
      <c r="N2661" t="s">
        <v>34</v>
      </c>
      <c r="O2661" t="s">
        <v>35</v>
      </c>
      <c r="P2661" t="s">
        <v>35</v>
      </c>
      <c r="Q2661">
        <v>11</v>
      </c>
      <c r="R2661">
        <v>100</v>
      </c>
      <c r="S2661">
        <v>7</v>
      </c>
      <c r="T2661">
        <v>3015.829999999999</v>
      </c>
      <c r="U2661">
        <v>1</v>
      </c>
      <c r="V2661">
        <v>4</v>
      </c>
      <c r="W2661">
        <v>3</v>
      </c>
      <c r="X2661" t="s">
        <v>175</v>
      </c>
      <c r="Y2661">
        <v>2.67</v>
      </c>
      <c r="Z2661" t="s">
        <v>62</v>
      </c>
    </row>
    <row r="2662" spans="1:26" x14ac:dyDescent="0.25">
      <c r="A2662">
        <v>2672</v>
      </c>
      <c r="B2662" t="s">
        <v>10154</v>
      </c>
      <c r="C2662">
        <v>2137</v>
      </c>
      <c r="D2662" t="s">
        <v>27</v>
      </c>
      <c r="E2662" t="s">
        <v>28</v>
      </c>
      <c r="F2662">
        <v>12</v>
      </c>
      <c r="G2662" t="s">
        <v>10155</v>
      </c>
      <c r="H2662" t="s">
        <v>10156</v>
      </c>
      <c r="I2662" t="s">
        <v>22</v>
      </c>
      <c r="J2662">
        <v>21</v>
      </c>
      <c r="K2662" t="s">
        <v>10081</v>
      </c>
      <c r="L2662" t="s">
        <v>1099</v>
      </c>
      <c r="M2662" t="s">
        <v>33</v>
      </c>
      <c r="N2662" t="s">
        <v>60</v>
      </c>
      <c r="O2662" t="s">
        <v>35</v>
      </c>
      <c r="P2662" t="s">
        <v>35</v>
      </c>
      <c r="Q2662">
        <v>4</v>
      </c>
      <c r="R2662">
        <v>15</v>
      </c>
      <c r="S2662">
        <v>8</v>
      </c>
      <c r="T2662">
        <v>2415.16</v>
      </c>
      <c r="U2662">
        <v>4</v>
      </c>
      <c r="V2662">
        <v>4</v>
      </c>
      <c r="W2662">
        <v>2</v>
      </c>
      <c r="X2662" t="s">
        <v>467</v>
      </c>
      <c r="Y2662">
        <v>3.33</v>
      </c>
      <c r="Z2662" t="s">
        <v>94</v>
      </c>
    </row>
    <row r="2663" spans="1:26" x14ac:dyDescent="0.25">
      <c r="A2663">
        <v>2673</v>
      </c>
      <c r="B2663" t="s">
        <v>10157</v>
      </c>
      <c r="C2663">
        <v>2650</v>
      </c>
      <c r="D2663" t="s">
        <v>27</v>
      </c>
      <c r="E2663" t="s">
        <v>28</v>
      </c>
      <c r="F2663">
        <v>5</v>
      </c>
      <c r="G2663" t="s">
        <v>6778</v>
      </c>
      <c r="H2663" t="s">
        <v>10158</v>
      </c>
      <c r="I2663" t="s">
        <v>21</v>
      </c>
      <c r="J2663">
        <v>27</v>
      </c>
      <c r="K2663" t="s">
        <v>10159</v>
      </c>
      <c r="L2663" t="s">
        <v>1896</v>
      </c>
      <c r="M2663" t="s">
        <v>33</v>
      </c>
      <c r="N2663" t="s">
        <v>34</v>
      </c>
      <c r="O2663" t="s">
        <v>35</v>
      </c>
      <c r="P2663" t="s">
        <v>36</v>
      </c>
      <c r="Q2663">
        <v>14</v>
      </c>
      <c r="R2663">
        <v>90</v>
      </c>
      <c r="S2663">
        <v>5</v>
      </c>
      <c r="T2663">
        <v>1142.54</v>
      </c>
      <c r="U2663">
        <v>2</v>
      </c>
      <c r="V2663">
        <v>2</v>
      </c>
      <c r="W2663">
        <v>1</v>
      </c>
      <c r="X2663" t="s">
        <v>1791</v>
      </c>
      <c r="Y2663">
        <v>1.67</v>
      </c>
      <c r="Z2663" t="s">
        <v>46</v>
      </c>
    </row>
    <row r="2664" spans="1:26" x14ac:dyDescent="0.25">
      <c r="A2664">
        <v>2674</v>
      </c>
      <c r="B2664" t="s">
        <v>10160</v>
      </c>
      <c r="C2664">
        <v>3030</v>
      </c>
      <c r="D2664" t="s">
        <v>64</v>
      </c>
      <c r="E2664" t="s">
        <v>28</v>
      </c>
      <c r="F2664">
        <v>7</v>
      </c>
      <c r="G2664" t="s">
        <v>10161</v>
      </c>
      <c r="H2664" t="s">
        <v>10162</v>
      </c>
      <c r="I2664" t="s">
        <v>21</v>
      </c>
      <c r="J2664">
        <v>59</v>
      </c>
      <c r="K2664" t="s">
        <v>10163</v>
      </c>
      <c r="L2664" t="s">
        <v>248</v>
      </c>
      <c r="M2664" t="s">
        <v>33</v>
      </c>
      <c r="N2664" t="s">
        <v>69</v>
      </c>
      <c r="O2664" t="s">
        <v>35</v>
      </c>
      <c r="P2664" t="s">
        <v>35</v>
      </c>
      <c r="Q2664">
        <v>5</v>
      </c>
      <c r="R2664">
        <v>44</v>
      </c>
      <c r="S2664">
        <v>5</v>
      </c>
      <c r="T2664">
        <v>3478.14</v>
      </c>
      <c r="U2664">
        <v>3</v>
      </c>
      <c r="V2664">
        <v>2</v>
      </c>
      <c r="W2664">
        <v>4</v>
      </c>
      <c r="X2664" t="s">
        <v>292</v>
      </c>
      <c r="Y2664">
        <v>3</v>
      </c>
      <c r="Z2664" t="s">
        <v>62</v>
      </c>
    </row>
    <row r="2665" spans="1:26" x14ac:dyDescent="0.25">
      <c r="A2665">
        <v>2675</v>
      </c>
      <c r="B2665" t="s">
        <v>10164</v>
      </c>
      <c r="C2665">
        <v>2527</v>
      </c>
      <c r="D2665" t="s">
        <v>27</v>
      </c>
      <c r="E2665" t="s">
        <v>28</v>
      </c>
      <c r="F2665">
        <v>7</v>
      </c>
      <c r="G2665" t="s">
        <v>3810</v>
      </c>
      <c r="H2665" t="s">
        <v>10165</v>
      </c>
      <c r="I2665" t="s">
        <v>21</v>
      </c>
      <c r="J2665">
        <v>24</v>
      </c>
      <c r="K2665" t="s">
        <v>10166</v>
      </c>
      <c r="L2665" t="s">
        <v>123</v>
      </c>
      <c r="M2665" t="s">
        <v>59</v>
      </c>
      <c r="N2665" t="s">
        <v>34</v>
      </c>
      <c r="O2665" t="s">
        <v>35</v>
      </c>
      <c r="P2665" t="s">
        <v>35</v>
      </c>
      <c r="Q2665">
        <v>7</v>
      </c>
      <c r="R2665">
        <v>95</v>
      </c>
      <c r="S2665">
        <v>5</v>
      </c>
      <c r="T2665">
        <v>2643.24</v>
      </c>
      <c r="U2665">
        <v>2</v>
      </c>
      <c r="V2665">
        <v>2</v>
      </c>
      <c r="W2665">
        <v>3</v>
      </c>
      <c r="X2665" t="s">
        <v>457</v>
      </c>
      <c r="Y2665">
        <v>2.33</v>
      </c>
      <c r="Z2665" t="s">
        <v>62</v>
      </c>
    </row>
    <row r="2666" spans="1:26" x14ac:dyDescent="0.25">
      <c r="A2666">
        <v>2676</v>
      </c>
      <c r="B2666" t="s">
        <v>10167</v>
      </c>
      <c r="C2666">
        <v>4670</v>
      </c>
      <c r="D2666" t="s">
        <v>48</v>
      </c>
      <c r="E2666" t="s">
        <v>28</v>
      </c>
      <c r="F2666">
        <v>3</v>
      </c>
      <c r="G2666" t="s">
        <v>10168</v>
      </c>
      <c r="H2666" t="s">
        <v>7524</v>
      </c>
      <c r="I2666" t="s">
        <v>22</v>
      </c>
      <c r="J2666">
        <v>33</v>
      </c>
      <c r="K2666" t="s">
        <v>10169</v>
      </c>
      <c r="L2666" t="s">
        <v>208</v>
      </c>
      <c r="M2666" t="s">
        <v>59</v>
      </c>
      <c r="N2666" t="s">
        <v>34</v>
      </c>
      <c r="O2666" t="s">
        <v>35</v>
      </c>
      <c r="P2666" t="s">
        <v>36</v>
      </c>
      <c r="Q2666">
        <v>12</v>
      </c>
      <c r="R2666">
        <v>5</v>
      </c>
      <c r="S2666">
        <v>6</v>
      </c>
      <c r="T2666">
        <v>2943.88</v>
      </c>
      <c r="U2666">
        <v>5</v>
      </c>
      <c r="V2666">
        <v>3</v>
      </c>
      <c r="W2666">
        <v>3</v>
      </c>
      <c r="X2666" t="s">
        <v>700</v>
      </c>
      <c r="Y2666">
        <v>3.67</v>
      </c>
      <c r="Z2666" t="s">
        <v>94</v>
      </c>
    </row>
    <row r="2667" spans="1:26" x14ac:dyDescent="0.25">
      <c r="A2667">
        <v>2677</v>
      </c>
      <c r="B2667" t="s">
        <v>10170</v>
      </c>
      <c r="C2667">
        <v>2088</v>
      </c>
      <c r="D2667" t="s">
        <v>27</v>
      </c>
      <c r="E2667" t="s">
        <v>28</v>
      </c>
      <c r="F2667">
        <v>12</v>
      </c>
      <c r="G2667" t="s">
        <v>10171</v>
      </c>
      <c r="H2667" t="s">
        <v>10172</v>
      </c>
      <c r="I2667" t="s">
        <v>22</v>
      </c>
      <c r="J2667">
        <v>34</v>
      </c>
      <c r="K2667" t="s">
        <v>10173</v>
      </c>
      <c r="L2667" t="s">
        <v>128</v>
      </c>
      <c r="M2667" t="s">
        <v>44</v>
      </c>
      <c r="N2667" t="s">
        <v>34</v>
      </c>
      <c r="O2667" t="s">
        <v>35</v>
      </c>
      <c r="P2667" t="s">
        <v>35</v>
      </c>
      <c r="Q2667">
        <v>10</v>
      </c>
      <c r="R2667">
        <v>27</v>
      </c>
      <c r="S2667">
        <v>5</v>
      </c>
      <c r="T2667">
        <v>1891.72</v>
      </c>
      <c r="U2667">
        <v>4</v>
      </c>
      <c r="V2667">
        <v>2</v>
      </c>
      <c r="W2667">
        <v>2</v>
      </c>
      <c r="X2667" t="s">
        <v>406</v>
      </c>
      <c r="Y2667">
        <v>2.67</v>
      </c>
      <c r="Z2667" t="s">
        <v>62</v>
      </c>
    </row>
    <row r="2668" spans="1:26" x14ac:dyDescent="0.25">
      <c r="A2668">
        <v>2678</v>
      </c>
      <c r="B2668" t="s">
        <v>10174</v>
      </c>
      <c r="C2668">
        <v>3191</v>
      </c>
      <c r="D2668" t="s">
        <v>64</v>
      </c>
      <c r="E2668" t="s">
        <v>28</v>
      </c>
      <c r="F2668">
        <v>11</v>
      </c>
      <c r="G2668" t="s">
        <v>10175</v>
      </c>
      <c r="H2668" t="s">
        <v>10176</v>
      </c>
      <c r="I2668" t="s">
        <v>22</v>
      </c>
      <c r="J2668">
        <v>33</v>
      </c>
      <c r="K2668" t="s">
        <v>10177</v>
      </c>
      <c r="L2668" t="s">
        <v>128</v>
      </c>
      <c r="M2668" t="s">
        <v>33</v>
      </c>
      <c r="N2668" t="s">
        <v>34</v>
      </c>
      <c r="O2668" t="s">
        <v>35</v>
      </c>
      <c r="P2668" t="s">
        <v>35</v>
      </c>
      <c r="Q2668">
        <v>11</v>
      </c>
      <c r="R2668">
        <v>113</v>
      </c>
      <c r="S2668">
        <v>5</v>
      </c>
      <c r="T2668">
        <v>2932.34</v>
      </c>
      <c r="U2668">
        <v>1</v>
      </c>
      <c r="V2668">
        <v>2</v>
      </c>
      <c r="W2668">
        <v>3</v>
      </c>
      <c r="X2668" t="s">
        <v>1040</v>
      </c>
      <c r="Y2668">
        <v>2</v>
      </c>
      <c r="Z2668" t="s">
        <v>46</v>
      </c>
    </row>
    <row r="2669" spans="1:26" x14ac:dyDescent="0.25">
      <c r="A2669">
        <v>2679</v>
      </c>
      <c r="B2669" t="s">
        <v>10178</v>
      </c>
      <c r="C2669">
        <v>2756</v>
      </c>
      <c r="D2669" t="s">
        <v>27</v>
      </c>
      <c r="E2669" t="s">
        <v>28</v>
      </c>
      <c r="F2669">
        <v>8</v>
      </c>
      <c r="G2669" t="s">
        <v>10179</v>
      </c>
      <c r="H2669" t="s">
        <v>10180</v>
      </c>
      <c r="I2669" t="s">
        <v>22</v>
      </c>
      <c r="J2669">
        <v>5</v>
      </c>
      <c r="K2669" t="s">
        <v>10181</v>
      </c>
      <c r="L2669" t="s">
        <v>258</v>
      </c>
      <c r="M2669" t="s">
        <v>44</v>
      </c>
      <c r="N2669" t="s">
        <v>69</v>
      </c>
      <c r="O2669" t="s">
        <v>35</v>
      </c>
      <c r="P2669" t="s">
        <v>35</v>
      </c>
      <c r="Q2669">
        <v>10</v>
      </c>
      <c r="R2669">
        <v>85</v>
      </c>
      <c r="S2669">
        <v>6</v>
      </c>
      <c r="T2669">
        <v>3337.87</v>
      </c>
      <c r="U2669">
        <v>2</v>
      </c>
      <c r="V2669">
        <v>3</v>
      </c>
      <c r="W2669">
        <v>3</v>
      </c>
      <c r="X2669" t="s">
        <v>489</v>
      </c>
      <c r="Y2669">
        <v>2.67</v>
      </c>
      <c r="Z2669" t="s">
        <v>62</v>
      </c>
    </row>
    <row r="2670" spans="1:26" x14ac:dyDescent="0.25">
      <c r="A2670">
        <v>2680</v>
      </c>
      <c r="B2670" t="s">
        <v>10182</v>
      </c>
      <c r="C2670">
        <v>3121</v>
      </c>
      <c r="D2670" t="s">
        <v>64</v>
      </c>
      <c r="E2670" t="s">
        <v>28</v>
      </c>
      <c r="F2670">
        <v>11</v>
      </c>
      <c r="G2670" t="s">
        <v>10183</v>
      </c>
      <c r="H2670" t="s">
        <v>10184</v>
      </c>
      <c r="I2670" t="s">
        <v>21</v>
      </c>
      <c r="J2670">
        <v>0</v>
      </c>
      <c r="K2670" t="s">
        <v>10185</v>
      </c>
      <c r="L2670" t="s">
        <v>1357</v>
      </c>
      <c r="M2670" t="s">
        <v>44</v>
      </c>
      <c r="N2670" t="s">
        <v>34</v>
      </c>
      <c r="O2670" t="s">
        <v>35</v>
      </c>
      <c r="P2670" t="s">
        <v>36</v>
      </c>
      <c r="Q2670">
        <v>14</v>
      </c>
      <c r="R2670">
        <v>16</v>
      </c>
      <c r="S2670">
        <v>8</v>
      </c>
      <c r="T2670">
        <v>3542.31</v>
      </c>
      <c r="U2670">
        <v>4</v>
      </c>
      <c r="V2670">
        <v>4</v>
      </c>
      <c r="W2670">
        <v>4</v>
      </c>
      <c r="X2670" t="s">
        <v>106</v>
      </c>
      <c r="Y2670">
        <v>4</v>
      </c>
      <c r="Z2670" t="s">
        <v>94</v>
      </c>
    </row>
    <row r="2671" spans="1:26" x14ac:dyDescent="0.25">
      <c r="A2671">
        <v>2681</v>
      </c>
      <c r="B2671" t="s">
        <v>10186</v>
      </c>
      <c r="C2671">
        <v>3192</v>
      </c>
      <c r="D2671" t="s">
        <v>64</v>
      </c>
      <c r="E2671" t="s">
        <v>28</v>
      </c>
      <c r="F2671">
        <v>8</v>
      </c>
      <c r="G2671" t="s">
        <v>1552</v>
      </c>
      <c r="H2671" t="s">
        <v>10187</v>
      </c>
      <c r="I2671" t="s">
        <v>21</v>
      </c>
      <c r="J2671">
        <v>78</v>
      </c>
      <c r="K2671" t="s">
        <v>10188</v>
      </c>
      <c r="L2671" t="s">
        <v>738</v>
      </c>
      <c r="M2671" t="s">
        <v>99</v>
      </c>
      <c r="N2671" t="s">
        <v>60</v>
      </c>
      <c r="O2671" t="s">
        <v>35</v>
      </c>
      <c r="P2671" t="s">
        <v>36</v>
      </c>
      <c r="Q2671">
        <v>18</v>
      </c>
      <c r="R2671">
        <v>50</v>
      </c>
      <c r="S2671">
        <v>5</v>
      </c>
      <c r="T2671">
        <v>2561.48</v>
      </c>
      <c r="U2671">
        <v>3</v>
      </c>
      <c r="V2671">
        <v>2</v>
      </c>
      <c r="W2671">
        <v>3</v>
      </c>
      <c r="X2671" t="s">
        <v>774</v>
      </c>
      <c r="Y2671">
        <v>2.67</v>
      </c>
      <c r="Z2671" t="s">
        <v>62</v>
      </c>
    </row>
    <row r="2672" spans="1:26" x14ac:dyDescent="0.25">
      <c r="A2672">
        <v>2682</v>
      </c>
      <c r="B2672" t="s">
        <v>10189</v>
      </c>
      <c r="C2672">
        <v>4740</v>
      </c>
      <c r="D2672" t="s">
        <v>48</v>
      </c>
      <c r="E2672" t="s">
        <v>28</v>
      </c>
      <c r="F2672">
        <v>5</v>
      </c>
      <c r="G2672" t="s">
        <v>10190</v>
      </c>
      <c r="H2672" t="s">
        <v>10191</v>
      </c>
      <c r="I2672" t="s">
        <v>21</v>
      </c>
      <c r="J2672">
        <v>54</v>
      </c>
      <c r="K2672" t="s">
        <v>10192</v>
      </c>
      <c r="L2672" t="s">
        <v>253</v>
      </c>
      <c r="M2672" t="s">
        <v>99</v>
      </c>
      <c r="N2672" t="s">
        <v>69</v>
      </c>
      <c r="O2672" t="s">
        <v>35</v>
      </c>
      <c r="P2672" t="s">
        <v>36</v>
      </c>
      <c r="Q2672">
        <v>20</v>
      </c>
      <c r="R2672">
        <v>38</v>
      </c>
      <c r="S2672">
        <v>8</v>
      </c>
      <c r="T2672">
        <v>3092.62</v>
      </c>
      <c r="U2672">
        <v>3</v>
      </c>
      <c r="V2672">
        <v>4</v>
      </c>
      <c r="W2672">
        <v>3</v>
      </c>
      <c r="X2672" t="s">
        <v>323</v>
      </c>
      <c r="Y2672">
        <v>3.33</v>
      </c>
      <c r="Z2672" t="s">
        <v>94</v>
      </c>
    </row>
    <row r="2673" spans="1:26" x14ac:dyDescent="0.25">
      <c r="A2673">
        <v>2683</v>
      </c>
      <c r="B2673" t="s">
        <v>10193</v>
      </c>
      <c r="C2673">
        <v>4564</v>
      </c>
      <c r="D2673" t="s">
        <v>48</v>
      </c>
      <c r="E2673" t="s">
        <v>28</v>
      </c>
      <c r="F2673">
        <v>8</v>
      </c>
      <c r="G2673" t="s">
        <v>9297</v>
      </c>
      <c r="H2673" t="s">
        <v>10194</v>
      </c>
      <c r="I2673" t="s">
        <v>21</v>
      </c>
      <c r="J2673">
        <v>81</v>
      </c>
      <c r="K2673" t="s">
        <v>10195</v>
      </c>
      <c r="L2673" t="s">
        <v>286</v>
      </c>
      <c r="M2673" t="s">
        <v>33</v>
      </c>
      <c r="N2673" t="s">
        <v>60</v>
      </c>
      <c r="O2673" t="s">
        <v>35</v>
      </c>
      <c r="P2673" t="s">
        <v>36</v>
      </c>
      <c r="Q2673">
        <v>6</v>
      </c>
      <c r="R2673">
        <v>16</v>
      </c>
      <c r="S2673">
        <v>6</v>
      </c>
      <c r="T2673">
        <v>4760.68</v>
      </c>
      <c r="U2673">
        <v>4</v>
      </c>
      <c r="V2673">
        <v>3</v>
      </c>
      <c r="W2673">
        <v>5</v>
      </c>
      <c r="X2673" t="s">
        <v>392</v>
      </c>
      <c r="Y2673">
        <v>4</v>
      </c>
      <c r="Z2673" t="s">
        <v>94</v>
      </c>
    </row>
    <row r="2674" spans="1:26" x14ac:dyDescent="0.25">
      <c r="A2674">
        <v>2684</v>
      </c>
      <c r="B2674" t="s">
        <v>10196</v>
      </c>
      <c r="C2674">
        <v>4860</v>
      </c>
      <c r="D2674" t="s">
        <v>48</v>
      </c>
      <c r="E2674" t="s">
        <v>28</v>
      </c>
      <c r="F2674">
        <v>2</v>
      </c>
      <c r="G2674" t="s">
        <v>10197</v>
      </c>
      <c r="H2674" t="s">
        <v>10198</v>
      </c>
      <c r="I2674" t="s">
        <v>22</v>
      </c>
      <c r="J2674">
        <v>96</v>
      </c>
      <c r="K2674" t="s">
        <v>10199</v>
      </c>
      <c r="L2674" t="s">
        <v>2934</v>
      </c>
      <c r="M2674" t="s">
        <v>33</v>
      </c>
      <c r="N2674" t="s">
        <v>34</v>
      </c>
      <c r="O2674" t="s">
        <v>35</v>
      </c>
      <c r="P2674" t="s">
        <v>36</v>
      </c>
      <c r="Q2674">
        <v>12</v>
      </c>
      <c r="R2674">
        <v>38</v>
      </c>
      <c r="S2674">
        <v>9</v>
      </c>
      <c r="T2674">
        <v>6337.4</v>
      </c>
      <c r="U2674">
        <v>3</v>
      </c>
      <c r="V2674">
        <v>5</v>
      </c>
      <c r="W2674">
        <v>5</v>
      </c>
      <c r="X2674" t="s">
        <v>237</v>
      </c>
      <c r="Y2674">
        <v>4.33</v>
      </c>
      <c r="Z2674" t="s">
        <v>38</v>
      </c>
    </row>
    <row r="2675" spans="1:26" x14ac:dyDescent="0.25">
      <c r="A2675">
        <v>2685</v>
      </c>
      <c r="B2675" t="s">
        <v>10200</v>
      </c>
      <c r="C2675">
        <v>2570</v>
      </c>
      <c r="D2675" t="s">
        <v>27</v>
      </c>
      <c r="E2675" t="s">
        <v>28</v>
      </c>
      <c r="F2675">
        <v>8</v>
      </c>
      <c r="G2675" t="s">
        <v>10201</v>
      </c>
      <c r="H2675" t="s">
        <v>10202</v>
      </c>
      <c r="I2675" t="s">
        <v>21</v>
      </c>
      <c r="J2675">
        <v>42</v>
      </c>
      <c r="K2675" t="s">
        <v>10203</v>
      </c>
      <c r="L2675" t="s">
        <v>570</v>
      </c>
      <c r="M2675" t="s">
        <v>44</v>
      </c>
      <c r="N2675" t="s">
        <v>34</v>
      </c>
      <c r="O2675" t="s">
        <v>35</v>
      </c>
      <c r="P2675" t="s">
        <v>35</v>
      </c>
      <c r="Q2675">
        <v>9</v>
      </c>
      <c r="R2675">
        <v>44</v>
      </c>
      <c r="S2675">
        <v>6</v>
      </c>
      <c r="T2675">
        <v>3039.47</v>
      </c>
      <c r="U2675">
        <v>3</v>
      </c>
      <c r="V2675">
        <v>3</v>
      </c>
      <c r="W2675">
        <v>3</v>
      </c>
      <c r="X2675" t="s">
        <v>442</v>
      </c>
      <c r="Y2675">
        <v>3</v>
      </c>
      <c r="Z2675" t="s">
        <v>62</v>
      </c>
    </row>
    <row r="2676" spans="1:26" x14ac:dyDescent="0.25">
      <c r="A2676">
        <v>2686</v>
      </c>
      <c r="B2676" t="s">
        <v>10204</v>
      </c>
      <c r="C2676">
        <v>3174</v>
      </c>
      <c r="D2676" t="s">
        <v>64</v>
      </c>
      <c r="E2676" t="s">
        <v>28</v>
      </c>
      <c r="F2676">
        <v>8</v>
      </c>
      <c r="G2676" t="s">
        <v>6195</v>
      </c>
      <c r="H2676" t="s">
        <v>10205</v>
      </c>
      <c r="I2676" t="s">
        <v>22</v>
      </c>
      <c r="J2676">
        <v>63</v>
      </c>
      <c r="K2676" t="s">
        <v>10206</v>
      </c>
      <c r="L2676" t="s">
        <v>570</v>
      </c>
      <c r="M2676" t="s">
        <v>44</v>
      </c>
      <c r="N2676" t="s">
        <v>60</v>
      </c>
      <c r="O2676" t="s">
        <v>35</v>
      </c>
      <c r="P2676" t="s">
        <v>35</v>
      </c>
      <c r="Q2676">
        <v>4</v>
      </c>
      <c r="R2676">
        <v>24</v>
      </c>
      <c r="S2676">
        <v>11</v>
      </c>
      <c r="T2676">
        <v>6119.7299999999987</v>
      </c>
      <c r="U2676">
        <v>4</v>
      </c>
      <c r="V2676">
        <v>5</v>
      </c>
      <c r="W2676">
        <v>5</v>
      </c>
      <c r="X2676" t="s">
        <v>80</v>
      </c>
      <c r="Y2676">
        <v>4.67</v>
      </c>
      <c r="Z2676" t="s">
        <v>38</v>
      </c>
    </row>
    <row r="2677" spans="1:26" x14ac:dyDescent="0.25">
      <c r="A2677">
        <v>2687</v>
      </c>
      <c r="B2677" t="s">
        <v>10207</v>
      </c>
      <c r="C2677">
        <v>2208</v>
      </c>
      <c r="D2677" t="s">
        <v>27</v>
      </c>
      <c r="E2677" t="s">
        <v>28</v>
      </c>
      <c r="F2677">
        <v>10</v>
      </c>
      <c r="G2677" t="s">
        <v>10208</v>
      </c>
      <c r="H2677" t="s">
        <v>10209</v>
      </c>
      <c r="I2677" t="s">
        <v>22</v>
      </c>
      <c r="J2677">
        <v>67</v>
      </c>
      <c r="K2677" t="s">
        <v>10210</v>
      </c>
      <c r="L2677" t="s">
        <v>689</v>
      </c>
      <c r="M2677" t="s">
        <v>99</v>
      </c>
      <c r="N2677" t="s">
        <v>69</v>
      </c>
      <c r="O2677" t="s">
        <v>35</v>
      </c>
      <c r="P2677" t="s">
        <v>36</v>
      </c>
      <c r="Q2677">
        <v>20</v>
      </c>
      <c r="R2677">
        <v>17</v>
      </c>
      <c r="S2677">
        <v>7</v>
      </c>
      <c r="T2677">
        <v>3107.24</v>
      </c>
      <c r="U2677">
        <v>4</v>
      </c>
      <c r="V2677">
        <v>4</v>
      </c>
      <c r="W2677">
        <v>3</v>
      </c>
      <c r="X2677" t="s">
        <v>500</v>
      </c>
      <c r="Y2677">
        <v>3.67</v>
      </c>
      <c r="Z2677" t="s">
        <v>94</v>
      </c>
    </row>
    <row r="2678" spans="1:26" x14ac:dyDescent="0.25">
      <c r="A2678">
        <v>2688</v>
      </c>
      <c r="B2678" t="s">
        <v>10211</v>
      </c>
      <c r="C2678">
        <v>4878</v>
      </c>
      <c r="D2678" t="s">
        <v>48</v>
      </c>
      <c r="E2678" t="s">
        <v>28</v>
      </c>
      <c r="F2678">
        <v>4</v>
      </c>
      <c r="G2678" t="s">
        <v>10212</v>
      </c>
      <c r="H2678" t="s">
        <v>10213</v>
      </c>
      <c r="I2678" t="s">
        <v>22</v>
      </c>
      <c r="J2678">
        <v>53</v>
      </c>
      <c r="K2678" t="s">
        <v>10214</v>
      </c>
      <c r="L2678" t="s">
        <v>1083</v>
      </c>
      <c r="M2678" t="s">
        <v>92</v>
      </c>
      <c r="N2678" t="s">
        <v>34</v>
      </c>
      <c r="O2678" t="s">
        <v>35</v>
      </c>
      <c r="P2678" t="s">
        <v>35</v>
      </c>
      <c r="Q2678">
        <v>13</v>
      </c>
      <c r="R2678">
        <v>88</v>
      </c>
      <c r="S2678">
        <v>3</v>
      </c>
      <c r="T2678">
        <v>1017.75</v>
      </c>
      <c r="U2678">
        <v>2</v>
      </c>
      <c r="V2678">
        <v>1</v>
      </c>
      <c r="W2678">
        <v>1</v>
      </c>
      <c r="X2678" t="s">
        <v>198</v>
      </c>
      <c r="Y2678">
        <v>1.33</v>
      </c>
      <c r="Z2678" t="s">
        <v>46</v>
      </c>
    </row>
    <row r="2679" spans="1:26" x14ac:dyDescent="0.25">
      <c r="A2679">
        <v>2689</v>
      </c>
      <c r="B2679" t="s">
        <v>10215</v>
      </c>
      <c r="C2679">
        <v>3922</v>
      </c>
      <c r="D2679" t="s">
        <v>64</v>
      </c>
      <c r="E2679" t="s">
        <v>28</v>
      </c>
      <c r="F2679">
        <v>2</v>
      </c>
      <c r="G2679" t="s">
        <v>10216</v>
      </c>
      <c r="H2679" t="s">
        <v>10217</v>
      </c>
      <c r="I2679" t="s">
        <v>22</v>
      </c>
      <c r="J2679">
        <v>17</v>
      </c>
      <c r="K2679" t="s">
        <v>10218</v>
      </c>
      <c r="L2679" t="s">
        <v>719</v>
      </c>
      <c r="M2679" t="s">
        <v>33</v>
      </c>
      <c r="N2679" t="s">
        <v>34</v>
      </c>
      <c r="O2679" t="s">
        <v>35</v>
      </c>
      <c r="P2679" t="s">
        <v>35</v>
      </c>
      <c r="Q2679">
        <v>10</v>
      </c>
      <c r="R2679">
        <v>1</v>
      </c>
      <c r="S2679">
        <v>5</v>
      </c>
      <c r="T2679">
        <v>1614.96</v>
      </c>
      <c r="U2679">
        <v>5</v>
      </c>
      <c r="V2679">
        <v>2</v>
      </c>
      <c r="W2679">
        <v>1</v>
      </c>
      <c r="X2679" t="s">
        <v>368</v>
      </c>
      <c r="Y2679">
        <v>2.67</v>
      </c>
      <c r="Z2679" t="s">
        <v>62</v>
      </c>
    </row>
    <row r="2680" spans="1:26" x14ac:dyDescent="0.25">
      <c r="A2680">
        <v>2690</v>
      </c>
      <c r="B2680" t="s">
        <v>10219</v>
      </c>
      <c r="C2680">
        <v>2177</v>
      </c>
      <c r="D2680" t="s">
        <v>27</v>
      </c>
      <c r="E2680" t="s">
        <v>28</v>
      </c>
      <c r="F2680">
        <v>9</v>
      </c>
      <c r="G2680" t="s">
        <v>4279</v>
      </c>
      <c r="H2680" t="s">
        <v>10220</v>
      </c>
      <c r="I2680" t="s">
        <v>21</v>
      </c>
      <c r="J2680">
        <v>17</v>
      </c>
      <c r="K2680" t="s">
        <v>10221</v>
      </c>
      <c r="L2680" t="s">
        <v>275</v>
      </c>
      <c r="M2680" t="s">
        <v>33</v>
      </c>
      <c r="N2680" t="s">
        <v>60</v>
      </c>
      <c r="O2680" t="s">
        <v>35</v>
      </c>
      <c r="P2680" t="s">
        <v>36</v>
      </c>
      <c r="Q2680">
        <v>12</v>
      </c>
      <c r="R2680">
        <v>109</v>
      </c>
      <c r="S2680">
        <v>4</v>
      </c>
      <c r="T2680">
        <v>1082.1500000000001</v>
      </c>
      <c r="U2680">
        <v>1</v>
      </c>
      <c r="V2680">
        <v>1</v>
      </c>
      <c r="W2680">
        <v>1</v>
      </c>
      <c r="X2680" t="s">
        <v>53</v>
      </c>
      <c r="Y2680">
        <v>1</v>
      </c>
      <c r="Z2680" t="s">
        <v>54</v>
      </c>
    </row>
    <row r="2681" spans="1:26" x14ac:dyDescent="0.25">
      <c r="A2681">
        <v>2691</v>
      </c>
      <c r="B2681" t="s">
        <v>10222</v>
      </c>
      <c r="C2681">
        <v>2256</v>
      </c>
      <c r="D2681" t="s">
        <v>27</v>
      </c>
      <c r="E2681" t="s">
        <v>28</v>
      </c>
      <c r="F2681">
        <v>6</v>
      </c>
      <c r="G2681" t="s">
        <v>10223</v>
      </c>
      <c r="H2681" t="s">
        <v>10224</v>
      </c>
      <c r="I2681" t="s">
        <v>22</v>
      </c>
      <c r="J2681">
        <v>41</v>
      </c>
      <c r="K2681" t="s">
        <v>6653</v>
      </c>
      <c r="L2681" t="s">
        <v>839</v>
      </c>
      <c r="M2681" t="s">
        <v>236</v>
      </c>
      <c r="N2681" t="s">
        <v>34</v>
      </c>
      <c r="O2681" t="s">
        <v>35</v>
      </c>
      <c r="P2681" t="s">
        <v>35</v>
      </c>
      <c r="Q2681">
        <v>18</v>
      </c>
      <c r="R2681">
        <v>60</v>
      </c>
      <c r="S2681">
        <v>8</v>
      </c>
      <c r="T2681">
        <v>3088.92</v>
      </c>
      <c r="U2681">
        <v>2</v>
      </c>
      <c r="V2681">
        <v>4</v>
      </c>
      <c r="W2681">
        <v>3</v>
      </c>
      <c r="X2681" t="s">
        <v>2192</v>
      </c>
      <c r="Y2681">
        <v>3</v>
      </c>
      <c r="Z2681" t="s">
        <v>62</v>
      </c>
    </row>
    <row r="2682" spans="1:26" x14ac:dyDescent="0.25">
      <c r="A2682">
        <v>2692</v>
      </c>
      <c r="B2682" t="s">
        <v>10225</v>
      </c>
      <c r="C2682">
        <v>3020</v>
      </c>
      <c r="D2682" t="s">
        <v>64</v>
      </c>
      <c r="E2682" t="s">
        <v>28</v>
      </c>
      <c r="F2682">
        <v>7</v>
      </c>
      <c r="G2682" t="s">
        <v>5078</v>
      </c>
      <c r="H2682" t="s">
        <v>10226</v>
      </c>
      <c r="I2682" t="s">
        <v>21</v>
      </c>
      <c r="J2682">
        <v>57</v>
      </c>
      <c r="K2682" t="s">
        <v>6692</v>
      </c>
      <c r="L2682" t="s">
        <v>401</v>
      </c>
      <c r="M2682" t="s">
        <v>33</v>
      </c>
      <c r="N2682" t="s">
        <v>69</v>
      </c>
      <c r="O2682" t="s">
        <v>35</v>
      </c>
      <c r="P2682" t="s">
        <v>36</v>
      </c>
      <c r="Q2682">
        <v>22</v>
      </c>
      <c r="R2682">
        <v>40</v>
      </c>
      <c r="S2682">
        <v>3</v>
      </c>
      <c r="T2682">
        <v>854.2399999999999</v>
      </c>
      <c r="U2682">
        <v>3</v>
      </c>
      <c r="V2682">
        <v>1</v>
      </c>
      <c r="W2682">
        <v>1</v>
      </c>
      <c r="X2682" t="s">
        <v>270</v>
      </c>
      <c r="Y2682">
        <v>1.67</v>
      </c>
      <c r="Z2682" t="s">
        <v>46</v>
      </c>
    </row>
    <row r="2683" spans="1:26" x14ac:dyDescent="0.25">
      <c r="A2683">
        <v>2693</v>
      </c>
      <c r="B2683" t="s">
        <v>10227</v>
      </c>
      <c r="C2683">
        <v>4078</v>
      </c>
      <c r="D2683" t="s">
        <v>48</v>
      </c>
      <c r="E2683" t="s">
        <v>28</v>
      </c>
      <c r="F2683">
        <v>7</v>
      </c>
      <c r="G2683" t="s">
        <v>10228</v>
      </c>
      <c r="H2683" t="s">
        <v>10229</v>
      </c>
      <c r="I2683" t="s">
        <v>22</v>
      </c>
      <c r="J2683">
        <v>91</v>
      </c>
      <c r="K2683" t="s">
        <v>10230</v>
      </c>
      <c r="L2683" t="s">
        <v>10231</v>
      </c>
      <c r="M2683" t="s">
        <v>33</v>
      </c>
      <c r="N2683" t="s">
        <v>69</v>
      </c>
      <c r="O2683" t="s">
        <v>35</v>
      </c>
      <c r="P2683" t="s">
        <v>36</v>
      </c>
      <c r="Q2683">
        <v>16</v>
      </c>
      <c r="R2683">
        <v>1</v>
      </c>
      <c r="S2683">
        <v>6</v>
      </c>
      <c r="T2683">
        <v>2772.309999999999</v>
      </c>
      <c r="U2683">
        <v>5</v>
      </c>
      <c r="V2683">
        <v>3</v>
      </c>
      <c r="W2683">
        <v>3</v>
      </c>
      <c r="X2683" t="s">
        <v>700</v>
      </c>
      <c r="Y2683">
        <v>3.67</v>
      </c>
      <c r="Z2683" t="s">
        <v>94</v>
      </c>
    </row>
    <row r="2684" spans="1:26" x14ac:dyDescent="0.25">
      <c r="A2684">
        <v>2694</v>
      </c>
      <c r="B2684" t="s">
        <v>10232</v>
      </c>
      <c r="C2684">
        <v>4510</v>
      </c>
      <c r="D2684" t="s">
        <v>48</v>
      </c>
      <c r="E2684" t="s">
        <v>28</v>
      </c>
      <c r="F2684">
        <v>3</v>
      </c>
      <c r="G2684" t="s">
        <v>10233</v>
      </c>
      <c r="H2684" t="s">
        <v>10234</v>
      </c>
      <c r="I2684" t="s">
        <v>21</v>
      </c>
      <c r="J2684">
        <v>48</v>
      </c>
      <c r="K2684" t="s">
        <v>804</v>
      </c>
      <c r="L2684" t="s">
        <v>747</v>
      </c>
      <c r="M2684" t="s">
        <v>59</v>
      </c>
      <c r="N2684" t="s">
        <v>34</v>
      </c>
      <c r="O2684" t="s">
        <v>35</v>
      </c>
      <c r="P2684" t="s">
        <v>35</v>
      </c>
      <c r="Q2684">
        <v>6</v>
      </c>
      <c r="R2684">
        <v>29</v>
      </c>
      <c r="S2684">
        <v>4</v>
      </c>
      <c r="T2684">
        <v>1536.9</v>
      </c>
      <c r="U2684">
        <v>4</v>
      </c>
      <c r="V2684">
        <v>1</v>
      </c>
      <c r="W2684">
        <v>1</v>
      </c>
      <c r="X2684" t="s">
        <v>418</v>
      </c>
      <c r="Y2684">
        <v>2</v>
      </c>
      <c r="Z2684" t="s">
        <v>46</v>
      </c>
    </row>
    <row r="2685" spans="1:26" x14ac:dyDescent="0.25">
      <c r="A2685">
        <v>2695</v>
      </c>
      <c r="B2685" t="s">
        <v>10235</v>
      </c>
      <c r="C2685">
        <v>2068</v>
      </c>
      <c r="D2685" t="s">
        <v>27</v>
      </c>
      <c r="E2685" t="s">
        <v>28</v>
      </c>
      <c r="F2685">
        <v>12</v>
      </c>
      <c r="G2685" t="s">
        <v>2115</v>
      </c>
      <c r="H2685" t="s">
        <v>10236</v>
      </c>
      <c r="I2685" t="s">
        <v>21</v>
      </c>
      <c r="J2685">
        <v>88</v>
      </c>
      <c r="K2685" t="s">
        <v>10237</v>
      </c>
      <c r="L2685" t="s">
        <v>427</v>
      </c>
      <c r="M2685" t="s">
        <v>99</v>
      </c>
      <c r="N2685" t="s">
        <v>34</v>
      </c>
      <c r="O2685" t="s">
        <v>35</v>
      </c>
      <c r="P2685" t="s">
        <v>36</v>
      </c>
      <c r="Q2685">
        <v>19</v>
      </c>
      <c r="R2685">
        <v>4</v>
      </c>
      <c r="S2685">
        <v>9</v>
      </c>
      <c r="T2685">
        <v>8243.81</v>
      </c>
      <c r="U2685">
        <v>5</v>
      </c>
      <c r="V2685">
        <v>5</v>
      </c>
      <c r="W2685">
        <v>5</v>
      </c>
      <c r="X2685" t="s">
        <v>164</v>
      </c>
      <c r="Y2685">
        <v>5</v>
      </c>
      <c r="Z2685" t="s">
        <v>38</v>
      </c>
    </row>
    <row r="2686" spans="1:26" x14ac:dyDescent="0.25">
      <c r="A2686">
        <v>2696</v>
      </c>
      <c r="B2686" t="s">
        <v>10238</v>
      </c>
      <c r="C2686">
        <v>4031</v>
      </c>
      <c r="D2686" t="s">
        <v>48</v>
      </c>
      <c r="E2686" t="s">
        <v>28</v>
      </c>
      <c r="F2686">
        <v>8</v>
      </c>
      <c r="G2686" t="s">
        <v>10239</v>
      </c>
      <c r="H2686" t="s">
        <v>10240</v>
      </c>
      <c r="I2686" t="s">
        <v>755</v>
      </c>
      <c r="J2686">
        <v>42</v>
      </c>
      <c r="K2686" t="s">
        <v>756</v>
      </c>
      <c r="L2686" t="s">
        <v>225</v>
      </c>
      <c r="M2686" t="s">
        <v>33</v>
      </c>
      <c r="N2686" t="s">
        <v>34</v>
      </c>
      <c r="O2686" t="s">
        <v>35</v>
      </c>
      <c r="P2686" t="s">
        <v>36</v>
      </c>
      <c r="Q2686">
        <v>10</v>
      </c>
      <c r="R2686">
        <v>151</v>
      </c>
      <c r="S2686">
        <v>4</v>
      </c>
      <c r="T2686">
        <v>4142.87</v>
      </c>
      <c r="U2686">
        <v>1</v>
      </c>
      <c r="V2686">
        <v>1</v>
      </c>
      <c r="W2686">
        <v>4</v>
      </c>
      <c r="X2686" t="s">
        <v>2436</v>
      </c>
      <c r="Y2686">
        <v>2</v>
      </c>
      <c r="Z2686" t="s">
        <v>46</v>
      </c>
    </row>
    <row r="2687" spans="1:26" x14ac:dyDescent="0.25">
      <c r="A2687">
        <v>2697</v>
      </c>
      <c r="B2687" t="s">
        <v>10241</v>
      </c>
      <c r="C2687">
        <v>2067</v>
      </c>
      <c r="D2687" t="s">
        <v>27</v>
      </c>
      <c r="E2687" t="s">
        <v>28</v>
      </c>
      <c r="F2687">
        <v>12</v>
      </c>
      <c r="G2687" t="s">
        <v>10242</v>
      </c>
      <c r="H2687" t="s">
        <v>10243</v>
      </c>
      <c r="I2687" t="s">
        <v>755</v>
      </c>
      <c r="J2687">
        <v>70</v>
      </c>
      <c r="K2687" t="s">
        <v>756</v>
      </c>
      <c r="L2687" t="s">
        <v>203</v>
      </c>
      <c r="M2687" t="s">
        <v>52</v>
      </c>
      <c r="N2687" t="s">
        <v>69</v>
      </c>
      <c r="O2687" t="s">
        <v>35</v>
      </c>
      <c r="P2687" t="s">
        <v>35</v>
      </c>
      <c r="Q2687">
        <v>10</v>
      </c>
      <c r="R2687">
        <v>33</v>
      </c>
      <c r="S2687">
        <v>7</v>
      </c>
      <c r="T2687">
        <v>4623.16</v>
      </c>
      <c r="U2687">
        <v>3</v>
      </c>
      <c r="V2687">
        <v>4</v>
      </c>
      <c r="W2687">
        <v>5</v>
      </c>
      <c r="X2687" t="s">
        <v>264</v>
      </c>
      <c r="Y2687">
        <v>4</v>
      </c>
      <c r="Z2687" t="s">
        <v>94</v>
      </c>
    </row>
    <row r="2688" spans="1:26" x14ac:dyDescent="0.25">
      <c r="A2688">
        <v>2698</v>
      </c>
      <c r="B2688" t="s">
        <v>10244</v>
      </c>
      <c r="C2688">
        <v>2166</v>
      </c>
      <c r="D2688" t="s">
        <v>27</v>
      </c>
      <c r="E2688" t="s">
        <v>28</v>
      </c>
      <c r="F2688">
        <v>8</v>
      </c>
      <c r="G2688" t="s">
        <v>10245</v>
      </c>
      <c r="H2688" t="s">
        <v>10246</v>
      </c>
      <c r="I2688" t="s">
        <v>21</v>
      </c>
      <c r="J2688">
        <v>19</v>
      </c>
      <c r="K2688" t="s">
        <v>10247</v>
      </c>
      <c r="L2688" t="s">
        <v>43</v>
      </c>
      <c r="M2688" t="s">
        <v>33</v>
      </c>
      <c r="N2688" t="s">
        <v>69</v>
      </c>
      <c r="O2688" t="s">
        <v>35</v>
      </c>
      <c r="P2688" t="s">
        <v>35</v>
      </c>
      <c r="Q2688">
        <v>20</v>
      </c>
      <c r="R2688">
        <v>12</v>
      </c>
      <c r="S2688">
        <v>7</v>
      </c>
      <c r="T2688">
        <v>3987.65</v>
      </c>
      <c r="U2688">
        <v>5</v>
      </c>
      <c r="V2688">
        <v>4</v>
      </c>
      <c r="W2688">
        <v>4</v>
      </c>
      <c r="X2688" t="s">
        <v>660</v>
      </c>
      <c r="Y2688">
        <v>4.33</v>
      </c>
      <c r="Z2688" t="s">
        <v>38</v>
      </c>
    </row>
    <row r="2689" spans="1:26" x14ac:dyDescent="0.25">
      <c r="A2689">
        <v>2699</v>
      </c>
      <c r="B2689" t="s">
        <v>10248</v>
      </c>
      <c r="C2689">
        <v>3057</v>
      </c>
      <c r="D2689" t="s">
        <v>64</v>
      </c>
      <c r="E2689" t="s">
        <v>28</v>
      </c>
      <c r="F2689">
        <v>7</v>
      </c>
      <c r="G2689" t="s">
        <v>4673</v>
      </c>
      <c r="H2689" t="s">
        <v>10249</v>
      </c>
      <c r="I2689" t="s">
        <v>22</v>
      </c>
      <c r="J2689">
        <v>93</v>
      </c>
      <c r="K2689" t="s">
        <v>10250</v>
      </c>
      <c r="L2689" t="s">
        <v>1543</v>
      </c>
      <c r="M2689" t="s">
        <v>99</v>
      </c>
      <c r="N2689" t="s">
        <v>60</v>
      </c>
      <c r="O2689" t="s">
        <v>35</v>
      </c>
      <c r="P2689" t="s">
        <v>36</v>
      </c>
      <c r="Q2689">
        <v>16</v>
      </c>
      <c r="R2689">
        <v>60</v>
      </c>
      <c r="S2689">
        <v>5</v>
      </c>
      <c r="T2689">
        <v>1757.44</v>
      </c>
      <c r="U2689">
        <v>2</v>
      </c>
      <c r="V2689">
        <v>2</v>
      </c>
      <c r="W2689">
        <v>2</v>
      </c>
      <c r="X2689" t="s">
        <v>890</v>
      </c>
      <c r="Y2689">
        <v>2</v>
      </c>
      <c r="Z2689" t="s">
        <v>46</v>
      </c>
    </row>
    <row r="2690" spans="1:26" x14ac:dyDescent="0.25">
      <c r="A2690">
        <v>2700</v>
      </c>
      <c r="B2690" t="s">
        <v>10251</v>
      </c>
      <c r="C2690">
        <v>2570</v>
      </c>
      <c r="D2690" t="s">
        <v>27</v>
      </c>
      <c r="E2690" t="s">
        <v>28</v>
      </c>
      <c r="F2690">
        <v>8</v>
      </c>
      <c r="G2690" t="s">
        <v>10252</v>
      </c>
      <c r="H2690" t="s">
        <v>10253</v>
      </c>
      <c r="I2690" t="s">
        <v>21</v>
      </c>
      <c r="J2690">
        <v>22</v>
      </c>
      <c r="K2690" t="s">
        <v>10254</v>
      </c>
      <c r="L2690" t="s">
        <v>1589</v>
      </c>
      <c r="M2690" t="s">
        <v>33</v>
      </c>
      <c r="N2690" t="s">
        <v>34</v>
      </c>
      <c r="O2690" t="s">
        <v>35</v>
      </c>
      <c r="P2690" t="s">
        <v>35</v>
      </c>
      <c r="Q2690">
        <v>2</v>
      </c>
      <c r="R2690">
        <v>71</v>
      </c>
      <c r="S2690">
        <v>4</v>
      </c>
      <c r="T2690">
        <v>1652.12</v>
      </c>
      <c r="U2690">
        <v>2</v>
      </c>
      <c r="V2690">
        <v>1</v>
      </c>
      <c r="W2690">
        <v>2</v>
      </c>
      <c r="X2690" t="s">
        <v>363</v>
      </c>
      <c r="Y2690">
        <v>1.67</v>
      </c>
      <c r="Z2690" t="s">
        <v>46</v>
      </c>
    </row>
    <row r="2691" spans="1:26" x14ac:dyDescent="0.25">
      <c r="A2691">
        <v>2701</v>
      </c>
      <c r="B2691" t="s">
        <v>10255</v>
      </c>
      <c r="C2691">
        <v>3280</v>
      </c>
      <c r="D2691" t="s">
        <v>64</v>
      </c>
      <c r="E2691" t="s">
        <v>28</v>
      </c>
      <c r="F2691">
        <v>4</v>
      </c>
      <c r="G2691" t="s">
        <v>10256</v>
      </c>
      <c r="H2691" t="s">
        <v>10257</v>
      </c>
      <c r="I2691" t="s">
        <v>21</v>
      </c>
      <c r="J2691">
        <v>13</v>
      </c>
      <c r="K2691" t="s">
        <v>10258</v>
      </c>
      <c r="L2691" t="s">
        <v>1266</v>
      </c>
      <c r="M2691" t="s">
        <v>33</v>
      </c>
      <c r="N2691" t="s">
        <v>60</v>
      </c>
      <c r="O2691" t="s">
        <v>35</v>
      </c>
      <c r="P2691" t="s">
        <v>36</v>
      </c>
      <c r="Q2691">
        <v>7</v>
      </c>
      <c r="R2691">
        <v>52</v>
      </c>
      <c r="S2691">
        <v>9</v>
      </c>
      <c r="T2691">
        <v>4863.4699999999993</v>
      </c>
      <c r="U2691">
        <v>3</v>
      </c>
      <c r="V2691">
        <v>5</v>
      </c>
      <c r="W2691">
        <v>5</v>
      </c>
      <c r="X2691" t="s">
        <v>237</v>
      </c>
      <c r="Y2691">
        <v>4.33</v>
      </c>
      <c r="Z2691" t="s">
        <v>38</v>
      </c>
    </row>
    <row r="2692" spans="1:26" x14ac:dyDescent="0.25">
      <c r="A2692">
        <v>2702</v>
      </c>
      <c r="B2692" t="s">
        <v>10259</v>
      </c>
      <c r="C2692">
        <v>2758</v>
      </c>
      <c r="D2692" t="s">
        <v>27</v>
      </c>
      <c r="E2692" t="s">
        <v>28</v>
      </c>
      <c r="F2692">
        <v>9</v>
      </c>
      <c r="G2692" t="s">
        <v>10260</v>
      </c>
      <c r="H2692" t="s">
        <v>10261</v>
      </c>
      <c r="I2692" t="s">
        <v>21</v>
      </c>
      <c r="J2692">
        <v>34</v>
      </c>
      <c r="K2692" t="s">
        <v>10262</v>
      </c>
      <c r="L2692" t="s">
        <v>1088</v>
      </c>
      <c r="M2692" t="s">
        <v>99</v>
      </c>
      <c r="N2692" t="s">
        <v>60</v>
      </c>
      <c r="O2692" t="s">
        <v>35</v>
      </c>
      <c r="P2692" t="s">
        <v>36</v>
      </c>
      <c r="Q2692">
        <v>11</v>
      </c>
      <c r="R2692">
        <v>19</v>
      </c>
      <c r="S2692">
        <v>9</v>
      </c>
      <c r="T2692">
        <v>8239.1130487790688</v>
      </c>
      <c r="U2692">
        <v>4</v>
      </c>
      <c r="V2692">
        <v>5</v>
      </c>
      <c r="W2692">
        <v>5</v>
      </c>
      <c r="X2692" t="s">
        <v>80</v>
      </c>
      <c r="Y2692">
        <v>4.67</v>
      </c>
      <c r="Z2692" t="s">
        <v>38</v>
      </c>
    </row>
    <row r="2693" spans="1:26" x14ac:dyDescent="0.25">
      <c r="A2693">
        <v>2703</v>
      </c>
      <c r="B2693" t="s">
        <v>10263</v>
      </c>
      <c r="C2693">
        <v>2779</v>
      </c>
      <c r="D2693" t="s">
        <v>27</v>
      </c>
      <c r="E2693" t="s">
        <v>28</v>
      </c>
      <c r="F2693">
        <v>7</v>
      </c>
      <c r="G2693" t="s">
        <v>1813</v>
      </c>
      <c r="H2693" t="s">
        <v>10264</v>
      </c>
      <c r="I2693" t="s">
        <v>21</v>
      </c>
      <c r="J2693">
        <v>37</v>
      </c>
      <c r="K2693" t="s">
        <v>10265</v>
      </c>
      <c r="L2693" t="s">
        <v>1543</v>
      </c>
      <c r="M2693" t="s">
        <v>99</v>
      </c>
      <c r="N2693" t="s">
        <v>60</v>
      </c>
      <c r="O2693" t="s">
        <v>35</v>
      </c>
      <c r="P2693" t="s">
        <v>36</v>
      </c>
      <c r="Q2693">
        <v>18</v>
      </c>
      <c r="R2693">
        <v>19</v>
      </c>
      <c r="S2693">
        <v>7</v>
      </c>
      <c r="T2693">
        <v>3679.59</v>
      </c>
      <c r="U2693">
        <v>4</v>
      </c>
      <c r="V2693">
        <v>4</v>
      </c>
      <c r="W2693">
        <v>4</v>
      </c>
      <c r="X2693" t="s">
        <v>106</v>
      </c>
      <c r="Y2693">
        <v>4</v>
      </c>
      <c r="Z2693" t="s">
        <v>94</v>
      </c>
    </row>
    <row r="2694" spans="1:26" x14ac:dyDescent="0.25">
      <c r="A2694">
        <v>2704</v>
      </c>
      <c r="B2694" t="s">
        <v>10266</v>
      </c>
      <c r="C2694">
        <v>2261</v>
      </c>
      <c r="D2694" t="s">
        <v>27</v>
      </c>
      <c r="E2694" t="s">
        <v>28</v>
      </c>
      <c r="F2694">
        <v>5</v>
      </c>
      <c r="G2694" t="s">
        <v>10267</v>
      </c>
      <c r="H2694" t="s">
        <v>10268</v>
      </c>
      <c r="I2694" t="s">
        <v>22</v>
      </c>
      <c r="J2694">
        <v>6</v>
      </c>
      <c r="K2694" t="s">
        <v>10269</v>
      </c>
      <c r="L2694" t="s">
        <v>1543</v>
      </c>
      <c r="M2694" t="s">
        <v>59</v>
      </c>
      <c r="N2694" t="s">
        <v>60</v>
      </c>
      <c r="O2694" t="s">
        <v>35</v>
      </c>
      <c r="P2694" t="s">
        <v>36</v>
      </c>
      <c r="Q2694">
        <v>3</v>
      </c>
      <c r="R2694">
        <v>235</v>
      </c>
      <c r="S2694">
        <v>3</v>
      </c>
      <c r="T2694">
        <v>513.57999999999993</v>
      </c>
      <c r="U2694">
        <v>1</v>
      </c>
      <c r="V2694">
        <v>1</v>
      </c>
      <c r="W2694">
        <v>1</v>
      </c>
      <c r="X2694" t="s">
        <v>53</v>
      </c>
      <c r="Y2694">
        <v>1</v>
      </c>
      <c r="Z2694" t="s">
        <v>54</v>
      </c>
    </row>
    <row r="2695" spans="1:26" x14ac:dyDescent="0.25">
      <c r="A2695">
        <v>2705</v>
      </c>
      <c r="B2695" t="s">
        <v>10270</v>
      </c>
      <c r="C2695">
        <v>4815</v>
      </c>
      <c r="D2695" t="s">
        <v>48</v>
      </c>
      <c r="E2695" t="s">
        <v>28</v>
      </c>
      <c r="F2695">
        <v>2</v>
      </c>
      <c r="G2695" t="s">
        <v>10271</v>
      </c>
      <c r="H2695" t="s">
        <v>10272</v>
      </c>
      <c r="I2695" t="s">
        <v>21</v>
      </c>
      <c r="J2695">
        <v>11</v>
      </c>
      <c r="K2695" t="s">
        <v>10273</v>
      </c>
      <c r="L2695" t="s">
        <v>91</v>
      </c>
      <c r="M2695" t="s">
        <v>99</v>
      </c>
      <c r="N2695" t="s">
        <v>34</v>
      </c>
      <c r="O2695" t="s">
        <v>35</v>
      </c>
      <c r="P2695" t="s">
        <v>35</v>
      </c>
      <c r="Q2695">
        <v>3</v>
      </c>
      <c r="R2695">
        <v>2</v>
      </c>
      <c r="S2695">
        <v>9</v>
      </c>
      <c r="T2695">
        <v>6879.6100000000006</v>
      </c>
      <c r="U2695">
        <v>5</v>
      </c>
      <c r="V2695">
        <v>5</v>
      </c>
      <c r="W2695">
        <v>5</v>
      </c>
      <c r="X2695" t="s">
        <v>164</v>
      </c>
      <c r="Y2695">
        <v>5</v>
      </c>
      <c r="Z2695" t="s">
        <v>38</v>
      </c>
    </row>
    <row r="2696" spans="1:26" x14ac:dyDescent="0.25">
      <c r="A2696">
        <v>2706</v>
      </c>
      <c r="B2696" t="s">
        <v>10274</v>
      </c>
      <c r="C2696">
        <v>2070</v>
      </c>
      <c r="D2696" t="s">
        <v>27</v>
      </c>
      <c r="E2696" t="s">
        <v>28</v>
      </c>
      <c r="F2696">
        <v>12</v>
      </c>
      <c r="G2696" t="s">
        <v>10275</v>
      </c>
      <c r="H2696" t="s">
        <v>10276</v>
      </c>
      <c r="I2696" t="s">
        <v>22</v>
      </c>
      <c r="J2696">
        <v>59</v>
      </c>
      <c r="K2696" t="s">
        <v>10277</v>
      </c>
      <c r="L2696" t="s">
        <v>1053</v>
      </c>
      <c r="M2696" t="s">
        <v>59</v>
      </c>
      <c r="N2696" t="s">
        <v>60</v>
      </c>
      <c r="O2696" t="s">
        <v>35</v>
      </c>
      <c r="P2696" t="s">
        <v>35</v>
      </c>
      <c r="Q2696">
        <v>6</v>
      </c>
      <c r="R2696">
        <v>123</v>
      </c>
      <c r="S2696">
        <v>3</v>
      </c>
      <c r="T2696">
        <v>1343.61</v>
      </c>
      <c r="U2696">
        <v>1</v>
      </c>
      <c r="V2696">
        <v>1</v>
      </c>
      <c r="W2696">
        <v>1</v>
      </c>
      <c r="X2696" t="s">
        <v>53</v>
      </c>
      <c r="Y2696">
        <v>1</v>
      </c>
      <c r="Z2696" t="s">
        <v>54</v>
      </c>
    </row>
    <row r="2697" spans="1:26" x14ac:dyDescent="0.25">
      <c r="A2697">
        <v>2707</v>
      </c>
      <c r="B2697" t="s">
        <v>10278</v>
      </c>
      <c r="C2697">
        <v>4123</v>
      </c>
      <c r="D2697" t="s">
        <v>48</v>
      </c>
      <c r="E2697" t="s">
        <v>28</v>
      </c>
      <c r="F2697">
        <v>8</v>
      </c>
      <c r="G2697" t="s">
        <v>5074</v>
      </c>
      <c r="H2697" t="s">
        <v>10279</v>
      </c>
      <c r="I2697" t="s">
        <v>22</v>
      </c>
      <c r="J2697">
        <v>56</v>
      </c>
      <c r="K2697" t="s">
        <v>10280</v>
      </c>
      <c r="L2697" t="s">
        <v>1162</v>
      </c>
      <c r="M2697" t="s">
        <v>92</v>
      </c>
      <c r="N2697" t="s">
        <v>69</v>
      </c>
      <c r="O2697" t="s">
        <v>35</v>
      </c>
      <c r="P2697" t="s">
        <v>36</v>
      </c>
      <c r="Q2697">
        <v>5</v>
      </c>
      <c r="R2697">
        <v>43</v>
      </c>
      <c r="S2697">
        <v>3</v>
      </c>
      <c r="T2697">
        <v>1323.22</v>
      </c>
      <c r="U2697">
        <v>3</v>
      </c>
      <c r="V2697">
        <v>1</v>
      </c>
      <c r="W2697">
        <v>1</v>
      </c>
      <c r="X2697" t="s">
        <v>270</v>
      </c>
      <c r="Y2697">
        <v>1.67</v>
      </c>
      <c r="Z2697" t="s">
        <v>46</v>
      </c>
    </row>
    <row r="2698" spans="1:26" x14ac:dyDescent="0.25">
      <c r="A2698">
        <v>2708</v>
      </c>
      <c r="B2698" t="s">
        <v>10281</v>
      </c>
      <c r="C2698">
        <v>3028</v>
      </c>
      <c r="D2698" t="s">
        <v>64</v>
      </c>
      <c r="E2698" t="s">
        <v>28</v>
      </c>
      <c r="F2698">
        <v>6</v>
      </c>
      <c r="G2698" t="s">
        <v>10282</v>
      </c>
      <c r="H2698" t="s">
        <v>10283</v>
      </c>
      <c r="I2698" t="s">
        <v>21</v>
      </c>
      <c r="J2698">
        <v>34</v>
      </c>
      <c r="K2698" t="s">
        <v>10284</v>
      </c>
      <c r="L2698" t="s">
        <v>208</v>
      </c>
      <c r="M2698" t="s">
        <v>44</v>
      </c>
      <c r="N2698" t="s">
        <v>34</v>
      </c>
      <c r="O2698" t="s">
        <v>35</v>
      </c>
      <c r="P2698" t="s">
        <v>36</v>
      </c>
      <c r="Q2698">
        <v>10</v>
      </c>
      <c r="R2698">
        <v>11</v>
      </c>
      <c r="S2698">
        <v>3</v>
      </c>
      <c r="T2698">
        <v>1879.32</v>
      </c>
      <c r="U2698">
        <v>5</v>
      </c>
      <c r="V2698">
        <v>1</v>
      </c>
      <c r="W2698">
        <v>2</v>
      </c>
      <c r="X2698" t="s">
        <v>1157</v>
      </c>
      <c r="Y2698">
        <v>2.67</v>
      </c>
      <c r="Z2698" t="s">
        <v>62</v>
      </c>
    </row>
    <row r="2699" spans="1:26" x14ac:dyDescent="0.25">
      <c r="A2699">
        <v>2709</v>
      </c>
      <c r="B2699" t="s">
        <v>10285</v>
      </c>
      <c r="C2699">
        <v>2810</v>
      </c>
      <c r="D2699" t="s">
        <v>27</v>
      </c>
      <c r="E2699" t="s">
        <v>28</v>
      </c>
      <c r="F2699">
        <v>1</v>
      </c>
      <c r="G2699" t="s">
        <v>1882</v>
      </c>
      <c r="H2699" t="s">
        <v>10286</v>
      </c>
      <c r="I2699" t="s">
        <v>22</v>
      </c>
      <c r="J2699">
        <v>6</v>
      </c>
      <c r="K2699" t="s">
        <v>10287</v>
      </c>
      <c r="L2699" t="s">
        <v>286</v>
      </c>
      <c r="M2699" t="s">
        <v>44</v>
      </c>
      <c r="N2699" t="s">
        <v>69</v>
      </c>
      <c r="O2699" t="s">
        <v>35</v>
      </c>
      <c r="P2699" t="s">
        <v>35</v>
      </c>
      <c r="Q2699">
        <v>6</v>
      </c>
      <c r="R2699">
        <v>2</v>
      </c>
      <c r="S2699">
        <v>4</v>
      </c>
      <c r="T2699">
        <v>2039.87</v>
      </c>
      <c r="U2699">
        <v>5</v>
      </c>
      <c r="V2699">
        <v>1</v>
      </c>
      <c r="W2699">
        <v>2</v>
      </c>
      <c r="X2699" t="s">
        <v>1157</v>
      </c>
      <c r="Y2699">
        <v>2.67</v>
      </c>
      <c r="Z2699" t="s">
        <v>62</v>
      </c>
    </row>
    <row r="2700" spans="1:26" x14ac:dyDescent="0.25">
      <c r="A2700">
        <v>2710</v>
      </c>
      <c r="B2700" t="s">
        <v>10288</v>
      </c>
      <c r="C2700">
        <v>4660</v>
      </c>
      <c r="D2700" t="s">
        <v>48</v>
      </c>
      <c r="E2700" t="s">
        <v>28</v>
      </c>
      <c r="F2700">
        <v>3</v>
      </c>
      <c r="G2700" t="s">
        <v>10289</v>
      </c>
      <c r="H2700" t="s">
        <v>10290</v>
      </c>
      <c r="I2700" t="s">
        <v>22</v>
      </c>
      <c r="J2700">
        <v>77</v>
      </c>
      <c r="K2700" t="s">
        <v>10291</v>
      </c>
      <c r="L2700" t="s">
        <v>286</v>
      </c>
      <c r="M2700" t="s">
        <v>59</v>
      </c>
      <c r="N2700" t="s">
        <v>34</v>
      </c>
      <c r="O2700" t="s">
        <v>35</v>
      </c>
      <c r="P2700" t="s">
        <v>35</v>
      </c>
      <c r="Q2700">
        <v>2</v>
      </c>
      <c r="R2700">
        <v>8</v>
      </c>
      <c r="S2700">
        <v>4</v>
      </c>
      <c r="T2700">
        <v>977.41000000000008</v>
      </c>
      <c r="U2700">
        <v>5</v>
      </c>
      <c r="V2700">
        <v>1</v>
      </c>
      <c r="W2700">
        <v>1</v>
      </c>
      <c r="X2700" t="s">
        <v>551</v>
      </c>
      <c r="Y2700">
        <v>2.33</v>
      </c>
      <c r="Z2700" t="s">
        <v>62</v>
      </c>
    </row>
    <row r="2701" spans="1:26" x14ac:dyDescent="0.25">
      <c r="A2701">
        <v>2711</v>
      </c>
      <c r="B2701" t="s">
        <v>10292</v>
      </c>
      <c r="C2701">
        <v>2095</v>
      </c>
      <c r="D2701" t="s">
        <v>27</v>
      </c>
      <c r="E2701" t="s">
        <v>28</v>
      </c>
      <c r="F2701">
        <v>11</v>
      </c>
      <c r="G2701" t="s">
        <v>5321</v>
      </c>
      <c r="H2701" t="s">
        <v>10293</v>
      </c>
      <c r="I2701" t="s">
        <v>22</v>
      </c>
      <c r="J2701">
        <v>52</v>
      </c>
      <c r="K2701" t="s">
        <v>6489</v>
      </c>
      <c r="L2701" t="s">
        <v>286</v>
      </c>
      <c r="M2701" t="s">
        <v>33</v>
      </c>
      <c r="N2701" t="s">
        <v>60</v>
      </c>
      <c r="O2701" t="s">
        <v>35</v>
      </c>
      <c r="P2701" t="s">
        <v>35</v>
      </c>
      <c r="Q2701">
        <v>6</v>
      </c>
      <c r="R2701">
        <v>63</v>
      </c>
      <c r="S2701">
        <v>6</v>
      </c>
      <c r="T2701">
        <v>2814.87</v>
      </c>
      <c r="U2701">
        <v>2</v>
      </c>
      <c r="V2701">
        <v>3</v>
      </c>
      <c r="W2701">
        <v>3</v>
      </c>
      <c r="X2701" t="s">
        <v>489</v>
      </c>
      <c r="Y2701">
        <v>2.67</v>
      </c>
      <c r="Z2701" t="s">
        <v>62</v>
      </c>
    </row>
    <row r="2702" spans="1:26" x14ac:dyDescent="0.25">
      <c r="A2702">
        <v>2712</v>
      </c>
      <c r="B2702" t="s">
        <v>10294</v>
      </c>
      <c r="C2702">
        <v>2259</v>
      </c>
      <c r="D2702" t="s">
        <v>27</v>
      </c>
      <c r="E2702" t="s">
        <v>28</v>
      </c>
      <c r="F2702">
        <v>7</v>
      </c>
      <c r="G2702" t="s">
        <v>10295</v>
      </c>
      <c r="H2702" t="s">
        <v>10296</v>
      </c>
      <c r="I2702" t="s">
        <v>21</v>
      </c>
      <c r="J2702">
        <v>0</v>
      </c>
      <c r="K2702" t="s">
        <v>10297</v>
      </c>
      <c r="L2702" t="s">
        <v>1094</v>
      </c>
      <c r="M2702" t="s">
        <v>99</v>
      </c>
      <c r="N2702" t="s">
        <v>69</v>
      </c>
      <c r="O2702" t="s">
        <v>35</v>
      </c>
      <c r="P2702" t="s">
        <v>36</v>
      </c>
      <c r="Q2702">
        <v>11</v>
      </c>
      <c r="R2702">
        <v>16</v>
      </c>
      <c r="S2702">
        <v>6</v>
      </c>
      <c r="T2702">
        <v>4116.13</v>
      </c>
      <c r="U2702">
        <v>4</v>
      </c>
      <c r="V2702">
        <v>3</v>
      </c>
      <c r="W2702">
        <v>4</v>
      </c>
      <c r="X2702" t="s">
        <v>1089</v>
      </c>
      <c r="Y2702">
        <v>3.67</v>
      </c>
      <c r="Z2702" t="s">
        <v>94</v>
      </c>
    </row>
    <row r="2703" spans="1:26" x14ac:dyDescent="0.25">
      <c r="A2703">
        <v>2713</v>
      </c>
      <c r="B2703" t="s">
        <v>10298</v>
      </c>
      <c r="C2703">
        <v>2049</v>
      </c>
      <c r="D2703" t="s">
        <v>27</v>
      </c>
      <c r="E2703" t="s">
        <v>28</v>
      </c>
      <c r="F2703">
        <v>11</v>
      </c>
      <c r="G2703" t="s">
        <v>10299</v>
      </c>
      <c r="H2703" t="s">
        <v>10300</v>
      </c>
      <c r="I2703" t="s">
        <v>22</v>
      </c>
      <c r="J2703">
        <v>55</v>
      </c>
      <c r="K2703" t="s">
        <v>10301</v>
      </c>
      <c r="L2703" t="s">
        <v>427</v>
      </c>
      <c r="M2703" t="s">
        <v>59</v>
      </c>
      <c r="N2703" t="s">
        <v>60</v>
      </c>
      <c r="O2703" t="s">
        <v>35</v>
      </c>
      <c r="P2703" t="s">
        <v>36</v>
      </c>
      <c r="Q2703">
        <v>5</v>
      </c>
      <c r="R2703">
        <v>0</v>
      </c>
      <c r="S2703">
        <v>3</v>
      </c>
      <c r="T2703">
        <v>942.68999999999994</v>
      </c>
      <c r="U2703">
        <v>5</v>
      </c>
      <c r="V2703">
        <v>1</v>
      </c>
      <c r="W2703">
        <v>1</v>
      </c>
      <c r="X2703" t="s">
        <v>551</v>
      </c>
      <c r="Y2703">
        <v>2.33</v>
      </c>
      <c r="Z2703" t="s">
        <v>62</v>
      </c>
    </row>
    <row r="2704" spans="1:26" x14ac:dyDescent="0.25">
      <c r="A2704">
        <v>2714</v>
      </c>
      <c r="B2704" t="s">
        <v>10302</v>
      </c>
      <c r="C2704">
        <v>2284</v>
      </c>
      <c r="D2704" t="s">
        <v>27</v>
      </c>
      <c r="E2704" t="s">
        <v>28</v>
      </c>
      <c r="F2704">
        <v>4</v>
      </c>
      <c r="G2704" t="s">
        <v>5278</v>
      </c>
      <c r="H2704" t="s">
        <v>10303</v>
      </c>
      <c r="I2704" t="s">
        <v>21</v>
      </c>
      <c r="J2704">
        <v>50</v>
      </c>
      <c r="K2704" t="s">
        <v>10304</v>
      </c>
      <c r="L2704" t="s">
        <v>478</v>
      </c>
      <c r="M2704" t="s">
        <v>33</v>
      </c>
      <c r="N2704" t="s">
        <v>69</v>
      </c>
      <c r="O2704" t="s">
        <v>35</v>
      </c>
      <c r="P2704" t="s">
        <v>36</v>
      </c>
      <c r="Q2704">
        <v>1</v>
      </c>
      <c r="R2704">
        <v>8</v>
      </c>
      <c r="S2704">
        <v>5</v>
      </c>
      <c r="T2704">
        <v>1252.46</v>
      </c>
      <c r="U2704">
        <v>5</v>
      </c>
      <c r="V2704">
        <v>2</v>
      </c>
      <c r="W2704">
        <v>1</v>
      </c>
      <c r="X2704" t="s">
        <v>368</v>
      </c>
      <c r="Y2704">
        <v>2.67</v>
      </c>
      <c r="Z2704" t="s">
        <v>62</v>
      </c>
    </row>
    <row r="2705" spans="1:26" x14ac:dyDescent="0.25">
      <c r="A2705">
        <v>2715</v>
      </c>
      <c r="B2705" t="s">
        <v>10305</v>
      </c>
      <c r="C2705">
        <v>3147</v>
      </c>
      <c r="D2705" t="s">
        <v>64</v>
      </c>
      <c r="E2705" t="s">
        <v>28</v>
      </c>
      <c r="F2705">
        <v>11</v>
      </c>
      <c r="G2705" t="s">
        <v>952</v>
      </c>
      <c r="H2705" t="s">
        <v>10306</v>
      </c>
      <c r="I2705" t="s">
        <v>22</v>
      </c>
      <c r="J2705">
        <v>27</v>
      </c>
      <c r="K2705" t="s">
        <v>10307</v>
      </c>
      <c r="L2705" t="s">
        <v>519</v>
      </c>
      <c r="M2705" t="s">
        <v>99</v>
      </c>
      <c r="N2705" t="s">
        <v>60</v>
      </c>
      <c r="O2705" t="s">
        <v>35</v>
      </c>
      <c r="P2705" t="s">
        <v>35</v>
      </c>
      <c r="Q2705">
        <v>11</v>
      </c>
      <c r="R2705">
        <v>104</v>
      </c>
      <c r="S2705">
        <v>5</v>
      </c>
      <c r="T2705">
        <v>3221.809999999999</v>
      </c>
      <c r="U2705">
        <v>1</v>
      </c>
      <c r="V2705">
        <v>2</v>
      </c>
      <c r="W2705">
        <v>3</v>
      </c>
      <c r="X2705" t="s">
        <v>1040</v>
      </c>
      <c r="Y2705">
        <v>2</v>
      </c>
      <c r="Z2705" t="s">
        <v>46</v>
      </c>
    </row>
    <row r="2706" spans="1:26" x14ac:dyDescent="0.25">
      <c r="A2706">
        <v>2716</v>
      </c>
      <c r="B2706" t="s">
        <v>10308</v>
      </c>
      <c r="C2706">
        <v>2112</v>
      </c>
      <c r="D2706" t="s">
        <v>27</v>
      </c>
      <c r="E2706" t="s">
        <v>28</v>
      </c>
      <c r="F2706">
        <v>11</v>
      </c>
      <c r="G2706" t="s">
        <v>10309</v>
      </c>
      <c r="H2706" t="s">
        <v>10309</v>
      </c>
      <c r="I2706" t="s">
        <v>21</v>
      </c>
      <c r="J2706">
        <v>46</v>
      </c>
      <c r="K2706" t="s">
        <v>10310</v>
      </c>
      <c r="L2706" t="s">
        <v>2356</v>
      </c>
      <c r="M2706" t="s">
        <v>236</v>
      </c>
      <c r="N2706" t="s">
        <v>34</v>
      </c>
      <c r="O2706" t="s">
        <v>35</v>
      </c>
      <c r="P2706" t="s">
        <v>35</v>
      </c>
      <c r="Q2706">
        <v>7</v>
      </c>
      <c r="R2706">
        <v>143</v>
      </c>
      <c r="S2706">
        <v>4</v>
      </c>
      <c r="T2706">
        <v>1036.05</v>
      </c>
      <c r="U2706">
        <v>1</v>
      </c>
      <c r="V2706">
        <v>1</v>
      </c>
      <c r="W2706">
        <v>1</v>
      </c>
      <c r="X2706" t="s">
        <v>53</v>
      </c>
      <c r="Y2706">
        <v>1</v>
      </c>
      <c r="Z2706" t="s">
        <v>54</v>
      </c>
    </row>
    <row r="2707" spans="1:26" x14ac:dyDescent="0.25">
      <c r="A2707">
        <v>2717</v>
      </c>
      <c r="B2707" t="s">
        <v>10311</v>
      </c>
      <c r="C2707">
        <v>2580</v>
      </c>
      <c r="D2707" t="s">
        <v>27</v>
      </c>
      <c r="E2707" t="s">
        <v>28</v>
      </c>
      <c r="F2707">
        <v>5</v>
      </c>
      <c r="G2707" t="s">
        <v>10312</v>
      </c>
      <c r="H2707" t="s">
        <v>10313</v>
      </c>
      <c r="I2707" t="s">
        <v>22</v>
      </c>
      <c r="J2707">
        <v>31</v>
      </c>
      <c r="K2707" t="s">
        <v>10314</v>
      </c>
      <c r="L2707" t="s">
        <v>275</v>
      </c>
      <c r="M2707" t="s">
        <v>33</v>
      </c>
      <c r="N2707" t="s">
        <v>34</v>
      </c>
      <c r="O2707" t="s">
        <v>35</v>
      </c>
      <c r="P2707" t="s">
        <v>35</v>
      </c>
      <c r="Q2707">
        <v>13</v>
      </c>
      <c r="R2707">
        <v>41</v>
      </c>
      <c r="S2707">
        <v>10</v>
      </c>
      <c r="T2707">
        <v>4576.0200000000004</v>
      </c>
      <c r="U2707">
        <v>3</v>
      </c>
      <c r="V2707">
        <v>5</v>
      </c>
      <c r="W2707">
        <v>4</v>
      </c>
      <c r="X2707" t="s">
        <v>900</v>
      </c>
      <c r="Y2707">
        <v>4</v>
      </c>
      <c r="Z2707" t="s">
        <v>94</v>
      </c>
    </row>
    <row r="2708" spans="1:26" x14ac:dyDescent="0.25">
      <c r="A2708">
        <v>2718</v>
      </c>
      <c r="B2708" t="s">
        <v>10315</v>
      </c>
      <c r="C2708">
        <v>3228</v>
      </c>
      <c r="D2708" t="s">
        <v>64</v>
      </c>
      <c r="E2708" t="s">
        <v>28</v>
      </c>
      <c r="F2708">
        <v>9</v>
      </c>
      <c r="G2708" t="s">
        <v>8905</v>
      </c>
      <c r="H2708" t="s">
        <v>10316</v>
      </c>
      <c r="I2708" t="s">
        <v>22</v>
      </c>
      <c r="J2708">
        <v>69</v>
      </c>
      <c r="K2708" t="s">
        <v>10317</v>
      </c>
      <c r="L2708" t="s">
        <v>307</v>
      </c>
      <c r="M2708" t="s">
        <v>197</v>
      </c>
      <c r="N2708" t="s">
        <v>69</v>
      </c>
      <c r="O2708" t="s">
        <v>35</v>
      </c>
      <c r="P2708" t="s">
        <v>36</v>
      </c>
      <c r="Q2708">
        <v>14</v>
      </c>
      <c r="R2708">
        <v>221</v>
      </c>
      <c r="S2708">
        <v>6</v>
      </c>
      <c r="T2708">
        <v>3484.03</v>
      </c>
      <c r="U2708">
        <v>1</v>
      </c>
      <c r="V2708">
        <v>3</v>
      </c>
      <c r="W2708">
        <v>4</v>
      </c>
      <c r="X2708" t="s">
        <v>373</v>
      </c>
      <c r="Y2708">
        <v>2.67</v>
      </c>
      <c r="Z2708" t="s">
        <v>62</v>
      </c>
    </row>
    <row r="2709" spans="1:26" x14ac:dyDescent="0.25">
      <c r="A2709">
        <v>2719</v>
      </c>
      <c r="B2709" t="s">
        <v>10318</v>
      </c>
      <c r="C2709">
        <v>4209</v>
      </c>
      <c r="D2709" t="s">
        <v>48</v>
      </c>
      <c r="E2709" t="s">
        <v>28</v>
      </c>
      <c r="F2709">
        <v>4</v>
      </c>
      <c r="G2709" t="s">
        <v>10319</v>
      </c>
      <c r="H2709" t="s">
        <v>10320</v>
      </c>
      <c r="I2709" t="s">
        <v>22</v>
      </c>
      <c r="J2709">
        <v>69</v>
      </c>
      <c r="K2709" t="s">
        <v>10321</v>
      </c>
      <c r="L2709" t="s">
        <v>411</v>
      </c>
      <c r="M2709" t="s">
        <v>197</v>
      </c>
      <c r="N2709" t="s">
        <v>60</v>
      </c>
      <c r="O2709" t="s">
        <v>35</v>
      </c>
      <c r="P2709" t="s">
        <v>36</v>
      </c>
      <c r="Q2709">
        <v>6</v>
      </c>
      <c r="R2709">
        <v>10</v>
      </c>
      <c r="S2709">
        <v>3</v>
      </c>
      <c r="T2709">
        <v>1101.08</v>
      </c>
      <c r="U2709">
        <v>5</v>
      </c>
      <c r="V2709">
        <v>1</v>
      </c>
      <c r="W2709">
        <v>1</v>
      </c>
      <c r="X2709" t="s">
        <v>551</v>
      </c>
      <c r="Y2709">
        <v>2.33</v>
      </c>
      <c r="Z2709" t="s">
        <v>62</v>
      </c>
    </row>
    <row r="2710" spans="1:26" x14ac:dyDescent="0.25">
      <c r="A2710">
        <v>2720</v>
      </c>
      <c r="B2710" t="s">
        <v>10322</v>
      </c>
      <c r="C2710">
        <v>2038</v>
      </c>
      <c r="D2710" t="s">
        <v>27</v>
      </c>
      <c r="E2710" t="s">
        <v>28</v>
      </c>
      <c r="F2710">
        <v>12</v>
      </c>
      <c r="G2710" t="s">
        <v>10323</v>
      </c>
      <c r="H2710" t="s">
        <v>10324</v>
      </c>
      <c r="I2710" t="s">
        <v>21</v>
      </c>
      <c r="J2710">
        <v>0</v>
      </c>
      <c r="K2710" t="s">
        <v>10325</v>
      </c>
      <c r="L2710" t="s">
        <v>1162</v>
      </c>
      <c r="M2710" t="s">
        <v>59</v>
      </c>
      <c r="N2710" t="s">
        <v>69</v>
      </c>
      <c r="O2710" t="s">
        <v>35</v>
      </c>
      <c r="P2710" t="s">
        <v>35</v>
      </c>
      <c r="Q2710">
        <v>10</v>
      </c>
      <c r="R2710">
        <v>148</v>
      </c>
      <c r="S2710">
        <v>5</v>
      </c>
      <c r="T2710">
        <v>1908.873048779069</v>
      </c>
      <c r="U2710">
        <v>1</v>
      </c>
      <c r="V2710">
        <v>2</v>
      </c>
      <c r="W2710">
        <v>2</v>
      </c>
      <c r="X2710" t="s">
        <v>539</v>
      </c>
      <c r="Y2710">
        <v>1.67</v>
      </c>
      <c r="Z2710" t="s">
        <v>46</v>
      </c>
    </row>
    <row r="2711" spans="1:26" x14ac:dyDescent="0.25">
      <c r="A2711">
        <v>2721</v>
      </c>
      <c r="B2711" t="s">
        <v>10326</v>
      </c>
      <c r="C2711">
        <v>2620</v>
      </c>
      <c r="D2711" t="s">
        <v>27</v>
      </c>
      <c r="E2711" t="s">
        <v>28</v>
      </c>
      <c r="F2711">
        <v>10</v>
      </c>
      <c r="G2711" t="s">
        <v>10327</v>
      </c>
      <c r="H2711" t="s">
        <v>10328</v>
      </c>
      <c r="I2711" t="s">
        <v>22</v>
      </c>
      <c r="J2711">
        <v>3</v>
      </c>
      <c r="K2711" t="s">
        <v>10329</v>
      </c>
      <c r="L2711" t="s">
        <v>637</v>
      </c>
      <c r="M2711" t="s">
        <v>99</v>
      </c>
      <c r="N2711" t="s">
        <v>34</v>
      </c>
      <c r="O2711" t="s">
        <v>35</v>
      </c>
      <c r="P2711" t="s">
        <v>36</v>
      </c>
      <c r="Q2711">
        <v>17</v>
      </c>
      <c r="R2711">
        <v>114</v>
      </c>
      <c r="S2711">
        <v>2</v>
      </c>
      <c r="T2711">
        <v>1655.42</v>
      </c>
      <c r="U2711">
        <v>1</v>
      </c>
      <c r="V2711">
        <v>1</v>
      </c>
      <c r="W2711">
        <v>2</v>
      </c>
      <c r="X2711" t="s">
        <v>45</v>
      </c>
      <c r="Y2711">
        <v>1.33</v>
      </c>
      <c r="Z2711" t="s">
        <v>46</v>
      </c>
    </row>
    <row r="2712" spans="1:26" x14ac:dyDescent="0.25">
      <c r="A2712">
        <v>2722</v>
      </c>
      <c r="B2712" t="s">
        <v>10330</v>
      </c>
      <c r="C2712">
        <v>3127</v>
      </c>
      <c r="D2712" t="s">
        <v>64</v>
      </c>
      <c r="E2712" t="s">
        <v>28</v>
      </c>
      <c r="F2712">
        <v>10</v>
      </c>
      <c r="G2712" t="s">
        <v>10331</v>
      </c>
      <c r="H2712" t="s">
        <v>10332</v>
      </c>
      <c r="I2712" t="s">
        <v>21</v>
      </c>
      <c r="J2712">
        <v>1</v>
      </c>
      <c r="K2712" t="s">
        <v>10333</v>
      </c>
      <c r="L2712" t="s">
        <v>637</v>
      </c>
      <c r="M2712" t="s">
        <v>33</v>
      </c>
      <c r="N2712" t="s">
        <v>34</v>
      </c>
      <c r="O2712" t="s">
        <v>35</v>
      </c>
      <c r="P2712" t="s">
        <v>35</v>
      </c>
      <c r="Q2712">
        <v>8</v>
      </c>
      <c r="R2712">
        <v>73</v>
      </c>
      <c r="S2712">
        <v>6</v>
      </c>
      <c r="T2712">
        <v>1950.52</v>
      </c>
      <c r="U2712">
        <v>2</v>
      </c>
      <c r="V2712">
        <v>3</v>
      </c>
      <c r="W2712">
        <v>2</v>
      </c>
      <c r="X2712" t="s">
        <v>86</v>
      </c>
      <c r="Y2712">
        <v>2.33</v>
      </c>
      <c r="Z2712" t="s">
        <v>62</v>
      </c>
    </row>
    <row r="2713" spans="1:26" x14ac:dyDescent="0.25">
      <c r="A2713">
        <v>2723</v>
      </c>
      <c r="B2713" t="s">
        <v>10334</v>
      </c>
      <c r="C2713">
        <v>2148</v>
      </c>
      <c r="D2713" t="s">
        <v>27</v>
      </c>
      <c r="E2713" t="s">
        <v>28</v>
      </c>
      <c r="F2713">
        <v>9</v>
      </c>
      <c r="G2713" t="s">
        <v>10335</v>
      </c>
      <c r="H2713" t="s">
        <v>10336</v>
      </c>
      <c r="I2713" t="s">
        <v>21</v>
      </c>
      <c r="J2713">
        <v>71</v>
      </c>
      <c r="K2713" t="s">
        <v>2558</v>
      </c>
      <c r="L2713" t="s">
        <v>637</v>
      </c>
      <c r="M2713" t="s">
        <v>99</v>
      </c>
      <c r="N2713" t="s">
        <v>34</v>
      </c>
      <c r="O2713" t="s">
        <v>35</v>
      </c>
      <c r="P2713" t="s">
        <v>36</v>
      </c>
      <c r="Q2713">
        <v>18</v>
      </c>
      <c r="R2713">
        <v>40</v>
      </c>
      <c r="S2713">
        <v>8</v>
      </c>
      <c r="T2713">
        <v>6591</v>
      </c>
      <c r="U2713">
        <v>3</v>
      </c>
      <c r="V2713">
        <v>4</v>
      </c>
      <c r="W2713">
        <v>5</v>
      </c>
      <c r="X2713" t="s">
        <v>264</v>
      </c>
      <c r="Y2713">
        <v>4</v>
      </c>
      <c r="Z2713" t="s">
        <v>94</v>
      </c>
    </row>
    <row r="2714" spans="1:26" x14ac:dyDescent="0.25">
      <c r="A2714">
        <v>2724</v>
      </c>
      <c r="B2714" t="s">
        <v>10337</v>
      </c>
      <c r="C2714">
        <v>4073</v>
      </c>
      <c r="D2714" t="s">
        <v>48</v>
      </c>
      <c r="E2714" t="s">
        <v>28</v>
      </c>
      <c r="F2714">
        <v>6</v>
      </c>
      <c r="G2714" t="s">
        <v>5477</v>
      </c>
      <c r="H2714" t="s">
        <v>10338</v>
      </c>
      <c r="I2714" t="s">
        <v>22</v>
      </c>
      <c r="J2714">
        <v>92</v>
      </c>
      <c r="K2714" t="s">
        <v>10339</v>
      </c>
      <c r="L2714" t="s">
        <v>4216</v>
      </c>
      <c r="M2714" t="s">
        <v>44</v>
      </c>
      <c r="N2714" t="s">
        <v>34</v>
      </c>
      <c r="O2714" t="s">
        <v>35</v>
      </c>
      <c r="P2714" t="s">
        <v>35</v>
      </c>
      <c r="Q2714">
        <v>4</v>
      </c>
      <c r="R2714">
        <v>142</v>
      </c>
      <c r="S2714">
        <v>4</v>
      </c>
      <c r="T2714">
        <v>1980.71</v>
      </c>
      <c r="U2714">
        <v>1</v>
      </c>
      <c r="V2714">
        <v>1</v>
      </c>
      <c r="W2714">
        <v>2</v>
      </c>
      <c r="X2714" t="s">
        <v>45</v>
      </c>
      <c r="Y2714">
        <v>1.33</v>
      </c>
      <c r="Z2714" t="s">
        <v>46</v>
      </c>
    </row>
    <row r="2715" spans="1:26" x14ac:dyDescent="0.25">
      <c r="A2715">
        <v>2725</v>
      </c>
      <c r="B2715" t="s">
        <v>10340</v>
      </c>
      <c r="C2715">
        <v>2444</v>
      </c>
      <c r="D2715" t="s">
        <v>27</v>
      </c>
      <c r="E2715" t="s">
        <v>28</v>
      </c>
      <c r="F2715">
        <v>7</v>
      </c>
      <c r="G2715" t="s">
        <v>5393</v>
      </c>
      <c r="H2715" t="s">
        <v>10341</v>
      </c>
      <c r="I2715" t="s">
        <v>21</v>
      </c>
      <c r="J2715">
        <v>20</v>
      </c>
      <c r="K2715" t="s">
        <v>10342</v>
      </c>
      <c r="L2715" t="s">
        <v>180</v>
      </c>
      <c r="M2715" t="s">
        <v>92</v>
      </c>
      <c r="N2715" t="s">
        <v>60</v>
      </c>
      <c r="O2715" t="s">
        <v>35</v>
      </c>
      <c r="P2715" t="s">
        <v>35</v>
      </c>
      <c r="Q2715">
        <v>11</v>
      </c>
      <c r="R2715">
        <v>176</v>
      </c>
      <c r="S2715">
        <v>4</v>
      </c>
      <c r="T2715">
        <v>353.35000000000008</v>
      </c>
      <c r="U2715">
        <v>1</v>
      </c>
      <c r="V2715">
        <v>1</v>
      </c>
      <c r="W2715">
        <v>1</v>
      </c>
      <c r="X2715" t="s">
        <v>53</v>
      </c>
      <c r="Y2715">
        <v>1</v>
      </c>
      <c r="Z2715" t="s">
        <v>54</v>
      </c>
    </row>
    <row r="2716" spans="1:26" x14ac:dyDescent="0.25">
      <c r="A2716">
        <v>2726</v>
      </c>
      <c r="B2716" t="s">
        <v>10343</v>
      </c>
      <c r="C2716">
        <v>2261</v>
      </c>
      <c r="D2716" t="s">
        <v>27</v>
      </c>
      <c r="E2716" t="s">
        <v>28</v>
      </c>
      <c r="F2716">
        <v>7</v>
      </c>
      <c r="G2716" t="s">
        <v>10344</v>
      </c>
      <c r="H2716" t="s">
        <v>10345</v>
      </c>
      <c r="I2716" t="s">
        <v>22</v>
      </c>
      <c r="J2716">
        <v>49</v>
      </c>
      <c r="K2716" t="s">
        <v>10346</v>
      </c>
      <c r="L2716" t="s">
        <v>43</v>
      </c>
      <c r="M2716" t="s">
        <v>44</v>
      </c>
      <c r="N2716" t="s">
        <v>60</v>
      </c>
      <c r="O2716" t="s">
        <v>35</v>
      </c>
      <c r="P2716" t="s">
        <v>35</v>
      </c>
      <c r="Q2716">
        <v>4</v>
      </c>
      <c r="R2716">
        <v>27</v>
      </c>
      <c r="S2716">
        <v>10</v>
      </c>
      <c r="T2716">
        <v>5318.75</v>
      </c>
      <c r="U2716">
        <v>4</v>
      </c>
      <c r="V2716">
        <v>5</v>
      </c>
      <c r="W2716">
        <v>5</v>
      </c>
      <c r="X2716" t="s">
        <v>80</v>
      </c>
      <c r="Y2716">
        <v>4.67</v>
      </c>
      <c r="Z2716" t="s">
        <v>38</v>
      </c>
    </row>
    <row r="2717" spans="1:26" x14ac:dyDescent="0.25">
      <c r="A2717">
        <v>2727</v>
      </c>
      <c r="B2717" t="s">
        <v>10347</v>
      </c>
      <c r="C2717">
        <v>4215</v>
      </c>
      <c r="D2717" t="s">
        <v>48</v>
      </c>
      <c r="E2717" t="s">
        <v>28</v>
      </c>
      <c r="F2717">
        <v>6</v>
      </c>
      <c r="G2717" t="s">
        <v>155</v>
      </c>
      <c r="H2717" t="s">
        <v>10348</v>
      </c>
      <c r="I2717" t="s">
        <v>21</v>
      </c>
      <c r="J2717">
        <v>88</v>
      </c>
      <c r="K2717" t="s">
        <v>10349</v>
      </c>
      <c r="L2717" t="s">
        <v>43</v>
      </c>
      <c r="M2717" t="s">
        <v>44</v>
      </c>
      <c r="N2717" t="s">
        <v>69</v>
      </c>
      <c r="O2717" t="s">
        <v>35</v>
      </c>
      <c r="P2717" t="s">
        <v>36</v>
      </c>
      <c r="Q2717">
        <v>2</v>
      </c>
      <c r="R2717">
        <v>49</v>
      </c>
      <c r="S2717">
        <v>5</v>
      </c>
      <c r="T2717">
        <v>4757.2100000000009</v>
      </c>
      <c r="U2717">
        <v>3</v>
      </c>
      <c r="V2717">
        <v>2</v>
      </c>
      <c r="W2717">
        <v>5</v>
      </c>
      <c r="X2717" t="s">
        <v>2723</v>
      </c>
      <c r="Y2717">
        <v>3.33</v>
      </c>
      <c r="Z2717" t="s">
        <v>94</v>
      </c>
    </row>
    <row r="2718" spans="1:26" x14ac:dyDescent="0.25">
      <c r="A2718">
        <v>2728</v>
      </c>
      <c r="B2718" t="s">
        <v>10350</v>
      </c>
      <c r="C2718">
        <v>3188</v>
      </c>
      <c r="D2718" t="s">
        <v>64</v>
      </c>
      <c r="E2718" t="s">
        <v>28</v>
      </c>
      <c r="F2718">
        <v>11</v>
      </c>
      <c r="G2718" t="s">
        <v>9766</v>
      </c>
      <c r="H2718" t="s">
        <v>10351</v>
      </c>
      <c r="I2718" t="s">
        <v>21</v>
      </c>
      <c r="J2718">
        <v>55</v>
      </c>
      <c r="K2718" t="s">
        <v>10352</v>
      </c>
      <c r="L2718" t="s">
        <v>344</v>
      </c>
      <c r="M2718" t="s">
        <v>52</v>
      </c>
      <c r="N2718" t="s">
        <v>69</v>
      </c>
      <c r="O2718" t="s">
        <v>35</v>
      </c>
      <c r="P2718" t="s">
        <v>35</v>
      </c>
      <c r="Q2718">
        <v>19</v>
      </c>
      <c r="R2718">
        <v>7</v>
      </c>
      <c r="S2718">
        <v>8</v>
      </c>
      <c r="T2718">
        <v>4054.59</v>
      </c>
      <c r="U2718">
        <v>5</v>
      </c>
      <c r="V2718">
        <v>4</v>
      </c>
      <c r="W2718">
        <v>4</v>
      </c>
      <c r="X2718" t="s">
        <v>660</v>
      </c>
      <c r="Y2718">
        <v>4.33</v>
      </c>
      <c r="Z2718" t="s">
        <v>38</v>
      </c>
    </row>
    <row r="2719" spans="1:26" x14ac:dyDescent="0.25">
      <c r="A2719">
        <v>2729</v>
      </c>
      <c r="B2719" t="s">
        <v>10353</v>
      </c>
      <c r="C2719">
        <v>3810</v>
      </c>
      <c r="D2719" t="s">
        <v>64</v>
      </c>
      <c r="E2719" t="s">
        <v>28</v>
      </c>
      <c r="F2719">
        <v>5</v>
      </c>
      <c r="G2719" t="s">
        <v>10354</v>
      </c>
      <c r="H2719" t="s">
        <v>10355</v>
      </c>
      <c r="I2719" t="s">
        <v>21</v>
      </c>
      <c r="J2719">
        <v>76</v>
      </c>
      <c r="K2719" t="s">
        <v>10356</v>
      </c>
      <c r="L2719" t="s">
        <v>550</v>
      </c>
      <c r="M2719" t="s">
        <v>44</v>
      </c>
      <c r="N2719" t="s">
        <v>34</v>
      </c>
      <c r="O2719" t="s">
        <v>35</v>
      </c>
      <c r="P2719" t="s">
        <v>36</v>
      </c>
      <c r="Q2719">
        <v>1</v>
      </c>
      <c r="R2719">
        <v>6</v>
      </c>
      <c r="S2719">
        <v>6</v>
      </c>
      <c r="T2719">
        <v>5280.35</v>
      </c>
      <c r="U2719">
        <v>5</v>
      </c>
      <c r="V2719">
        <v>3</v>
      </c>
      <c r="W2719">
        <v>5</v>
      </c>
      <c r="X2719" t="s">
        <v>358</v>
      </c>
      <c r="Y2719">
        <v>4.33</v>
      </c>
      <c r="Z2719" t="s">
        <v>38</v>
      </c>
    </row>
    <row r="2720" spans="1:26" x14ac:dyDescent="0.25">
      <c r="A2720">
        <v>2730</v>
      </c>
      <c r="B2720" t="s">
        <v>10357</v>
      </c>
      <c r="C2720">
        <v>4165</v>
      </c>
      <c r="D2720" t="s">
        <v>48</v>
      </c>
      <c r="E2720" t="s">
        <v>28</v>
      </c>
      <c r="F2720">
        <v>7</v>
      </c>
      <c r="G2720" t="s">
        <v>10358</v>
      </c>
      <c r="H2720" t="s">
        <v>10359</v>
      </c>
      <c r="I2720" t="s">
        <v>22</v>
      </c>
      <c r="J2720">
        <v>15</v>
      </c>
      <c r="K2720" t="s">
        <v>10360</v>
      </c>
      <c r="L2720" t="s">
        <v>269</v>
      </c>
      <c r="M2720" t="s">
        <v>44</v>
      </c>
      <c r="N2720" t="s">
        <v>34</v>
      </c>
      <c r="O2720" t="s">
        <v>35</v>
      </c>
      <c r="P2720" t="s">
        <v>35</v>
      </c>
      <c r="Q2720">
        <v>11</v>
      </c>
      <c r="R2720">
        <v>4</v>
      </c>
      <c r="S2720">
        <v>7</v>
      </c>
      <c r="T2720">
        <v>1604.23</v>
      </c>
      <c r="U2720">
        <v>5</v>
      </c>
      <c r="V2720">
        <v>4</v>
      </c>
      <c r="W2720">
        <v>1</v>
      </c>
      <c r="X2720" t="s">
        <v>329</v>
      </c>
      <c r="Y2720">
        <v>3.33</v>
      </c>
      <c r="Z2720" t="s">
        <v>94</v>
      </c>
    </row>
    <row r="2721" spans="1:26" x14ac:dyDescent="0.25">
      <c r="A2721">
        <v>2731</v>
      </c>
      <c r="B2721" t="s">
        <v>10361</v>
      </c>
      <c r="C2721">
        <v>2196</v>
      </c>
      <c r="D2721" t="s">
        <v>27</v>
      </c>
      <c r="E2721" t="s">
        <v>28</v>
      </c>
      <c r="F2721">
        <v>10</v>
      </c>
      <c r="G2721" t="s">
        <v>10362</v>
      </c>
      <c r="H2721" t="s">
        <v>10363</v>
      </c>
      <c r="I2721" t="s">
        <v>21</v>
      </c>
      <c r="J2721">
        <v>74</v>
      </c>
      <c r="K2721" t="s">
        <v>10364</v>
      </c>
      <c r="L2721" t="s">
        <v>163</v>
      </c>
      <c r="M2721" t="s">
        <v>59</v>
      </c>
      <c r="N2721" t="s">
        <v>34</v>
      </c>
      <c r="O2721" t="s">
        <v>35</v>
      </c>
      <c r="P2721" t="s">
        <v>36</v>
      </c>
      <c r="Q2721">
        <v>1</v>
      </c>
      <c r="R2721">
        <v>3</v>
      </c>
      <c r="S2721">
        <v>4</v>
      </c>
      <c r="T2721">
        <v>1513.52</v>
      </c>
      <c r="U2721">
        <v>5</v>
      </c>
      <c r="V2721">
        <v>1</v>
      </c>
      <c r="W2721">
        <v>1</v>
      </c>
      <c r="X2721" t="s">
        <v>551</v>
      </c>
      <c r="Y2721">
        <v>2.33</v>
      </c>
      <c r="Z2721" t="s">
        <v>62</v>
      </c>
    </row>
    <row r="2722" spans="1:26" x14ac:dyDescent="0.25">
      <c r="A2722">
        <v>2732</v>
      </c>
      <c r="B2722" t="s">
        <v>10365</v>
      </c>
      <c r="C2722">
        <v>3067</v>
      </c>
      <c r="D2722" t="s">
        <v>64</v>
      </c>
      <c r="E2722" t="s">
        <v>28</v>
      </c>
      <c r="F2722">
        <v>9</v>
      </c>
      <c r="G2722" t="s">
        <v>10366</v>
      </c>
      <c r="H2722" t="s">
        <v>10367</v>
      </c>
      <c r="I2722" t="s">
        <v>21</v>
      </c>
      <c r="J2722">
        <v>36</v>
      </c>
      <c r="K2722" t="s">
        <v>10368</v>
      </c>
      <c r="L2722" t="s">
        <v>350</v>
      </c>
      <c r="M2722" t="s">
        <v>33</v>
      </c>
      <c r="N2722" t="s">
        <v>34</v>
      </c>
      <c r="O2722" t="s">
        <v>35</v>
      </c>
      <c r="P2722" t="s">
        <v>35</v>
      </c>
      <c r="Q2722">
        <v>7</v>
      </c>
      <c r="R2722">
        <v>16</v>
      </c>
      <c r="S2722">
        <v>10</v>
      </c>
      <c r="T2722">
        <v>2833.91</v>
      </c>
      <c r="U2722">
        <v>4</v>
      </c>
      <c r="V2722">
        <v>5</v>
      </c>
      <c r="W2722">
        <v>3</v>
      </c>
      <c r="X2722" t="s">
        <v>1204</v>
      </c>
      <c r="Y2722">
        <v>4</v>
      </c>
      <c r="Z2722" t="s">
        <v>94</v>
      </c>
    </row>
    <row r="2723" spans="1:26" x14ac:dyDescent="0.25">
      <c r="A2723">
        <v>2733</v>
      </c>
      <c r="B2723" t="s">
        <v>10369</v>
      </c>
      <c r="C2723">
        <v>4740</v>
      </c>
      <c r="D2723" t="s">
        <v>48</v>
      </c>
      <c r="E2723" t="s">
        <v>28</v>
      </c>
      <c r="F2723">
        <v>2</v>
      </c>
      <c r="G2723" t="s">
        <v>10370</v>
      </c>
      <c r="H2723" t="s">
        <v>10371</v>
      </c>
      <c r="I2723" t="s">
        <v>21</v>
      </c>
      <c r="J2723">
        <v>89</v>
      </c>
      <c r="K2723" t="s">
        <v>10372</v>
      </c>
      <c r="L2723" t="s">
        <v>769</v>
      </c>
      <c r="M2723" t="s">
        <v>99</v>
      </c>
      <c r="N2723" t="s">
        <v>34</v>
      </c>
      <c r="O2723" t="s">
        <v>35</v>
      </c>
      <c r="P2723" t="s">
        <v>36</v>
      </c>
      <c r="Q2723">
        <v>17</v>
      </c>
      <c r="R2723">
        <v>28</v>
      </c>
      <c r="S2723">
        <v>10</v>
      </c>
      <c r="T2723">
        <v>7565.7130487790673</v>
      </c>
      <c r="U2723">
        <v>4</v>
      </c>
      <c r="V2723">
        <v>5</v>
      </c>
      <c r="W2723">
        <v>5</v>
      </c>
      <c r="X2723" t="s">
        <v>80</v>
      </c>
      <c r="Y2723">
        <v>4.67</v>
      </c>
      <c r="Z2723" t="s">
        <v>38</v>
      </c>
    </row>
    <row r="2724" spans="1:26" x14ac:dyDescent="0.25">
      <c r="A2724">
        <v>2734</v>
      </c>
      <c r="B2724" t="s">
        <v>10373</v>
      </c>
      <c r="C2724">
        <v>2233</v>
      </c>
      <c r="D2724" t="s">
        <v>27</v>
      </c>
      <c r="E2724" t="s">
        <v>28</v>
      </c>
      <c r="F2724">
        <v>8</v>
      </c>
      <c r="G2724" t="s">
        <v>10374</v>
      </c>
      <c r="H2724" t="s">
        <v>10375</v>
      </c>
      <c r="I2724" t="s">
        <v>21</v>
      </c>
      <c r="J2724">
        <v>35</v>
      </c>
      <c r="K2724" t="s">
        <v>10376</v>
      </c>
      <c r="L2724" t="s">
        <v>637</v>
      </c>
      <c r="M2724" t="s">
        <v>99</v>
      </c>
      <c r="N2724" t="s">
        <v>69</v>
      </c>
      <c r="O2724" t="s">
        <v>35</v>
      </c>
      <c r="P2724" t="s">
        <v>35</v>
      </c>
      <c r="Q2724">
        <v>10</v>
      </c>
      <c r="R2724">
        <v>55</v>
      </c>
      <c r="S2724">
        <v>3</v>
      </c>
      <c r="T2724">
        <v>999.03</v>
      </c>
      <c r="U2724">
        <v>3</v>
      </c>
      <c r="V2724">
        <v>1</v>
      </c>
      <c r="W2724">
        <v>1</v>
      </c>
      <c r="X2724" t="s">
        <v>270</v>
      </c>
      <c r="Y2724">
        <v>1.67</v>
      </c>
      <c r="Z2724" t="s">
        <v>46</v>
      </c>
    </row>
    <row r="2725" spans="1:26" x14ac:dyDescent="0.25">
      <c r="A2725">
        <v>2735</v>
      </c>
      <c r="B2725" t="s">
        <v>10377</v>
      </c>
      <c r="C2725">
        <v>4504</v>
      </c>
      <c r="D2725" t="s">
        <v>48</v>
      </c>
      <c r="E2725" t="s">
        <v>28</v>
      </c>
      <c r="F2725">
        <v>5</v>
      </c>
      <c r="G2725" t="s">
        <v>763</v>
      </c>
      <c r="H2725" t="s">
        <v>10378</v>
      </c>
      <c r="I2725" t="s">
        <v>22</v>
      </c>
      <c r="J2725">
        <v>18</v>
      </c>
      <c r="K2725" t="s">
        <v>10379</v>
      </c>
      <c r="L2725" t="s">
        <v>637</v>
      </c>
      <c r="M2725" t="s">
        <v>44</v>
      </c>
      <c r="N2725" t="s">
        <v>69</v>
      </c>
      <c r="O2725" t="s">
        <v>35</v>
      </c>
      <c r="P2725" t="s">
        <v>36</v>
      </c>
      <c r="Q2725">
        <v>14</v>
      </c>
      <c r="R2725">
        <v>148</v>
      </c>
      <c r="S2725">
        <v>2</v>
      </c>
      <c r="T2725">
        <v>836.04</v>
      </c>
      <c r="U2725">
        <v>1</v>
      </c>
      <c r="V2725">
        <v>1</v>
      </c>
      <c r="W2725">
        <v>1</v>
      </c>
      <c r="X2725" t="s">
        <v>53</v>
      </c>
      <c r="Y2725">
        <v>1</v>
      </c>
      <c r="Z2725" t="s">
        <v>54</v>
      </c>
    </row>
    <row r="2726" spans="1:26" x14ac:dyDescent="0.25">
      <c r="A2726">
        <v>2736</v>
      </c>
      <c r="B2726" t="s">
        <v>10380</v>
      </c>
      <c r="C2726">
        <v>2159</v>
      </c>
      <c r="D2726" t="s">
        <v>27</v>
      </c>
      <c r="E2726" t="s">
        <v>28</v>
      </c>
      <c r="F2726">
        <v>11</v>
      </c>
      <c r="G2726" t="s">
        <v>1164</v>
      </c>
      <c r="H2726" t="s">
        <v>10381</v>
      </c>
      <c r="I2726" t="s">
        <v>22</v>
      </c>
      <c r="J2726">
        <v>40</v>
      </c>
      <c r="K2726" t="s">
        <v>10382</v>
      </c>
      <c r="L2726" t="s">
        <v>1662</v>
      </c>
      <c r="M2726" t="s">
        <v>59</v>
      </c>
      <c r="N2726" t="s">
        <v>60</v>
      </c>
      <c r="O2726" t="s">
        <v>35</v>
      </c>
      <c r="P2726" t="s">
        <v>36</v>
      </c>
      <c r="Q2726">
        <v>9</v>
      </c>
      <c r="R2726">
        <v>42</v>
      </c>
      <c r="S2726">
        <v>5</v>
      </c>
      <c r="T2726">
        <v>2449.81</v>
      </c>
      <c r="U2726">
        <v>3</v>
      </c>
      <c r="V2726">
        <v>2</v>
      </c>
      <c r="W2726">
        <v>3</v>
      </c>
      <c r="X2726" t="s">
        <v>774</v>
      </c>
      <c r="Y2726">
        <v>2.67</v>
      </c>
      <c r="Z2726" t="s">
        <v>62</v>
      </c>
    </row>
    <row r="2727" spans="1:26" x14ac:dyDescent="0.25">
      <c r="A2727">
        <v>2737</v>
      </c>
      <c r="B2727" t="s">
        <v>10383</v>
      </c>
      <c r="C2727">
        <v>2211</v>
      </c>
      <c r="D2727" t="s">
        <v>27</v>
      </c>
      <c r="E2727" t="s">
        <v>28</v>
      </c>
      <c r="F2727">
        <v>8</v>
      </c>
      <c r="G2727" t="s">
        <v>10384</v>
      </c>
      <c r="H2727" t="s">
        <v>10385</v>
      </c>
      <c r="I2727" t="s">
        <v>22</v>
      </c>
      <c r="J2727">
        <v>28</v>
      </c>
      <c r="K2727" t="s">
        <v>10386</v>
      </c>
      <c r="L2727" t="s">
        <v>174</v>
      </c>
      <c r="M2727" t="s">
        <v>59</v>
      </c>
      <c r="N2727" t="s">
        <v>34</v>
      </c>
      <c r="O2727" t="s">
        <v>35</v>
      </c>
      <c r="P2727" t="s">
        <v>36</v>
      </c>
      <c r="Q2727">
        <v>3</v>
      </c>
      <c r="R2727">
        <v>5</v>
      </c>
      <c r="S2727">
        <v>9</v>
      </c>
      <c r="T2727">
        <v>5371.57</v>
      </c>
      <c r="U2727">
        <v>5</v>
      </c>
      <c r="V2727">
        <v>5</v>
      </c>
      <c r="W2727">
        <v>5</v>
      </c>
      <c r="X2727" t="s">
        <v>164</v>
      </c>
      <c r="Y2727">
        <v>5</v>
      </c>
      <c r="Z2727" t="s">
        <v>38</v>
      </c>
    </row>
    <row r="2728" spans="1:26" x14ac:dyDescent="0.25">
      <c r="A2728">
        <v>2738</v>
      </c>
      <c r="B2728" t="s">
        <v>10387</v>
      </c>
      <c r="C2728">
        <v>2774</v>
      </c>
      <c r="D2728" t="s">
        <v>27</v>
      </c>
      <c r="E2728" t="s">
        <v>28</v>
      </c>
      <c r="F2728">
        <v>9</v>
      </c>
      <c r="G2728" t="s">
        <v>10388</v>
      </c>
      <c r="H2728" t="s">
        <v>10389</v>
      </c>
      <c r="I2728" t="s">
        <v>21</v>
      </c>
      <c r="J2728">
        <v>77</v>
      </c>
      <c r="K2728" t="s">
        <v>9373</v>
      </c>
      <c r="L2728" t="s">
        <v>174</v>
      </c>
      <c r="M2728" t="s">
        <v>33</v>
      </c>
      <c r="N2728" t="s">
        <v>34</v>
      </c>
      <c r="O2728" t="s">
        <v>35</v>
      </c>
      <c r="P2728" t="s">
        <v>35</v>
      </c>
      <c r="Q2728">
        <v>5</v>
      </c>
      <c r="R2728">
        <v>59</v>
      </c>
      <c r="S2728">
        <v>4</v>
      </c>
      <c r="T2728">
        <v>1177.21</v>
      </c>
      <c r="U2728">
        <v>2</v>
      </c>
      <c r="V2728">
        <v>1</v>
      </c>
      <c r="W2728">
        <v>1</v>
      </c>
      <c r="X2728" t="s">
        <v>198</v>
      </c>
      <c r="Y2728">
        <v>1.33</v>
      </c>
      <c r="Z2728" t="s">
        <v>46</v>
      </c>
    </row>
    <row r="2729" spans="1:26" x14ac:dyDescent="0.25">
      <c r="A2729">
        <v>2739</v>
      </c>
      <c r="B2729" t="s">
        <v>10390</v>
      </c>
      <c r="C2729">
        <v>3149</v>
      </c>
      <c r="D2729" t="s">
        <v>64</v>
      </c>
      <c r="E2729" t="s">
        <v>28</v>
      </c>
      <c r="F2729">
        <v>12</v>
      </c>
      <c r="G2729" t="s">
        <v>2745</v>
      </c>
      <c r="H2729" t="s">
        <v>10391</v>
      </c>
      <c r="I2729" t="s">
        <v>22</v>
      </c>
      <c r="J2729">
        <v>48</v>
      </c>
      <c r="K2729" t="s">
        <v>10392</v>
      </c>
      <c r="L2729" t="s">
        <v>4216</v>
      </c>
      <c r="M2729" t="s">
        <v>33</v>
      </c>
      <c r="N2729" t="s">
        <v>69</v>
      </c>
      <c r="O2729" t="s">
        <v>35</v>
      </c>
      <c r="P2729" t="s">
        <v>36</v>
      </c>
      <c r="Q2729">
        <v>15</v>
      </c>
      <c r="R2729">
        <v>242</v>
      </c>
      <c r="S2729">
        <v>2</v>
      </c>
      <c r="T2729">
        <v>456.42</v>
      </c>
      <c r="U2729">
        <v>1</v>
      </c>
      <c r="V2729">
        <v>1</v>
      </c>
      <c r="W2729">
        <v>1</v>
      </c>
      <c r="X2729" t="s">
        <v>53</v>
      </c>
      <c r="Y2729">
        <v>1</v>
      </c>
      <c r="Z2729" t="s">
        <v>54</v>
      </c>
    </row>
    <row r="2730" spans="1:26" x14ac:dyDescent="0.25">
      <c r="A2730">
        <v>2740</v>
      </c>
      <c r="B2730" t="s">
        <v>10393</v>
      </c>
      <c r="C2730">
        <v>2226</v>
      </c>
      <c r="D2730" t="s">
        <v>27</v>
      </c>
      <c r="E2730" t="s">
        <v>28</v>
      </c>
      <c r="F2730">
        <v>7</v>
      </c>
      <c r="G2730" t="s">
        <v>10394</v>
      </c>
      <c r="H2730" t="s">
        <v>10395</v>
      </c>
      <c r="I2730" t="s">
        <v>21</v>
      </c>
      <c r="J2730">
        <v>61</v>
      </c>
      <c r="K2730" t="s">
        <v>10396</v>
      </c>
      <c r="L2730" t="s">
        <v>43</v>
      </c>
      <c r="M2730" t="s">
        <v>44</v>
      </c>
      <c r="N2730" t="s">
        <v>60</v>
      </c>
      <c r="O2730" t="s">
        <v>35</v>
      </c>
      <c r="P2730" t="s">
        <v>36</v>
      </c>
      <c r="Q2730">
        <v>12</v>
      </c>
      <c r="R2730">
        <v>26</v>
      </c>
      <c r="S2730">
        <v>8</v>
      </c>
      <c r="T2730">
        <v>4905.5300000000007</v>
      </c>
      <c r="U2730">
        <v>4</v>
      </c>
      <c r="V2730">
        <v>4</v>
      </c>
      <c r="W2730">
        <v>5</v>
      </c>
      <c r="X2730" t="s">
        <v>297</v>
      </c>
      <c r="Y2730">
        <v>4.33</v>
      </c>
      <c r="Z2730" t="s">
        <v>38</v>
      </c>
    </row>
    <row r="2731" spans="1:26" x14ac:dyDescent="0.25">
      <c r="A2731">
        <v>2741</v>
      </c>
      <c r="B2731" t="s">
        <v>10397</v>
      </c>
      <c r="C2731">
        <v>4740</v>
      </c>
      <c r="D2731" t="s">
        <v>48</v>
      </c>
      <c r="E2731" t="s">
        <v>28</v>
      </c>
      <c r="F2731">
        <v>2</v>
      </c>
      <c r="G2731" t="s">
        <v>10398</v>
      </c>
      <c r="H2731" t="s">
        <v>10399</v>
      </c>
      <c r="I2731" t="s">
        <v>22</v>
      </c>
      <c r="J2731">
        <v>6</v>
      </c>
      <c r="K2731" t="s">
        <v>10400</v>
      </c>
      <c r="L2731" t="s">
        <v>427</v>
      </c>
      <c r="M2731" t="s">
        <v>92</v>
      </c>
      <c r="N2731" t="s">
        <v>69</v>
      </c>
      <c r="O2731" t="s">
        <v>35</v>
      </c>
      <c r="P2731" t="s">
        <v>35</v>
      </c>
      <c r="Q2731">
        <v>4</v>
      </c>
      <c r="R2731">
        <v>19</v>
      </c>
      <c r="S2731">
        <v>2</v>
      </c>
      <c r="T2731">
        <v>1246.79</v>
      </c>
      <c r="U2731">
        <v>4</v>
      </c>
      <c r="V2731">
        <v>1</v>
      </c>
      <c r="W2731">
        <v>1</v>
      </c>
      <c r="X2731" t="s">
        <v>418</v>
      </c>
      <c r="Y2731">
        <v>2</v>
      </c>
      <c r="Z2731" t="s">
        <v>46</v>
      </c>
    </row>
    <row r="2732" spans="1:26" x14ac:dyDescent="0.25">
      <c r="A2732">
        <v>2742</v>
      </c>
      <c r="B2732" t="s">
        <v>10401</v>
      </c>
      <c r="C2732">
        <v>4124</v>
      </c>
      <c r="D2732" t="s">
        <v>48</v>
      </c>
      <c r="E2732" t="s">
        <v>28</v>
      </c>
      <c r="F2732">
        <v>8</v>
      </c>
      <c r="G2732" t="s">
        <v>5881</v>
      </c>
      <c r="H2732" t="s">
        <v>10402</v>
      </c>
      <c r="I2732" t="s">
        <v>22</v>
      </c>
      <c r="J2732">
        <v>50</v>
      </c>
      <c r="K2732" t="s">
        <v>10403</v>
      </c>
      <c r="L2732" t="s">
        <v>1058</v>
      </c>
      <c r="M2732" t="s">
        <v>44</v>
      </c>
      <c r="N2732" t="s">
        <v>69</v>
      </c>
      <c r="O2732" t="s">
        <v>35</v>
      </c>
      <c r="P2732" t="s">
        <v>36</v>
      </c>
      <c r="Q2732">
        <v>15</v>
      </c>
      <c r="R2732">
        <v>95</v>
      </c>
      <c r="S2732">
        <v>3</v>
      </c>
      <c r="T2732">
        <v>2031.17</v>
      </c>
      <c r="U2732">
        <v>2</v>
      </c>
      <c r="V2732">
        <v>1</v>
      </c>
      <c r="W2732">
        <v>2</v>
      </c>
      <c r="X2732" t="s">
        <v>363</v>
      </c>
      <c r="Y2732">
        <v>1.67</v>
      </c>
      <c r="Z2732" t="s">
        <v>46</v>
      </c>
    </row>
    <row r="2733" spans="1:26" x14ac:dyDescent="0.25">
      <c r="A2733">
        <v>2743</v>
      </c>
      <c r="B2733" t="s">
        <v>10404</v>
      </c>
      <c r="C2733">
        <v>2113</v>
      </c>
      <c r="D2733" t="s">
        <v>27</v>
      </c>
      <c r="E2733" t="s">
        <v>28</v>
      </c>
      <c r="F2733">
        <v>11</v>
      </c>
      <c r="G2733" t="s">
        <v>10405</v>
      </c>
      <c r="H2733" t="s">
        <v>10406</v>
      </c>
      <c r="I2733" t="s">
        <v>22</v>
      </c>
      <c r="J2733">
        <v>67</v>
      </c>
      <c r="K2733" t="s">
        <v>10407</v>
      </c>
      <c r="L2733" t="s">
        <v>225</v>
      </c>
      <c r="M2733" t="s">
        <v>33</v>
      </c>
      <c r="N2733" t="s">
        <v>69</v>
      </c>
      <c r="O2733" t="s">
        <v>35</v>
      </c>
      <c r="P2733" t="s">
        <v>36</v>
      </c>
      <c r="Q2733">
        <v>20</v>
      </c>
      <c r="R2733">
        <v>46</v>
      </c>
      <c r="S2733">
        <v>2</v>
      </c>
      <c r="T2733">
        <v>1428.62</v>
      </c>
      <c r="U2733">
        <v>3</v>
      </c>
      <c r="V2733">
        <v>1</v>
      </c>
      <c r="W2733">
        <v>1</v>
      </c>
      <c r="X2733" t="s">
        <v>270</v>
      </c>
      <c r="Y2733">
        <v>1.67</v>
      </c>
      <c r="Z2733" t="s">
        <v>46</v>
      </c>
    </row>
    <row r="2734" spans="1:26" x14ac:dyDescent="0.25">
      <c r="A2734">
        <v>2744</v>
      </c>
      <c r="B2734" t="s">
        <v>10408</v>
      </c>
      <c r="C2734">
        <v>2843</v>
      </c>
      <c r="D2734" t="s">
        <v>27</v>
      </c>
      <c r="E2734" t="s">
        <v>28</v>
      </c>
      <c r="F2734">
        <v>1</v>
      </c>
      <c r="G2734" t="s">
        <v>10409</v>
      </c>
      <c r="H2734" t="s">
        <v>10410</v>
      </c>
      <c r="I2734" t="s">
        <v>22</v>
      </c>
      <c r="J2734">
        <v>59</v>
      </c>
      <c r="K2734" t="s">
        <v>10411</v>
      </c>
      <c r="L2734" t="s">
        <v>269</v>
      </c>
      <c r="M2734" t="s">
        <v>44</v>
      </c>
      <c r="N2734" t="s">
        <v>34</v>
      </c>
      <c r="O2734" t="s">
        <v>35</v>
      </c>
      <c r="P2734" t="s">
        <v>35</v>
      </c>
      <c r="Q2734">
        <v>3</v>
      </c>
      <c r="R2734">
        <v>125</v>
      </c>
      <c r="S2734">
        <v>3</v>
      </c>
      <c r="T2734">
        <v>1264.73</v>
      </c>
      <c r="U2734">
        <v>1</v>
      </c>
      <c r="V2734">
        <v>1</v>
      </c>
      <c r="W2734">
        <v>1</v>
      </c>
      <c r="X2734" t="s">
        <v>53</v>
      </c>
      <c r="Y2734">
        <v>1</v>
      </c>
      <c r="Z2734" t="s">
        <v>54</v>
      </c>
    </row>
    <row r="2735" spans="1:26" x14ac:dyDescent="0.25">
      <c r="A2735">
        <v>2745</v>
      </c>
      <c r="B2735" t="s">
        <v>10412</v>
      </c>
      <c r="C2735">
        <v>2767</v>
      </c>
      <c r="D2735" t="s">
        <v>27</v>
      </c>
      <c r="E2735" t="s">
        <v>28</v>
      </c>
      <c r="F2735">
        <v>8</v>
      </c>
      <c r="G2735" t="s">
        <v>10413</v>
      </c>
      <c r="H2735" t="s">
        <v>10414</v>
      </c>
      <c r="I2735" t="s">
        <v>21</v>
      </c>
      <c r="J2735">
        <v>8</v>
      </c>
      <c r="K2735" t="s">
        <v>3466</v>
      </c>
      <c r="L2735" t="s">
        <v>689</v>
      </c>
      <c r="M2735" t="s">
        <v>99</v>
      </c>
      <c r="N2735" t="s">
        <v>34</v>
      </c>
      <c r="O2735" t="s">
        <v>35</v>
      </c>
      <c r="P2735" t="s">
        <v>36</v>
      </c>
      <c r="Q2735">
        <v>18</v>
      </c>
      <c r="R2735">
        <v>267</v>
      </c>
      <c r="S2735">
        <v>2</v>
      </c>
      <c r="T2735">
        <v>2772.099999999999</v>
      </c>
      <c r="U2735">
        <v>1</v>
      </c>
      <c r="V2735">
        <v>1</v>
      </c>
      <c r="W2735">
        <v>3</v>
      </c>
      <c r="X2735" t="s">
        <v>141</v>
      </c>
      <c r="Y2735">
        <v>1.67</v>
      </c>
      <c r="Z2735" t="s">
        <v>46</v>
      </c>
    </row>
    <row r="2736" spans="1:26" x14ac:dyDescent="0.25">
      <c r="A2736">
        <v>2746</v>
      </c>
      <c r="B2736" t="s">
        <v>10415</v>
      </c>
      <c r="C2736">
        <v>3027</v>
      </c>
      <c r="D2736" t="s">
        <v>64</v>
      </c>
      <c r="E2736" t="s">
        <v>28</v>
      </c>
      <c r="F2736">
        <v>8</v>
      </c>
      <c r="G2736" t="s">
        <v>10416</v>
      </c>
      <c r="H2736" t="s">
        <v>10417</v>
      </c>
      <c r="I2736" t="s">
        <v>21</v>
      </c>
      <c r="J2736">
        <v>97</v>
      </c>
      <c r="K2736" t="s">
        <v>10418</v>
      </c>
      <c r="L2736" t="s">
        <v>1058</v>
      </c>
      <c r="M2736" t="s">
        <v>44</v>
      </c>
      <c r="N2736" t="s">
        <v>69</v>
      </c>
      <c r="O2736" t="s">
        <v>35</v>
      </c>
      <c r="P2736" t="s">
        <v>36</v>
      </c>
      <c r="Q2736">
        <v>7</v>
      </c>
      <c r="R2736">
        <v>8</v>
      </c>
      <c r="S2736">
        <v>3</v>
      </c>
      <c r="T2736">
        <v>2316.34</v>
      </c>
      <c r="U2736">
        <v>5</v>
      </c>
      <c r="V2736">
        <v>1</v>
      </c>
      <c r="W2736">
        <v>2</v>
      </c>
      <c r="X2736" t="s">
        <v>1157</v>
      </c>
      <c r="Y2736">
        <v>2.67</v>
      </c>
      <c r="Z2736" t="s">
        <v>62</v>
      </c>
    </row>
    <row r="2737" spans="1:26" x14ac:dyDescent="0.25">
      <c r="A2737">
        <v>2747</v>
      </c>
      <c r="B2737" t="s">
        <v>10419</v>
      </c>
      <c r="C2737">
        <v>2118</v>
      </c>
      <c r="D2737" t="s">
        <v>27</v>
      </c>
      <c r="E2737" t="s">
        <v>28</v>
      </c>
      <c r="F2737">
        <v>9</v>
      </c>
      <c r="G2737" t="s">
        <v>4181</v>
      </c>
      <c r="H2737" t="s">
        <v>10420</v>
      </c>
      <c r="I2737" t="s">
        <v>21</v>
      </c>
      <c r="J2737">
        <v>5</v>
      </c>
      <c r="K2737" t="s">
        <v>7092</v>
      </c>
      <c r="L2737" t="s">
        <v>452</v>
      </c>
      <c r="M2737" t="s">
        <v>44</v>
      </c>
      <c r="N2737" t="s">
        <v>60</v>
      </c>
      <c r="O2737" t="s">
        <v>35</v>
      </c>
      <c r="P2737" t="s">
        <v>35</v>
      </c>
      <c r="Q2737">
        <v>11</v>
      </c>
      <c r="R2737">
        <v>14</v>
      </c>
      <c r="S2737">
        <v>9</v>
      </c>
      <c r="T2737">
        <v>6704.1530487790696</v>
      </c>
      <c r="U2737">
        <v>5</v>
      </c>
      <c r="V2737">
        <v>5</v>
      </c>
      <c r="W2737">
        <v>5</v>
      </c>
      <c r="X2737" t="s">
        <v>164</v>
      </c>
      <c r="Y2737">
        <v>5</v>
      </c>
      <c r="Z2737" t="s">
        <v>38</v>
      </c>
    </row>
    <row r="2738" spans="1:26" x14ac:dyDescent="0.25">
      <c r="A2738">
        <v>2748</v>
      </c>
      <c r="B2738" t="s">
        <v>10421</v>
      </c>
      <c r="C2738">
        <v>2260</v>
      </c>
      <c r="D2738" t="s">
        <v>27</v>
      </c>
      <c r="E2738" t="s">
        <v>28</v>
      </c>
      <c r="F2738">
        <v>11</v>
      </c>
      <c r="G2738" t="s">
        <v>10422</v>
      </c>
      <c r="H2738" t="s">
        <v>10423</v>
      </c>
      <c r="I2738" t="s">
        <v>21</v>
      </c>
      <c r="J2738">
        <v>96</v>
      </c>
      <c r="K2738" t="s">
        <v>10424</v>
      </c>
      <c r="L2738" t="s">
        <v>747</v>
      </c>
      <c r="M2738" t="s">
        <v>44</v>
      </c>
      <c r="N2738" t="s">
        <v>34</v>
      </c>
      <c r="O2738" t="s">
        <v>35</v>
      </c>
      <c r="P2738" t="s">
        <v>35</v>
      </c>
      <c r="Q2738">
        <v>4</v>
      </c>
      <c r="R2738">
        <v>6</v>
      </c>
      <c r="S2738">
        <v>4</v>
      </c>
      <c r="T2738">
        <v>2059.829999999999</v>
      </c>
      <c r="U2738">
        <v>5</v>
      </c>
      <c r="V2738">
        <v>1</v>
      </c>
      <c r="W2738">
        <v>2</v>
      </c>
      <c r="X2738" t="s">
        <v>1157</v>
      </c>
      <c r="Y2738">
        <v>2.67</v>
      </c>
      <c r="Z2738" t="s">
        <v>62</v>
      </c>
    </row>
    <row r="2739" spans="1:26" x14ac:dyDescent="0.25">
      <c r="A2739">
        <v>2749</v>
      </c>
      <c r="B2739" t="s">
        <v>10425</v>
      </c>
      <c r="C2739">
        <v>2196</v>
      </c>
      <c r="D2739" t="s">
        <v>27</v>
      </c>
      <c r="E2739" t="s">
        <v>28</v>
      </c>
      <c r="F2739">
        <v>10</v>
      </c>
      <c r="G2739" t="s">
        <v>10426</v>
      </c>
      <c r="H2739" t="s">
        <v>10427</v>
      </c>
      <c r="I2739" t="s">
        <v>22</v>
      </c>
      <c r="J2739">
        <v>3</v>
      </c>
      <c r="K2739" t="s">
        <v>1861</v>
      </c>
      <c r="L2739" t="s">
        <v>1279</v>
      </c>
      <c r="M2739" t="s">
        <v>59</v>
      </c>
      <c r="N2739" t="s">
        <v>34</v>
      </c>
      <c r="O2739" t="s">
        <v>35</v>
      </c>
      <c r="P2739" t="s">
        <v>35</v>
      </c>
      <c r="Q2739">
        <v>5</v>
      </c>
      <c r="R2739">
        <v>34</v>
      </c>
      <c r="S2739">
        <v>1</v>
      </c>
      <c r="T2739">
        <v>327.9799999999999</v>
      </c>
      <c r="U2739">
        <v>3</v>
      </c>
      <c r="V2739">
        <v>1</v>
      </c>
      <c r="W2739">
        <v>1</v>
      </c>
      <c r="X2739" t="s">
        <v>270</v>
      </c>
      <c r="Y2739">
        <v>1.67</v>
      </c>
      <c r="Z2739" t="s">
        <v>46</v>
      </c>
    </row>
    <row r="2740" spans="1:26" x14ac:dyDescent="0.25">
      <c r="A2740">
        <v>2750</v>
      </c>
      <c r="B2740" t="s">
        <v>10428</v>
      </c>
      <c r="C2740">
        <v>3130</v>
      </c>
      <c r="D2740" t="s">
        <v>64</v>
      </c>
      <c r="E2740" t="s">
        <v>28</v>
      </c>
      <c r="F2740">
        <v>10</v>
      </c>
      <c r="G2740" t="s">
        <v>10429</v>
      </c>
      <c r="H2740" t="s">
        <v>10430</v>
      </c>
      <c r="I2740" t="s">
        <v>21</v>
      </c>
      <c r="J2740">
        <v>42</v>
      </c>
      <c r="K2740" t="s">
        <v>10431</v>
      </c>
      <c r="L2740" t="s">
        <v>128</v>
      </c>
      <c r="M2740" t="s">
        <v>92</v>
      </c>
      <c r="N2740" t="s">
        <v>69</v>
      </c>
      <c r="O2740" t="s">
        <v>35</v>
      </c>
      <c r="P2740" t="s">
        <v>35</v>
      </c>
      <c r="Q2740">
        <v>20</v>
      </c>
      <c r="R2740">
        <v>42</v>
      </c>
      <c r="S2740">
        <v>11</v>
      </c>
      <c r="T2740">
        <v>5964.0500000000011</v>
      </c>
      <c r="U2740">
        <v>3</v>
      </c>
      <c r="V2740">
        <v>5</v>
      </c>
      <c r="W2740">
        <v>5</v>
      </c>
      <c r="X2740" t="s">
        <v>237</v>
      </c>
      <c r="Y2740">
        <v>4.33</v>
      </c>
      <c r="Z2740" t="s">
        <v>38</v>
      </c>
    </row>
    <row r="2741" spans="1:26" x14ac:dyDescent="0.25">
      <c r="A2741">
        <v>2751</v>
      </c>
      <c r="B2741" t="s">
        <v>10432</v>
      </c>
      <c r="C2741">
        <v>4035</v>
      </c>
      <c r="D2741" t="s">
        <v>48</v>
      </c>
      <c r="E2741" t="s">
        <v>28</v>
      </c>
      <c r="F2741">
        <v>7</v>
      </c>
      <c r="G2741" t="s">
        <v>10433</v>
      </c>
      <c r="H2741" t="s">
        <v>8267</v>
      </c>
      <c r="I2741" t="s">
        <v>22</v>
      </c>
      <c r="J2741">
        <v>94</v>
      </c>
      <c r="K2741" t="s">
        <v>531</v>
      </c>
      <c r="L2741" t="s">
        <v>128</v>
      </c>
      <c r="M2741" t="s">
        <v>59</v>
      </c>
      <c r="N2741" t="s">
        <v>69</v>
      </c>
      <c r="O2741" t="s">
        <v>35</v>
      </c>
      <c r="P2741" t="s">
        <v>36</v>
      </c>
      <c r="Q2741">
        <v>12</v>
      </c>
      <c r="R2741">
        <v>3</v>
      </c>
      <c r="S2741">
        <v>8</v>
      </c>
      <c r="T2741">
        <v>3819.81</v>
      </c>
      <c r="U2741">
        <v>5</v>
      </c>
      <c r="V2741">
        <v>4</v>
      </c>
      <c r="W2741">
        <v>4</v>
      </c>
      <c r="X2741" t="s">
        <v>660</v>
      </c>
      <c r="Y2741">
        <v>4.33</v>
      </c>
      <c r="Z2741" t="s">
        <v>38</v>
      </c>
    </row>
    <row r="2742" spans="1:26" x14ac:dyDescent="0.25">
      <c r="A2742">
        <v>2752</v>
      </c>
      <c r="B2742" t="s">
        <v>10434</v>
      </c>
      <c r="C2742">
        <v>3977</v>
      </c>
      <c r="D2742" t="s">
        <v>64</v>
      </c>
      <c r="E2742" t="s">
        <v>28</v>
      </c>
      <c r="F2742">
        <v>8</v>
      </c>
      <c r="G2742" t="s">
        <v>10435</v>
      </c>
      <c r="H2742" t="s">
        <v>10436</v>
      </c>
      <c r="I2742" t="s">
        <v>21</v>
      </c>
      <c r="J2742">
        <v>11</v>
      </c>
      <c r="K2742" t="s">
        <v>10437</v>
      </c>
      <c r="L2742" t="s">
        <v>1279</v>
      </c>
      <c r="M2742" t="s">
        <v>59</v>
      </c>
      <c r="N2742" t="s">
        <v>60</v>
      </c>
      <c r="O2742" t="s">
        <v>35</v>
      </c>
      <c r="P2742" t="s">
        <v>36</v>
      </c>
      <c r="Q2742">
        <v>14</v>
      </c>
      <c r="R2742">
        <v>12</v>
      </c>
      <c r="S2742">
        <v>4</v>
      </c>
      <c r="T2742">
        <v>3250.72</v>
      </c>
      <c r="U2742">
        <v>5</v>
      </c>
      <c r="V2742">
        <v>1</v>
      </c>
      <c r="W2742">
        <v>3</v>
      </c>
      <c r="X2742" t="s">
        <v>192</v>
      </c>
      <c r="Y2742">
        <v>3</v>
      </c>
      <c r="Z2742" t="s">
        <v>62</v>
      </c>
    </row>
    <row r="2743" spans="1:26" x14ac:dyDescent="0.25">
      <c r="A2743">
        <v>2753</v>
      </c>
      <c r="B2743" t="s">
        <v>10438</v>
      </c>
      <c r="C2743">
        <v>2155</v>
      </c>
      <c r="D2743" t="s">
        <v>27</v>
      </c>
      <c r="E2743" t="s">
        <v>28</v>
      </c>
      <c r="F2743">
        <v>9</v>
      </c>
      <c r="G2743" t="s">
        <v>10439</v>
      </c>
      <c r="H2743" t="s">
        <v>10440</v>
      </c>
      <c r="I2743" t="s">
        <v>22</v>
      </c>
      <c r="J2743">
        <v>26</v>
      </c>
      <c r="K2743" t="s">
        <v>3286</v>
      </c>
      <c r="L2743" t="s">
        <v>91</v>
      </c>
      <c r="M2743" t="s">
        <v>99</v>
      </c>
      <c r="N2743" t="s">
        <v>34</v>
      </c>
      <c r="O2743" t="s">
        <v>35</v>
      </c>
      <c r="P2743" t="s">
        <v>36</v>
      </c>
      <c r="Q2743">
        <v>7</v>
      </c>
      <c r="R2743">
        <v>67</v>
      </c>
      <c r="S2743">
        <v>11</v>
      </c>
      <c r="T2743">
        <v>5203.18</v>
      </c>
      <c r="U2743">
        <v>2</v>
      </c>
      <c r="V2743">
        <v>5</v>
      </c>
      <c r="W2743">
        <v>5</v>
      </c>
      <c r="X2743" t="s">
        <v>571</v>
      </c>
      <c r="Y2743">
        <v>4</v>
      </c>
      <c r="Z2743" t="s">
        <v>94</v>
      </c>
    </row>
    <row r="2744" spans="1:26" x14ac:dyDescent="0.25">
      <c r="A2744">
        <v>2754</v>
      </c>
      <c r="B2744" t="s">
        <v>10441</v>
      </c>
      <c r="C2744">
        <v>2287</v>
      </c>
      <c r="D2744" t="s">
        <v>27</v>
      </c>
      <c r="E2744" t="s">
        <v>28</v>
      </c>
      <c r="F2744">
        <v>7</v>
      </c>
      <c r="G2744" t="s">
        <v>10442</v>
      </c>
      <c r="H2744" t="s">
        <v>10443</v>
      </c>
      <c r="I2744" t="s">
        <v>22</v>
      </c>
      <c r="J2744">
        <v>17</v>
      </c>
      <c r="K2744" t="s">
        <v>10444</v>
      </c>
      <c r="L2744" t="s">
        <v>334</v>
      </c>
      <c r="M2744" t="s">
        <v>59</v>
      </c>
      <c r="N2744" t="s">
        <v>34</v>
      </c>
      <c r="O2744" t="s">
        <v>35</v>
      </c>
      <c r="P2744" t="s">
        <v>35</v>
      </c>
      <c r="Q2744">
        <v>11</v>
      </c>
      <c r="R2744">
        <v>186</v>
      </c>
      <c r="S2744">
        <v>3</v>
      </c>
      <c r="T2744">
        <v>3273.01</v>
      </c>
      <c r="U2744">
        <v>1</v>
      </c>
      <c r="V2744">
        <v>1</v>
      </c>
      <c r="W2744">
        <v>3</v>
      </c>
      <c r="X2744" t="s">
        <v>141</v>
      </c>
      <c r="Y2744">
        <v>1.67</v>
      </c>
      <c r="Z2744" t="s">
        <v>46</v>
      </c>
    </row>
    <row r="2745" spans="1:26" x14ac:dyDescent="0.25">
      <c r="A2745">
        <v>2755</v>
      </c>
      <c r="B2745" t="s">
        <v>10445</v>
      </c>
      <c r="C2745">
        <v>4503</v>
      </c>
      <c r="D2745" t="s">
        <v>48</v>
      </c>
      <c r="E2745" t="s">
        <v>28</v>
      </c>
      <c r="F2745">
        <v>6</v>
      </c>
      <c r="G2745" t="s">
        <v>10446</v>
      </c>
      <c r="H2745" t="s">
        <v>10447</v>
      </c>
      <c r="I2745" t="s">
        <v>21</v>
      </c>
      <c r="J2745">
        <v>66</v>
      </c>
      <c r="K2745" t="s">
        <v>10448</v>
      </c>
      <c r="L2745" t="s">
        <v>2051</v>
      </c>
      <c r="M2745" t="s">
        <v>99</v>
      </c>
      <c r="N2745" t="s">
        <v>34</v>
      </c>
      <c r="O2745" t="s">
        <v>35</v>
      </c>
      <c r="P2745" t="s">
        <v>36</v>
      </c>
      <c r="Q2745">
        <v>1</v>
      </c>
      <c r="R2745">
        <v>28</v>
      </c>
      <c r="S2745">
        <v>13</v>
      </c>
      <c r="T2745">
        <v>8029.2730487790686</v>
      </c>
      <c r="U2745">
        <v>4</v>
      </c>
      <c r="V2745">
        <v>5</v>
      </c>
      <c r="W2745">
        <v>5</v>
      </c>
      <c r="X2745" t="s">
        <v>80</v>
      </c>
      <c r="Y2745">
        <v>4.67</v>
      </c>
      <c r="Z2745" t="s">
        <v>38</v>
      </c>
    </row>
    <row r="2746" spans="1:26" x14ac:dyDescent="0.25">
      <c r="A2746">
        <v>2756</v>
      </c>
      <c r="B2746" t="s">
        <v>10449</v>
      </c>
      <c r="C2746">
        <v>3088</v>
      </c>
      <c r="D2746" t="s">
        <v>64</v>
      </c>
      <c r="E2746" t="s">
        <v>28</v>
      </c>
      <c r="F2746">
        <v>9</v>
      </c>
      <c r="G2746" t="s">
        <v>4177</v>
      </c>
      <c r="H2746" t="s">
        <v>10450</v>
      </c>
      <c r="I2746" t="s">
        <v>21</v>
      </c>
      <c r="J2746">
        <v>11</v>
      </c>
      <c r="K2746" t="s">
        <v>10451</v>
      </c>
      <c r="L2746" t="s">
        <v>733</v>
      </c>
      <c r="M2746" t="s">
        <v>236</v>
      </c>
      <c r="N2746" t="s">
        <v>34</v>
      </c>
      <c r="O2746" t="s">
        <v>35</v>
      </c>
      <c r="P2746" t="s">
        <v>35</v>
      </c>
      <c r="Q2746">
        <v>8</v>
      </c>
      <c r="R2746">
        <v>56</v>
      </c>
      <c r="S2746">
        <v>4</v>
      </c>
      <c r="T2746">
        <v>1610.97</v>
      </c>
      <c r="U2746">
        <v>3</v>
      </c>
      <c r="V2746">
        <v>1</v>
      </c>
      <c r="W2746">
        <v>1</v>
      </c>
      <c r="X2746" t="s">
        <v>270</v>
      </c>
      <c r="Y2746">
        <v>1.67</v>
      </c>
      <c r="Z2746" t="s">
        <v>46</v>
      </c>
    </row>
    <row r="2747" spans="1:26" x14ac:dyDescent="0.25">
      <c r="A2747">
        <v>2757</v>
      </c>
      <c r="B2747" t="s">
        <v>10452</v>
      </c>
      <c r="C2747">
        <v>3046</v>
      </c>
      <c r="D2747" t="s">
        <v>64</v>
      </c>
      <c r="E2747" t="s">
        <v>28</v>
      </c>
      <c r="F2747">
        <v>8</v>
      </c>
      <c r="G2747" t="s">
        <v>10453</v>
      </c>
      <c r="H2747" t="s">
        <v>10454</v>
      </c>
      <c r="I2747" t="s">
        <v>21</v>
      </c>
      <c r="J2747">
        <v>65</v>
      </c>
      <c r="K2747" t="s">
        <v>10455</v>
      </c>
      <c r="L2747" t="s">
        <v>733</v>
      </c>
      <c r="M2747" t="s">
        <v>44</v>
      </c>
      <c r="N2747" t="s">
        <v>60</v>
      </c>
      <c r="O2747" t="s">
        <v>35</v>
      </c>
      <c r="P2747" t="s">
        <v>35</v>
      </c>
      <c r="Q2747">
        <v>8</v>
      </c>
      <c r="R2747">
        <v>144</v>
      </c>
      <c r="S2747">
        <v>3</v>
      </c>
      <c r="T2747">
        <v>3030.83</v>
      </c>
      <c r="U2747">
        <v>1</v>
      </c>
      <c r="V2747">
        <v>1</v>
      </c>
      <c r="W2747">
        <v>3</v>
      </c>
      <c r="X2747" t="s">
        <v>141</v>
      </c>
      <c r="Y2747">
        <v>1.67</v>
      </c>
      <c r="Z2747" t="s">
        <v>46</v>
      </c>
    </row>
    <row r="2748" spans="1:26" x14ac:dyDescent="0.25">
      <c r="A2748">
        <v>2758</v>
      </c>
      <c r="B2748" t="s">
        <v>10456</v>
      </c>
      <c r="C2748">
        <v>2155</v>
      </c>
      <c r="D2748" t="s">
        <v>27</v>
      </c>
      <c r="E2748" t="s">
        <v>28</v>
      </c>
      <c r="F2748">
        <v>9</v>
      </c>
      <c r="G2748" t="s">
        <v>10457</v>
      </c>
      <c r="H2748" t="s">
        <v>2882</v>
      </c>
      <c r="I2748" t="s">
        <v>22</v>
      </c>
      <c r="J2748">
        <v>17</v>
      </c>
      <c r="K2748" t="s">
        <v>10458</v>
      </c>
      <c r="L2748" t="s">
        <v>733</v>
      </c>
      <c r="M2748" t="s">
        <v>99</v>
      </c>
      <c r="N2748" t="s">
        <v>60</v>
      </c>
      <c r="O2748" t="s">
        <v>35</v>
      </c>
      <c r="P2748" t="s">
        <v>35</v>
      </c>
      <c r="Q2748">
        <v>19</v>
      </c>
      <c r="R2748">
        <v>15</v>
      </c>
      <c r="S2748">
        <v>4</v>
      </c>
      <c r="T2748">
        <v>2072.4430487790692</v>
      </c>
      <c r="U2748">
        <v>4</v>
      </c>
      <c r="V2748">
        <v>1</v>
      </c>
      <c r="W2748">
        <v>2</v>
      </c>
      <c r="X2748" t="s">
        <v>905</v>
      </c>
      <c r="Y2748">
        <v>2.33</v>
      </c>
      <c r="Z2748" t="s">
        <v>62</v>
      </c>
    </row>
    <row r="2749" spans="1:26" x14ac:dyDescent="0.25">
      <c r="A2749">
        <v>2759</v>
      </c>
      <c r="B2749" t="s">
        <v>10459</v>
      </c>
      <c r="C2749">
        <v>3995</v>
      </c>
      <c r="D2749" t="s">
        <v>64</v>
      </c>
      <c r="E2749" t="s">
        <v>28</v>
      </c>
      <c r="F2749">
        <v>3</v>
      </c>
      <c r="G2749" t="s">
        <v>10460</v>
      </c>
      <c r="H2749" t="s">
        <v>10461</v>
      </c>
      <c r="I2749" t="s">
        <v>21</v>
      </c>
      <c r="J2749">
        <v>16</v>
      </c>
      <c r="K2749" t="s">
        <v>10462</v>
      </c>
      <c r="L2749" t="s">
        <v>733</v>
      </c>
      <c r="M2749" t="s">
        <v>33</v>
      </c>
      <c r="N2749" t="s">
        <v>60</v>
      </c>
      <c r="O2749" t="s">
        <v>35</v>
      </c>
      <c r="P2749" t="s">
        <v>36</v>
      </c>
      <c r="Q2749">
        <v>1</v>
      </c>
      <c r="R2749">
        <v>110</v>
      </c>
      <c r="S2749">
        <v>5</v>
      </c>
      <c r="T2749">
        <v>3775.9</v>
      </c>
      <c r="U2749">
        <v>1</v>
      </c>
      <c r="V2749">
        <v>2</v>
      </c>
      <c r="W2749">
        <v>4</v>
      </c>
      <c r="X2749" t="s">
        <v>1423</v>
      </c>
      <c r="Y2749">
        <v>2.33</v>
      </c>
      <c r="Z2749" t="s">
        <v>62</v>
      </c>
    </row>
    <row r="2750" spans="1:26" x14ac:dyDescent="0.25">
      <c r="A2750">
        <v>2760</v>
      </c>
      <c r="B2750" t="s">
        <v>10463</v>
      </c>
      <c r="C2750">
        <v>4655</v>
      </c>
      <c r="D2750" t="s">
        <v>48</v>
      </c>
      <c r="E2750" t="s">
        <v>28</v>
      </c>
      <c r="F2750">
        <v>3</v>
      </c>
      <c r="G2750" t="s">
        <v>10464</v>
      </c>
      <c r="H2750" t="s">
        <v>10465</v>
      </c>
      <c r="I2750" t="s">
        <v>22</v>
      </c>
      <c r="J2750">
        <v>55</v>
      </c>
      <c r="K2750" t="s">
        <v>10466</v>
      </c>
      <c r="L2750" t="s">
        <v>411</v>
      </c>
      <c r="M2750" t="s">
        <v>92</v>
      </c>
      <c r="N2750" t="s">
        <v>34</v>
      </c>
      <c r="O2750" t="s">
        <v>35</v>
      </c>
      <c r="P2750" t="s">
        <v>35</v>
      </c>
      <c r="Q2750">
        <v>11</v>
      </c>
      <c r="R2750">
        <v>31</v>
      </c>
      <c r="S2750">
        <v>5</v>
      </c>
      <c r="T2750">
        <v>1757.19</v>
      </c>
      <c r="U2750">
        <v>4</v>
      </c>
      <c r="V2750">
        <v>2</v>
      </c>
      <c r="W2750">
        <v>2</v>
      </c>
      <c r="X2750" t="s">
        <v>406</v>
      </c>
      <c r="Y2750">
        <v>2.67</v>
      </c>
      <c r="Z2750" t="s">
        <v>62</v>
      </c>
    </row>
    <row r="2751" spans="1:26" x14ac:dyDescent="0.25">
      <c r="A2751">
        <v>2761</v>
      </c>
      <c r="B2751" t="s">
        <v>10467</v>
      </c>
      <c r="C2751">
        <v>2214</v>
      </c>
      <c r="D2751" t="s">
        <v>27</v>
      </c>
      <c r="E2751" t="s">
        <v>28</v>
      </c>
      <c r="F2751">
        <v>9</v>
      </c>
      <c r="G2751" t="s">
        <v>7281</v>
      </c>
      <c r="H2751" t="s">
        <v>10468</v>
      </c>
      <c r="I2751" t="s">
        <v>21</v>
      </c>
      <c r="J2751">
        <v>78</v>
      </c>
      <c r="K2751" t="s">
        <v>10469</v>
      </c>
      <c r="L2751" t="s">
        <v>214</v>
      </c>
      <c r="M2751" t="s">
        <v>44</v>
      </c>
      <c r="N2751" t="s">
        <v>34</v>
      </c>
      <c r="O2751" t="s">
        <v>35</v>
      </c>
      <c r="P2751" t="s">
        <v>35</v>
      </c>
      <c r="Q2751">
        <v>19</v>
      </c>
      <c r="R2751">
        <v>7</v>
      </c>
      <c r="S2751">
        <v>9</v>
      </c>
      <c r="T2751">
        <v>5082.0200000000004</v>
      </c>
      <c r="U2751">
        <v>5</v>
      </c>
      <c r="V2751">
        <v>5</v>
      </c>
      <c r="W2751">
        <v>5</v>
      </c>
      <c r="X2751" t="s">
        <v>164</v>
      </c>
      <c r="Y2751">
        <v>5</v>
      </c>
      <c r="Z2751" t="s">
        <v>38</v>
      </c>
    </row>
    <row r="2752" spans="1:26" x14ac:dyDescent="0.25">
      <c r="A2752">
        <v>2762</v>
      </c>
      <c r="B2752" t="s">
        <v>10470</v>
      </c>
      <c r="C2752">
        <v>3977</v>
      </c>
      <c r="D2752" t="s">
        <v>64</v>
      </c>
      <c r="E2752" t="s">
        <v>28</v>
      </c>
      <c r="F2752">
        <v>7</v>
      </c>
      <c r="G2752" t="s">
        <v>10471</v>
      </c>
      <c r="H2752" t="s">
        <v>10472</v>
      </c>
      <c r="I2752" t="s">
        <v>21</v>
      </c>
      <c r="J2752">
        <v>34</v>
      </c>
      <c r="K2752" t="s">
        <v>10473</v>
      </c>
      <c r="L2752" t="s">
        <v>1058</v>
      </c>
      <c r="M2752" t="s">
        <v>99</v>
      </c>
      <c r="N2752" t="s">
        <v>34</v>
      </c>
      <c r="O2752" t="s">
        <v>35</v>
      </c>
      <c r="P2752" t="s">
        <v>35</v>
      </c>
      <c r="Q2752">
        <v>9</v>
      </c>
      <c r="R2752">
        <v>16</v>
      </c>
      <c r="S2752">
        <v>9</v>
      </c>
      <c r="T2752">
        <v>9461.6130487790688</v>
      </c>
      <c r="U2752">
        <v>4</v>
      </c>
      <c r="V2752">
        <v>5</v>
      </c>
      <c r="W2752">
        <v>5</v>
      </c>
      <c r="X2752" t="s">
        <v>80</v>
      </c>
      <c r="Y2752">
        <v>4.67</v>
      </c>
      <c r="Z2752" t="s">
        <v>38</v>
      </c>
    </row>
    <row r="2753" spans="1:26" x14ac:dyDescent="0.25">
      <c r="A2753">
        <v>2763</v>
      </c>
      <c r="B2753" t="s">
        <v>10474</v>
      </c>
      <c r="C2753">
        <v>3066</v>
      </c>
      <c r="D2753" t="s">
        <v>64</v>
      </c>
      <c r="E2753" t="s">
        <v>28</v>
      </c>
      <c r="F2753">
        <v>10</v>
      </c>
      <c r="G2753" t="s">
        <v>2901</v>
      </c>
      <c r="H2753" t="s">
        <v>10475</v>
      </c>
      <c r="I2753" t="s">
        <v>21</v>
      </c>
      <c r="J2753">
        <v>30</v>
      </c>
      <c r="K2753" t="s">
        <v>10476</v>
      </c>
      <c r="L2753" t="s">
        <v>1058</v>
      </c>
      <c r="M2753" t="s">
        <v>44</v>
      </c>
      <c r="N2753" t="s">
        <v>34</v>
      </c>
      <c r="O2753" t="s">
        <v>35</v>
      </c>
      <c r="P2753" t="s">
        <v>36</v>
      </c>
      <c r="Q2753">
        <v>10</v>
      </c>
      <c r="R2753">
        <v>19</v>
      </c>
      <c r="S2753">
        <v>9</v>
      </c>
      <c r="T2753">
        <v>2910.2</v>
      </c>
      <c r="U2753">
        <v>4</v>
      </c>
      <c r="V2753">
        <v>5</v>
      </c>
      <c r="W2753">
        <v>3</v>
      </c>
      <c r="X2753" t="s">
        <v>1204</v>
      </c>
      <c r="Y2753">
        <v>4</v>
      </c>
      <c r="Z2753" t="s">
        <v>94</v>
      </c>
    </row>
    <row r="2754" spans="1:26" x14ac:dyDescent="0.25">
      <c r="A2754">
        <v>2764</v>
      </c>
      <c r="B2754" t="s">
        <v>10477</v>
      </c>
      <c r="C2754">
        <v>4301</v>
      </c>
      <c r="D2754" t="s">
        <v>48</v>
      </c>
      <c r="E2754" t="s">
        <v>28</v>
      </c>
      <c r="F2754">
        <v>1</v>
      </c>
      <c r="G2754" t="s">
        <v>10478</v>
      </c>
      <c r="H2754" t="s">
        <v>5674</v>
      </c>
      <c r="I2754" t="s">
        <v>21</v>
      </c>
      <c r="J2754">
        <v>12</v>
      </c>
      <c r="K2754" t="s">
        <v>10479</v>
      </c>
      <c r="L2754" t="s">
        <v>684</v>
      </c>
      <c r="M2754" t="s">
        <v>44</v>
      </c>
      <c r="N2754" t="s">
        <v>34</v>
      </c>
      <c r="O2754" t="s">
        <v>35</v>
      </c>
      <c r="P2754" t="s">
        <v>36</v>
      </c>
      <c r="Q2754">
        <v>20</v>
      </c>
      <c r="R2754">
        <v>51</v>
      </c>
      <c r="S2754">
        <v>4</v>
      </c>
      <c r="T2754">
        <v>2050.353048779069</v>
      </c>
      <c r="U2754">
        <v>3</v>
      </c>
      <c r="V2754">
        <v>1</v>
      </c>
      <c r="W2754">
        <v>2</v>
      </c>
      <c r="X2754" t="s">
        <v>112</v>
      </c>
      <c r="Y2754">
        <v>2</v>
      </c>
      <c r="Z2754" t="s">
        <v>46</v>
      </c>
    </row>
    <row r="2755" spans="1:26" x14ac:dyDescent="0.25">
      <c r="A2755">
        <v>2765</v>
      </c>
      <c r="B2755" t="s">
        <v>10480</v>
      </c>
      <c r="C2755">
        <v>4051</v>
      </c>
      <c r="D2755" t="s">
        <v>48</v>
      </c>
      <c r="E2755" t="s">
        <v>28</v>
      </c>
      <c r="F2755">
        <v>8</v>
      </c>
      <c r="G2755" t="s">
        <v>10481</v>
      </c>
      <c r="H2755" t="s">
        <v>10482</v>
      </c>
      <c r="I2755" t="s">
        <v>22</v>
      </c>
      <c r="J2755">
        <v>68</v>
      </c>
      <c r="K2755" t="s">
        <v>10483</v>
      </c>
      <c r="L2755" t="s">
        <v>684</v>
      </c>
      <c r="M2755" t="s">
        <v>52</v>
      </c>
      <c r="N2755" t="s">
        <v>34</v>
      </c>
      <c r="O2755" t="s">
        <v>35</v>
      </c>
      <c r="P2755" t="s">
        <v>36</v>
      </c>
      <c r="Q2755">
        <v>7</v>
      </c>
      <c r="R2755">
        <v>46</v>
      </c>
      <c r="S2755">
        <v>6</v>
      </c>
      <c r="T2755">
        <v>2995.18</v>
      </c>
      <c r="U2755">
        <v>3</v>
      </c>
      <c r="V2755">
        <v>3</v>
      </c>
      <c r="W2755">
        <v>3</v>
      </c>
      <c r="X2755" t="s">
        <v>442</v>
      </c>
      <c r="Y2755">
        <v>3</v>
      </c>
      <c r="Z2755" t="s">
        <v>62</v>
      </c>
    </row>
    <row r="2756" spans="1:26" x14ac:dyDescent="0.25">
      <c r="A2756">
        <v>2766</v>
      </c>
      <c r="B2756" t="s">
        <v>10484</v>
      </c>
      <c r="C2756">
        <v>2203</v>
      </c>
      <c r="D2756" t="s">
        <v>27</v>
      </c>
      <c r="E2756" t="s">
        <v>28</v>
      </c>
      <c r="F2756">
        <v>9</v>
      </c>
      <c r="G2756" t="s">
        <v>9626</v>
      </c>
      <c r="H2756" t="s">
        <v>10485</v>
      </c>
      <c r="I2756" t="s">
        <v>21</v>
      </c>
      <c r="J2756">
        <v>93</v>
      </c>
      <c r="K2756" t="s">
        <v>10486</v>
      </c>
      <c r="L2756" t="s">
        <v>684</v>
      </c>
      <c r="M2756" t="s">
        <v>44</v>
      </c>
      <c r="N2756" t="s">
        <v>69</v>
      </c>
      <c r="O2756" t="s">
        <v>35</v>
      </c>
      <c r="P2756" t="s">
        <v>36</v>
      </c>
      <c r="Q2756">
        <v>8</v>
      </c>
      <c r="R2756">
        <v>47</v>
      </c>
      <c r="S2756">
        <v>6</v>
      </c>
      <c r="T2756">
        <v>6233.3</v>
      </c>
      <c r="U2756">
        <v>3</v>
      </c>
      <c r="V2756">
        <v>3</v>
      </c>
      <c r="W2756">
        <v>5</v>
      </c>
      <c r="X2756" t="s">
        <v>209</v>
      </c>
      <c r="Y2756">
        <v>3.67</v>
      </c>
      <c r="Z2756" t="s">
        <v>94</v>
      </c>
    </row>
    <row r="2757" spans="1:26" x14ac:dyDescent="0.25">
      <c r="A2757">
        <v>2767</v>
      </c>
      <c r="B2757" t="s">
        <v>10487</v>
      </c>
      <c r="C2757">
        <v>2225</v>
      </c>
      <c r="D2757" t="s">
        <v>27</v>
      </c>
      <c r="E2757" t="s">
        <v>28</v>
      </c>
      <c r="F2757">
        <v>10</v>
      </c>
      <c r="G2757" t="s">
        <v>10488</v>
      </c>
      <c r="H2757" t="s">
        <v>10489</v>
      </c>
      <c r="I2757" t="s">
        <v>21</v>
      </c>
      <c r="J2757">
        <v>84</v>
      </c>
      <c r="K2757" t="s">
        <v>10490</v>
      </c>
      <c r="L2757" t="s">
        <v>1053</v>
      </c>
      <c r="M2757" t="s">
        <v>92</v>
      </c>
      <c r="N2757" t="s">
        <v>69</v>
      </c>
      <c r="O2757" t="s">
        <v>35</v>
      </c>
      <c r="P2757" t="s">
        <v>35</v>
      </c>
      <c r="Q2757">
        <v>22</v>
      </c>
      <c r="R2757">
        <v>48</v>
      </c>
      <c r="S2757">
        <v>3</v>
      </c>
      <c r="T2757">
        <v>803.97</v>
      </c>
      <c r="U2757">
        <v>3</v>
      </c>
      <c r="V2757">
        <v>1</v>
      </c>
      <c r="W2757">
        <v>1</v>
      </c>
      <c r="X2757" t="s">
        <v>270</v>
      </c>
      <c r="Y2757">
        <v>1.67</v>
      </c>
      <c r="Z2757" t="s">
        <v>46</v>
      </c>
    </row>
    <row r="2758" spans="1:26" x14ac:dyDescent="0.25">
      <c r="A2758">
        <v>2768</v>
      </c>
      <c r="B2758" t="s">
        <v>10491</v>
      </c>
      <c r="C2758">
        <v>2016</v>
      </c>
      <c r="D2758" t="s">
        <v>27</v>
      </c>
      <c r="E2758" t="s">
        <v>28</v>
      </c>
      <c r="F2758">
        <v>12</v>
      </c>
      <c r="G2758" t="s">
        <v>10492</v>
      </c>
      <c r="H2758" t="s">
        <v>10493</v>
      </c>
      <c r="I2758" t="s">
        <v>22</v>
      </c>
      <c r="J2758">
        <v>86</v>
      </c>
      <c r="K2758" t="s">
        <v>10494</v>
      </c>
      <c r="L2758" t="s">
        <v>32</v>
      </c>
      <c r="M2758" t="s">
        <v>99</v>
      </c>
      <c r="N2758" t="s">
        <v>34</v>
      </c>
      <c r="O2758" t="s">
        <v>35</v>
      </c>
      <c r="P2758" t="s">
        <v>35</v>
      </c>
      <c r="Q2758">
        <v>3</v>
      </c>
      <c r="R2758">
        <v>23</v>
      </c>
      <c r="S2758">
        <v>6</v>
      </c>
      <c r="T2758">
        <v>3420.58</v>
      </c>
      <c r="U2758">
        <v>4</v>
      </c>
      <c r="V2758">
        <v>3</v>
      </c>
      <c r="W2758">
        <v>4</v>
      </c>
      <c r="X2758" t="s">
        <v>1089</v>
      </c>
      <c r="Y2758">
        <v>3.67</v>
      </c>
      <c r="Z2758" t="s">
        <v>94</v>
      </c>
    </row>
    <row r="2759" spans="1:26" x14ac:dyDescent="0.25">
      <c r="A2759">
        <v>2769</v>
      </c>
      <c r="B2759" t="s">
        <v>10495</v>
      </c>
      <c r="C2759">
        <v>2203</v>
      </c>
      <c r="D2759" t="s">
        <v>27</v>
      </c>
      <c r="E2759" t="s">
        <v>28</v>
      </c>
      <c r="F2759">
        <v>11</v>
      </c>
      <c r="G2759" t="s">
        <v>5333</v>
      </c>
      <c r="H2759" t="s">
        <v>10496</v>
      </c>
      <c r="I2759" t="s">
        <v>22</v>
      </c>
      <c r="J2759">
        <v>31</v>
      </c>
      <c r="K2759" t="s">
        <v>10497</v>
      </c>
      <c r="L2759" t="s">
        <v>208</v>
      </c>
      <c r="M2759" t="s">
        <v>99</v>
      </c>
      <c r="N2759" t="s">
        <v>60</v>
      </c>
      <c r="O2759" t="s">
        <v>35</v>
      </c>
      <c r="P2759" t="s">
        <v>36</v>
      </c>
      <c r="Q2759">
        <v>15</v>
      </c>
      <c r="R2759">
        <v>46</v>
      </c>
      <c r="S2759">
        <v>6</v>
      </c>
      <c r="T2759">
        <v>4177.84</v>
      </c>
      <c r="U2759">
        <v>3</v>
      </c>
      <c r="V2759">
        <v>3</v>
      </c>
      <c r="W2759">
        <v>4</v>
      </c>
      <c r="X2759" t="s">
        <v>93</v>
      </c>
      <c r="Y2759">
        <v>3.33</v>
      </c>
      <c r="Z2759" t="s">
        <v>94</v>
      </c>
    </row>
    <row r="2760" spans="1:26" x14ac:dyDescent="0.25">
      <c r="A2760">
        <v>2770</v>
      </c>
      <c r="B2760" t="s">
        <v>10498</v>
      </c>
      <c r="C2760">
        <v>2444</v>
      </c>
      <c r="D2760" t="s">
        <v>27</v>
      </c>
      <c r="E2760" t="s">
        <v>28</v>
      </c>
      <c r="F2760">
        <v>6</v>
      </c>
      <c r="G2760" t="s">
        <v>10499</v>
      </c>
      <c r="H2760" t="s">
        <v>10500</v>
      </c>
      <c r="I2760" t="s">
        <v>22</v>
      </c>
      <c r="J2760">
        <v>24</v>
      </c>
      <c r="K2760" t="s">
        <v>10501</v>
      </c>
      <c r="L2760" t="s">
        <v>220</v>
      </c>
      <c r="M2760" t="s">
        <v>99</v>
      </c>
      <c r="N2760" t="s">
        <v>69</v>
      </c>
      <c r="O2760" t="s">
        <v>35</v>
      </c>
      <c r="P2760" t="s">
        <v>36</v>
      </c>
      <c r="Q2760">
        <v>13</v>
      </c>
      <c r="R2760">
        <v>30</v>
      </c>
      <c r="S2760">
        <v>9</v>
      </c>
      <c r="T2760">
        <v>10028.799999999999</v>
      </c>
      <c r="U2760">
        <v>4</v>
      </c>
      <c r="V2760">
        <v>5</v>
      </c>
      <c r="W2760">
        <v>5</v>
      </c>
      <c r="X2760" t="s">
        <v>80</v>
      </c>
      <c r="Y2760">
        <v>4.67</v>
      </c>
      <c r="Z2760" t="s">
        <v>38</v>
      </c>
    </row>
    <row r="2761" spans="1:26" x14ac:dyDescent="0.25">
      <c r="A2761">
        <v>2771</v>
      </c>
      <c r="B2761" t="s">
        <v>10502</v>
      </c>
      <c r="C2761">
        <v>2830</v>
      </c>
      <c r="D2761" t="s">
        <v>27</v>
      </c>
      <c r="E2761" t="s">
        <v>28</v>
      </c>
      <c r="F2761">
        <v>4</v>
      </c>
      <c r="G2761" t="s">
        <v>10503</v>
      </c>
      <c r="H2761" t="s">
        <v>10504</v>
      </c>
      <c r="I2761" t="s">
        <v>21</v>
      </c>
      <c r="J2761">
        <v>6</v>
      </c>
      <c r="K2761" t="s">
        <v>10505</v>
      </c>
      <c r="L2761" t="s">
        <v>509</v>
      </c>
      <c r="M2761" t="s">
        <v>59</v>
      </c>
      <c r="N2761" t="s">
        <v>60</v>
      </c>
      <c r="O2761" t="s">
        <v>35</v>
      </c>
      <c r="P2761" t="s">
        <v>36</v>
      </c>
      <c r="Q2761">
        <v>10</v>
      </c>
      <c r="R2761">
        <v>44</v>
      </c>
      <c r="S2761">
        <v>5</v>
      </c>
      <c r="T2761">
        <v>4754.2</v>
      </c>
      <c r="U2761">
        <v>3</v>
      </c>
      <c r="V2761">
        <v>2</v>
      </c>
      <c r="W2761">
        <v>5</v>
      </c>
      <c r="X2761" t="s">
        <v>2723</v>
      </c>
      <c r="Y2761">
        <v>3.33</v>
      </c>
      <c r="Z2761" t="s">
        <v>94</v>
      </c>
    </row>
    <row r="2762" spans="1:26" x14ac:dyDescent="0.25">
      <c r="A2762">
        <v>2772</v>
      </c>
      <c r="B2762" t="s">
        <v>10506</v>
      </c>
      <c r="C2762">
        <v>2750</v>
      </c>
      <c r="D2762" t="s">
        <v>27</v>
      </c>
      <c r="E2762" t="s">
        <v>28</v>
      </c>
      <c r="F2762">
        <v>9</v>
      </c>
      <c r="G2762" t="s">
        <v>10507</v>
      </c>
      <c r="H2762" t="s">
        <v>10508</v>
      </c>
      <c r="I2762" t="s">
        <v>22</v>
      </c>
      <c r="J2762">
        <v>15</v>
      </c>
      <c r="K2762" t="s">
        <v>10509</v>
      </c>
      <c r="L2762" t="s">
        <v>747</v>
      </c>
      <c r="M2762" t="s">
        <v>92</v>
      </c>
      <c r="N2762" t="s">
        <v>60</v>
      </c>
      <c r="O2762" t="s">
        <v>35</v>
      </c>
      <c r="P2762" t="s">
        <v>36</v>
      </c>
      <c r="Q2762">
        <v>13</v>
      </c>
      <c r="R2762">
        <v>25</v>
      </c>
      <c r="S2762">
        <v>5</v>
      </c>
      <c r="T2762">
        <v>2446.21</v>
      </c>
      <c r="U2762">
        <v>4</v>
      </c>
      <c r="V2762">
        <v>2</v>
      </c>
      <c r="W2762">
        <v>2</v>
      </c>
      <c r="X2762" t="s">
        <v>406</v>
      </c>
      <c r="Y2762">
        <v>2.67</v>
      </c>
      <c r="Z2762" t="s">
        <v>62</v>
      </c>
    </row>
    <row r="2763" spans="1:26" x14ac:dyDescent="0.25">
      <c r="A2763">
        <v>2773</v>
      </c>
      <c r="B2763" t="s">
        <v>10510</v>
      </c>
      <c r="C2763">
        <v>3204</v>
      </c>
      <c r="D2763" t="s">
        <v>64</v>
      </c>
      <c r="E2763" t="s">
        <v>28</v>
      </c>
      <c r="F2763">
        <v>7</v>
      </c>
      <c r="G2763" t="s">
        <v>10511</v>
      </c>
      <c r="H2763" t="s">
        <v>10512</v>
      </c>
      <c r="I2763" t="s">
        <v>22</v>
      </c>
      <c r="J2763">
        <v>69</v>
      </c>
      <c r="K2763" t="s">
        <v>10513</v>
      </c>
      <c r="L2763" t="s">
        <v>944</v>
      </c>
      <c r="M2763" t="s">
        <v>99</v>
      </c>
      <c r="N2763" t="s">
        <v>34</v>
      </c>
      <c r="O2763" t="s">
        <v>35</v>
      </c>
      <c r="P2763" t="s">
        <v>36</v>
      </c>
      <c r="Q2763">
        <v>20</v>
      </c>
      <c r="R2763">
        <v>4</v>
      </c>
      <c r="S2763">
        <v>4</v>
      </c>
      <c r="T2763">
        <v>2293.13</v>
      </c>
      <c r="U2763">
        <v>5</v>
      </c>
      <c r="V2763">
        <v>1</v>
      </c>
      <c r="W2763">
        <v>2</v>
      </c>
      <c r="X2763" t="s">
        <v>1157</v>
      </c>
      <c r="Y2763">
        <v>2.67</v>
      </c>
      <c r="Z2763" t="s">
        <v>62</v>
      </c>
    </row>
    <row r="2764" spans="1:26" x14ac:dyDescent="0.25">
      <c r="A2764">
        <v>2774</v>
      </c>
      <c r="B2764" t="s">
        <v>10514</v>
      </c>
      <c r="C2764">
        <v>3840</v>
      </c>
      <c r="D2764" t="s">
        <v>64</v>
      </c>
      <c r="E2764" t="s">
        <v>28</v>
      </c>
      <c r="F2764">
        <v>1</v>
      </c>
      <c r="G2764" t="s">
        <v>10515</v>
      </c>
      <c r="H2764" t="s">
        <v>10516</v>
      </c>
      <c r="I2764" t="s">
        <v>21</v>
      </c>
      <c r="J2764">
        <v>50</v>
      </c>
      <c r="K2764" t="s">
        <v>10517</v>
      </c>
      <c r="L2764" t="s">
        <v>111</v>
      </c>
      <c r="M2764" t="s">
        <v>99</v>
      </c>
      <c r="N2764" t="s">
        <v>34</v>
      </c>
      <c r="O2764" t="s">
        <v>35</v>
      </c>
      <c r="P2764" t="s">
        <v>35</v>
      </c>
      <c r="Q2764">
        <v>14</v>
      </c>
      <c r="R2764">
        <v>84</v>
      </c>
      <c r="S2764">
        <v>5</v>
      </c>
      <c r="T2764">
        <v>1542.68</v>
      </c>
      <c r="U2764">
        <v>2</v>
      </c>
      <c r="V2764">
        <v>2</v>
      </c>
      <c r="W2764">
        <v>1</v>
      </c>
      <c r="X2764" t="s">
        <v>1791</v>
      </c>
      <c r="Y2764">
        <v>1.67</v>
      </c>
      <c r="Z2764" t="s">
        <v>46</v>
      </c>
    </row>
    <row r="2765" spans="1:26" x14ac:dyDescent="0.25">
      <c r="A2765">
        <v>2775</v>
      </c>
      <c r="B2765" t="s">
        <v>10518</v>
      </c>
      <c r="C2765">
        <v>4014</v>
      </c>
      <c r="D2765" t="s">
        <v>48</v>
      </c>
      <c r="E2765" t="s">
        <v>28</v>
      </c>
      <c r="F2765">
        <v>8</v>
      </c>
      <c r="G2765" t="s">
        <v>10519</v>
      </c>
      <c r="H2765" t="s">
        <v>10520</v>
      </c>
      <c r="I2765" t="s">
        <v>21</v>
      </c>
      <c r="J2765">
        <v>40</v>
      </c>
      <c r="K2765" t="s">
        <v>10521</v>
      </c>
      <c r="L2765" t="s">
        <v>111</v>
      </c>
      <c r="M2765" t="s">
        <v>99</v>
      </c>
      <c r="N2765" t="s">
        <v>34</v>
      </c>
      <c r="O2765" t="s">
        <v>35</v>
      </c>
      <c r="P2765" t="s">
        <v>36</v>
      </c>
      <c r="Q2765">
        <v>7</v>
      </c>
      <c r="R2765">
        <v>12</v>
      </c>
      <c r="S2765">
        <v>6</v>
      </c>
      <c r="T2765">
        <v>1922.19</v>
      </c>
      <c r="U2765">
        <v>5</v>
      </c>
      <c r="V2765">
        <v>3</v>
      </c>
      <c r="W2765">
        <v>2</v>
      </c>
      <c r="X2765" t="s">
        <v>2083</v>
      </c>
      <c r="Y2765">
        <v>3.33</v>
      </c>
      <c r="Z2765" t="s">
        <v>94</v>
      </c>
    </row>
    <row r="2766" spans="1:26" x14ac:dyDescent="0.25">
      <c r="A2766">
        <v>2776</v>
      </c>
      <c r="B2766" t="s">
        <v>10522</v>
      </c>
      <c r="C2766">
        <v>4115</v>
      </c>
      <c r="D2766" t="s">
        <v>48</v>
      </c>
      <c r="E2766" t="s">
        <v>28</v>
      </c>
      <c r="F2766">
        <v>7</v>
      </c>
      <c r="G2766" t="s">
        <v>10523</v>
      </c>
      <c r="H2766" t="s">
        <v>10524</v>
      </c>
      <c r="I2766" t="s">
        <v>22</v>
      </c>
      <c r="J2766">
        <v>59</v>
      </c>
      <c r="K2766" t="s">
        <v>10525</v>
      </c>
      <c r="L2766" t="s">
        <v>186</v>
      </c>
      <c r="M2766" t="s">
        <v>33</v>
      </c>
      <c r="N2766" t="s">
        <v>34</v>
      </c>
      <c r="O2766" t="s">
        <v>35</v>
      </c>
      <c r="P2766" t="s">
        <v>35</v>
      </c>
      <c r="Q2766">
        <v>16</v>
      </c>
      <c r="R2766">
        <v>46</v>
      </c>
      <c r="S2766">
        <v>4</v>
      </c>
      <c r="T2766">
        <v>2295.62</v>
      </c>
      <c r="U2766">
        <v>3</v>
      </c>
      <c r="V2766">
        <v>1</v>
      </c>
      <c r="W2766">
        <v>2</v>
      </c>
      <c r="X2766" t="s">
        <v>112</v>
      </c>
      <c r="Y2766">
        <v>2</v>
      </c>
      <c r="Z2766" t="s">
        <v>46</v>
      </c>
    </row>
    <row r="2767" spans="1:26" x14ac:dyDescent="0.25">
      <c r="A2767">
        <v>2777</v>
      </c>
      <c r="B2767" t="s">
        <v>10526</v>
      </c>
      <c r="C2767">
        <v>2572</v>
      </c>
      <c r="D2767" t="s">
        <v>27</v>
      </c>
      <c r="E2767" t="s">
        <v>28</v>
      </c>
      <c r="F2767">
        <v>8</v>
      </c>
      <c r="G2767" t="s">
        <v>10527</v>
      </c>
      <c r="H2767" t="s">
        <v>10528</v>
      </c>
      <c r="I2767" t="s">
        <v>21</v>
      </c>
      <c r="J2767">
        <v>0</v>
      </c>
      <c r="K2767" t="s">
        <v>10529</v>
      </c>
      <c r="L2767" t="s">
        <v>186</v>
      </c>
      <c r="M2767" t="s">
        <v>33</v>
      </c>
      <c r="N2767" t="s">
        <v>34</v>
      </c>
      <c r="O2767" t="s">
        <v>35</v>
      </c>
      <c r="P2767" t="s">
        <v>36</v>
      </c>
      <c r="Q2767">
        <v>1</v>
      </c>
      <c r="R2767">
        <v>103</v>
      </c>
      <c r="S2767">
        <v>6</v>
      </c>
      <c r="T2767">
        <v>3307.11</v>
      </c>
      <c r="U2767">
        <v>1</v>
      </c>
      <c r="V2767">
        <v>3</v>
      </c>
      <c r="W2767">
        <v>3</v>
      </c>
      <c r="X2767" t="s">
        <v>714</v>
      </c>
      <c r="Y2767">
        <v>2.33</v>
      </c>
      <c r="Z2767" t="s">
        <v>62</v>
      </c>
    </row>
    <row r="2768" spans="1:26" x14ac:dyDescent="0.25">
      <c r="A2768">
        <v>2778</v>
      </c>
      <c r="B2768" t="s">
        <v>10530</v>
      </c>
      <c r="C2768">
        <v>2287</v>
      </c>
      <c r="D2768" t="s">
        <v>27</v>
      </c>
      <c r="E2768" t="s">
        <v>28</v>
      </c>
      <c r="F2768">
        <v>5</v>
      </c>
      <c r="G2768" t="s">
        <v>10531</v>
      </c>
      <c r="H2768" t="s">
        <v>10532</v>
      </c>
      <c r="I2768" t="s">
        <v>22</v>
      </c>
      <c r="J2768">
        <v>50</v>
      </c>
      <c r="K2768" t="s">
        <v>10533</v>
      </c>
      <c r="L2768" t="s">
        <v>322</v>
      </c>
      <c r="M2768" t="s">
        <v>44</v>
      </c>
      <c r="N2768" t="s">
        <v>34</v>
      </c>
      <c r="O2768" t="s">
        <v>35</v>
      </c>
      <c r="P2768" t="s">
        <v>35</v>
      </c>
      <c r="Q2768">
        <v>12</v>
      </c>
      <c r="R2768">
        <v>9</v>
      </c>
      <c r="S2768">
        <v>5</v>
      </c>
      <c r="T2768">
        <v>3348.47</v>
      </c>
      <c r="U2768">
        <v>5</v>
      </c>
      <c r="V2768">
        <v>2</v>
      </c>
      <c r="W2768">
        <v>3</v>
      </c>
      <c r="X2768" t="s">
        <v>313</v>
      </c>
      <c r="Y2768">
        <v>3.33</v>
      </c>
      <c r="Z2768" t="s">
        <v>94</v>
      </c>
    </row>
    <row r="2769" spans="1:26" x14ac:dyDescent="0.25">
      <c r="A2769">
        <v>2779</v>
      </c>
      <c r="B2769" t="s">
        <v>10534</v>
      </c>
      <c r="C2769">
        <v>2128</v>
      </c>
      <c r="D2769" t="s">
        <v>27</v>
      </c>
      <c r="E2769" t="s">
        <v>28</v>
      </c>
      <c r="F2769">
        <v>7</v>
      </c>
      <c r="G2769" t="s">
        <v>10535</v>
      </c>
      <c r="H2769" t="s">
        <v>10536</v>
      </c>
      <c r="I2769" t="s">
        <v>22</v>
      </c>
      <c r="J2769">
        <v>54</v>
      </c>
      <c r="K2769" t="s">
        <v>10537</v>
      </c>
      <c r="L2769" t="s">
        <v>1058</v>
      </c>
      <c r="M2769" t="s">
        <v>44</v>
      </c>
      <c r="N2769" t="s">
        <v>60</v>
      </c>
      <c r="O2769" t="s">
        <v>35</v>
      </c>
      <c r="P2769" t="s">
        <v>36</v>
      </c>
      <c r="Q2769">
        <v>11</v>
      </c>
      <c r="R2769">
        <v>11</v>
      </c>
      <c r="S2769">
        <v>5</v>
      </c>
      <c r="T2769">
        <v>3277.579999999999</v>
      </c>
      <c r="U2769">
        <v>5</v>
      </c>
      <c r="V2769">
        <v>2</v>
      </c>
      <c r="W2769">
        <v>3</v>
      </c>
      <c r="X2769" t="s">
        <v>313</v>
      </c>
      <c r="Y2769">
        <v>3.33</v>
      </c>
      <c r="Z2769" t="s">
        <v>94</v>
      </c>
    </row>
    <row r="2770" spans="1:26" x14ac:dyDescent="0.25">
      <c r="A2770">
        <v>2780</v>
      </c>
      <c r="B2770" t="s">
        <v>10538</v>
      </c>
      <c r="C2770">
        <v>4869</v>
      </c>
      <c r="D2770" t="s">
        <v>48</v>
      </c>
      <c r="E2770" t="s">
        <v>28</v>
      </c>
      <c r="F2770">
        <v>2</v>
      </c>
      <c r="G2770" t="s">
        <v>10539</v>
      </c>
      <c r="H2770" t="s">
        <v>10540</v>
      </c>
      <c r="I2770" t="s">
        <v>22</v>
      </c>
      <c r="J2770">
        <v>77</v>
      </c>
      <c r="K2770" t="s">
        <v>10541</v>
      </c>
      <c r="L2770" t="s">
        <v>1058</v>
      </c>
      <c r="M2770" t="s">
        <v>44</v>
      </c>
      <c r="N2770" t="s">
        <v>60</v>
      </c>
      <c r="O2770" t="s">
        <v>35</v>
      </c>
      <c r="P2770" t="s">
        <v>36</v>
      </c>
      <c r="Q2770">
        <v>16</v>
      </c>
      <c r="R2770">
        <v>2</v>
      </c>
      <c r="S2770">
        <v>5</v>
      </c>
      <c r="T2770">
        <v>3092.12</v>
      </c>
      <c r="U2770">
        <v>5</v>
      </c>
      <c r="V2770">
        <v>2</v>
      </c>
      <c r="W2770">
        <v>3</v>
      </c>
      <c r="X2770" t="s">
        <v>313</v>
      </c>
      <c r="Y2770">
        <v>3.33</v>
      </c>
      <c r="Z2770" t="s">
        <v>94</v>
      </c>
    </row>
    <row r="2771" spans="1:26" x14ac:dyDescent="0.25">
      <c r="A2771">
        <v>2781</v>
      </c>
      <c r="B2771" t="s">
        <v>10542</v>
      </c>
      <c r="C2771">
        <v>3064</v>
      </c>
      <c r="D2771" t="s">
        <v>64</v>
      </c>
      <c r="E2771" t="s">
        <v>28</v>
      </c>
      <c r="F2771">
        <v>7</v>
      </c>
      <c r="G2771" t="s">
        <v>10543</v>
      </c>
      <c r="H2771" t="s">
        <v>10544</v>
      </c>
      <c r="I2771" t="s">
        <v>21</v>
      </c>
      <c r="J2771">
        <v>4</v>
      </c>
      <c r="K2771" t="s">
        <v>10545</v>
      </c>
      <c r="L2771" t="s">
        <v>328</v>
      </c>
      <c r="M2771" t="s">
        <v>44</v>
      </c>
      <c r="N2771" t="s">
        <v>60</v>
      </c>
      <c r="O2771" t="s">
        <v>35</v>
      </c>
      <c r="P2771" t="s">
        <v>36</v>
      </c>
      <c r="Q2771">
        <v>5</v>
      </c>
      <c r="R2771">
        <v>73</v>
      </c>
      <c r="S2771">
        <v>4</v>
      </c>
      <c r="T2771">
        <v>1289.3499999999999</v>
      </c>
      <c r="U2771">
        <v>2</v>
      </c>
      <c r="V2771">
        <v>1</v>
      </c>
      <c r="W2771">
        <v>1</v>
      </c>
      <c r="X2771" t="s">
        <v>198</v>
      </c>
      <c r="Y2771">
        <v>1.33</v>
      </c>
      <c r="Z2771" t="s">
        <v>46</v>
      </c>
    </row>
    <row r="2772" spans="1:26" x14ac:dyDescent="0.25">
      <c r="A2772">
        <v>2782</v>
      </c>
      <c r="B2772" t="s">
        <v>10546</v>
      </c>
      <c r="C2772">
        <v>2170</v>
      </c>
      <c r="D2772" t="s">
        <v>27</v>
      </c>
      <c r="E2772" t="s">
        <v>28</v>
      </c>
      <c r="F2772">
        <v>8</v>
      </c>
      <c r="G2772" t="s">
        <v>10547</v>
      </c>
      <c r="H2772" t="s">
        <v>10548</v>
      </c>
      <c r="I2772" t="s">
        <v>21</v>
      </c>
      <c r="J2772">
        <v>91</v>
      </c>
      <c r="K2772" t="s">
        <v>10549</v>
      </c>
      <c r="L2772" t="s">
        <v>1094</v>
      </c>
      <c r="M2772" t="s">
        <v>52</v>
      </c>
      <c r="N2772" t="s">
        <v>34</v>
      </c>
      <c r="O2772" t="s">
        <v>35</v>
      </c>
      <c r="P2772" t="s">
        <v>35</v>
      </c>
      <c r="Q2772">
        <v>12</v>
      </c>
      <c r="R2772">
        <v>170</v>
      </c>
      <c r="S2772">
        <v>5</v>
      </c>
      <c r="T2772">
        <v>3450.83</v>
      </c>
      <c r="U2772">
        <v>1</v>
      </c>
      <c r="V2772">
        <v>2</v>
      </c>
      <c r="W2772">
        <v>4</v>
      </c>
      <c r="X2772" t="s">
        <v>1423</v>
      </c>
      <c r="Y2772">
        <v>2.33</v>
      </c>
      <c r="Z2772" t="s">
        <v>62</v>
      </c>
    </row>
    <row r="2773" spans="1:26" x14ac:dyDescent="0.25">
      <c r="A2773">
        <v>2783</v>
      </c>
      <c r="B2773" t="s">
        <v>10550</v>
      </c>
      <c r="C2773">
        <v>2171</v>
      </c>
      <c r="D2773" t="s">
        <v>27</v>
      </c>
      <c r="E2773" t="s">
        <v>28</v>
      </c>
      <c r="F2773">
        <v>9</v>
      </c>
      <c r="G2773" t="s">
        <v>10551</v>
      </c>
      <c r="H2773" t="s">
        <v>10552</v>
      </c>
      <c r="I2773" t="s">
        <v>22</v>
      </c>
      <c r="J2773">
        <v>14</v>
      </c>
      <c r="K2773" t="s">
        <v>10050</v>
      </c>
      <c r="L2773" t="s">
        <v>1279</v>
      </c>
      <c r="M2773" t="s">
        <v>59</v>
      </c>
      <c r="N2773" t="s">
        <v>60</v>
      </c>
      <c r="O2773" t="s">
        <v>35</v>
      </c>
      <c r="P2773" t="s">
        <v>36</v>
      </c>
      <c r="Q2773">
        <v>7</v>
      </c>
      <c r="R2773">
        <v>73</v>
      </c>
      <c r="S2773">
        <v>11</v>
      </c>
      <c r="T2773">
        <v>2757.77</v>
      </c>
      <c r="U2773">
        <v>2</v>
      </c>
      <c r="V2773">
        <v>5</v>
      </c>
      <c r="W2773">
        <v>3</v>
      </c>
      <c r="X2773" t="s">
        <v>665</v>
      </c>
      <c r="Y2773">
        <v>3.33</v>
      </c>
      <c r="Z2773" t="s">
        <v>94</v>
      </c>
    </row>
    <row r="2774" spans="1:26" x14ac:dyDescent="0.25">
      <c r="A2774">
        <v>2784</v>
      </c>
      <c r="B2774" t="s">
        <v>10553</v>
      </c>
      <c r="C2774">
        <v>4157</v>
      </c>
      <c r="D2774" t="s">
        <v>48</v>
      </c>
      <c r="E2774" t="s">
        <v>28</v>
      </c>
      <c r="F2774">
        <v>7</v>
      </c>
      <c r="G2774" t="s">
        <v>10554</v>
      </c>
      <c r="H2774" t="s">
        <v>10555</v>
      </c>
      <c r="I2774" t="s">
        <v>22</v>
      </c>
      <c r="J2774">
        <v>6</v>
      </c>
      <c r="K2774" t="s">
        <v>10556</v>
      </c>
      <c r="L2774" t="s">
        <v>140</v>
      </c>
      <c r="M2774" t="s">
        <v>99</v>
      </c>
      <c r="N2774" t="s">
        <v>34</v>
      </c>
      <c r="O2774" t="s">
        <v>35</v>
      </c>
      <c r="P2774" t="s">
        <v>35</v>
      </c>
      <c r="Q2774">
        <v>13</v>
      </c>
      <c r="R2774">
        <v>74</v>
      </c>
      <c r="S2774">
        <v>3</v>
      </c>
      <c r="T2774">
        <v>1075.06</v>
      </c>
      <c r="U2774">
        <v>2</v>
      </c>
      <c r="V2774">
        <v>1</v>
      </c>
      <c r="W2774">
        <v>1</v>
      </c>
      <c r="X2774" t="s">
        <v>198</v>
      </c>
      <c r="Y2774">
        <v>1.33</v>
      </c>
      <c r="Z2774" t="s">
        <v>46</v>
      </c>
    </row>
    <row r="2775" spans="1:26" x14ac:dyDescent="0.25">
      <c r="A2775">
        <v>2785</v>
      </c>
      <c r="B2775" t="s">
        <v>10557</v>
      </c>
      <c r="C2775">
        <v>4054</v>
      </c>
      <c r="D2775" t="s">
        <v>48</v>
      </c>
      <c r="E2775" t="s">
        <v>28</v>
      </c>
      <c r="F2775">
        <v>6</v>
      </c>
      <c r="G2775" t="s">
        <v>10558</v>
      </c>
      <c r="H2775" t="s">
        <v>3213</v>
      </c>
      <c r="I2775" t="s">
        <v>21</v>
      </c>
      <c r="J2775">
        <v>9</v>
      </c>
      <c r="K2775" t="s">
        <v>10559</v>
      </c>
      <c r="L2775" t="s">
        <v>1580</v>
      </c>
      <c r="M2775" t="s">
        <v>44</v>
      </c>
      <c r="N2775" t="s">
        <v>34</v>
      </c>
      <c r="O2775" t="s">
        <v>35</v>
      </c>
      <c r="P2775" t="s">
        <v>35</v>
      </c>
      <c r="Q2775">
        <v>8</v>
      </c>
      <c r="R2775">
        <v>45</v>
      </c>
      <c r="S2775">
        <v>6</v>
      </c>
      <c r="T2775">
        <v>3411.619999999999</v>
      </c>
      <c r="U2775">
        <v>3</v>
      </c>
      <c r="V2775">
        <v>3</v>
      </c>
      <c r="W2775">
        <v>4</v>
      </c>
      <c r="X2775" t="s">
        <v>93</v>
      </c>
      <c r="Y2775">
        <v>3.33</v>
      </c>
      <c r="Z2775" t="s">
        <v>94</v>
      </c>
    </row>
    <row r="2776" spans="1:26" x14ac:dyDescent="0.25">
      <c r="A2776">
        <v>2786</v>
      </c>
      <c r="B2776" t="s">
        <v>10560</v>
      </c>
      <c r="C2776">
        <v>4069</v>
      </c>
      <c r="D2776" t="s">
        <v>48</v>
      </c>
      <c r="E2776" t="s">
        <v>28</v>
      </c>
      <c r="F2776">
        <v>9</v>
      </c>
      <c r="G2776" t="s">
        <v>6086</v>
      </c>
      <c r="H2776" t="s">
        <v>10561</v>
      </c>
      <c r="I2776" t="s">
        <v>22</v>
      </c>
      <c r="J2776">
        <v>94</v>
      </c>
      <c r="K2776" t="s">
        <v>10562</v>
      </c>
      <c r="L2776" t="s">
        <v>253</v>
      </c>
      <c r="M2776" t="s">
        <v>33</v>
      </c>
      <c r="N2776" t="s">
        <v>34</v>
      </c>
      <c r="O2776" t="s">
        <v>35</v>
      </c>
      <c r="P2776" t="s">
        <v>36</v>
      </c>
      <c r="Q2776">
        <v>11</v>
      </c>
      <c r="R2776">
        <v>3</v>
      </c>
      <c r="S2776">
        <v>6</v>
      </c>
      <c r="T2776">
        <v>2718.29</v>
      </c>
      <c r="U2776">
        <v>5</v>
      </c>
      <c r="V2776">
        <v>3</v>
      </c>
      <c r="W2776">
        <v>3</v>
      </c>
      <c r="X2776" t="s">
        <v>700</v>
      </c>
      <c r="Y2776">
        <v>3.67</v>
      </c>
      <c r="Z2776" t="s">
        <v>94</v>
      </c>
    </row>
    <row r="2777" spans="1:26" x14ac:dyDescent="0.25">
      <c r="A2777">
        <v>2787</v>
      </c>
      <c r="B2777" t="s">
        <v>10563</v>
      </c>
      <c r="C2777">
        <v>3018</v>
      </c>
      <c r="D2777" t="s">
        <v>64</v>
      </c>
      <c r="E2777" t="s">
        <v>28</v>
      </c>
      <c r="F2777">
        <v>9</v>
      </c>
      <c r="G2777" t="s">
        <v>10564</v>
      </c>
      <c r="H2777" t="s">
        <v>10565</v>
      </c>
      <c r="I2777" t="s">
        <v>21</v>
      </c>
      <c r="J2777">
        <v>92</v>
      </c>
      <c r="K2777" t="s">
        <v>9783</v>
      </c>
      <c r="L2777" t="s">
        <v>587</v>
      </c>
      <c r="M2777" t="s">
        <v>33</v>
      </c>
      <c r="N2777" t="s">
        <v>60</v>
      </c>
      <c r="O2777" t="s">
        <v>35</v>
      </c>
      <c r="P2777" t="s">
        <v>36</v>
      </c>
      <c r="Q2777">
        <v>6</v>
      </c>
      <c r="R2777">
        <v>37</v>
      </c>
      <c r="S2777">
        <v>6</v>
      </c>
      <c r="T2777">
        <v>6153</v>
      </c>
      <c r="U2777">
        <v>3</v>
      </c>
      <c r="V2777">
        <v>3</v>
      </c>
      <c r="W2777">
        <v>5</v>
      </c>
      <c r="X2777" t="s">
        <v>209</v>
      </c>
      <c r="Y2777">
        <v>3.67</v>
      </c>
      <c r="Z2777" t="s">
        <v>94</v>
      </c>
    </row>
    <row r="2778" spans="1:26" x14ac:dyDescent="0.25">
      <c r="A2778">
        <v>2788</v>
      </c>
      <c r="B2778" t="s">
        <v>10566</v>
      </c>
      <c r="C2778">
        <v>3150</v>
      </c>
      <c r="D2778" t="s">
        <v>64</v>
      </c>
      <c r="E2778" t="s">
        <v>28</v>
      </c>
      <c r="F2778">
        <v>10</v>
      </c>
      <c r="G2778" t="s">
        <v>10567</v>
      </c>
      <c r="H2778" t="s">
        <v>10568</v>
      </c>
      <c r="I2778" t="s">
        <v>21</v>
      </c>
      <c r="J2778">
        <v>45</v>
      </c>
      <c r="K2778" t="s">
        <v>10569</v>
      </c>
      <c r="L2778" t="s">
        <v>225</v>
      </c>
      <c r="M2778" t="s">
        <v>33</v>
      </c>
      <c r="N2778" t="s">
        <v>60</v>
      </c>
      <c r="O2778" t="s">
        <v>35</v>
      </c>
      <c r="P2778" t="s">
        <v>35</v>
      </c>
      <c r="Q2778">
        <v>4</v>
      </c>
      <c r="R2778">
        <v>44</v>
      </c>
      <c r="S2778">
        <v>11</v>
      </c>
      <c r="T2778">
        <v>9061.4700000000012</v>
      </c>
      <c r="U2778">
        <v>3</v>
      </c>
      <c r="V2778">
        <v>5</v>
      </c>
      <c r="W2778">
        <v>5</v>
      </c>
      <c r="X2778" t="s">
        <v>237</v>
      </c>
      <c r="Y2778">
        <v>4.33</v>
      </c>
      <c r="Z2778" t="s">
        <v>38</v>
      </c>
    </row>
    <row r="2779" spans="1:26" x14ac:dyDescent="0.25">
      <c r="A2779">
        <v>2789</v>
      </c>
      <c r="B2779" t="s">
        <v>10570</v>
      </c>
      <c r="C2779">
        <v>2112</v>
      </c>
      <c r="D2779" t="s">
        <v>27</v>
      </c>
      <c r="E2779" t="s">
        <v>28</v>
      </c>
      <c r="F2779">
        <v>11</v>
      </c>
      <c r="G2779" t="s">
        <v>10571</v>
      </c>
      <c r="H2779" t="s">
        <v>10572</v>
      </c>
      <c r="I2779" t="s">
        <v>21</v>
      </c>
      <c r="J2779">
        <v>66</v>
      </c>
      <c r="K2779" t="s">
        <v>10573</v>
      </c>
      <c r="L2779" t="s">
        <v>51</v>
      </c>
      <c r="M2779" t="s">
        <v>44</v>
      </c>
      <c r="N2779" t="s">
        <v>60</v>
      </c>
      <c r="O2779" t="s">
        <v>35</v>
      </c>
      <c r="P2779" t="s">
        <v>36</v>
      </c>
      <c r="Q2779">
        <v>7</v>
      </c>
      <c r="R2779">
        <v>24</v>
      </c>
      <c r="S2779">
        <v>2</v>
      </c>
      <c r="T2779">
        <v>549.09</v>
      </c>
      <c r="U2779">
        <v>4</v>
      </c>
      <c r="V2779">
        <v>1</v>
      </c>
      <c r="W2779">
        <v>1</v>
      </c>
      <c r="X2779" t="s">
        <v>418</v>
      </c>
      <c r="Y2779">
        <v>2</v>
      </c>
      <c r="Z2779" t="s">
        <v>46</v>
      </c>
    </row>
    <row r="2780" spans="1:26" x14ac:dyDescent="0.25">
      <c r="A2780">
        <v>2790</v>
      </c>
      <c r="B2780" t="s">
        <v>10574</v>
      </c>
      <c r="C2780">
        <v>2763</v>
      </c>
      <c r="D2780" t="s">
        <v>27</v>
      </c>
      <c r="E2780" t="s">
        <v>28</v>
      </c>
      <c r="F2780">
        <v>8</v>
      </c>
      <c r="G2780" t="s">
        <v>10575</v>
      </c>
      <c r="H2780" t="s">
        <v>10576</v>
      </c>
      <c r="I2780" t="s">
        <v>21</v>
      </c>
      <c r="J2780">
        <v>16</v>
      </c>
      <c r="K2780" t="s">
        <v>10577</v>
      </c>
      <c r="L2780" t="s">
        <v>1543</v>
      </c>
      <c r="M2780" t="s">
        <v>59</v>
      </c>
      <c r="N2780" t="s">
        <v>69</v>
      </c>
      <c r="O2780" t="s">
        <v>35</v>
      </c>
      <c r="P2780" t="s">
        <v>36</v>
      </c>
      <c r="Q2780">
        <v>20</v>
      </c>
      <c r="R2780">
        <v>77</v>
      </c>
      <c r="S2780">
        <v>3</v>
      </c>
      <c r="T2780">
        <v>903.66000000000008</v>
      </c>
      <c r="U2780">
        <v>2</v>
      </c>
      <c r="V2780">
        <v>1</v>
      </c>
      <c r="W2780">
        <v>1</v>
      </c>
      <c r="X2780" t="s">
        <v>198</v>
      </c>
      <c r="Y2780">
        <v>1.33</v>
      </c>
      <c r="Z2780" t="s">
        <v>46</v>
      </c>
    </row>
    <row r="2781" spans="1:26" x14ac:dyDescent="0.25">
      <c r="A2781">
        <v>2791</v>
      </c>
      <c r="B2781" t="s">
        <v>10578</v>
      </c>
      <c r="C2781">
        <v>2170</v>
      </c>
      <c r="D2781" t="s">
        <v>27</v>
      </c>
      <c r="E2781" t="s">
        <v>28</v>
      </c>
      <c r="F2781">
        <v>8</v>
      </c>
      <c r="G2781" t="s">
        <v>10579</v>
      </c>
      <c r="H2781" t="s">
        <v>10580</v>
      </c>
      <c r="I2781" t="s">
        <v>22</v>
      </c>
      <c r="J2781">
        <v>72</v>
      </c>
      <c r="K2781" t="s">
        <v>10581</v>
      </c>
      <c r="L2781" t="s">
        <v>684</v>
      </c>
      <c r="M2781" t="s">
        <v>44</v>
      </c>
      <c r="N2781" t="s">
        <v>34</v>
      </c>
      <c r="O2781" t="s">
        <v>35</v>
      </c>
      <c r="P2781" t="s">
        <v>35</v>
      </c>
      <c r="Q2781">
        <v>3</v>
      </c>
      <c r="R2781">
        <v>14</v>
      </c>
      <c r="S2781">
        <v>7</v>
      </c>
      <c r="T2781">
        <v>6578.1499999999987</v>
      </c>
      <c r="U2781">
        <v>5</v>
      </c>
      <c r="V2781">
        <v>4</v>
      </c>
      <c r="W2781">
        <v>5</v>
      </c>
      <c r="X2781" t="s">
        <v>308</v>
      </c>
      <c r="Y2781">
        <v>4.67</v>
      </c>
      <c r="Z2781" t="s">
        <v>38</v>
      </c>
    </row>
    <row r="2782" spans="1:26" x14ac:dyDescent="0.25">
      <c r="A2782">
        <v>2792</v>
      </c>
      <c r="B2782" t="s">
        <v>10582</v>
      </c>
      <c r="C2782">
        <v>3081</v>
      </c>
      <c r="D2782" t="s">
        <v>64</v>
      </c>
      <c r="E2782" t="s">
        <v>28</v>
      </c>
      <c r="F2782">
        <v>9</v>
      </c>
      <c r="G2782" t="s">
        <v>8639</v>
      </c>
      <c r="H2782" t="s">
        <v>10583</v>
      </c>
      <c r="I2782" t="s">
        <v>21</v>
      </c>
      <c r="J2782">
        <v>22</v>
      </c>
      <c r="K2782" t="s">
        <v>10584</v>
      </c>
      <c r="L2782" t="s">
        <v>2526</v>
      </c>
      <c r="M2782" t="s">
        <v>44</v>
      </c>
      <c r="N2782" t="s">
        <v>34</v>
      </c>
      <c r="O2782" t="s">
        <v>35</v>
      </c>
      <c r="P2782" t="s">
        <v>36</v>
      </c>
      <c r="Q2782">
        <v>12</v>
      </c>
      <c r="R2782">
        <v>218</v>
      </c>
      <c r="S2782">
        <v>3</v>
      </c>
      <c r="T2782">
        <v>1888.83</v>
      </c>
      <c r="U2782">
        <v>1</v>
      </c>
      <c r="V2782">
        <v>1</v>
      </c>
      <c r="W2782">
        <v>2</v>
      </c>
      <c r="X2782" t="s">
        <v>45</v>
      </c>
      <c r="Y2782">
        <v>1.33</v>
      </c>
      <c r="Z2782" t="s">
        <v>46</v>
      </c>
    </row>
    <row r="2783" spans="1:26" x14ac:dyDescent="0.25">
      <c r="A2783">
        <v>2793</v>
      </c>
      <c r="B2783" t="s">
        <v>10585</v>
      </c>
      <c r="C2783">
        <v>3058</v>
      </c>
      <c r="D2783" t="s">
        <v>64</v>
      </c>
      <c r="E2783" t="s">
        <v>28</v>
      </c>
      <c r="F2783">
        <v>8</v>
      </c>
      <c r="G2783" t="s">
        <v>1146</v>
      </c>
      <c r="H2783" t="s">
        <v>10586</v>
      </c>
      <c r="I2783" t="s">
        <v>22</v>
      </c>
      <c r="J2783">
        <v>77</v>
      </c>
      <c r="K2783" t="s">
        <v>10587</v>
      </c>
      <c r="L2783" t="s">
        <v>174</v>
      </c>
      <c r="M2783" t="s">
        <v>33</v>
      </c>
      <c r="N2783" t="s">
        <v>60</v>
      </c>
      <c r="O2783" t="s">
        <v>35</v>
      </c>
      <c r="P2783" t="s">
        <v>36</v>
      </c>
      <c r="Q2783">
        <v>14</v>
      </c>
      <c r="R2783">
        <v>34</v>
      </c>
      <c r="S2783">
        <v>8</v>
      </c>
      <c r="T2783">
        <v>4232.8500000000004</v>
      </c>
      <c r="U2783">
        <v>3</v>
      </c>
      <c r="V2783">
        <v>4</v>
      </c>
      <c r="W2783">
        <v>4</v>
      </c>
      <c r="X2783" t="s">
        <v>281</v>
      </c>
      <c r="Y2783">
        <v>3.67</v>
      </c>
      <c r="Z2783" t="s">
        <v>94</v>
      </c>
    </row>
    <row r="2784" spans="1:26" x14ac:dyDescent="0.25">
      <c r="A2784">
        <v>2794</v>
      </c>
      <c r="B2784" t="s">
        <v>10588</v>
      </c>
      <c r="C2784">
        <v>2216</v>
      </c>
      <c r="D2784" t="s">
        <v>27</v>
      </c>
      <c r="E2784" t="s">
        <v>28</v>
      </c>
      <c r="F2784">
        <v>8</v>
      </c>
      <c r="G2784" t="s">
        <v>10589</v>
      </c>
      <c r="H2784" t="s">
        <v>10590</v>
      </c>
      <c r="I2784" t="s">
        <v>21</v>
      </c>
      <c r="J2784">
        <v>41</v>
      </c>
      <c r="K2784" t="s">
        <v>10591</v>
      </c>
      <c r="L2784" t="s">
        <v>225</v>
      </c>
      <c r="M2784" t="s">
        <v>33</v>
      </c>
      <c r="N2784" t="s">
        <v>34</v>
      </c>
      <c r="O2784" t="s">
        <v>35</v>
      </c>
      <c r="P2784" t="s">
        <v>36</v>
      </c>
      <c r="Q2784">
        <v>18</v>
      </c>
      <c r="R2784">
        <v>5</v>
      </c>
      <c r="S2784">
        <v>7</v>
      </c>
      <c r="T2784">
        <v>6417.0599999999986</v>
      </c>
      <c r="U2784">
        <v>5</v>
      </c>
      <c r="V2784">
        <v>4</v>
      </c>
      <c r="W2784">
        <v>5</v>
      </c>
      <c r="X2784" t="s">
        <v>308</v>
      </c>
      <c r="Y2784">
        <v>4.67</v>
      </c>
      <c r="Z2784" t="s">
        <v>38</v>
      </c>
    </row>
    <row r="2785" spans="1:26" x14ac:dyDescent="0.25">
      <c r="A2785">
        <v>2795</v>
      </c>
      <c r="B2785" t="s">
        <v>10592</v>
      </c>
      <c r="C2785">
        <v>3500</v>
      </c>
      <c r="D2785" t="s">
        <v>64</v>
      </c>
      <c r="E2785" t="s">
        <v>28</v>
      </c>
      <c r="F2785">
        <v>3</v>
      </c>
      <c r="G2785" t="s">
        <v>10323</v>
      </c>
      <c r="H2785" t="s">
        <v>10593</v>
      </c>
      <c r="I2785" t="s">
        <v>21</v>
      </c>
      <c r="J2785">
        <v>9</v>
      </c>
      <c r="K2785" t="s">
        <v>10594</v>
      </c>
      <c r="L2785" t="s">
        <v>10231</v>
      </c>
      <c r="M2785" t="s">
        <v>44</v>
      </c>
      <c r="N2785" t="s">
        <v>34</v>
      </c>
      <c r="O2785" t="s">
        <v>35</v>
      </c>
      <c r="P2785" t="s">
        <v>35</v>
      </c>
      <c r="Q2785">
        <v>17</v>
      </c>
      <c r="R2785">
        <v>91</v>
      </c>
      <c r="S2785">
        <v>3</v>
      </c>
      <c r="T2785">
        <v>2617.2199999999998</v>
      </c>
      <c r="U2785">
        <v>2</v>
      </c>
      <c r="V2785">
        <v>1</v>
      </c>
      <c r="W2785">
        <v>3</v>
      </c>
      <c r="X2785" t="s">
        <v>514</v>
      </c>
      <c r="Y2785">
        <v>2</v>
      </c>
      <c r="Z2785" t="s">
        <v>46</v>
      </c>
    </row>
    <row r="2786" spans="1:26" x14ac:dyDescent="0.25">
      <c r="A2786">
        <v>2796</v>
      </c>
      <c r="B2786" t="s">
        <v>10595</v>
      </c>
      <c r="C2786">
        <v>2343</v>
      </c>
      <c r="D2786" t="s">
        <v>27</v>
      </c>
      <c r="E2786" t="s">
        <v>28</v>
      </c>
      <c r="F2786">
        <v>2</v>
      </c>
      <c r="G2786" t="s">
        <v>10596</v>
      </c>
      <c r="H2786" t="s">
        <v>3281</v>
      </c>
      <c r="I2786" t="s">
        <v>21</v>
      </c>
      <c r="J2786">
        <v>52</v>
      </c>
      <c r="K2786" t="s">
        <v>7675</v>
      </c>
      <c r="L2786" t="s">
        <v>5804</v>
      </c>
      <c r="M2786" t="s">
        <v>99</v>
      </c>
      <c r="N2786" t="s">
        <v>34</v>
      </c>
      <c r="O2786" t="s">
        <v>35</v>
      </c>
      <c r="P2786" t="s">
        <v>35</v>
      </c>
      <c r="Q2786">
        <v>9</v>
      </c>
      <c r="R2786">
        <v>8</v>
      </c>
      <c r="S2786">
        <v>7</v>
      </c>
      <c r="T2786">
        <v>3816.43</v>
      </c>
      <c r="U2786">
        <v>5</v>
      </c>
      <c r="V2786">
        <v>4</v>
      </c>
      <c r="W2786">
        <v>4</v>
      </c>
      <c r="X2786" t="s">
        <v>660</v>
      </c>
      <c r="Y2786">
        <v>4.33</v>
      </c>
      <c r="Z2786" t="s">
        <v>38</v>
      </c>
    </row>
    <row r="2787" spans="1:26" x14ac:dyDescent="0.25">
      <c r="A2787">
        <v>2797</v>
      </c>
      <c r="B2787" t="s">
        <v>10597</v>
      </c>
      <c r="C2787">
        <v>3134</v>
      </c>
      <c r="D2787" t="s">
        <v>64</v>
      </c>
      <c r="E2787" t="s">
        <v>28</v>
      </c>
      <c r="F2787">
        <v>7</v>
      </c>
      <c r="G2787" t="s">
        <v>10598</v>
      </c>
      <c r="H2787" t="s">
        <v>10599</v>
      </c>
      <c r="I2787" t="s">
        <v>21</v>
      </c>
      <c r="J2787">
        <v>6</v>
      </c>
      <c r="K2787" t="s">
        <v>10600</v>
      </c>
      <c r="L2787" t="s">
        <v>729</v>
      </c>
      <c r="M2787" t="s">
        <v>52</v>
      </c>
      <c r="N2787" t="s">
        <v>34</v>
      </c>
      <c r="O2787" t="s">
        <v>35</v>
      </c>
      <c r="P2787" t="s">
        <v>36</v>
      </c>
      <c r="Q2787">
        <v>14</v>
      </c>
      <c r="R2787">
        <v>75</v>
      </c>
      <c r="S2787">
        <v>6</v>
      </c>
      <c r="T2787">
        <v>1112.73</v>
      </c>
      <c r="U2787">
        <v>2</v>
      </c>
      <c r="V2787">
        <v>3</v>
      </c>
      <c r="W2787">
        <v>1</v>
      </c>
      <c r="X2787" t="s">
        <v>4199</v>
      </c>
      <c r="Y2787">
        <v>2</v>
      </c>
      <c r="Z2787" t="s">
        <v>46</v>
      </c>
    </row>
    <row r="2788" spans="1:26" x14ac:dyDescent="0.25">
      <c r="A2788">
        <v>2798</v>
      </c>
      <c r="B2788" t="s">
        <v>10601</v>
      </c>
      <c r="C2788">
        <v>3064</v>
      </c>
      <c r="D2788" t="s">
        <v>64</v>
      </c>
      <c r="E2788" t="s">
        <v>28</v>
      </c>
      <c r="F2788">
        <v>5</v>
      </c>
      <c r="G2788" t="s">
        <v>1762</v>
      </c>
      <c r="H2788" t="s">
        <v>10602</v>
      </c>
      <c r="I2788" t="s">
        <v>22</v>
      </c>
      <c r="J2788">
        <v>59</v>
      </c>
      <c r="K2788" t="s">
        <v>10603</v>
      </c>
      <c r="L2788" t="s">
        <v>729</v>
      </c>
      <c r="M2788" t="s">
        <v>79</v>
      </c>
      <c r="N2788" t="s">
        <v>69</v>
      </c>
      <c r="O2788" t="s">
        <v>35</v>
      </c>
      <c r="P2788" t="s">
        <v>36</v>
      </c>
      <c r="Q2788">
        <v>5</v>
      </c>
      <c r="R2788">
        <v>154</v>
      </c>
      <c r="S2788">
        <v>5</v>
      </c>
      <c r="T2788">
        <v>799.84999999999991</v>
      </c>
      <c r="U2788">
        <v>1</v>
      </c>
      <c r="V2788">
        <v>2</v>
      </c>
      <c r="W2788">
        <v>1</v>
      </c>
      <c r="X2788" t="s">
        <v>383</v>
      </c>
      <c r="Y2788">
        <v>1.33</v>
      </c>
      <c r="Z2788" t="s">
        <v>46</v>
      </c>
    </row>
    <row r="2789" spans="1:26" x14ac:dyDescent="0.25">
      <c r="A2789">
        <v>2799</v>
      </c>
      <c r="B2789" t="s">
        <v>10604</v>
      </c>
      <c r="C2789">
        <v>2200</v>
      </c>
      <c r="D2789" t="s">
        <v>27</v>
      </c>
      <c r="E2789" t="s">
        <v>28</v>
      </c>
      <c r="F2789">
        <v>9</v>
      </c>
      <c r="G2789" t="s">
        <v>10605</v>
      </c>
      <c r="H2789" t="s">
        <v>10606</v>
      </c>
      <c r="I2789" t="s">
        <v>21</v>
      </c>
      <c r="J2789">
        <v>80</v>
      </c>
      <c r="K2789" t="s">
        <v>10607</v>
      </c>
      <c r="L2789" t="s">
        <v>417</v>
      </c>
      <c r="M2789" t="s">
        <v>44</v>
      </c>
      <c r="N2789" t="s">
        <v>34</v>
      </c>
      <c r="O2789" t="s">
        <v>35</v>
      </c>
      <c r="P2789" t="s">
        <v>36</v>
      </c>
      <c r="Q2789">
        <v>18</v>
      </c>
      <c r="R2789">
        <v>29</v>
      </c>
      <c r="S2789">
        <v>8</v>
      </c>
      <c r="T2789">
        <v>5460.1399999999994</v>
      </c>
      <c r="U2789">
        <v>4</v>
      </c>
      <c r="V2789">
        <v>4</v>
      </c>
      <c r="W2789">
        <v>5</v>
      </c>
      <c r="X2789" t="s">
        <v>297</v>
      </c>
      <c r="Y2789">
        <v>4.33</v>
      </c>
      <c r="Z2789" t="s">
        <v>38</v>
      </c>
    </row>
    <row r="2790" spans="1:26" x14ac:dyDescent="0.25">
      <c r="A2790">
        <v>2800</v>
      </c>
      <c r="B2790" t="s">
        <v>10608</v>
      </c>
      <c r="C2790">
        <v>2320</v>
      </c>
      <c r="D2790" t="s">
        <v>27</v>
      </c>
      <c r="E2790" t="s">
        <v>28</v>
      </c>
      <c r="F2790">
        <v>5</v>
      </c>
      <c r="G2790" t="s">
        <v>8125</v>
      </c>
      <c r="H2790" t="s">
        <v>10609</v>
      </c>
      <c r="I2790" t="s">
        <v>21</v>
      </c>
      <c r="J2790">
        <v>29</v>
      </c>
      <c r="K2790" t="s">
        <v>10610</v>
      </c>
      <c r="L2790" t="s">
        <v>783</v>
      </c>
      <c r="M2790" t="s">
        <v>44</v>
      </c>
      <c r="N2790" t="s">
        <v>34</v>
      </c>
      <c r="O2790" t="s">
        <v>35</v>
      </c>
      <c r="P2790" t="s">
        <v>35</v>
      </c>
      <c r="Q2790">
        <v>2</v>
      </c>
      <c r="R2790">
        <v>41</v>
      </c>
      <c r="S2790">
        <v>5</v>
      </c>
      <c r="T2790">
        <v>352.23</v>
      </c>
      <c r="U2790">
        <v>3</v>
      </c>
      <c r="V2790">
        <v>2</v>
      </c>
      <c r="W2790">
        <v>1</v>
      </c>
      <c r="X2790" t="s">
        <v>565</v>
      </c>
      <c r="Y2790">
        <v>2</v>
      </c>
      <c r="Z2790" t="s">
        <v>46</v>
      </c>
    </row>
    <row r="2791" spans="1:26" x14ac:dyDescent="0.25">
      <c r="A2791">
        <v>2801</v>
      </c>
      <c r="B2791" t="s">
        <v>10611</v>
      </c>
      <c r="C2791">
        <v>3212</v>
      </c>
      <c r="D2791" t="s">
        <v>64</v>
      </c>
      <c r="E2791" t="s">
        <v>28</v>
      </c>
      <c r="F2791">
        <v>3</v>
      </c>
      <c r="G2791" t="s">
        <v>10515</v>
      </c>
      <c r="H2791" t="s">
        <v>10612</v>
      </c>
      <c r="I2791" t="s">
        <v>21</v>
      </c>
      <c r="J2791">
        <v>15</v>
      </c>
      <c r="K2791" t="s">
        <v>10613</v>
      </c>
      <c r="L2791" t="s">
        <v>8499</v>
      </c>
      <c r="M2791" t="s">
        <v>33</v>
      </c>
      <c r="N2791" t="s">
        <v>34</v>
      </c>
      <c r="O2791" t="s">
        <v>35</v>
      </c>
      <c r="P2791" t="s">
        <v>35</v>
      </c>
      <c r="Q2791">
        <v>10</v>
      </c>
      <c r="R2791">
        <v>22</v>
      </c>
      <c r="S2791">
        <v>4</v>
      </c>
      <c r="T2791">
        <v>1399.88</v>
      </c>
      <c r="U2791">
        <v>4</v>
      </c>
      <c r="V2791">
        <v>1</v>
      </c>
      <c r="W2791">
        <v>1</v>
      </c>
      <c r="X2791" t="s">
        <v>418</v>
      </c>
      <c r="Y2791">
        <v>2</v>
      </c>
      <c r="Z2791" t="s">
        <v>46</v>
      </c>
    </row>
    <row r="2792" spans="1:26" x14ac:dyDescent="0.25">
      <c r="A2792">
        <v>2802</v>
      </c>
      <c r="B2792" t="s">
        <v>10614</v>
      </c>
      <c r="C2792">
        <v>3377</v>
      </c>
      <c r="D2792" t="s">
        <v>64</v>
      </c>
      <c r="E2792" t="s">
        <v>28</v>
      </c>
      <c r="F2792">
        <v>1</v>
      </c>
      <c r="G2792" t="s">
        <v>1911</v>
      </c>
      <c r="H2792" t="s">
        <v>10615</v>
      </c>
      <c r="I2792" t="s">
        <v>21</v>
      </c>
      <c r="J2792">
        <v>36</v>
      </c>
      <c r="K2792" t="s">
        <v>10616</v>
      </c>
      <c r="L2792" t="s">
        <v>8499</v>
      </c>
      <c r="M2792" t="s">
        <v>44</v>
      </c>
      <c r="N2792" t="s">
        <v>34</v>
      </c>
      <c r="O2792" t="s">
        <v>35</v>
      </c>
      <c r="P2792" t="s">
        <v>35</v>
      </c>
      <c r="Q2792">
        <v>3</v>
      </c>
      <c r="R2792">
        <v>172</v>
      </c>
      <c r="S2792">
        <v>3</v>
      </c>
      <c r="T2792">
        <v>456.18</v>
      </c>
      <c r="U2792">
        <v>1</v>
      </c>
      <c r="V2792">
        <v>1</v>
      </c>
      <c r="W2792">
        <v>1</v>
      </c>
      <c r="X2792" t="s">
        <v>53</v>
      </c>
      <c r="Y2792">
        <v>1</v>
      </c>
      <c r="Z2792" t="s">
        <v>54</v>
      </c>
    </row>
    <row r="2793" spans="1:26" x14ac:dyDescent="0.25">
      <c r="A2793">
        <v>2803</v>
      </c>
      <c r="B2793" t="s">
        <v>10617</v>
      </c>
      <c r="C2793">
        <v>3207</v>
      </c>
      <c r="D2793" t="s">
        <v>64</v>
      </c>
      <c r="E2793" t="s">
        <v>28</v>
      </c>
      <c r="F2793">
        <v>6</v>
      </c>
      <c r="G2793" t="s">
        <v>10618</v>
      </c>
      <c r="H2793" t="s">
        <v>10619</v>
      </c>
      <c r="I2793" t="s">
        <v>21</v>
      </c>
      <c r="J2793">
        <v>95</v>
      </c>
      <c r="K2793" t="s">
        <v>4080</v>
      </c>
      <c r="L2793" t="s">
        <v>51</v>
      </c>
      <c r="M2793" t="s">
        <v>59</v>
      </c>
      <c r="N2793" t="s">
        <v>34</v>
      </c>
      <c r="O2793" t="s">
        <v>35</v>
      </c>
      <c r="P2793" t="s">
        <v>36</v>
      </c>
      <c r="Q2793">
        <v>11</v>
      </c>
      <c r="R2793">
        <v>30</v>
      </c>
      <c r="S2793">
        <v>6</v>
      </c>
      <c r="T2793">
        <v>2743.41</v>
      </c>
      <c r="U2793">
        <v>4</v>
      </c>
      <c r="V2793">
        <v>3</v>
      </c>
      <c r="W2793">
        <v>3</v>
      </c>
      <c r="X2793" t="s">
        <v>950</v>
      </c>
      <c r="Y2793">
        <v>3.33</v>
      </c>
      <c r="Z2793" t="s">
        <v>94</v>
      </c>
    </row>
    <row r="2794" spans="1:26" x14ac:dyDescent="0.25">
      <c r="A2794">
        <v>2804</v>
      </c>
      <c r="B2794" t="s">
        <v>10620</v>
      </c>
      <c r="C2794">
        <v>2770</v>
      </c>
      <c r="D2794" t="s">
        <v>27</v>
      </c>
      <c r="E2794" t="s">
        <v>28</v>
      </c>
      <c r="F2794">
        <v>8</v>
      </c>
      <c r="G2794" t="s">
        <v>10621</v>
      </c>
      <c r="H2794" t="s">
        <v>10622</v>
      </c>
      <c r="I2794" t="s">
        <v>22</v>
      </c>
      <c r="J2794">
        <v>61</v>
      </c>
      <c r="K2794" t="s">
        <v>10623</v>
      </c>
      <c r="L2794" t="s">
        <v>556</v>
      </c>
      <c r="M2794" t="s">
        <v>99</v>
      </c>
      <c r="N2794" t="s">
        <v>34</v>
      </c>
      <c r="O2794" t="s">
        <v>35</v>
      </c>
      <c r="P2794" t="s">
        <v>36</v>
      </c>
      <c r="Q2794">
        <v>5</v>
      </c>
      <c r="R2794">
        <v>58</v>
      </c>
      <c r="S2794">
        <v>7</v>
      </c>
      <c r="T2794">
        <v>3495.92</v>
      </c>
      <c r="U2794">
        <v>3</v>
      </c>
      <c r="V2794">
        <v>4</v>
      </c>
      <c r="W2794">
        <v>4</v>
      </c>
      <c r="X2794" t="s">
        <v>281</v>
      </c>
      <c r="Y2794">
        <v>3.67</v>
      </c>
      <c r="Z2794" t="s">
        <v>94</v>
      </c>
    </row>
    <row r="2795" spans="1:26" x14ac:dyDescent="0.25">
      <c r="A2795">
        <v>2805</v>
      </c>
      <c r="B2795" t="s">
        <v>10624</v>
      </c>
      <c r="C2795">
        <v>2760</v>
      </c>
      <c r="D2795" t="s">
        <v>27</v>
      </c>
      <c r="E2795" t="s">
        <v>28</v>
      </c>
      <c r="F2795">
        <v>7</v>
      </c>
      <c r="G2795" t="s">
        <v>10625</v>
      </c>
      <c r="H2795" t="s">
        <v>10626</v>
      </c>
      <c r="I2795" t="s">
        <v>21</v>
      </c>
      <c r="J2795">
        <v>0</v>
      </c>
      <c r="K2795" t="s">
        <v>10627</v>
      </c>
      <c r="L2795" t="s">
        <v>985</v>
      </c>
      <c r="M2795" t="s">
        <v>99</v>
      </c>
      <c r="N2795" t="s">
        <v>69</v>
      </c>
      <c r="O2795" t="s">
        <v>35</v>
      </c>
      <c r="P2795" t="s">
        <v>35</v>
      </c>
      <c r="Q2795">
        <v>4</v>
      </c>
      <c r="R2795">
        <v>3</v>
      </c>
      <c r="S2795">
        <v>5</v>
      </c>
      <c r="T2795">
        <v>4721.49</v>
      </c>
      <c r="U2795">
        <v>5</v>
      </c>
      <c r="V2795">
        <v>2</v>
      </c>
      <c r="W2795">
        <v>5</v>
      </c>
      <c r="X2795" t="s">
        <v>955</v>
      </c>
      <c r="Y2795">
        <v>4</v>
      </c>
      <c r="Z2795" t="s">
        <v>94</v>
      </c>
    </row>
    <row r="2796" spans="1:26" x14ac:dyDescent="0.25">
      <c r="A2796">
        <v>2806</v>
      </c>
      <c r="B2796" t="s">
        <v>10628</v>
      </c>
      <c r="C2796">
        <v>3130</v>
      </c>
      <c r="D2796" t="s">
        <v>64</v>
      </c>
      <c r="E2796" t="s">
        <v>28</v>
      </c>
      <c r="F2796">
        <v>5</v>
      </c>
      <c r="G2796" t="s">
        <v>10629</v>
      </c>
      <c r="H2796" t="s">
        <v>10630</v>
      </c>
      <c r="I2796" t="s">
        <v>22</v>
      </c>
      <c r="J2796">
        <v>60</v>
      </c>
      <c r="K2796" t="s">
        <v>5418</v>
      </c>
      <c r="L2796" t="s">
        <v>985</v>
      </c>
      <c r="M2796" t="s">
        <v>99</v>
      </c>
      <c r="N2796" t="s">
        <v>34</v>
      </c>
      <c r="O2796" t="s">
        <v>35</v>
      </c>
      <c r="P2796" t="s">
        <v>36</v>
      </c>
      <c r="Q2796">
        <v>3</v>
      </c>
      <c r="R2796">
        <v>68</v>
      </c>
      <c r="S2796">
        <v>8</v>
      </c>
      <c r="T2796">
        <v>3420.13</v>
      </c>
      <c r="U2796">
        <v>2</v>
      </c>
      <c r="V2796">
        <v>4</v>
      </c>
      <c r="W2796">
        <v>4</v>
      </c>
      <c r="X2796" t="s">
        <v>100</v>
      </c>
      <c r="Y2796">
        <v>3.33</v>
      </c>
      <c r="Z2796" t="s">
        <v>94</v>
      </c>
    </row>
    <row r="2797" spans="1:26" x14ac:dyDescent="0.25">
      <c r="A2797">
        <v>2807</v>
      </c>
      <c r="B2797" t="s">
        <v>10631</v>
      </c>
      <c r="C2797">
        <v>2320</v>
      </c>
      <c r="D2797" t="s">
        <v>27</v>
      </c>
      <c r="E2797" t="s">
        <v>28</v>
      </c>
      <c r="F2797">
        <v>6</v>
      </c>
      <c r="G2797" t="s">
        <v>10632</v>
      </c>
      <c r="H2797" t="s">
        <v>10633</v>
      </c>
      <c r="I2797" t="s">
        <v>21</v>
      </c>
      <c r="J2797">
        <v>9</v>
      </c>
      <c r="K2797" t="s">
        <v>10634</v>
      </c>
      <c r="L2797" t="s">
        <v>51</v>
      </c>
      <c r="M2797" t="s">
        <v>99</v>
      </c>
      <c r="N2797" t="s">
        <v>34</v>
      </c>
      <c r="O2797" t="s">
        <v>35</v>
      </c>
      <c r="P2797" t="s">
        <v>36</v>
      </c>
      <c r="Q2797">
        <v>11</v>
      </c>
      <c r="R2797">
        <v>353</v>
      </c>
      <c r="S2797">
        <v>1</v>
      </c>
      <c r="T2797">
        <v>133.7800000000002</v>
      </c>
      <c r="U2797">
        <v>1</v>
      </c>
      <c r="V2797">
        <v>1</v>
      </c>
      <c r="W2797">
        <v>1</v>
      </c>
      <c r="X2797" t="s">
        <v>53</v>
      </c>
      <c r="Y2797">
        <v>1</v>
      </c>
      <c r="Z2797" t="s">
        <v>54</v>
      </c>
    </row>
    <row r="2798" spans="1:26" x14ac:dyDescent="0.25">
      <c r="A2798">
        <v>2808</v>
      </c>
      <c r="B2798" t="s">
        <v>10635</v>
      </c>
      <c r="C2798">
        <v>2010</v>
      </c>
      <c r="D2798" t="s">
        <v>27</v>
      </c>
      <c r="E2798" t="s">
        <v>28</v>
      </c>
      <c r="F2798">
        <v>9</v>
      </c>
      <c r="G2798" t="s">
        <v>10636</v>
      </c>
      <c r="H2798" t="s">
        <v>10637</v>
      </c>
      <c r="I2798" t="s">
        <v>22</v>
      </c>
      <c r="J2798">
        <v>68</v>
      </c>
      <c r="K2798" t="s">
        <v>10638</v>
      </c>
      <c r="L2798" t="s">
        <v>1058</v>
      </c>
      <c r="M2798" t="s">
        <v>44</v>
      </c>
      <c r="N2798" t="s">
        <v>34</v>
      </c>
      <c r="O2798" t="s">
        <v>35</v>
      </c>
      <c r="P2798" t="s">
        <v>36</v>
      </c>
      <c r="Q2798">
        <v>1</v>
      </c>
      <c r="R2798">
        <v>6</v>
      </c>
      <c r="S2798">
        <v>5</v>
      </c>
      <c r="T2798">
        <v>5190.9100000000008</v>
      </c>
      <c r="U2798">
        <v>5</v>
      </c>
      <c r="V2798">
        <v>2</v>
      </c>
      <c r="W2798">
        <v>5</v>
      </c>
      <c r="X2798" t="s">
        <v>955</v>
      </c>
      <c r="Y2798">
        <v>4</v>
      </c>
      <c r="Z2798" t="s">
        <v>94</v>
      </c>
    </row>
    <row r="2799" spans="1:26" x14ac:dyDescent="0.25">
      <c r="A2799">
        <v>2809</v>
      </c>
      <c r="B2799" t="s">
        <v>10639</v>
      </c>
      <c r="C2799">
        <v>3065</v>
      </c>
      <c r="D2799" t="s">
        <v>64</v>
      </c>
      <c r="E2799" t="s">
        <v>28</v>
      </c>
      <c r="F2799">
        <v>12</v>
      </c>
      <c r="G2799" t="s">
        <v>10640</v>
      </c>
      <c r="H2799" t="s">
        <v>10641</v>
      </c>
      <c r="I2799" t="s">
        <v>21</v>
      </c>
      <c r="J2799">
        <v>44</v>
      </c>
      <c r="K2799" t="s">
        <v>10642</v>
      </c>
      <c r="L2799" t="s">
        <v>1571</v>
      </c>
      <c r="M2799" t="s">
        <v>59</v>
      </c>
      <c r="N2799" t="s">
        <v>34</v>
      </c>
      <c r="O2799" t="s">
        <v>35</v>
      </c>
      <c r="P2799" t="s">
        <v>35</v>
      </c>
      <c r="Q2799">
        <v>10</v>
      </c>
      <c r="R2799">
        <v>83</v>
      </c>
      <c r="S2799">
        <v>3</v>
      </c>
      <c r="T2799">
        <v>1182.96</v>
      </c>
      <c r="U2799">
        <v>2</v>
      </c>
      <c r="V2799">
        <v>1</v>
      </c>
      <c r="W2799">
        <v>1</v>
      </c>
      <c r="X2799" t="s">
        <v>198</v>
      </c>
      <c r="Y2799">
        <v>1.33</v>
      </c>
      <c r="Z2799" t="s">
        <v>46</v>
      </c>
    </row>
    <row r="2800" spans="1:26" x14ac:dyDescent="0.25">
      <c r="A2800">
        <v>2810</v>
      </c>
      <c r="B2800" t="s">
        <v>10643</v>
      </c>
      <c r="C2800">
        <v>3141</v>
      </c>
      <c r="D2800" t="s">
        <v>64</v>
      </c>
      <c r="E2800" t="s">
        <v>28</v>
      </c>
      <c r="F2800">
        <v>8</v>
      </c>
      <c r="G2800" t="s">
        <v>2940</v>
      </c>
      <c r="H2800" t="s">
        <v>10644</v>
      </c>
      <c r="I2800" t="s">
        <v>22</v>
      </c>
      <c r="J2800">
        <v>27</v>
      </c>
      <c r="K2800" t="s">
        <v>10645</v>
      </c>
      <c r="L2800" t="s">
        <v>462</v>
      </c>
      <c r="M2800" t="s">
        <v>92</v>
      </c>
      <c r="N2800" t="s">
        <v>34</v>
      </c>
      <c r="O2800" t="s">
        <v>35</v>
      </c>
      <c r="P2800" t="s">
        <v>36</v>
      </c>
      <c r="Q2800">
        <v>15</v>
      </c>
      <c r="R2800">
        <v>62</v>
      </c>
      <c r="S2800">
        <v>6</v>
      </c>
      <c r="T2800">
        <v>1185.76</v>
      </c>
      <c r="U2800">
        <v>2</v>
      </c>
      <c r="V2800">
        <v>3</v>
      </c>
      <c r="W2800">
        <v>1</v>
      </c>
      <c r="X2800" t="s">
        <v>4199</v>
      </c>
      <c r="Y2800">
        <v>2</v>
      </c>
      <c r="Z2800" t="s">
        <v>46</v>
      </c>
    </row>
    <row r="2801" spans="1:26" x14ac:dyDescent="0.25">
      <c r="A2801">
        <v>2811</v>
      </c>
      <c r="B2801" t="s">
        <v>10646</v>
      </c>
      <c r="C2801">
        <v>2141</v>
      </c>
      <c r="D2801" t="s">
        <v>27</v>
      </c>
      <c r="E2801" t="s">
        <v>28</v>
      </c>
      <c r="F2801">
        <v>9</v>
      </c>
      <c r="G2801" t="s">
        <v>9858</v>
      </c>
      <c r="H2801" t="s">
        <v>10647</v>
      </c>
      <c r="I2801" t="s">
        <v>21</v>
      </c>
      <c r="J2801">
        <v>29</v>
      </c>
      <c r="K2801" t="s">
        <v>5702</v>
      </c>
      <c r="L2801" t="s">
        <v>462</v>
      </c>
      <c r="M2801" t="s">
        <v>92</v>
      </c>
      <c r="N2801" t="s">
        <v>34</v>
      </c>
      <c r="O2801" t="s">
        <v>35</v>
      </c>
      <c r="P2801" t="s">
        <v>35</v>
      </c>
      <c r="Q2801">
        <v>22</v>
      </c>
      <c r="R2801">
        <v>25</v>
      </c>
      <c r="S2801">
        <v>5</v>
      </c>
      <c r="T2801">
        <v>2448.48</v>
      </c>
      <c r="U2801">
        <v>4</v>
      </c>
      <c r="V2801">
        <v>2</v>
      </c>
      <c r="W2801">
        <v>2</v>
      </c>
      <c r="X2801" t="s">
        <v>406</v>
      </c>
      <c r="Y2801">
        <v>2.67</v>
      </c>
      <c r="Z2801" t="s">
        <v>62</v>
      </c>
    </row>
    <row r="2802" spans="1:26" x14ac:dyDescent="0.25">
      <c r="A2802">
        <v>2812</v>
      </c>
      <c r="B2802" t="s">
        <v>10648</v>
      </c>
      <c r="C2802">
        <v>2769</v>
      </c>
      <c r="D2802" t="s">
        <v>27</v>
      </c>
      <c r="E2802" t="s">
        <v>28</v>
      </c>
      <c r="F2802">
        <v>10</v>
      </c>
      <c r="G2802" t="s">
        <v>10649</v>
      </c>
      <c r="H2802" t="s">
        <v>10650</v>
      </c>
      <c r="I2802" t="s">
        <v>21</v>
      </c>
      <c r="J2802">
        <v>16</v>
      </c>
      <c r="K2802" t="s">
        <v>10651</v>
      </c>
      <c r="L2802" t="s">
        <v>632</v>
      </c>
      <c r="M2802" t="s">
        <v>99</v>
      </c>
      <c r="N2802" t="s">
        <v>69</v>
      </c>
      <c r="O2802" t="s">
        <v>35</v>
      </c>
      <c r="P2802" t="s">
        <v>36</v>
      </c>
      <c r="Q2802">
        <v>1</v>
      </c>
      <c r="R2802">
        <v>87</v>
      </c>
      <c r="S2802">
        <v>6</v>
      </c>
      <c r="T2802">
        <v>4558.55</v>
      </c>
      <c r="U2802">
        <v>2</v>
      </c>
      <c r="V2802">
        <v>3</v>
      </c>
      <c r="W2802">
        <v>4</v>
      </c>
      <c r="X2802" t="s">
        <v>181</v>
      </c>
      <c r="Y2802">
        <v>3</v>
      </c>
      <c r="Z2802" t="s">
        <v>62</v>
      </c>
    </row>
    <row r="2803" spans="1:26" x14ac:dyDescent="0.25">
      <c r="A2803">
        <v>2813</v>
      </c>
      <c r="B2803" t="s">
        <v>10652</v>
      </c>
      <c r="C2803">
        <v>2048</v>
      </c>
      <c r="D2803" t="s">
        <v>27</v>
      </c>
      <c r="E2803" t="s">
        <v>28</v>
      </c>
      <c r="F2803">
        <v>9</v>
      </c>
      <c r="G2803" t="s">
        <v>10653</v>
      </c>
      <c r="H2803" t="s">
        <v>10654</v>
      </c>
      <c r="I2803" t="s">
        <v>21</v>
      </c>
      <c r="J2803">
        <v>51</v>
      </c>
      <c r="K2803" t="s">
        <v>10655</v>
      </c>
      <c r="L2803" t="s">
        <v>689</v>
      </c>
      <c r="M2803" t="s">
        <v>99</v>
      </c>
      <c r="N2803" t="s">
        <v>34</v>
      </c>
      <c r="O2803" t="s">
        <v>35</v>
      </c>
      <c r="P2803" t="s">
        <v>36</v>
      </c>
      <c r="Q2803">
        <v>11</v>
      </c>
      <c r="R2803">
        <v>204</v>
      </c>
      <c r="S2803">
        <v>5</v>
      </c>
      <c r="T2803">
        <v>3207.87</v>
      </c>
      <c r="U2803">
        <v>1</v>
      </c>
      <c r="V2803">
        <v>2</v>
      </c>
      <c r="W2803">
        <v>3</v>
      </c>
      <c r="X2803" t="s">
        <v>1040</v>
      </c>
      <c r="Y2803">
        <v>2</v>
      </c>
      <c r="Z2803" t="s">
        <v>46</v>
      </c>
    </row>
    <row r="2804" spans="1:26" x14ac:dyDescent="0.25">
      <c r="A2804">
        <v>2814</v>
      </c>
      <c r="B2804" t="s">
        <v>10656</v>
      </c>
      <c r="C2804">
        <v>4075</v>
      </c>
      <c r="D2804" t="s">
        <v>48</v>
      </c>
      <c r="E2804" t="s">
        <v>28</v>
      </c>
      <c r="F2804">
        <v>6</v>
      </c>
      <c r="G2804" t="s">
        <v>10657</v>
      </c>
      <c r="H2804" t="s">
        <v>10658</v>
      </c>
      <c r="I2804" t="s">
        <v>22</v>
      </c>
      <c r="J2804">
        <v>42</v>
      </c>
      <c r="K2804" t="s">
        <v>10659</v>
      </c>
      <c r="L2804" t="s">
        <v>117</v>
      </c>
      <c r="M2804" t="s">
        <v>92</v>
      </c>
      <c r="N2804" t="s">
        <v>69</v>
      </c>
      <c r="O2804" t="s">
        <v>35</v>
      </c>
      <c r="P2804" t="s">
        <v>36</v>
      </c>
      <c r="Q2804">
        <v>18</v>
      </c>
      <c r="R2804">
        <v>13</v>
      </c>
      <c r="S2804">
        <v>4</v>
      </c>
      <c r="T2804">
        <v>3232.82</v>
      </c>
      <c r="U2804">
        <v>5</v>
      </c>
      <c r="V2804">
        <v>1</v>
      </c>
      <c r="W2804">
        <v>3</v>
      </c>
      <c r="X2804" t="s">
        <v>192</v>
      </c>
      <c r="Y2804">
        <v>3</v>
      </c>
      <c r="Z2804" t="s">
        <v>62</v>
      </c>
    </row>
    <row r="2805" spans="1:26" x14ac:dyDescent="0.25">
      <c r="A2805">
        <v>2815</v>
      </c>
      <c r="B2805" t="s">
        <v>10660</v>
      </c>
      <c r="C2805">
        <v>3029</v>
      </c>
      <c r="D2805" t="s">
        <v>64</v>
      </c>
      <c r="E2805" t="s">
        <v>28</v>
      </c>
      <c r="F2805">
        <v>5</v>
      </c>
      <c r="G2805" t="s">
        <v>10661</v>
      </c>
      <c r="H2805" t="s">
        <v>10662</v>
      </c>
      <c r="I2805" t="s">
        <v>22</v>
      </c>
      <c r="J2805">
        <v>50</v>
      </c>
      <c r="K2805" t="s">
        <v>1156</v>
      </c>
      <c r="L2805" t="s">
        <v>659</v>
      </c>
      <c r="M2805" t="s">
        <v>33</v>
      </c>
      <c r="N2805" t="s">
        <v>34</v>
      </c>
      <c r="O2805" t="s">
        <v>35</v>
      </c>
      <c r="P2805" t="s">
        <v>35</v>
      </c>
      <c r="Q2805">
        <v>19</v>
      </c>
      <c r="R2805">
        <v>27</v>
      </c>
      <c r="S2805">
        <v>9</v>
      </c>
      <c r="T2805">
        <v>4895.82</v>
      </c>
      <c r="U2805">
        <v>4</v>
      </c>
      <c r="V2805">
        <v>5</v>
      </c>
      <c r="W2805">
        <v>5</v>
      </c>
      <c r="X2805" t="s">
        <v>80</v>
      </c>
      <c r="Y2805">
        <v>4.67</v>
      </c>
      <c r="Z2805" t="s">
        <v>38</v>
      </c>
    </row>
    <row r="2806" spans="1:26" x14ac:dyDescent="0.25">
      <c r="A2806">
        <v>2816</v>
      </c>
      <c r="B2806" t="s">
        <v>10663</v>
      </c>
      <c r="C2806">
        <v>4226</v>
      </c>
      <c r="D2806" t="s">
        <v>48</v>
      </c>
      <c r="E2806" t="s">
        <v>28</v>
      </c>
      <c r="F2806">
        <v>9</v>
      </c>
      <c r="G2806" t="s">
        <v>1883</v>
      </c>
      <c r="H2806" t="s">
        <v>10664</v>
      </c>
      <c r="I2806" t="s">
        <v>21</v>
      </c>
      <c r="J2806">
        <v>87</v>
      </c>
      <c r="K2806" t="s">
        <v>10665</v>
      </c>
      <c r="L2806" t="s">
        <v>659</v>
      </c>
      <c r="M2806" t="s">
        <v>44</v>
      </c>
      <c r="N2806" t="s">
        <v>34</v>
      </c>
      <c r="O2806" t="s">
        <v>35</v>
      </c>
      <c r="P2806" t="s">
        <v>36</v>
      </c>
      <c r="Q2806">
        <v>14</v>
      </c>
      <c r="R2806">
        <v>8</v>
      </c>
      <c r="S2806">
        <v>10</v>
      </c>
      <c r="T2806">
        <v>5878.47</v>
      </c>
      <c r="U2806">
        <v>5</v>
      </c>
      <c r="V2806">
        <v>5</v>
      </c>
      <c r="W2806">
        <v>5</v>
      </c>
      <c r="X2806" t="s">
        <v>164</v>
      </c>
      <c r="Y2806">
        <v>5</v>
      </c>
      <c r="Z2806" t="s">
        <v>38</v>
      </c>
    </row>
    <row r="2807" spans="1:26" x14ac:dyDescent="0.25">
      <c r="A2807">
        <v>2817</v>
      </c>
      <c r="B2807" t="s">
        <v>10666</v>
      </c>
      <c r="C2807">
        <v>2120</v>
      </c>
      <c r="D2807" t="s">
        <v>27</v>
      </c>
      <c r="E2807" t="s">
        <v>28</v>
      </c>
      <c r="F2807">
        <v>10</v>
      </c>
      <c r="G2807" t="s">
        <v>10667</v>
      </c>
      <c r="H2807" t="s">
        <v>10668</v>
      </c>
      <c r="I2807" t="s">
        <v>21</v>
      </c>
      <c r="J2807">
        <v>33</v>
      </c>
      <c r="K2807" t="s">
        <v>10669</v>
      </c>
      <c r="L2807" t="s">
        <v>269</v>
      </c>
      <c r="M2807" t="s">
        <v>44</v>
      </c>
      <c r="N2807" t="s">
        <v>60</v>
      </c>
      <c r="O2807" t="s">
        <v>35</v>
      </c>
      <c r="P2807" t="s">
        <v>36</v>
      </c>
      <c r="Q2807">
        <v>6</v>
      </c>
      <c r="R2807">
        <v>15</v>
      </c>
      <c r="S2807">
        <v>3</v>
      </c>
      <c r="T2807">
        <v>1616.56</v>
      </c>
      <c r="U2807">
        <v>4</v>
      </c>
      <c r="V2807">
        <v>1</v>
      </c>
      <c r="W2807">
        <v>1</v>
      </c>
      <c r="X2807" t="s">
        <v>418</v>
      </c>
      <c r="Y2807">
        <v>2</v>
      </c>
      <c r="Z2807" t="s">
        <v>46</v>
      </c>
    </row>
    <row r="2808" spans="1:26" x14ac:dyDescent="0.25">
      <c r="A2808">
        <v>2818</v>
      </c>
      <c r="B2808" t="s">
        <v>10670</v>
      </c>
      <c r="C2808">
        <v>4500</v>
      </c>
      <c r="D2808" t="s">
        <v>48</v>
      </c>
      <c r="E2808" t="s">
        <v>28</v>
      </c>
      <c r="F2808">
        <v>4</v>
      </c>
      <c r="G2808" t="s">
        <v>10671</v>
      </c>
      <c r="H2808" t="s">
        <v>10672</v>
      </c>
      <c r="I2808" t="s">
        <v>22</v>
      </c>
      <c r="J2808">
        <v>82</v>
      </c>
      <c r="K2808" t="s">
        <v>10673</v>
      </c>
      <c r="L2808" t="s">
        <v>935</v>
      </c>
      <c r="M2808" t="s">
        <v>99</v>
      </c>
      <c r="N2808" t="s">
        <v>60</v>
      </c>
      <c r="O2808" t="s">
        <v>35</v>
      </c>
      <c r="P2808" t="s">
        <v>35</v>
      </c>
      <c r="Q2808">
        <v>7</v>
      </c>
      <c r="R2808">
        <v>99</v>
      </c>
      <c r="S2808">
        <v>4</v>
      </c>
      <c r="T2808">
        <v>3700.78</v>
      </c>
      <c r="U2808">
        <v>2</v>
      </c>
      <c r="V2808">
        <v>1</v>
      </c>
      <c r="W2808">
        <v>4</v>
      </c>
      <c r="X2808" t="s">
        <v>215</v>
      </c>
      <c r="Y2808">
        <v>2.33</v>
      </c>
      <c r="Z2808" t="s">
        <v>62</v>
      </c>
    </row>
    <row r="2809" spans="1:26" x14ac:dyDescent="0.25">
      <c r="A2809">
        <v>2819</v>
      </c>
      <c r="B2809" t="s">
        <v>10674</v>
      </c>
      <c r="C2809">
        <v>2211</v>
      </c>
      <c r="D2809" t="s">
        <v>27</v>
      </c>
      <c r="E2809" t="s">
        <v>28</v>
      </c>
      <c r="F2809">
        <v>10</v>
      </c>
      <c r="G2809" t="s">
        <v>7504</v>
      </c>
      <c r="H2809" t="s">
        <v>10675</v>
      </c>
      <c r="I2809" t="s">
        <v>22</v>
      </c>
      <c r="J2809">
        <v>63</v>
      </c>
      <c r="K2809" t="s">
        <v>10676</v>
      </c>
      <c r="L2809" t="s">
        <v>32</v>
      </c>
      <c r="M2809" t="s">
        <v>99</v>
      </c>
      <c r="N2809" t="s">
        <v>60</v>
      </c>
      <c r="O2809" t="s">
        <v>35</v>
      </c>
      <c r="P2809" t="s">
        <v>35</v>
      </c>
      <c r="Q2809">
        <v>14</v>
      </c>
      <c r="R2809">
        <v>162</v>
      </c>
      <c r="S2809">
        <v>4</v>
      </c>
      <c r="T2809">
        <v>2500.31</v>
      </c>
      <c r="U2809">
        <v>1</v>
      </c>
      <c r="V2809">
        <v>1</v>
      </c>
      <c r="W2809">
        <v>3</v>
      </c>
      <c r="X2809" t="s">
        <v>141</v>
      </c>
      <c r="Y2809">
        <v>1.67</v>
      </c>
      <c r="Z2809" t="s">
        <v>46</v>
      </c>
    </row>
    <row r="2810" spans="1:26" x14ac:dyDescent="0.25">
      <c r="A2810">
        <v>2820</v>
      </c>
      <c r="B2810" t="s">
        <v>10677</v>
      </c>
      <c r="C2810">
        <v>2295</v>
      </c>
      <c r="D2810" t="s">
        <v>27</v>
      </c>
      <c r="E2810" t="s">
        <v>28</v>
      </c>
      <c r="F2810">
        <v>8</v>
      </c>
      <c r="G2810" t="s">
        <v>10678</v>
      </c>
      <c r="H2810" t="s">
        <v>10679</v>
      </c>
      <c r="I2810" t="s">
        <v>22</v>
      </c>
      <c r="J2810">
        <v>44</v>
      </c>
      <c r="K2810" t="s">
        <v>10680</v>
      </c>
      <c r="L2810" t="s">
        <v>1413</v>
      </c>
      <c r="M2810" t="s">
        <v>99</v>
      </c>
      <c r="N2810" t="s">
        <v>60</v>
      </c>
      <c r="O2810" t="s">
        <v>35</v>
      </c>
      <c r="P2810" t="s">
        <v>36</v>
      </c>
      <c r="Q2810">
        <v>16</v>
      </c>
      <c r="R2810">
        <v>58</v>
      </c>
      <c r="S2810">
        <v>7</v>
      </c>
      <c r="T2810">
        <v>4695.9399999999996</v>
      </c>
      <c r="U2810">
        <v>3</v>
      </c>
      <c r="V2810">
        <v>4</v>
      </c>
      <c r="W2810">
        <v>5</v>
      </c>
      <c r="X2810" t="s">
        <v>264</v>
      </c>
      <c r="Y2810">
        <v>4</v>
      </c>
      <c r="Z2810" t="s">
        <v>94</v>
      </c>
    </row>
    <row r="2811" spans="1:26" x14ac:dyDescent="0.25">
      <c r="A2811">
        <v>2821</v>
      </c>
      <c r="B2811" t="s">
        <v>10681</v>
      </c>
      <c r="C2811">
        <v>2099</v>
      </c>
      <c r="D2811" t="s">
        <v>27</v>
      </c>
      <c r="E2811" t="s">
        <v>28</v>
      </c>
      <c r="F2811">
        <v>11</v>
      </c>
      <c r="G2811" t="s">
        <v>10682</v>
      </c>
      <c r="H2811" t="s">
        <v>10683</v>
      </c>
      <c r="I2811" t="s">
        <v>22</v>
      </c>
      <c r="J2811">
        <v>13</v>
      </c>
      <c r="K2811" t="s">
        <v>10684</v>
      </c>
      <c r="L2811" t="s">
        <v>5049</v>
      </c>
      <c r="M2811" t="s">
        <v>92</v>
      </c>
      <c r="N2811" t="s">
        <v>60</v>
      </c>
      <c r="O2811" t="s">
        <v>35</v>
      </c>
      <c r="P2811" t="s">
        <v>35</v>
      </c>
      <c r="Q2811">
        <v>11</v>
      </c>
      <c r="R2811">
        <v>51</v>
      </c>
      <c r="S2811">
        <v>5</v>
      </c>
      <c r="T2811">
        <v>1471.91</v>
      </c>
      <c r="U2811">
        <v>3</v>
      </c>
      <c r="V2811">
        <v>2</v>
      </c>
      <c r="W2811">
        <v>1</v>
      </c>
      <c r="X2811" t="s">
        <v>565</v>
      </c>
      <c r="Y2811">
        <v>2</v>
      </c>
      <c r="Z2811" t="s">
        <v>46</v>
      </c>
    </row>
    <row r="2812" spans="1:26" x14ac:dyDescent="0.25">
      <c r="A2812">
        <v>2822</v>
      </c>
      <c r="B2812" t="s">
        <v>10685</v>
      </c>
      <c r="C2812">
        <v>3124</v>
      </c>
      <c r="D2812" t="s">
        <v>64</v>
      </c>
      <c r="E2812" t="s">
        <v>28</v>
      </c>
      <c r="F2812">
        <v>12</v>
      </c>
      <c r="G2812" t="s">
        <v>10686</v>
      </c>
      <c r="H2812" t="s">
        <v>10687</v>
      </c>
      <c r="I2812" t="s">
        <v>21</v>
      </c>
      <c r="J2812">
        <v>83</v>
      </c>
      <c r="K2812" t="s">
        <v>10688</v>
      </c>
      <c r="L2812" t="s">
        <v>134</v>
      </c>
      <c r="M2812" t="s">
        <v>92</v>
      </c>
      <c r="N2812" t="s">
        <v>34</v>
      </c>
      <c r="O2812" t="s">
        <v>35</v>
      </c>
      <c r="P2812" t="s">
        <v>35</v>
      </c>
      <c r="Q2812">
        <v>3</v>
      </c>
      <c r="R2812">
        <v>11</v>
      </c>
      <c r="S2812">
        <v>9</v>
      </c>
      <c r="T2812">
        <v>5473.67</v>
      </c>
      <c r="U2812">
        <v>5</v>
      </c>
      <c r="V2812">
        <v>5</v>
      </c>
      <c r="W2812">
        <v>5</v>
      </c>
      <c r="X2812" t="s">
        <v>164</v>
      </c>
      <c r="Y2812">
        <v>5</v>
      </c>
      <c r="Z2812" t="s">
        <v>38</v>
      </c>
    </row>
    <row r="2813" spans="1:26" x14ac:dyDescent="0.25">
      <c r="A2813">
        <v>2823</v>
      </c>
      <c r="B2813" t="s">
        <v>10689</v>
      </c>
      <c r="C2813">
        <v>2770</v>
      </c>
      <c r="D2813" t="s">
        <v>27</v>
      </c>
      <c r="E2813" t="s">
        <v>28</v>
      </c>
      <c r="F2813">
        <v>6</v>
      </c>
      <c r="G2813" t="s">
        <v>681</v>
      </c>
      <c r="H2813" t="s">
        <v>7199</v>
      </c>
      <c r="I2813" t="s">
        <v>22</v>
      </c>
      <c r="J2813">
        <v>98</v>
      </c>
      <c r="K2813" t="s">
        <v>10690</v>
      </c>
      <c r="L2813" t="s">
        <v>632</v>
      </c>
      <c r="M2813" t="s">
        <v>92</v>
      </c>
      <c r="N2813" t="s">
        <v>34</v>
      </c>
      <c r="O2813" t="s">
        <v>35</v>
      </c>
      <c r="P2813" t="s">
        <v>35</v>
      </c>
      <c r="Q2813">
        <v>7</v>
      </c>
      <c r="R2813">
        <v>12</v>
      </c>
      <c r="S2813">
        <v>4</v>
      </c>
      <c r="T2813">
        <v>1636.08</v>
      </c>
      <c r="U2813">
        <v>5</v>
      </c>
      <c r="V2813">
        <v>1</v>
      </c>
      <c r="W2813">
        <v>2</v>
      </c>
      <c r="X2813" t="s">
        <v>1157</v>
      </c>
      <c r="Y2813">
        <v>2.67</v>
      </c>
      <c r="Z2813" t="s">
        <v>62</v>
      </c>
    </row>
    <row r="2814" spans="1:26" x14ac:dyDescent="0.25">
      <c r="A2814">
        <v>2824</v>
      </c>
      <c r="B2814" t="s">
        <v>10691</v>
      </c>
      <c r="C2814">
        <v>3107</v>
      </c>
      <c r="D2814" t="s">
        <v>64</v>
      </c>
      <c r="E2814" t="s">
        <v>28</v>
      </c>
      <c r="F2814">
        <v>10</v>
      </c>
      <c r="G2814" t="s">
        <v>10692</v>
      </c>
      <c r="H2814" t="s">
        <v>10693</v>
      </c>
      <c r="I2814" t="s">
        <v>22</v>
      </c>
      <c r="J2814">
        <v>41</v>
      </c>
      <c r="K2814" t="s">
        <v>10694</v>
      </c>
      <c r="L2814" t="s">
        <v>235</v>
      </c>
      <c r="M2814" t="s">
        <v>236</v>
      </c>
      <c r="N2814" t="s">
        <v>60</v>
      </c>
      <c r="O2814" t="s">
        <v>35</v>
      </c>
      <c r="P2814" t="s">
        <v>35</v>
      </c>
      <c r="Q2814">
        <v>7</v>
      </c>
      <c r="R2814">
        <v>122</v>
      </c>
      <c r="S2814">
        <v>6</v>
      </c>
      <c r="T2814">
        <v>5278.02</v>
      </c>
      <c r="U2814">
        <v>1</v>
      </c>
      <c r="V2814">
        <v>3</v>
      </c>
      <c r="W2814">
        <v>5</v>
      </c>
      <c r="X2814" t="s">
        <v>694</v>
      </c>
      <c r="Y2814">
        <v>3</v>
      </c>
      <c r="Z2814" t="s">
        <v>62</v>
      </c>
    </row>
    <row r="2815" spans="1:26" x14ac:dyDescent="0.25">
      <c r="A2815">
        <v>2825</v>
      </c>
      <c r="B2815" t="s">
        <v>10695</v>
      </c>
      <c r="C2815">
        <v>2049</v>
      </c>
      <c r="D2815" t="s">
        <v>27</v>
      </c>
      <c r="E2815" t="s">
        <v>28</v>
      </c>
      <c r="F2815">
        <v>9</v>
      </c>
      <c r="G2815" t="s">
        <v>10696</v>
      </c>
      <c r="H2815" t="s">
        <v>10697</v>
      </c>
      <c r="I2815" t="s">
        <v>21</v>
      </c>
      <c r="J2815">
        <v>28</v>
      </c>
      <c r="K2815" t="s">
        <v>10698</v>
      </c>
      <c r="L2815" t="s">
        <v>632</v>
      </c>
      <c r="M2815" t="s">
        <v>99</v>
      </c>
      <c r="N2815" t="s">
        <v>60</v>
      </c>
      <c r="O2815" t="s">
        <v>35</v>
      </c>
      <c r="P2815" t="s">
        <v>36</v>
      </c>
      <c r="Q2815">
        <v>19</v>
      </c>
      <c r="R2815">
        <v>112</v>
      </c>
      <c r="S2815">
        <v>4</v>
      </c>
      <c r="T2815">
        <v>1854.53</v>
      </c>
      <c r="U2815">
        <v>1</v>
      </c>
      <c r="V2815">
        <v>1</v>
      </c>
      <c r="W2815">
        <v>2</v>
      </c>
      <c r="X2815" t="s">
        <v>45</v>
      </c>
      <c r="Y2815">
        <v>1.33</v>
      </c>
      <c r="Z2815" t="s">
        <v>46</v>
      </c>
    </row>
    <row r="2816" spans="1:26" x14ac:dyDescent="0.25">
      <c r="A2816">
        <v>2826</v>
      </c>
      <c r="B2816" t="s">
        <v>10699</v>
      </c>
      <c r="C2816">
        <v>3121</v>
      </c>
      <c r="D2816" t="s">
        <v>64</v>
      </c>
      <c r="E2816" t="s">
        <v>28</v>
      </c>
      <c r="F2816">
        <v>10</v>
      </c>
      <c r="G2816" t="s">
        <v>6655</v>
      </c>
      <c r="H2816" t="s">
        <v>10700</v>
      </c>
      <c r="I2816" t="s">
        <v>21</v>
      </c>
      <c r="J2816">
        <v>73</v>
      </c>
      <c r="K2816" t="s">
        <v>10701</v>
      </c>
      <c r="L2816" t="s">
        <v>382</v>
      </c>
      <c r="M2816" t="s">
        <v>44</v>
      </c>
      <c r="N2816" t="s">
        <v>34</v>
      </c>
      <c r="O2816" t="s">
        <v>35</v>
      </c>
      <c r="P2816" t="s">
        <v>35</v>
      </c>
      <c r="Q2816">
        <v>15</v>
      </c>
      <c r="R2816">
        <v>11</v>
      </c>
      <c r="S2816">
        <v>12</v>
      </c>
      <c r="T2816">
        <v>6755.16</v>
      </c>
      <c r="U2816">
        <v>5</v>
      </c>
      <c r="V2816">
        <v>5</v>
      </c>
      <c r="W2816">
        <v>5</v>
      </c>
      <c r="X2816" t="s">
        <v>164</v>
      </c>
      <c r="Y2816">
        <v>5</v>
      </c>
      <c r="Z2816" t="s">
        <v>38</v>
      </c>
    </row>
    <row r="2817" spans="1:26" x14ac:dyDescent="0.25">
      <c r="A2817">
        <v>2827</v>
      </c>
      <c r="B2817" t="s">
        <v>10702</v>
      </c>
      <c r="C2817">
        <v>2099</v>
      </c>
      <c r="D2817" t="s">
        <v>27</v>
      </c>
      <c r="E2817" t="s">
        <v>28</v>
      </c>
      <c r="F2817">
        <v>11</v>
      </c>
      <c r="G2817" t="s">
        <v>10703</v>
      </c>
      <c r="H2817" t="s">
        <v>10704</v>
      </c>
      <c r="I2817" t="s">
        <v>21</v>
      </c>
      <c r="J2817">
        <v>17</v>
      </c>
      <c r="K2817" t="s">
        <v>10705</v>
      </c>
      <c r="L2817" t="s">
        <v>1088</v>
      </c>
      <c r="M2817" t="s">
        <v>44</v>
      </c>
      <c r="N2817" t="s">
        <v>69</v>
      </c>
      <c r="O2817" t="s">
        <v>35</v>
      </c>
      <c r="P2817" t="s">
        <v>35</v>
      </c>
      <c r="Q2817">
        <v>14</v>
      </c>
      <c r="R2817">
        <v>107</v>
      </c>
      <c r="S2817">
        <v>5</v>
      </c>
      <c r="T2817">
        <v>2208.89</v>
      </c>
      <c r="U2817">
        <v>1</v>
      </c>
      <c r="V2817">
        <v>2</v>
      </c>
      <c r="W2817">
        <v>2</v>
      </c>
      <c r="X2817" t="s">
        <v>539</v>
      </c>
      <c r="Y2817">
        <v>1.67</v>
      </c>
      <c r="Z2817" t="s">
        <v>46</v>
      </c>
    </row>
    <row r="2818" spans="1:26" x14ac:dyDescent="0.25">
      <c r="A2818">
        <v>2828</v>
      </c>
      <c r="B2818" t="s">
        <v>10706</v>
      </c>
      <c r="C2818">
        <v>3015</v>
      </c>
      <c r="D2818" t="s">
        <v>64</v>
      </c>
      <c r="E2818" t="s">
        <v>28</v>
      </c>
      <c r="F2818">
        <v>10</v>
      </c>
      <c r="G2818" t="s">
        <v>10707</v>
      </c>
      <c r="H2818" t="s">
        <v>10708</v>
      </c>
      <c r="I2818" t="s">
        <v>21</v>
      </c>
      <c r="J2818">
        <v>37</v>
      </c>
      <c r="K2818" t="s">
        <v>5691</v>
      </c>
      <c r="L2818" t="s">
        <v>1088</v>
      </c>
      <c r="M2818" t="s">
        <v>33</v>
      </c>
      <c r="N2818" t="s">
        <v>69</v>
      </c>
      <c r="O2818" t="s">
        <v>35</v>
      </c>
      <c r="P2818" t="s">
        <v>36</v>
      </c>
      <c r="Q2818">
        <v>4</v>
      </c>
      <c r="R2818">
        <v>115</v>
      </c>
      <c r="S2818">
        <v>2</v>
      </c>
      <c r="T2818">
        <v>262.52999999999992</v>
      </c>
      <c r="U2818">
        <v>1</v>
      </c>
      <c r="V2818">
        <v>1</v>
      </c>
      <c r="W2818">
        <v>1</v>
      </c>
      <c r="X2818" t="s">
        <v>53</v>
      </c>
      <c r="Y2818">
        <v>1</v>
      </c>
      <c r="Z2818" t="s">
        <v>54</v>
      </c>
    </row>
    <row r="2819" spans="1:26" x14ac:dyDescent="0.25">
      <c r="A2819">
        <v>2829</v>
      </c>
      <c r="B2819" t="s">
        <v>10709</v>
      </c>
      <c r="C2819">
        <v>2300</v>
      </c>
      <c r="D2819" t="s">
        <v>27</v>
      </c>
      <c r="E2819" t="s">
        <v>28</v>
      </c>
      <c r="F2819">
        <v>8</v>
      </c>
      <c r="G2819" t="s">
        <v>10710</v>
      </c>
      <c r="H2819" t="s">
        <v>10711</v>
      </c>
      <c r="I2819" t="s">
        <v>21</v>
      </c>
      <c r="J2819">
        <v>2</v>
      </c>
      <c r="K2819" t="s">
        <v>10712</v>
      </c>
      <c r="L2819" t="s">
        <v>1088</v>
      </c>
      <c r="M2819" t="s">
        <v>99</v>
      </c>
      <c r="N2819" t="s">
        <v>69</v>
      </c>
      <c r="O2819" t="s">
        <v>35</v>
      </c>
      <c r="P2819" t="s">
        <v>35</v>
      </c>
      <c r="Q2819">
        <v>11</v>
      </c>
      <c r="R2819">
        <v>144</v>
      </c>
      <c r="S2819">
        <v>2</v>
      </c>
      <c r="T2819">
        <v>1747.08</v>
      </c>
      <c r="U2819">
        <v>1</v>
      </c>
      <c r="V2819">
        <v>1</v>
      </c>
      <c r="W2819">
        <v>2</v>
      </c>
      <c r="X2819" t="s">
        <v>45</v>
      </c>
      <c r="Y2819">
        <v>1.33</v>
      </c>
      <c r="Z2819" t="s">
        <v>46</v>
      </c>
    </row>
    <row r="2820" spans="1:26" x14ac:dyDescent="0.25">
      <c r="A2820">
        <v>2830</v>
      </c>
      <c r="B2820" t="s">
        <v>10713</v>
      </c>
      <c r="C2820">
        <v>3149</v>
      </c>
      <c r="D2820" t="s">
        <v>64</v>
      </c>
      <c r="E2820" t="s">
        <v>28</v>
      </c>
      <c r="F2820">
        <v>10</v>
      </c>
      <c r="G2820" t="s">
        <v>10409</v>
      </c>
      <c r="H2820" t="s">
        <v>10714</v>
      </c>
      <c r="I2820" t="s">
        <v>22</v>
      </c>
      <c r="J2820">
        <v>39</v>
      </c>
      <c r="K2820" t="s">
        <v>9044</v>
      </c>
      <c r="L2820" t="s">
        <v>302</v>
      </c>
      <c r="M2820" t="s">
        <v>99</v>
      </c>
      <c r="N2820" t="s">
        <v>69</v>
      </c>
      <c r="O2820" t="s">
        <v>35</v>
      </c>
      <c r="P2820" t="s">
        <v>35</v>
      </c>
      <c r="Q2820">
        <v>9</v>
      </c>
      <c r="R2820">
        <v>95</v>
      </c>
      <c r="S2820">
        <v>5</v>
      </c>
      <c r="T2820">
        <v>2490.7600000000002</v>
      </c>
      <c r="U2820">
        <v>2</v>
      </c>
      <c r="V2820">
        <v>2</v>
      </c>
      <c r="W2820">
        <v>3</v>
      </c>
      <c r="X2820" t="s">
        <v>457</v>
      </c>
      <c r="Y2820">
        <v>2.33</v>
      </c>
      <c r="Z2820" t="s">
        <v>62</v>
      </c>
    </row>
    <row r="2821" spans="1:26" x14ac:dyDescent="0.25">
      <c r="A2821">
        <v>2831</v>
      </c>
      <c r="B2821" t="s">
        <v>10715</v>
      </c>
      <c r="C2821">
        <v>2021</v>
      </c>
      <c r="D2821" t="s">
        <v>27</v>
      </c>
      <c r="E2821" t="s">
        <v>28</v>
      </c>
      <c r="F2821">
        <v>12</v>
      </c>
      <c r="G2821" t="s">
        <v>10716</v>
      </c>
      <c r="H2821" t="s">
        <v>10717</v>
      </c>
      <c r="I2821" t="s">
        <v>21</v>
      </c>
      <c r="J2821">
        <v>16</v>
      </c>
      <c r="K2821" t="s">
        <v>10718</v>
      </c>
      <c r="L2821" t="s">
        <v>8499</v>
      </c>
      <c r="M2821" t="s">
        <v>33</v>
      </c>
      <c r="N2821" t="s">
        <v>34</v>
      </c>
      <c r="O2821" t="s">
        <v>35</v>
      </c>
      <c r="P2821" t="s">
        <v>36</v>
      </c>
      <c r="Q2821">
        <v>11</v>
      </c>
      <c r="R2821">
        <v>14</v>
      </c>
      <c r="S2821">
        <v>5</v>
      </c>
      <c r="T2821">
        <v>3975.17</v>
      </c>
      <c r="U2821">
        <v>5</v>
      </c>
      <c r="V2821">
        <v>2</v>
      </c>
      <c r="W2821">
        <v>4</v>
      </c>
      <c r="X2821" t="s">
        <v>153</v>
      </c>
      <c r="Y2821">
        <v>3.67</v>
      </c>
      <c r="Z2821" t="s">
        <v>94</v>
      </c>
    </row>
    <row r="2822" spans="1:26" x14ac:dyDescent="0.25">
      <c r="A2822">
        <v>2832</v>
      </c>
      <c r="B2822" t="s">
        <v>10719</v>
      </c>
      <c r="C2822">
        <v>3140</v>
      </c>
      <c r="D2822" t="s">
        <v>64</v>
      </c>
      <c r="E2822" t="s">
        <v>28</v>
      </c>
      <c r="F2822">
        <v>8</v>
      </c>
      <c r="G2822" t="s">
        <v>7798</v>
      </c>
      <c r="H2822" t="s">
        <v>10720</v>
      </c>
      <c r="I2822" t="s">
        <v>22</v>
      </c>
      <c r="J2822">
        <v>9</v>
      </c>
      <c r="K2822" t="s">
        <v>2755</v>
      </c>
      <c r="L2822" t="s">
        <v>729</v>
      </c>
      <c r="M2822" t="s">
        <v>197</v>
      </c>
      <c r="N2822" t="s">
        <v>34</v>
      </c>
      <c r="O2822" t="s">
        <v>35</v>
      </c>
      <c r="P2822" t="s">
        <v>36</v>
      </c>
      <c r="Q2822">
        <v>9</v>
      </c>
      <c r="R2822">
        <v>23</v>
      </c>
      <c r="S2822">
        <v>9</v>
      </c>
      <c r="T2822">
        <v>3516.9630487790691</v>
      </c>
      <c r="U2822">
        <v>4</v>
      </c>
      <c r="V2822">
        <v>5</v>
      </c>
      <c r="W2822">
        <v>4</v>
      </c>
      <c r="X2822" t="s">
        <v>484</v>
      </c>
      <c r="Y2822">
        <v>4.33</v>
      </c>
      <c r="Z2822" t="s">
        <v>38</v>
      </c>
    </row>
    <row r="2823" spans="1:26" x14ac:dyDescent="0.25">
      <c r="A2823">
        <v>2833</v>
      </c>
      <c r="B2823" t="s">
        <v>10721</v>
      </c>
      <c r="C2823">
        <v>2650</v>
      </c>
      <c r="D2823" t="s">
        <v>27</v>
      </c>
      <c r="E2823" t="s">
        <v>28</v>
      </c>
      <c r="F2823">
        <v>4</v>
      </c>
      <c r="G2823" t="s">
        <v>10722</v>
      </c>
      <c r="H2823" t="s">
        <v>10723</v>
      </c>
      <c r="I2823" t="s">
        <v>22</v>
      </c>
      <c r="J2823">
        <v>60</v>
      </c>
      <c r="K2823" t="s">
        <v>10724</v>
      </c>
      <c r="L2823" t="s">
        <v>1490</v>
      </c>
      <c r="M2823" t="s">
        <v>52</v>
      </c>
      <c r="N2823" t="s">
        <v>34</v>
      </c>
      <c r="O2823" t="s">
        <v>35</v>
      </c>
      <c r="P2823" t="s">
        <v>36</v>
      </c>
      <c r="Q2823">
        <v>3</v>
      </c>
      <c r="R2823">
        <v>16</v>
      </c>
      <c r="S2823">
        <v>6</v>
      </c>
      <c r="T2823">
        <v>2638.92</v>
      </c>
      <c r="U2823">
        <v>4</v>
      </c>
      <c r="V2823">
        <v>3</v>
      </c>
      <c r="W2823">
        <v>3</v>
      </c>
      <c r="X2823" t="s">
        <v>950</v>
      </c>
      <c r="Y2823">
        <v>3.33</v>
      </c>
      <c r="Z2823" t="s">
        <v>94</v>
      </c>
    </row>
    <row r="2824" spans="1:26" x14ac:dyDescent="0.25">
      <c r="A2824">
        <v>2834</v>
      </c>
      <c r="B2824" t="s">
        <v>10725</v>
      </c>
      <c r="C2824">
        <v>2760</v>
      </c>
      <c r="D2824" t="s">
        <v>27</v>
      </c>
      <c r="E2824" t="s">
        <v>28</v>
      </c>
      <c r="F2824">
        <v>7</v>
      </c>
      <c r="G2824" t="s">
        <v>1612</v>
      </c>
      <c r="H2824" t="s">
        <v>3333</v>
      </c>
      <c r="I2824" t="s">
        <v>22</v>
      </c>
      <c r="J2824">
        <v>33</v>
      </c>
      <c r="K2824" t="s">
        <v>6453</v>
      </c>
      <c r="L2824" t="s">
        <v>1490</v>
      </c>
      <c r="M2824" t="s">
        <v>59</v>
      </c>
      <c r="N2824" t="s">
        <v>60</v>
      </c>
      <c r="O2824" t="s">
        <v>35</v>
      </c>
      <c r="P2824" t="s">
        <v>35</v>
      </c>
      <c r="Q2824">
        <v>9</v>
      </c>
      <c r="R2824">
        <v>66</v>
      </c>
      <c r="S2824">
        <v>3</v>
      </c>
      <c r="T2824">
        <v>2115.86</v>
      </c>
      <c r="U2824">
        <v>2</v>
      </c>
      <c r="V2824">
        <v>1</v>
      </c>
      <c r="W2824">
        <v>2</v>
      </c>
      <c r="X2824" t="s">
        <v>363</v>
      </c>
      <c r="Y2824">
        <v>1.67</v>
      </c>
      <c r="Z2824" t="s">
        <v>46</v>
      </c>
    </row>
    <row r="2825" spans="1:26" x14ac:dyDescent="0.25">
      <c r="A2825">
        <v>2835</v>
      </c>
      <c r="B2825" t="s">
        <v>10726</v>
      </c>
      <c r="C2825">
        <v>2560</v>
      </c>
      <c r="D2825" t="s">
        <v>27</v>
      </c>
      <c r="E2825" t="s">
        <v>28</v>
      </c>
      <c r="F2825">
        <v>8</v>
      </c>
      <c r="G2825" t="s">
        <v>10727</v>
      </c>
      <c r="H2825" t="s">
        <v>10727</v>
      </c>
      <c r="I2825" t="s">
        <v>21</v>
      </c>
      <c r="J2825">
        <v>30</v>
      </c>
      <c r="K2825" t="s">
        <v>10728</v>
      </c>
      <c r="L2825" t="s">
        <v>1490</v>
      </c>
      <c r="M2825" t="s">
        <v>99</v>
      </c>
      <c r="N2825" t="s">
        <v>60</v>
      </c>
      <c r="O2825" t="s">
        <v>35</v>
      </c>
      <c r="P2825" t="s">
        <v>35</v>
      </c>
      <c r="Q2825">
        <v>2</v>
      </c>
      <c r="R2825">
        <v>228</v>
      </c>
      <c r="S2825">
        <v>3</v>
      </c>
      <c r="T2825">
        <v>328.77</v>
      </c>
      <c r="U2825">
        <v>1</v>
      </c>
      <c r="V2825">
        <v>1</v>
      </c>
      <c r="W2825">
        <v>1</v>
      </c>
      <c r="X2825" t="s">
        <v>53</v>
      </c>
      <c r="Y2825">
        <v>1</v>
      </c>
      <c r="Z2825" t="s">
        <v>54</v>
      </c>
    </row>
    <row r="2826" spans="1:26" x14ac:dyDescent="0.25">
      <c r="A2826">
        <v>2836</v>
      </c>
      <c r="B2826" t="s">
        <v>10729</v>
      </c>
      <c r="C2826">
        <v>2093</v>
      </c>
      <c r="D2826" t="s">
        <v>27</v>
      </c>
      <c r="E2826" t="s">
        <v>28</v>
      </c>
      <c r="F2826">
        <v>9</v>
      </c>
      <c r="G2826" t="s">
        <v>6801</v>
      </c>
      <c r="H2826" t="s">
        <v>10730</v>
      </c>
      <c r="I2826" t="s">
        <v>21</v>
      </c>
      <c r="J2826">
        <v>80</v>
      </c>
      <c r="K2826" t="s">
        <v>10731</v>
      </c>
      <c r="L2826" t="s">
        <v>1099</v>
      </c>
      <c r="M2826" t="s">
        <v>33</v>
      </c>
      <c r="N2826" t="s">
        <v>34</v>
      </c>
      <c r="O2826" t="s">
        <v>35</v>
      </c>
      <c r="P2826" t="s">
        <v>35</v>
      </c>
      <c r="Q2826">
        <v>16</v>
      </c>
      <c r="R2826">
        <v>13</v>
      </c>
      <c r="S2826">
        <v>10</v>
      </c>
      <c r="T2826">
        <v>4664.4000000000005</v>
      </c>
      <c r="U2826">
        <v>5</v>
      </c>
      <c r="V2826">
        <v>5</v>
      </c>
      <c r="W2826">
        <v>5</v>
      </c>
      <c r="X2826" t="s">
        <v>164</v>
      </c>
      <c r="Y2826">
        <v>5</v>
      </c>
      <c r="Z2826" t="s">
        <v>38</v>
      </c>
    </row>
    <row r="2827" spans="1:26" x14ac:dyDescent="0.25">
      <c r="A2827">
        <v>2837</v>
      </c>
      <c r="B2827" t="s">
        <v>10732</v>
      </c>
      <c r="C2827">
        <v>3181</v>
      </c>
      <c r="D2827" t="s">
        <v>64</v>
      </c>
      <c r="E2827" t="s">
        <v>28</v>
      </c>
      <c r="F2827">
        <v>8</v>
      </c>
      <c r="G2827" t="s">
        <v>10733</v>
      </c>
      <c r="H2827" t="s">
        <v>10734</v>
      </c>
      <c r="I2827" t="s">
        <v>21</v>
      </c>
      <c r="J2827">
        <v>81</v>
      </c>
      <c r="K2827" t="s">
        <v>10735</v>
      </c>
      <c r="L2827" t="s">
        <v>242</v>
      </c>
      <c r="M2827" t="s">
        <v>59</v>
      </c>
      <c r="N2827" t="s">
        <v>34</v>
      </c>
      <c r="O2827" t="s">
        <v>35</v>
      </c>
      <c r="P2827" t="s">
        <v>35</v>
      </c>
      <c r="Q2827">
        <v>10</v>
      </c>
      <c r="R2827">
        <v>41</v>
      </c>
      <c r="S2827">
        <v>7</v>
      </c>
      <c r="T2827">
        <v>3171.389999999999</v>
      </c>
      <c r="U2827">
        <v>3</v>
      </c>
      <c r="V2827">
        <v>4</v>
      </c>
      <c r="W2827">
        <v>3</v>
      </c>
      <c r="X2827" t="s">
        <v>323</v>
      </c>
      <c r="Y2827">
        <v>3.33</v>
      </c>
      <c r="Z2827" t="s">
        <v>94</v>
      </c>
    </row>
    <row r="2828" spans="1:26" x14ac:dyDescent="0.25">
      <c r="A2828">
        <v>2838</v>
      </c>
      <c r="B2828" t="s">
        <v>10736</v>
      </c>
      <c r="C2828">
        <v>4350</v>
      </c>
      <c r="D2828" t="s">
        <v>48</v>
      </c>
      <c r="E2828" t="s">
        <v>28</v>
      </c>
      <c r="F2828">
        <v>8</v>
      </c>
      <c r="G2828" t="s">
        <v>10737</v>
      </c>
      <c r="H2828" t="s">
        <v>10738</v>
      </c>
      <c r="I2828" t="s">
        <v>21</v>
      </c>
      <c r="J2828">
        <v>14</v>
      </c>
      <c r="K2828" t="s">
        <v>10739</v>
      </c>
      <c r="L2828" t="s">
        <v>242</v>
      </c>
      <c r="M2828" t="s">
        <v>59</v>
      </c>
      <c r="N2828" t="s">
        <v>69</v>
      </c>
      <c r="O2828" t="s">
        <v>35</v>
      </c>
      <c r="P2828" t="s">
        <v>35</v>
      </c>
      <c r="Q2828">
        <v>21</v>
      </c>
      <c r="R2828">
        <v>15</v>
      </c>
      <c r="S2828">
        <v>3</v>
      </c>
      <c r="T2828">
        <v>1554.34</v>
      </c>
      <c r="U2828">
        <v>4</v>
      </c>
      <c r="V2828">
        <v>1</v>
      </c>
      <c r="W2828">
        <v>1</v>
      </c>
      <c r="X2828" t="s">
        <v>418</v>
      </c>
      <c r="Y2828">
        <v>2</v>
      </c>
      <c r="Z2828" t="s">
        <v>46</v>
      </c>
    </row>
    <row r="2829" spans="1:26" x14ac:dyDescent="0.25">
      <c r="A2829">
        <v>2839</v>
      </c>
      <c r="B2829" t="s">
        <v>10740</v>
      </c>
      <c r="C2829">
        <v>2450</v>
      </c>
      <c r="D2829" t="s">
        <v>27</v>
      </c>
      <c r="E2829" t="s">
        <v>28</v>
      </c>
      <c r="F2829">
        <v>7</v>
      </c>
      <c r="G2829" t="s">
        <v>2491</v>
      </c>
      <c r="H2829" t="s">
        <v>10741</v>
      </c>
      <c r="I2829" t="s">
        <v>21</v>
      </c>
      <c r="J2829">
        <v>12</v>
      </c>
      <c r="K2829" t="s">
        <v>10742</v>
      </c>
      <c r="L2829" t="s">
        <v>235</v>
      </c>
      <c r="M2829" t="s">
        <v>236</v>
      </c>
      <c r="N2829" t="s">
        <v>34</v>
      </c>
      <c r="O2829" t="s">
        <v>35</v>
      </c>
      <c r="P2829" t="s">
        <v>35</v>
      </c>
      <c r="Q2829">
        <v>10</v>
      </c>
      <c r="R2829">
        <v>17</v>
      </c>
      <c r="S2829">
        <v>8</v>
      </c>
      <c r="T2829">
        <v>2693.04</v>
      </c>
      <c r="U2829">
        <v>4</v>
      </c>
      <c r="V2829">
        <v>4</v>
      </c>
      <c r="W2829">
        <v>3</v>
      </c>
      <c r="X2829" t="s">
        <v>500</v>
      </c>
      <c r="Y2829">
        <v>3.67</v>
      </c>
      <c r="Z2829" t="s">
        <v>94</v>
      </c>
    </row>
    <row r="2830" spans="1:26" x14ac:dyDescent="0.25">
      <c r="A2830">
        <v>2840</v>
      </c>
      <c r="B2830" t="s">
        <v>10743</v>
      </c>
      <c r="C2830">
        <v>3337</v>
      </c>
      <c r="D2830" t="s">
        <v>64</v>
      </c>
      <c r="E2830" t="s">
        <v>28</v>
      </c>
      <c r="F2830">
        <v>3</v>
      </c>
      <c r="G2830" t="s">
        <v>10744</v>
      </c>
      <c r="H2830" t="s">
        <v>10745</v>
      </c>
      <c r="I2830" t="s">
        <v>22</v>
      </c>
      <c r="J2830">
        <v>63</v>
      </c>
      <c r="K2830" t="s">
        <v>10746</v>
      </c>
      <c r="L2830" t="s">
        <v>729</v>
      </c>
      <c r="M2830" t="s">
        <v>99</v>
      </c>
      <c r="N2830" t="s">
        <v>34</v>
      </c>
      <c r="O2830" t="s">
        <v>35</v>
      </c>
      <c r="P2830" t="s">
        <v>36</v>
      </c>
      <c r="Q2830">
        <v>9</v>
      </c>
      <c r="R2830">
        <v>16</v>
      </c>
      <c r="S2830">
        <v>4</v>
      </c>
      <c r="T2830">
        <v>811.67</v>
      </c>
      <c r="U2830">
        <v>4</v>
      </c>
      <c r="V2830">
        <v>1</v>
      </c>
      <c r="W2830">
        <v>1</v>
      </c>
      <c r="X2830" t="s">
        <v>418</v>
      </c>
      <c r="Y2830">
        <v>2</v>
      </c>
      <c r="Z2830" t="s">
        <v>46</v>
      </c>
    </row>
    <row r="2831" spans="1:26" x14ac:dyDescent="0.25">
      <c r="A2831">
        <v>2841</v>
      </c>
      <c r="B2831" t="s">
        <v>10747</v>
      </c>
      <c r="C2831">
        <v>2142</v>
      </c>
      <c r="D2831" t="s">
        <v>27</v>
      </c>
      <c r="E2831" t="s">
        <v>28</v>
      </c>
      <c r="F2831">
        <v>7</v>
      </c>
      <c r="G2831" t="s">
        <v>10748</v>
      </c>
      <c r="H2831" t="s">
        <v>10749</v>
      </c>
      <c r="I2831" t="s">
        <v>21</v>
      </c>
      <c r="J2831">
        <v>19</v>
      </c>
      <c r="K2831" t="s">
        <v>10750</v>
      </c>
      <c r="L2831" t="s">
        <v>509</v>
      </c>
      <c r="M2831" t="s">
        <v>33</v>
      </c>
      <c r="N2831" t="s">
        <v>34</v>
      </c>
      <c r="O2831" t="s">
        <v>35</v>
      </c>
      <c r="P2831" t="s">
        <v>35</v>
      </c>
      <c r="Q2831">
        <v>16</v>
      </c>
      <c r="R2831">
        <v>16</v>
      </c>
      <c r="S2831">
        <v>7</v>
      </c>
      <c r="T2831">
        <v>6522.2799999999988</v>
      </c>
      <c r="U2831">
        <v>4</v>
      </c>
      <c r="V2831">
        <v>4</v>
      </c>
      <c r="W2831">
        <v>5</v>
      </c>
      <c r="X2831" t="s">
        <v>297</v>
      </c>
      <c r="Y2831">
        <v>4.33</v>
      </c>
      <c r="Z2831" t="s">
        <v>38</v>
      </c>
    </row>
    <row r="2832" spans="1:26" x14ac:dyDescent="0.25">
      <c r="A2832">
        <v>2842</v>
      </c>
      <c r="B2832" t="s">
        <v>10751</v>
      </c>
      <c r="C2832">
        <v>2068</v>
      </c>
      <c r="D2832" t="s">
        <v>27</v>
      </c>
      <c r="E2832" t="s">
        <v>28</v>
      </c>
      <c r="F2832">
        <v>12</v>
      </c>
      <c r="G2832" t="s">
        <v>10752</v>
      </c>
      <c r="H2832" t="s">
        <v>10753</v>
      </c>
      <c r="I2832" t="s">
        <v>21</v>
      </c>
      <c r="J2832">
        <v>80</v>
      </c>
      <c r="K2832" t="s">
        <v>10754</v>
      </c>
      <c r="L2832" t="s">
        <v>729</v>
      </c>
      <c r="M2832" t="s">
        <v>33</v>
      </c>
      <c r="N2832" t="s">
        <v>34</v>
      </c>
      <c r="O2832" t="s">
        <v>35</v>
      </c>
      <c r="P2832" t="s">
        <v>35</v>
      </c>
      <c r="Q2832">
        <v>6</v>
      </c>
      <c r="R2832">
        <v>39</v>
      </c>
      <c r="S2832">
        <v>3</v>
      </c>
      <c r="T2832">
        <v>1410.6</v>
      </c>
      <c r="U2832">
        <v>3</v>
      </c>
      <c r="V2832">
        <v>1</v>
      </c>
      <c r="W2832">
        <v>1</v>
      </c>
      <c r="X2832" t="s">
        <v>270</v>
      </c>
      <c r="Y2832">
        <v>1.67</v>
      </c>
      <c r="Z2832" t="s">
        <v>46</v>
      </c>
    </row>
    <row r="2833" spans="1:26" x14ac:dyDescent="0.25">
      <c r="A2833">
        <v>2843</v>
      </c>
      <c r="B2833" t="s">
        <v>10755</v>
      </c>
      <c r="C2833">
        <v>2282</v>
      </c>
      <c r="D2833" t="s">
        <v>27</v>
      </c>
      <c r="E2833" t="s">
        <v>28</v>
      </c>
      <c r="F2833">
        <v>8</v>
      </c>
      <c r="G2833" t="s">
        <v>10756</v>
      </c>
      <c r="H2833" t="s">
        <v>10757</v>
      </c>
      <c r="I2833" t="s">
        <v>21</v>
      </c>
      <c r="J2833">
        <v>42</v>
      </c>
      <c r="K2833" t="s">
        <v>10758</v>
      </c>
      <c r="L2833" t="s">
        <v>729</v>
      </c>
      <c r="M2833" t="s">
        <v>44</v>
      </c>
      <c r="N2833" t="s">
        <v>60</v>
      </c>
      <c r="O2833" t="s">
        <v>35</v>
      </c>
      <c r="P2833" t="s">
        <v>36</v>
      </c>
      <c r="Q2833">
        <v>5</v>
      </c>
      <c r="R2833">
        <v>20</v>
      </c>
      <c r="S2833">
        <v>6</v>
      </c>
      <c r="T2833">
        <v>4117.49</v>
      </c>
      <c r="U2833">
        <v>4</v>
      </c>
      <c r="V2833">
        <v>3</v>
      </c>
      <c r="W2833">
        <v>4</v>
      </c>
      <c r="X2833" t="s">
        <v>1089</v>
      </c>
      <c r="Y2833">
        <v>3.67</v>
      </c>
      <c r="Z2833" t="s">
        <v>94</v>
      </c>
    </row>
    <row r="2834" spans="1:26" x14ac:dyDescent="0.25">
      <c r="A2834">
        <v>2844</v>
      </c>
      <c r="B2834" t="s">
        <v>10759</v>
      </c>
      <c r="C2834">
        <v>2165</v>
      </c>
      <c r="D2834" t="s">
        <v>27</v>
      </c>
      <c r="E2834" t="s">
        <v>28</v>
      </c>
      <c r="F2834">
        <v>7</v>
      </c>
      <c r="G2834" t="s">
        <v>3197</v>
      </c>
      <c r="H2834" t="s">
        <v>10760</v>
      </c>
      <c r="I2834" t="s">
        <v>21</v>
      </c>
      <c r="J2834">
        <v>98</v>
      </c>
      <c r="K2834" t="s">
        <v>10761</v>
      </c>
      <c r="L2834" t="s">
        <v>191</v>
      </c>
      <c r="M2834" t="s">
        <v>44</v>
      </c>
      <c r="N2834" t="s">
        <v>34</v>
      </c>
      <c r="O2834" t="s">
        <v>35</v>
      </c>
      <c r="P2834" t="s">
        <v>36</v>
      </c>
      <c r="Q2834">
        <v>13</v>
      </c>
      <c r="R2834">
        <v>23</v>
      </c>
      <c r="S2834">
        <v>7</v>
      </c>
      <c r="T2834">
        <v>3624.1930487790678</v>
      </c>
      <c r="U2834">
        <v>4</v>
      </c>
      <c r="V2834">
        <v>4</v>
      </c>
      <c r="W2834">
        <v>4</v>
      </c>
      <c r="X2834" t="s">
        <v>106</v>
      </c>
      <c r="Y2834">
        <v>4</v>
      </c>
      <c r="Z2834" t="s">
        <v>94</v>
      </c>
    </row>
    <row r="2835" spans="1:26" x14ac:dyDescent="0.25">
      <c r="A2835">
        <v>2845</v>
      </c>
      <c r="B2835" t="s">
        <v>10762</v>
      </c>
      <c r="C2835">
        <v>4270</v>
      </c>
      <c r="D2835" t="s">
        <v>48</v>
      </c>
      <c r="E2835" t="s">
        <v>28</v>
      </c>
      <c r="F2835">
        <v>7</v>
      </c>
      <c r="G2835" t="s">
        <v>10763</v>
      </c>
      <c r="H2835" t="s">
        <v>10764</v>
      </c>
      <c r="I2835" t="s">
        <v>21</v>
      </c>
      <c r="J2835">
        <v>1</v>
      </c>
      <c r="K2835" t="s">
        <v>10765</v>
      </c>
      <c r="L2835" t="s">
        <v>191</v>
      </c>
      <c r="M2835" t="s">
        <v>92</v>
      </c>
      <c r="N2835" t="s">
        <v>34</v>
      </c>
      <c r="O2835" t="s">
        <v>35</v>
      </c>
      <c r="P2835" t="s">
        <v>35</v>
      </c>
      <c r="Q2835">
        <v>11</v>
      </c>
      <c r="R2835">
        <v>47</v>
      </c>
      <c r="S2835">
        <v>8</v>
      </c>
      <c r="T2835">
        <v>2497.7199999999998</v>
      </c>
      <c r="U2835">
        <v>3</v>
      </c>
      <c r="V2835">
        <v>4</v>
      </c>
      <c r="W2835">
        <v>3</v>
      </c>
      <c r="X2835" t="s">
        <v>323</v>
      </c>
      <c r="Y2835">
        <v>3.33</v>
      </c>
      <c r="Z2835" t="s">
        <v>94</v>
      </c>
    </row>
    <row r="2836" spans="1:26" x14ac:dyDescent="0.25">
      <c r="A2836">
        <v>2846</v>
      </c>
      <c r="B2836" t="s">
        <v>10766</v>
      </c>
      <c r="C2836">
        <v>3156</v>
      </c>
      <c r="D2836" t="s">
        <v>64</v>
      </c>
      <c r="E2836" t="s">
        <v>28</v>
      </c>
      <c r="F2836">
        <v>10</v>
      </c>
      <c r="G2836" t="s">
        <v>10767</v>
      </c>
      <c r="H2836" t="s">
        <v>10768</v>
      </c>
      <c r="I2836" t="s">
        <v>21</v>
      </c>
      <c r="J2836">
        <v>66</v>
      </c>
      <c r="K2836" t="s">
        <v>10769</v>
      </c>
      <c r="L2836" t="s">
        <v>1185</v>
      </c>
      <c r="M2836" t="s">
        <v>92</v>
      </c>
      <c r="N2836" t="s">
        <v>34</v>
      </c>
      <c r="O2836" t="s">
        <v>35</v>
      </c>
      <c r="P2836" t="s">
        <v>35</v>
      </c>
      <c r="Q2836">
        <v>14</v>
      </c>
      <c r="R2836">
        <v>15</v>
      </c>
      <c r="S2836">
        <v>4</v>
      </c>
      <c r="T2836">
        <v>986.70999999999992</v>
      </c>
      <c r="U2836">
        <v>4</v>
      </c>
      <c r="V2836">
        <v>1</v>
      </c>
      <c r="W2836">
        <v>1</v>
      </c>
      <c r="X2836" t="s">
        <v>418</v>
      </c>
      <c r="Y2836">
        <v>2</v>
      </c>
      <c r="Z2836" t="s">
        <v>46</v>
      </c>
    </row>
    <row r="2837" spans="1:26" x14ac:dyDescent="0.25">
      <c r="A2837">
        <v>2847</v>
      </c>
      <c r="B2837" t="s">
        <v>10770</v>
      </c>
      <c r="C2837">
        <v>2770</v>
      </c>
      <c r="D2837" t="s">
        <v>27</v>
      </c>
      <c r="E2837" t="s">
        <v>28</v>
      </c>
      <c r="F2837">
        <v>9</v>
      </c>
      <c r="G2837" t="s">
        <v>10771</v>
      </c>
      <c r="H2837" t="s">
        <v>10772</v>
      </c>
      <c r="I2837" t="s">
        <v>21</v>
      </c>
      <c r="J2837">
        <v>50</v>
      </c>
      <c r="K2837" t="s">
        <v>10513</v>
      </c>
      <c r="L2837" t="s">
        <v>478</v>
      </c>
      <c r="M2837" t="s">
        <v>33</v>
      </c>
      <c r="N2837" t="s">
        <v>34</v>
      </c>
      <c r="O2837" t="s">
        <v>35</v>
      </c>
      <c r="P2837" t="s">
        <v>35</v>
      </c>
      <c r="Q2837">
        <v>12</v>
      </c>
      <c r="R2837">
        <v>44</v>
      </c>
      <c r="S2837">
        <v>7</v>
      </c>
      <c r="T2837">
        <v>4509.1100000000006</v>
      </c>
      <c r="U2837">
        <v>3</v>
      </c>
      <c r="V2837">
        <v>4</v>
      </c>
      <c r="W2837">
        <v>4</v>
      </c>
      <c r="X2837" t="s">
        <v>281</v>
      </c>
      <c r="Y2837">
        <v>3.67</v>
      </c>
      <c r="Z2837" t="s">
        <v>94</v>
      </c>
    </row>
    <row r="2838" spans="1:26" x14ac:dyDescent="0.25">
      <c r="A2838">
        <v>2848</v>
      </c>
      <c r="B2838" t="s">
        <v>10773</v>
      </c>
      <c r="C2838">
        <v>3103</v>
      </c>
      <c r="D2838" t="s">
        <v>64</v>
      </c>
      <c r="E2838" t="s">
        <v>28</v>
      </c>
      <c r="F2838">
        <v>12</v>
      </c>
      <c r="G2838" t="s">
        <v>10478</v>
      </c>
      <c r="H2838" t="s">
        <v>10774</v>
      </c>
      <c r="I2838" t="s">
        <v>21</v>
      </c>
      <c r="J2838">
        <v>42</v>
      </c>
      <c r="K2838" t="s">
        <v>10775</v>
      </c>
      <c r="L2838" t="s">
        <v>472</v>
      </c>
      <c r="M2838" t="s">
        <v>92</v>
      </c>
      <c r="N2838" t="s">
        <v>34</v>
      </c>
      <c r="O2838" t="s">
        <v>35</v>
      </c>
      <c r="P2838" t="s">
        <v>36</v>
      </c>
      <c r="Q2838">
        <v>13</v>
      </c>
      <c r="R2838">
        <v>13</v>
      </c>
      <c r="S2838">
        <v>4</v>
      </c>
      <c r="T2838">
        <v>3121.17</v>
      </c>
      <c r="U2838">
        <v>5</v>
      </c>
      <c r="V2838">
        <v>1</v>
      </c>
      <c r="W2838">
        <v>3</v>
      </c>
      <c r="X2838" t="s">
        <v>192</v>
      </c>
      <c r="Y2838">
        <v>3</v>
      </c>
      <c r="Z2838" t="s">
        <v>62</v>
      </c>
    </row>
    <row r="2839" spans="1:26" x14ac:dyDescent="0.25">
      <c r="A2839">
        <v>2849</v>
      </c>
      <c r="B2839" t="s">
        <v>10776</v>
      </c>
      <c r="C2839">
        <v>2300</v>
      </c>
      <c r="D2839" t="s">
        <v>27</v>
      </c>
      <c r="E2839" t="s">
        <v>28</v>
      </c>
      <c r="F2839">
        <v>8</v>
      </c>
      <c r="G2839" t="s">
        <v>10777</v>
      </c>
      <c r="H2839" t="s">
        <v>10778</v>
      </c>
      <c r="I2839" t="s">
        <v>22</v>
      </c>
      <c r="J2839">
        <v>65</v>
      </c>
      <c r="K2839" t="s">
        <v>10779</v>
      </c>
      <c r="L2839" t="s">
        <v>258</v>
      </c>
      <c r="M2839" t="s">
        <v>236</v>
      </c>
      <c r="N2839" t="s">
        <v>69</v>
      </c>
      <c r="O2839" t="s">
        <v>35</v>
      </c>
      <c r="P2839" t="s">
        <v>36</v>
      </c>
      <c r="Q2839">
        <v>2</v>
      </c>
      <c r="R2839">
        <v>115</v>
      </c>
      <c r="S2839">
        <v>4</v>
      </c>
      <c r="T2839">
        <v>1549.82</v>
      </c>
      <c r="U2839">
        <v>1</v>
      </c>
      <c r="V2839">
        <v>1</v>
      </c>
      <c r="W2839">
        <v>1</v>
      </c>
      <c r="X2839" t="s">
        <v>53</v>
      </c>
      <c r="Y2839">
        <v>1</v>
      </c>
      <c r="Z2839" t="s">
        <v>54</v>
      </c>
    </row>
    <row r="2840" spans="1:26" x14ac:dyDescent="0.25">
      <c r="A2840">
        <v>2850</v>
      </c>
      <c r="B2840" t="s">
        <v>10780</v>
      </c>
      <c r="C2840">
        <v>2487</v>
      </c>
      <c r="D2840" t="s">
        <v>27</v>
      </c>
      <c r="E2840" t="s">
        <v>28</v>
      </c>
      <c r="F2840">
        <v>9</v>
      </c>
      <c r="G2840" t="s">
        <v>10781</v>
      </c>
      <c r="H2840" t="s">
        <v>10782</v>
      </c>
      <c r="I2840" t="s">
        <v>21</v>
      </c>
      <c r="J2840">
        <v>74</v>
      </c>
      <c r="K2840" t="s">
        <v>10783</v>
      </c>
      <c r="L2840" t="s">
        <v>258</v>
      </c>
      <c r="M2840" t="s">
        <v>236</v>
      </c>
      <c r="N2840" t="s">
        <v>34</v>
      </c>
      <c r="O2840" t="s">
        <v>35</v>
      </c>
      <c r="P2840" t="s">
        <v>36</v>
      </c>
      <c r="Q2840">
        <v>5</v>
      </c>
      <c r="R2840">
        <v>7</v>
      </c>
      <c r="S2840">
        <v>8</v>
      </c>
      <c r="T2840">
        <v>5043.07</v>
      </c>
      <c r="U2840">
        <v>5</v>
      </c>
      <c r="V2840">
        <v>4</v>
      </c>
      <c r="W2840">
        <v>5</v>
      </c>
      <c r="X2840" t="s">
        <v>308</v>
      </c>
      <c r="Y2840">
        <v>4.67</v>
      </c>
      <c r="Z2840" t="s">
        <v>38</v>
      </c>
    </row>
    <row r="2841" spans="1:26" x14ac:dyDescent="0.25">
      <c r="A2841">
        <v>2851</v>
      </c>
      <c r="B2841" t="s">
        <v>10784</v>
      </c>
      <c r="C2841">
        <v>2770</v>
      </c>
      <c r="D2841" t="s">
        <v>27</v>
      </c>
      <c r="E2841" t="s">
        <v>28</v>
      </c>
      <c r="F2841">
        <v>8</v>
      </c>
      <c r="G2841" t="s">
        <v>10785</v>
      </c>
      <c r="H2841" t="s">
        <v>10786</v>
      </c>
      <c r="I2841" t="s">
        <v>22</v>
      </c>
      <c r="J2841">
        <v>36</v>
      </c>
      <c r="K2841" t="s">
        <v>10787</v>
      </c>
      <c r="L2841" t="s">
        <v>1598</v>
      </c>
      <c r="M2841" t="s">
        <v>236</v>
      </c>
      <c r="N2841" t="s">
        <v>60</v>
      </c>
      <c r="O2841" t="s">
        <v>35</v>
      </c>
      <c r="P2841" t="s">
        <v>36</v>
      </c>
      <c r="Q2841">
        <v>16</v>
      </c>
      <c r="R2841">
        <v>9</v>
      </c>
      <c r="S2841">
        <v>7</v>
      </c>
      <c r="T2841">
        <v>4041.18</v>
      </c>
      <c r="U2841">
        <v>5</v>
      </c>
      <c r="V2841">
        <v>4</v>
      </c>
      <c r="W2841">
        <v>4</v>
      </c>
      <c r="X2841" t="s">
        <v>660</v>
      </c>
      <c r="Y2841">
        <v>4.33</v>
      </c>
      <c r="Z2841" t="s">
        <v>38</v>
      </c>
    </row>
    <row r="2842" spans="1:26" x14ac:dyDescent="0.25">
      <c r="A2842">
        <v>2852</v>
      </c>
      <c r="B2842" t="s">
        <v>10788</v>
      </c>
      <c r="C2842">
        <v>3163</v>
      </c>
      <c r="D2842" t="s">
        <v>64</v>
      </c>
      <c r="E2842" t="s">
        <v>28</v>
      </c>
      <c r="F2842">
        <v>9</v>
      </c>
      <c r="G2842" t="s">
        <v>7101</v>
      </c>
      <c r="H2842" t="s">
        <v>10789</v>
      </c>
      <c r="I2842" t="s">
        <v>21</v>
      </c>
      <c r="J2842">
        <v>20</v>
      </c>
      <c r="K2842" t="s">
        <v>10790</v>
      </c>
      <c r="L2842" t="s">
        <v>3800</v>
      </c>
      <c r="M2842" t="s">
        <v>92</v>
      </c>
      <c r="N2842" t="s">
        <v>69</v>
      </c>
      <c r="O2842" t="s">
        <v>35</v>
      </c>
      <c r="P2842" t="s">
        <v>36</v>
      </c>
      <c r="Q2842">
        <v>14</v>
      </c>
      <c r="R2842">
        <v>103</v>
      </c>
      <c r="S2842">
        <v>4</v>
      </c>
      <c r="T2842">
        <v>2403.9899999999998</v>
      </c>
      <c r="U2842">
        <v>1</v>
      </c>
      <c r="V2842">
        <v>1</v>
      </c>
      <c r="W2842">
        <v>2</v>
      </c>
      <c r="X2842" t="s">
        <v>45</v>
      </c>
      <c r="Y2842">
        <v>1.33</v>
      </c>
      <c r="Z2842" t="s">
        <v>46</v>
      </c>
    </row>
    <row r="2843" spans="1:26" x14ac:dyDescent="0.25">
      <c r="A2843">
        <v>2853</v>
      </c>
      <c r="B2843" t="s">
        <v>10791</v>
      </c>
      <c r="C2843">
        <v>2089</v>
      </c>
      <c r="D2843" t="s">
        <v>27</v>
      </c>
      <c r="E2843" t="s">
        <v>28</v>
      </c>
      <c r="F2843">
        <v>10</v>
      </c>
      <c r="G2843" t="s">
        <v>3681</v>
      </c>
      <c r="H2843" t="s">
        <v>10792</v>
      </c>
      <c r="I2843" t="s">
        <v>22</v>
      </c>
      <c r="J2843">
        <v>65</v>
      </c>
      <c r="K2843" t="s">
        <v>4446</v>
      </c>
      <c r="L2843" t="s">
        <v>32</v>
      </c>
      <c r="M2843" t="s">
        <v>59</v>
      </c>
      <c r="N2843" t="s">
        <v>69</v>
      </c>
      <c r="O2843" t="s">
        <v>35</v>
      </c>
      <c r="P2843" t="s">
        <v>36</v>
      </c>
      <c r="Q2843">
        <v>7</v>
      </c>
      <c r="R2843">
        <v>81</v>
      </c>
      <c r="S2843">
        <v>8</v>
      </c>
      <c r="T2843">
        <v>4610.6000000000004</v>
      </c>
      <c r="U2843">
        <v>2</v>
      </c>
      <c r="V2843">
        <v>4</v>
      </c>
      <c r="W2843">
        <v>5</v>
      </c>
      <c r="X2843" t="s">
        <v>287</v>
      </c>
      <c r="Y2843">
        <v>3.67</v>
      </c>
      <c r="Z2843" t="s">
        <v>94</v>
      </c>
    </row>
    <row r="2844" spans="1:26" x14ac:dyDescent="0.25">
      <c r="A2844">
        <v>2854</v>
      </c>
      <c r="B2844" t="s">
        <v>10793</v>
      </c>
      <c r="C2844">
        <v>2323</v>
      </c>
      <c r="D2844" t="s">
        <v>27</v>
      </c>
      <c r="E2844" t="s">
        <v>28</v>
      </c>
      <c r="F2844">
        <v>4</v>
      </c>
      <c r="G2844" t="s">
        <v>10794</v>
      </c>
      <c r="H2844" t="s">
        <v>6538</v>
      </c>
      <c r="I2844" t="s">
        <v>755</v>
      </c>
      <c r="J2844">
        <v>49</v>
      </c>
      <c r="K2844" t="s">
        <v>756</v>
      </c>
      <c r="L2844" t="s">
        <v>146</v>
      </c>
      <c r="M2844" t="s">
        <v>52</v>
      </c>
      <c r="N2844" t="s">
        <v>69</v>
      </c>
      <c r="O2844" t="s">
        <v>35</v>
      </c>
      <c r="P2844" t="s">
        <v>36</v>
      </c>
      <c r="Q2844">
        <v>10</v>
      </c>
      <c r="R2844">
        <v>83</v>
      </c>
      <c r="S2844">
        <v>4</v>
      </c>
      <c r="T2844">
        <v>2475.7199999999998</v>
      </c>
      <c r="U2844">
        <v>2</v>
      </c>
      <c r="V2844">
        <v>1</v>
      </c>
      <c r="W2844">
        <v>3</v>
      </c>
      <c r="X2844" t="s">
        <v>514</v>
      </c>
      <c r="Y2844">
        <v>2</v>
      </c>
      <c r="Z2844" t="s">
        <v>46</v>
      </c>
    </row>
    <row r="2845" spans="1:26" x14ac:dyDescent="0.25">
      <c r="A2845">
        <v>2855</v>
      </c>
      <c r="B2845" t="s">
        <v>10795</v>
      </c>
      <c r="C2845">
        <v>2155</v>
      </c>
      <c r="D2845" t="s">
        <v>27</v>
      </c>
      <c r="E2845" t="s">
        <v>28</v>
      </c>
      <c r="F2845">
        <v>10</v>
      </c>
      <c r="G2845" t="s">
        <v>155</v>
      </c>
      <c r="H2845" t="s">
        <v>10796</v>
      </c>
      <c r="I2845" t="s">
        <v>21</v>
      </c>
      <c r="J2845">
        <v>81</v>
      </c>
      <c r="K2845" t="s">
        <v>10797</v>
      </c>
      <c r="L2845" t="s">
        <v>556</v>
      </c>
      <c r="M2845" t="s">
        <v>99</v>
      </c>
      <c r="N2845" t="s">
        <v>34</v>
      </c>
      <c r="O2845" t="s">
        <v>35</v>
      </c>
      <c r="P2845" t="s">
        <v>36</v>
      </c>
      <c r="Q2845">
        <v>17</v>
      </c>
      <c r="R2845">
        <v>39</v>
      </c>
      <c r="S2845">
        <v>2</v>
      </c>
      <c r="T2845">
        <v>63.830000000000013</v>
      </c>
      <c r="U2845">
        <v>3</v>
      </c>
      <c r="V2845">
        <v>1</v>
      </c>
      <c r="W2845">
        <v>1</v>
      </c>
      <c r="X2845" t="s">
        <v>270</v>
      </c>
      <c r="Y2845">
        <v>1.67</v>
      </c>
      <c r="Z2845" t="s">
        <v>46</v>
      </c>
    </row>
    <row r="2846" spans="1:26" x14ac:dyDescent="0.25">
      <c r="A2846">
        <v>2856</v>
      </c>
      <c r="B2846" t="s">
        <v>10798</v>
      </c>
      <c r="C2846">
        <v>2077</v>
      </c>
      <c r="D2846" t="s">
        <v>27</v>
      </c>
      <c r="E2846" t="s">
        <v>28</v>
      </c>
      <c r="F2846">
        <v>10</v>
      </c>
      <c r="G2846" t="s">
        <v>10799</v>
      </c>
      <c r="H2846" t="s">
        <v>10800</v>
      </c>
      <c r="I2846" t="s">
        <v>21</v>
      </c>
      <c r="J2846">
        <v>53</v>
      </c>
      <c r="K2846" t="s">
        <v>2755</v>
      </c>
      <c r="L2846" t="s">
        <v>604</v>
      </c>
      <c r="M2846" t="s">
        <v>44</v>
      </c>
      <c r="N2846" t="s">
        <v>34</v>
      </c>
      <c r="O2846" t="s">
        <v>35</v>
      </c>
      <c r="P2846" t="s">
        <v>36</v>
      </c>
      <c r="Q2846">
        <v>13</v>
      </c>
      <c r="R2846">
        <v>6</v>
      </c>
      <c r="S2846">
        <v>7</v>
      </c>
      <c r="T2846">
        <v>5583.3300000000008</v>
      </c>
      <c r="U2846">
        <v>5</v>
      </c>
      <c r="V2846">
        <v>4</v>
      </c>
      <c r="W2846">
        <v>5</v>
      </c>
      <c r="X2846" t="s">
        <v>308</v>
      </c>
      <c r="Y2846">
        <v>4.67</v>
      </c>
      <c r="Z2846" t="s">
        <v>38</v>
      </c>
    </row>
    <row r="2847" spans="1:26" x14ac:dyDescent="0.25">
      <c r="A2847">
        <v>2857</v>
      </c>
      <c r="B2847" t="s">
        <v>10801</v>
      </c>
      <c r="C2847">
        <v>4300</v>
      </c>
      <c r="D2847" t="s">
        <v>48</v>
      </c>
      <c r="E2847" t="s">
        <v>28</v>
      </c>
      <c r="F2847">
        <v>6</v>
      </c>
      <c r="G2847" t="s">
        <v>10802</v>
      </c>
      <c r="H2847" t="s">
        <v>10803</v>
      </c>
      <c r="I2847" t="s">
        <v>21</v>
      </c>
      <c r="J2847">
        <v>9</v>
      </c>
      <c r="K2847" t="s">
        <v>10804</v>
      </c>
      <c r="L2847" t="s">
        <v>3800</v>
      </c>
      <c r="M2847" t="s">
        <v>99</v>
      </c>
      <c r="N2847" t="s">
        <v>34</v>
      </c>
      <c r="O2847" t="s">
        <v>35</v>
      </c>
      <c r="P2847" t="s">
        <v>36</v>
      </c>
      <c r="Q2847">
        <v>17</v>
      </c>
      <c r="R2847">
        <v>113</v>
      </c>
      <c r="S2847">
        <v>6</v>
      </c>
      <c r="T2847">
        <v>5373.63</v>
      </c>
      <c r="U2847">
        <v>1</v>
      </c>
      <c r="V2847">
        <v>3</v>
      </c>
      <c r="W2847">
        <v>5</v>
      </c>
      <c r="X2847" t="s">
        <v>694</v>
      </c>
      <c r="Y2847">
        <v>3</v>
      </c>
      <c r="Z2847" t="s">
        <v>62</v>
      </c>
    </row>
    <row r="2848" spans="1:26" x14ac:dyDescent="0.25">
      <c r="A2848">
        <v>2858</v>
      </c>
      <c r="B2848" t="s">
        <v>10805</v>
      </c>
      <c r="C2848">
        <v>2044</v>
      </c>
      <c r="D2848" t="s">
        <v>27</v>
      </c>
      <c r="E2848" t="s">
        <v>28</v>
      </c>
      <c r="F2848">
        <v>10</v>
      </c>
      <c r="G2848" t="s">
        <v>491</v>
      </c>
      <c r="H2848" t="s">
        <v>10806</v>
      </c>
      <c r="I2848" t="s">
        <v>22</v>
      </c>
      <c r="J2848">
        <v>4</v>
      </c>
      <c r="K2848" t="s">
        <v>10807</v>
      </c>
      <c r="L2848" t="s">
        <v>509</v>
      </c>
      <c r="M2848" t="s">
        <v>79</v>
      </c>
      <c r="N2848" t="s">
        <v>34</v>
      </c>
      <c r="O2848" t="s">
        <v>35</v>
      </c>
      <c r="P2848" t="s">
        <v>36</v>
      </c>
      <c r="Q2848">
        <v>1</v>
      </c>
      <c r="R2848">
        <v>108</v>
      </c>
      <c r="S2848">
        <v>5</v>
      </c>
      <c r="T2848">
        <v>4266.4530487790689</v>
      </c>
      <c r="U2848">
        <v>1</v>
      </c>
      <c r="V2848">
        <v>2</v>
      </c>
      <c r="W2848">
        <v>4</v>
      </c>
      <c r="X2848" t="s">
        <v>1423</v>
      </c>
      <c r="Y2848">
        <v>2.33</v>
      </c>
      <c r="Z2848" t="s">
        <v>62</v>
      </c>
    </row>
    <row r="2849" spans="1:26" x14ac:dyDescent="0.25">
      <c r="A2849">
        <v>2859</v>
      </c>
      <c r="B2849" t="s">
        <v>10808</v>
      </c>
      <c r="C2849">
        <v>4034</v>
      </c>
      <c r="D2849" t="s">
        <v>48</v>
      </c>
      <c r="E2849" t="s">
        <v>28</v>
      </c>
      <c r="F2849">
        <v>7</v>
      </c>
      <c r="G2849" t="s">
        <v>10809</v>
      </c>
      <c r="H2849" t="s">
        <v>10810</v>
      </c>
      <c r="I2849" t="s">
        <v>21</v>
      </c>
      <c r="J2849">
        <v>98</v>
      </c>
      <c r="K2849" t="s">
        <v>10811</v>
      </c>
      <c r="L2849" t="s">
        <v>622</v>
      </c>
      <c r="M2849" t="s">
        <v>79</v>
      </c>
      <c r="N2849" t="s">
        <v>69</v>
      </c>
      <c r="O2849" t="s">
        <v>35</v>
      </c>
      <c r="P2849" t="s">
        <v>35</v>
      </c>
      <c r="Q2849">
        <v>5</v>
      </c>
      <c r="R2849">
        <v>10</v>
      </c>
      <c r="S2849">
        <v>8</v>
      </c>
      <c r="T2849">
        <v>4153.82</v>
      </c>
      <c r="U2849">
        <v>5</v>
      </c>
      <c r="V2849">
        <v>4</v>
      </c>
      <c r="W2849">
        <v>4</v>
      </c>
      <c r="X2849" t="s">
        <v>660</v>
      </c>
      <c r="Y2849">
        <v>4.33</v>
      </c>
      <c r="Z2849" t="s">
        <v>38</v>
      </c>
    </row>
    <row r="2850" spans="1:26" x14ac:dyDescent="0.25">
      <c r="A2850">
        <v>2860</v>
      </c>
      <c r="B2850" t="s">
        <v>10812</v>
      </c>
      <c r="C2850">
        <v>2564</v>
      </c>
      <c r="D2850" t="s">
        <v>27</v>
      </c>
      <c r="E2850" t="s">
        <v>28</v>
      </c>
      <c r="F2850">
        <v>7</v>
      </c>
      <c r="G2850" t="s">
        <v>10813</v>
      </c>
      <c r="H2850" t="s">
        <v>10814</v>
      </c>
      <c r="I2850" t="s">
        <v>21</v>
      </c>
      <c r="J2850">
        <v>13</v>
      </c>
      <c r="K2850" t="s">
        <v>10815</v>
      </c>
      <c r="L2850" t="s">
        <v>344</v>
      </c>
      <c r="M2850" t="s">
        <v>44</v>
      </c>
      <c r="N2850" t="s">
        <v>34</v>
      </c>
      <c r="O2850" t="s">
        <v>35</v>
      </c>
      <c r="P2850" t="s">
        <v>35</v>
      </c>
      <c r="Q2850">
        <v>1</v>
      </c>
      <c r="R2850">
        <v>8</v>
      </c>
      <c r="S2850">
        <v>10</v>
      </c>
      <c r="T2850">
        <v>8670.2130487790691</v>
      </c>
      <c r="U2850">
        <v>5</v>
      </c>
      <c r="V2850">
        <v>5</v>
      </c>
      <c r="W2850">
        <v>5</v>
      </c>
      <c r="X2850" t="s">
        <v>164</v>
      </c>
      <c r="Y2850">
        <v>5</v>
      </c>
      <c r="Z2850" t="s">
        <v>38</v>
      </c>
    </row>
    <row r="2851" spans="1:26" x14ac:dyDescent="0.25">
      <c r="A2851">
        <v>2861</v>
      </c>
      <c r="B2851" t="s">
        <v>10816</v>
      </c>
      <c r="C2851">
        <v>4154</v>
      </c>
      <c r="D2851" t="s">
        <v>48</v>
      </c>
      <c r="E2851" t="s">
        <v>28</v>
      </c>
      <c r="F2851">
        <v>9</v>
      </c>
      <c r="G2851" t="s">
        <v>10817</v>
      </c>
      <c r="H2851" t="s">
        <v>10818</v>
      </c>
      <c r="I2851" t="s">
        <v>21</v>
      </c>
      <c r="J2851">
        <v>4</v>
      </c>
      <c r="K2851" t="s">
        <v>10819</v>
      </c>
      <c r="L2851" t="s">
        <v>220</v>
      </c>
      <c r="M2851" t="s">
        <v>44</v>
      </c>
      <c r="N2851" t="s">
        <v>34</v>
      </c>
      <c r="O2851" t="s">
        <v>35</v>
      </c>
      <c r="P2851" t="s">
        <v>36</v>
      </c>
      <c r="Q2851">
        <v>4</v>
      </c>
      <c r="R2851">
        <v>73</v>
      </c>
      <c r="S2851">
        <v>8</v>
      </c>
      <c r="T2851">
        <v>4518.2700000000004</v>
      </c>
      <c r="U2851">
        <v>2</v>
      </c>
      <c r="V2851">
        <v>4</v>
      </c>
      <c r="W2851">
        <v>4</v>
      </c>
      <c r="X2851" t="s">
        <v>100</v>
      </c>
      <c r="Y2851">
        <v>3.33</v>
      </c>
      <c r="Z2851" t="s">
        <v>94</v>
      </c>
    </row>
    <row r="2852" spans="1:26" x14ac:dyDescent="0.25">
      <c r="A2852">
        <v>2862</v>
      </c>
      <c r="B2852" t="s">
        <v>10820</v>
      </c>
      <c r="C2852">
        <v>2031</v>
      </c>
      <c r="D2852" t="s">
        <v>27</v>
      </c>
      <c r="E2852" t="s">
        <v>28</v>
      </c>
      <c r="F2852">
        <v>10</v>
      </c>
      <c r="G2852" t="s">
        <v>6970</v>
      </c>
      <c r="H2852" t="s">
        <v>10821</v>
      </c>
      <c r="I2852" t="s">
        <v>22</v>
      </c>
      <c r="J2852">
        <v>46</v>
      </c>
      <c r="K2852" t="s">
        <v>10822</v>
      </c>
      <c r="L2852" t="s">
        <v>783</v>
      </c>
      <c r="M2852" t="s">
        <v>44</v>
      </c>
      <c r="N2852" t="s">
        <v>34</v>
      </c>
      <c r="O2852" t="s">
        <v>35</v>
      </c>
      <c r="P2852" t="s">
        <v>35</v>
      </c>
      <c r="Q2852">
        <v>10</v>
      </c>
      <c r="R2852">
        <v>14</v>
      </c>
      <c r="S2852">
        <v>5</v>
      </c>
      <c r="T2852">
        <v>1870.13</v>
      </c>
      <c r="U2852">
        <v>5</v>
      </c>
      <c r="V2852">
        <v>2</v>
      </c>
      <c r="W2852">
        <v>2</v>
      </c>
      <c r="X2852" t="s">
        <v>129</v>
      </c>
      <c r="Y2852">
        <v>3</v>
      </c>
      <c r="Z2852" t="s">
        <v>62</v>
      </c>
    </row>
    <row r="2853" spans="1:26" x14ac:dyDescent="0.25">
      <c r="A2853">
        <v>2863</v>
      </c>
      <c r="B2853" t="s">
        <v>10823</v>
      </c>
      <c r="C2853">
        <v>2460</v>
      </c>
      <c r="D2853" t="s">
        <v>27</v>
      </c>
      <c r="E2853" t="s">
        <v>28</v>
      </c>
      <c r="F2853">
        <v>3</v>
      </c>
      <c r="G2853" t="s">
        <v>10824</v>
      </c>
      <c r="H2853" t="s">
        <v>10825</v>
      </c>
      <c r="I2853" t="s">
        <v>22</v>
      </c>
      <c r="J2853">
        <v>90</v>
      </c>
      <c r="K2853" t="s">
        <v>10826</v>
      </c>
      <c r="L2853" t="s">
        <v>462</v>
      </c>
      <c r="M2853" t="s">
        <v>99</v>
      </c>
      <c r="N2853" t="s">
        <v>34</v>
      </c>
      <c r="O2853" t="s">
        <v>35</v>
      </c>
      <c r="P2853" t="s">
        <v>35</v>
      </c>
      <c r="Q2853">
        <v>16</v>
      </c>
      <c r="R2853">
        <v>175</v>
      </c>
      <c r="S2853">
        <v>1</v>
      </c>
      <c r="T2853">
        <v>167.21</v>
      </c>
      <c r="U2853">
        <v>1</v>
      </c>
      <c r="V2853">
        <v>1</v>
      </c>
      <c r="W2853">
        <v>1</v>
      </c>
      <c r="X2853" t="s">
        <v>53</v>
      </c>
      <c r="Y2853">
        <v>1</v>
      </c>
      <c r="Z2853" t="s">
        <v>54</v>
      </c>
    </row>
    <row r="2854" spans="1:26" x14ac:dyDescent="0.25">
      <c r="A2854">
        <v>2864</v>
      </c>
      <c r="B2854" t="s">
        <v>10827</v>
      </c>
      <c r="C2854">
        <v>3757</v>
      </c>
      <c r="D2854" t="s">
        <v>64</v>
      </c>
      <c r="E2854" t="s">
        <v>28</v>
      </c>
      <c r="F2854">
        <v>6</v>
      </c>
      <c r="G2854" t="s">
        <v>10828</v>
      </c>
      <c r="H2854" t="s">
        <v>10829</v>
      </c>
      <c r="I2854" t="s">
        <v>21</v>
      </c>
      <c r="J2854">
        <v>36</v>
      </c>
      <c r="K2854" t="s">
        <v>10830</v>
      </c>
      <c r="L2854" t="s">
        <v>769</v>
      </c>
      <c r="M2854" t="s">
        <v>52</v>
      </c>
      <c r="N2854" t="s">
        <v>34</v>
      </c>
      <c r="O2854" t="s">
        <v>35</v>
      </c>
      <c r="P2854" t="s">
        <v>35</v>
      </c>
      <c r="Q2854">
        <v>21</v>
      </c>
      <c r="R2854">
        <v>17</v>
      </c>
      <c r="S2854">
        <v>4</v>
      </c>
      <c r="T2854">
        <v>3023</v>
      </c>
      <c r="U2854">
        <v>4</v>
      </c>
      <c r="V2854">
        <v>1</v>
      </c>
      <c r="W2854">
        <v>3</v>
      </c>
      <c r="X2854" t="s">
        <v>345</v>
      </c>
      <c r="Y2854">
        <v>2.67</v>
      </c>
      <c r="Z2854" t="s">
        <v>62</v>
      </c>
    </row>
    <row r="2855" spans="1:26" x14ac:dyDescent="0.25">
      <c r="A2855">
        <v>2865</v>
      </c>
      <c r="B2855" t="s">
        <v>10831</v>
      </c>
      <c r="C2855">
        <v>2099</v>
      </c>
      <c r="D2855" t="s">
        <v>27</v>
      </c>
      <c r="E2855" t="s">
        <v>28</v>
      </c>
      <c r="F2855">
        <v>9</v>
      </c>
      <c r="G2855" t="s">
        <v>10832</v>
      </c>
      <c r="H2855" t="s">
        <v>10833</v>
      </c>
      <c r="I2855" t="s">
        <v>21</v>
      </c>
      <c r="J2855">
        <v>11</v>
      </c>
      <c r="K2855" t="s">
        <v>10834</v>
      </c>
      <c r="L2855" t="s">
        <v>1088</v>
      </c>
      <c r="M2855" t="s">
        <v>99</v>
      </c>
      <c r="N2855" t="s">
        <v>69</v>
      </c>
      <c r="O2855" t="s">
        <v>35</v>
      </c>
      <c r="P2855" t="s">
        <v>35</v>
      </c>
      <c r="Q2855">
        <v>3</v>
      </c>
      <c r="R2855">
        <v>0</v>
      </c>
      <c r="S2855">
        <v>7</v>
      </c>
      <c r="T2855">
        <v>5283.9100000000008</v>
      </c>
      <c r="U2855">
        <v>5</v>
      </c>
      <c r="V2855">
        <v>4</v>
      </c>
      <c r="W2855">
        <v>5</v>
      </c>
      <c r="X2855" t="s">
        <v>308</v>
      </c>
      <c r="Y2855">
        <v>4.67</v>
      </c>
      <c r="Z2855" t="s">
        <v>38</v>
      </c>
    </row>
    <row r="2856" spans="1:26" x14ac:dyDescent="0.25">
      <c r="A2856">
        <v>2866</v>
      </c>
      <c r="B2856" t="s">
        <v>10835</v>
      </c>
      <c r="C2856">
        <v>2750</v>
      </c>
      <c r="D2856" t="s">
        <v>27</v>
      </c>
      <c r="E2856" t="s">
        <v>28</v>
      </c>
      <c r="F2856">
        <v>7</v>
      </c>
      <c r="G2856" t="s">
        <v>10836</v>
      </c>
      <c r="H2856" t="s">
        <v>10837</v>
      </c>
      <c r="I2856" t="s">
        <v>22</v>
      </c>
      <c r="J2856">
        <v>10</v>
      </c>
      <c r="K2856" t="s">
        <v>10838</v>
      </c>
      <c r="L2856" t="s">
        <v>128</v>
      </c>
      <c r="M2856" t="s">
        <v>33</v>
      </c>
      <c r="N2856" t="s">
        <v>69</v>
      </c>
      <c r="O2856" t="s">
        <v>35</v>
      </c>
      <c r="P2856" t="s">
        <v>35</v>
      </c>
      <c r="Q2856">
        <v>7</v>
      </c>
      <c r="R2856">
        <v>78</v>
      </c>
      <c r="S2856">
        <v>4</v>
      </c>
      <c r="T2856">
        <v>2443.5700000000002</v>
      </c>
      <c r="U2856">
        <v>2</v>
      </c>
      <c r="V2856">
        <v>1</v>
      </c>
      <c r="W2856">
        <v>2</v>
      </c>
      <c r="X2856" t="s">
        <v>363</v>
      </c>
      <c r="Y2856">
        <v>1.67</v>
      </c>
      <c r="Z2856" t="s">
        <v>46</v>
      </c>
    </row>
    <row r="2857" spans="1:26" x14ac:dyDescent="0.25">
      <c r="A2857">
        <v>2867</v>
      </c>
      <c r="B2857" t="s">
        <v>10839</v>
      </c>
      <c r="C2857">
        <v>2770</v>
      </c>
      <c r="D2857" t="s">
        <v>27</v>
      </c>
      <c r="E2857" t="s">
        <v>28</v>
      </c>
      <c r="F2857">
        <v>6</v>
      </c>
      <c r="G2857" t="s">
        <v>10840</v>
      </c>
      <c r="H2857" t="s">
        <v>10841</v>
      </c>
      <c r="I2857" t="s">
        <v>22</v>
      </c>
      <c r="J2857">
        <v>53</v>
      </c>
      <c r="K2857" t="s">
        <v>10842</v>
      </c>
      <c r="L2857" t="s">
        <v>128</v>
      </c>
      <c r="M2857" t="s">
        <v>59</v>
      </c>
      <c r="N2857" t="s">
        <v>69</v>
      </c>
      <c r="O2857" t="s">
        <v>35</v>
      </c>
      <c r="P2857" t="s">
        <v>35</v>
      </c>
      <c r="Q2857">
        <v>12</v>
      </c>
      <c r="R2857">
        <v>95</v>
      </c>
      <c r="S2857">
        <v>5</v>
      </c>
      <c r="T2857">
        <v>1087.18</v>
      </c>
      <c r="U2857">
        <v>2</v>
      </c>
      <c r="V2857">
        <v>2</v>
      </c>
      <c r="W2857">
        <v>1</v>
      </c>
      <c r="X2857" t="s">
        <v>1791</v>
      </c>
      <c r="Y2857">
        <v>1.67</v>
      </c>
      <c r="Z2857" t="s">
        <v>46</v>
      </c>
    </row>
    <row r="2858" spans="1:26" x14ac:dyDescent="0.25">
      <c r="A2858">
        <v>2868</v>
      </c>
      <c r="B2858" t="s">
        <v>10843</v>
      </c>
      <c r="C2858">
        <v>2086</v>
      </c>
      <c r="D2858" t="s">
        <v>27</v>
      </c>
      <c r="E2858" t="s">
        <v>28</v>
      </c>
      <c r="F2858">
        <v>10</v>
      </c>
      <c r="G2858" t="s">
        <v>8875</v>
      </c>
      <c r="H2858" t="s">
        <v>10844</v>
      </c>
      <c r="I2858" t="s">
        <v>21</v>
      </c>
      <c r="J2858">
        <v>20</v>
      </c>
      <c r="K2858" t="s">
        <v>10845</v>
      </c>
      <c r="L2858" t="s">
        <v>1203</v>
      </c>
      <c r="M2858" t="s">
        <v>59</v>
      </c>
      <c r="N2858" t="s">
        <v>69</v>
      </c>
      <c r="O2858" t="s">
        <v>35</v>
      </c>
      <c r="P2858" t="s">
        <v>35</v>
      </c>
      <c r="Q2858">
        <v>10</v>
      </c>
      <c r="R2858">
        <v>25</v>
      </c>
      <c r="S2858">
        <v>4</v>
      </c>
      <c r="T2858">
        <v>2129.5300000000002</v>
      </c>
      <c r="U2858">
        <v>4</v>
      </c>
      <c r="V2858">
        <v>1</v>
      </c>
      <c r="W2858">
        <v>2</v>
      </c>
      <c r="X2858" t="s">
        <v>905</v>
      </c>
      <c r="Y2858">
        <v>2.33</v>
      </c>
      <c r="Z2858" t="s">
        <v>62</v>
      </c>
    </row>
    <row r="2859" spans="1:26" x14ac:dyDescent="0.25">
      <c r="A2859">
        <v>2869</v>
      </c>
      <c r="B2859" t="s">
        <v>10846</v>
      </c>
      <c r="C2859">
        <v>2070</v>
      </c>
      <c r="D2859" t="s">
        <v>27</v>
      </c>
      <c r="E2859" t="s">
        <v>28</v>
      </c>
      <c r="F2859">
        <v>9</v>
      </c>
      <c r="G2859" t="s">
        <v>10847</v>
      </c>
      <c r="H2859" t="s">
        <v>10848</v>
      </c>
      <c r="I2859" t="s">
        <v>21</v>
      </c>
      <c r="J2859">
        <v>19</v>
      </c>
      <c r="K2859" t="s">
        <v>10849</v>
      </c>
      <c r="L2859" t="s">
        <v>235</v>
      </c>
      <c r="M2859" t="s">
        <v>99</v>
      </c>
      <c r="N2859" t="s">
        <v>60</v>
      </c>
      <c r="O2859" t="s">
        <v>35</v>
      </c>
      <c r="P2859" t="s">
        <v>35</v>
      </c>
      <c r="Q2859">
        <v>2</v>
      </c>
      <c r="R2859">
        <v>116</v>
      </c>
      <c r="S2859">
        <v>6</v>
      </c>
      <c r="T2859">
        <v>1914.91</v>
      </c>
      <c r="U2859">
        <v>1</v>
      </c>
      <c r="V2859">
        <v>3</v>
      </c>
      <c r="W2859">
        <v>2</v>
      </c>
      <c r="X2859" t="s">
        <v>412</v>
      </c>
      <c r="Y2859">
        <v>2</v>
      </c>
      <c r="Z2859" t="s">
        <v>46</v>
      </c>
    </row>
    <row r="2860" spans="1:26" x14ac:dyDescent="0.25">
      <c r="A2860">
        <v>2870</v>
      </c>
      <c r="B2860" t="s">
        <v>10850</v>
      </c>
      <c r="C2860">
        <v>2200</v>
      </c>
      <c r="D2860" t="s">
        <v>27</v>
      </c>
      <c r="E2860" t="s">
        <v>28</v>
      </c>
      <c r="F2860">
        <v>7</v>
      </c>
      <c r="G2860" t="s">
        <v>10851</v>
      </c>
      <c r="H2860" t="s">
        <v>10852</v>
      </c>
      <c r="I2860" t="s">
        <v>22</v>
      </c>
      <c r="J2860">
        <v>99</v>
      </c>
      <c r="K2860" t="s">
        <v>10853</v>
      </c>
      <c r="L2860" t="s">
        <v>235</v>
      </c>
      <c r="M2860" t="s">
        <v>236</v>
      </c>
      <c r="N2860" t="s">
        <v>34</v>
      </c>
      <c r="O2860" t="s">
        <v>35</v>
      </c>
      <c r="P2860" t="s">
        <v>35</v>
      </c>
      <c r="Q2860">
        <v>11</v>
      </c>
      <c r="R2860">
        <v>109</v>
      </c>
      <c r="S2860">
        <v>2</v>
      </c>
      <c r="T2860">
        <v>135.89999999999989</v>
      </c>
      <c r="U2860">
        <v>1</v>
      </c>
      <c r="V2860">
        <v>1</v>
      </c>
      <c r="W2860">
        <v>1</v>
      </c>
      <c r="X2860" t="s">
        <v>53</v>
      </c>
      <c r="Y2860">
        <v>1</v>
      </c>
      <c r="Z2860" t="s">
        <v>54</v>
      </c>
    </row>
    <row r="2861" spans="1:26" x14ac:dyDescent="0.25">
      <c r="A2861">
        <v>2871</v>
      </c>
      <c r="B2861" t="s">
        <v>10854</v>
      </c>
      <c r="C2861">
        <v>2047</v>
      </c>
      <c r="D2861" t="s">
        <v>27</v>
      </c>
      <c r="E2861" t="s">
        <v>28</v>
      </c>
      <c r="F2861">
        <v>12</v>
      </c>
      <c r="G2861" t="s">
        <v>6086</v>
      </c>
      <c r="H2861" t="s">
        <v>10855</v>
      </c>
      <c r="I2861" t="s">
        <v>22</v>
      </c>
      <c r="J2861">
        <v>49</v>
      </c>
      <c r="K2861" t="s">
        <v>10856</v>
      </c>
      <c r="L2861" t="s">
        <v>235</v>
      </c>
      <c r="M2861" t="s">
        <v>236</v>
      </c>
      <c r="N2861" t="s">
        <v>69</v>
      </c>
      <c r="O2861" t="s">
        <v>35</v>
      </c>
      <c r="P2861" t="s">
        <v>36</v>
      </c>
      <c r="Q2861">
        <v>15</v>
      </c>
      <c r="R2861">
        <v>20</v>
      </c>
      <c r="S2861">
        <v>6</v>
      </c>
      <c r="T2861">
        <v>2345.94</v>
      </c>
      <c r="U2861">
        <v>4</v>
      </c>
      <c r="V2861">
        <v>3</v>
      </c>
      <c r="W2861">
        <v>2</v>
      </c>
      <c r="X2861" t="s">
        <v>61</v>
      </c>
      <c r="Y2861">
        <v>3</v>
      </c>
      <c r="Z2861" t="s">
        <v>62</v>
      </c>
    </row>
    <row r="2862" spans="1:26" x14ac:dyDescent="0.25">
      <c r="A2862">
        <v>2872</v>
      </c>
      <c r="B2862" t="s">
        <v>10857</v>
      </c>
      <c r="C2862">
        <v>4810</v>
      </c>
      <c r="D2862" t="s">
        <v>48</v>
      </c>
      <c r="E2862" t="s">
        <v>28</v>
      </c>
      <c r="F2862">
        <v>8</v>
      </c>
      <c r="G2862" t="s">
        <v>10858</v>
      </c>
      <c r="H2862" t="s">
        <v>10859</v>
      </c>
      <c r="I2862" t="s">
        <v>21</v>
      </c>
      <c r="J2862">
        <v>52</v>
      </c>
      <c r="K2862" t="s">
        <v>10860</v>
      </c>
      <c r="L2862" t="s">
        <v>622</v>
      </c>
      <c r="M2862" t="s">
        <v>33</v>
      </c>
      <c r="N2862" t="s">
        <v>60</v>
      </c>
      <c r="O2862" t="s">
        <v>35</v>
      </c>
      <c r="P2862" t="s">
        <v>36</v>
      </c>
      <c r="Q2862">
        <v>17</v>
      </c>
      <c r="R2862">
        <v>24</v>
      </c>
      <c r="S2862">
        <v>7</v>
      </c>
      <c r="T2862">
        <v>3109.93</v>
      </c>
      <c r="U2862">
        <v>4</v>
      </c>
      <c r="V2862">
        <v>4</v>
      </c>
      <c r="W2862">
        <v>3</v>
      </c>
      <c r="X2862" t="s">
        <v>500</v>
      </c>
      <c r="Y2862">
        <v>3.67</v>
      </c>
      <c r="Z2862" t="s">
        <v>94</v>
      </c>
    </row>
    <row r="2863" spans="1:26" x14ac:dyDescent="0.25">
      <c r="A2863">
        <v>2873</v>
      </c>
      <c r="B2863" t="s">
        <v>10861</v>
      </c>
      <c r="C2863">
        <v>2486</v>
      </c>
      <c r="D2863" t="s">
        <v>27</v>
      </c>
      <c r="E2863" t="s">
        <v>28</v>
      </c>
      <c r="F2863">
        <v>8</v>
      </c>
      <c r="G2863" t="s">
        <v>10862</v>
      </c>
      <c r="H2863" t="s">
        <v>10863</v>
      </c>
      <c r="I2863" t="s">
        <v>21</v>
      </c>
      <c r="J2863">
        <v>59</v>
      </c>
      <c r="K2863" t="s">
        <v>10864</v>
      </c>
      <c r="L2863" t="s">
        <v>783</v>
      </c>
      <c r="M2863" t="s">
        <v>44</v>
      </c>
      <c r="N2863" t="s">
        <v>34</v>
      </c>
      <c r="O2863" t="s">
        <v>35</v>
      </c>
      <c r="P2863" t="s">
        <v>35</v>
      </c>
      <c r="Q2863">
        <v>13</v>
      </c>
      <c r="R2863">
        <v>104</v>
      </c>
      <c r="S2863">
        <v>3</v>
      </c>
      <c r="T2863">
        <v>2127.4299999999998</v>
      </c>
      <c r="U2863">
        <v>1</v>
      </c>
      <c r="V2863">
        <v>1</v>
      </c>
      <c r="W2863">
        <v>2</v>
      </c>
      <c r="X2863" t="s">
        <v>45</v>
      </c>
      <c r="Y2863">
        <v>1.33</v>
      </c>
      <c r="Z2863" t="s">
        <v>46</v>
      </c>
    </row>
    <row r="2864" spans="1:26" x14ac:dyDescent="0.25">
      <c r="A2864">
        <v>2874</v>
      </c>
      <c r="B2864" t="s">
        <v>10865</v>
      </c>
      <c r="C2864">
        <v>3043</v>
      </c>
      <c r="D2864" t="s">
        <v>64</v>
      </c>
      <c r="E2864" t="s">
        <v>28</v>
      </c>
      <c r="F2864">
        <v>7</v>
      </c>
      <c r="G2864" t="s">
        <v>10866</v>
      </c>
      <c r="H2864" t="s">
        <v>10867</v>
      </c>
      <c r="I2864" t="s">
        <v>21</v>
      </c>
      <c r="J2864">
        <v>97</v>
      </c>
      <c r="K2864" t="s">
        <v>10868</v>
      </c>
      <c r="L2864" t="s">
        <v>91</v>
      </c>
      <c r="M2864" t="s">
        <v>99</v>
      </c>
      <c r="N2864" t="s">
        <v>60</v>
      </c>
      <c r="O2864" t="s">
        <v>35</v>
      </c>
      <c r="P2864" t="s">
        <v>35</v>
      </c>
      <c r="Q2864">
        <v>18</v>
      </c>
      <c r="R2864">
        <v>60</v>
      </c>
      <c r="S2864">
        <v>11</v>
      </c>
      <c r="T2864">
        <v>7910.31</v>
      </c>
      <c r="U2864">
        <v>2</v>
      </c>
      <c r="V2864">
        <v>5</v>
      </c>
      <c r="W2864">
        <v>5</v>
      </c>
      <c r="X2864" t="s">
        <v>571</v>
      </c>
      <c r="Y2864">
        <v>4</v>
      </c>
      <c r="Z2864" t="s">
        <v>94</v>
      </c>
    </row>
    <row r="2865" spans="1:26" x14ac:dyDescent="0.25">
      <c r="A2865">
        <v>2875</v>
      </c>
      <c r="B2865" t="s">
        <v>10869</v>
      </c>
      <c r="C2865">
        <v>4221</v>
      </c>
      <c r="D2865" t="s">
        <v>48</v>
      </c>
      <c r="E2865" t="s">
        <v>28</v>
      </c>
      <c r="F2865">
        <v>9</v>
      </c>
      <c r="G2865" t="s">
        <v>10870</v>
      </c>
      <c r="H2865" t="s">
        <v>10871</v>
      </c>
      <c r="I2865" t="s">
        <v>22</v>
      </c>
      <c r="J2865">
        <v>71</v>
      </c>
      <c r="K2865" t="s">
        <v>5391</v>
      </c>
      <c r="L2865" t="s">
        <v>1357</v>
      </c>
      <c r="M2865" t="s">
        <v>44</v>
      </c>
      <c r="N2865" t="s">
        <v>69</v>
      </c>
      <c r="O2865" t="s">
        <v>35</v>
      </c>
      <c r="P2865" t="s">
        <v>35</v>
      </c>
      <c r="Q2865">
        <v>2</v>
      </c>
      <c r="R2865">
        <v>35</v>
      </c>
      <c r="S2865">
        <v>4</v>
      </c>
      <c r="T2865">
        <v>3231.91</v>
      </c>
      <c r="U2865">
        <v>3</v>
      </c>
      <c r="V2865">
        <v>1</v>
      </c>
      <c r="W2865">
        <v>3</v>
      </c>
      <c r="X2865" t="s">
        <v>378</v>
      </c>
      <c r="Y2865">
        <v>2.33</v>
      </c>
      <c r="Z2865" t="s">
        <v>62</v>
      </c>
    </row>
    <row r="2866" spans="1:26" x14ac:dyDescent="0.25">
      <c r="A2866">
        <v>2876</v>
      </c>
      <c r="B2866" t="s">
        <v>10872</v>
      </c>
      <c r="C2866">
        <v>2044</v>
      </c>
      <c r="D2866" t="s">
        <v>27</v>
      </c>
      <c r="E2866" t="s">
        <v>28</v>
      </c>
      <c r="F2866">
        <v>10</v>
      </c>
      <c r="G2866" t="s">
        <v>982</v>
      </c>
      <c r="H2866" t="s">
        <v>10873</v>
      </c>
      <c r="I2866" t="s">
        <v>22</v>
      </c>
      <c r="J2866">
        <v>68</v>
      </c>
      <c r="K2866" t="s">
        <v>8583</v>
      </c>
      <c r="L2866" t="s">
        <v>550</v>
      </c>
      <c r="M2866" t="s">
        <v>59</v>
      </c>
      <c r="N2866" t="s">
        <v>69</v>
      </c>
      <c r="O2866" t="s">
        <v>35</v>
      </c>
      <c r="P2866" t="s">
        <v>35</v>
      </c>
      <c r="Q2866">
        <v>10</v>
      </c>
      <c r="R2866">
        <v>325</v>
      </c>
      <c r="S2866">
        <v>1</v>
      </c>
      <c r="T2866">
        <v>209.84</v>
      </c>
      <c r="U2866">
        <v>1</v>
      </c>
      <c r="V2866">
        <v>1</v>
      </c>
      <c r="W2866">
        <v>1</v>
      </c>
      <c r="X2866" t="s">
        <v>53</v>
      </c>
      <c r="Y2866">
        <v>1</v>
      </c>
      <c r="Z2866" t="s">
        <v>54</v>
      </c>
    </row>
    <row r="2867" spans="1:26" x14ac:dyDescent="0.25">
      <c r="A2867">
        <v>2877</v>
      </c>
      <c r="B2867" t="s">
        <v>10874</v>
      </c>
      <c r="C2867">
        <v>4211</v>
      </c>
      <c r="D2867" t="s">
        <v>48</v>
      </c>
      <c r="E2867" t="s">
        <v>28</v>
      </c>
      <c r="F2867">
        <v>5</v>
      </c>
      <c r="G2867" t="s">
        <v>3236</v>
      </c>
      <c r="H2867" t="s">
        <v>4946</v>
      </c>
      <c r="I2867" t="s">
        <v>22</v>
      </c>
      <c r="J2867">
        <v>59</v>
      </c>
      <c r="K2867" t="s">
        <v>10875</v>
      </c>
      <c r="L2867" t="s">
        <v>1378</v>
      </c>
      <c r="M2867" t="s">
        <v>92</v>
      </c>
      <c r="N2867" t="s">
        <v>60</v>
      </c>
      <c r="O2867" t="s">
        <v>35</v>
      </c>
      <c r="P2867" t="s">
        <v>36</v>
      </c>
      <c r="Q2867">
        <v>18</v>
      </c>
      <c r="R2867">
        <v>41</v>
      </c>
      <c r="S2867">
        <v>8</v>
      </c>
      <c r="T2867">
        <v>3642.02</v>
      </c>
      <c r="U2867">
        <v>3</v>
      </c>
      <c r="V2867">
        <v>4</v>
      </c>
      <c r="W2867">
        <v>4</v>
      </c>
      <c r="X2867" t="s">
        <v>281</v>
      </c>
      <c r="Y2867">
        <v>3.67</v>
      </c>
      <c r="Z2867" t="s">
        <v>94</v>
      </c>
    </row>
    <row r="2868" spans="1:26" x14ac:dyDescent="0.25">
      <c r="A2868">
        <v>2878</v>
      </c>
      <c r="B2868" t="s">
        <v>10876</v>
      </c>
      <c r="C2868">
        <v>2316</v>
      </c>
      <c r="D2868" t="s">
        <v>27</v>
      </c>
      <c r="E2868" t="s">
        <v>28</v>
      </c>
      <c r="F2868">
        <v>6</v>
      </c>
      <c r="G2868" t="s">
        <v>10877</v>
      </c>
      <c r="H2868" t="s">
        <v>10878</v>
      </c>
      <c r="I2868" t="s">
        <v>22</v>
      </c>
      <c r="J2868">
        <v>73</v>
      </c>
      <c r="K2868" t="s">
        <v>10879</v>
      </c>
      <c r="L2868" t="s">
        <v>769</v>
      </c>
      <c r="M2868" t="s">
        <v>92</v>
      </c>
      <c r="N2868" t="s">
        <v>34</v>
      </c>
      <c r="O2868" t="s">
        <v>35</v>
      </c>
      <c r="P2868" t="s">
        <v>36</v>
      </c>
      <c r="Q2868">
        <v>9</v>
      </c>
      <c r="R2868">
        <v>0</v>
      </c>
      <c r="S2868">
        <v>3</v>
      </c>
      <c r="T2868">
        <v>784.90999999999985</v>
      </c>
      <c r="U2868">
        <v>5</v>
      </c>
      <c r="V2868">
        <v>1</v>
      </c>
      <c r="W2868">
        <v>1</v>
      </c>
      <c r="X2868" t="s">
        <v>551</v>
      </c>
      <c r="Y2868">
        <v>2.33</v>
      </c>
      <c r="Z2868" t="s">
        <v>62</v>
      </c>
    </row>
    <row r="2869" spans="1:26" x14ac:dyDescent="0.25">
      <c r="A2869">
        <v>2879</v>
      </c>
      <c r="B2869" t="s">
        <v>10880</v>
      </c>
      <c r="C2869">
        <v>3179</v>
      </c>
      <c r="D2869" t="s">
        <v>64</v>
      </c>
      <c r="E2869" t="s">
        <v>28</v>
      </c>
      <c r="F2869">
        <v>9</v>
      </c>
      <c r="G2869" t="s">
        <v>10881</v>
      </c>
      <c r="H2869" t="s">
        <v>10882</v>
      </c>
      <c r="I2869" t="s">
        <v>21</v>
      </c>
      <c r="J2869">
        <v>62</v>
      </c>
      <c r="K2869" t="s">
        <v>10883</v>
      </c>
      <c r="L2869" t="s">
        <v>32</v>
      </c>
      <c r="M2869" t="s">
        <v>79</v>
      </c>
      <c r="N2869" t="s">
        <v>34</v>
      </c>
      <c r="O2869" t="s">
        <v>35</v>
      </c>
      <c r="P2869" t="s">
        <v>36</v>
      </c>
      <c r="Q2869">
        <v>5</v>
      </c>
      <c r="R2869">
        <v>14</v>
      </c>
      <c r="S2869">
        <v>8</v>
      </c>
      <c r="T2869">
        <v>5572.11</v>
      </c>
      <c r="U2869">
        <v>5</v>
      </c>
      <c r="V2869">
        <v>4</v>
      </c>
      <c r="W2869">
        <v>5</v>
      </c>
      <c r="X2869" t="s">
        <v>308</v>
      </c>
      <c r="Y2869">
        <v>4.67</v>
      </c>
      <c r="Z2869" t="s">
        <v>38</v>
      </c>
    </row>
    <row r="2870" spans="1:26" x14ac:dyDescent="0.25">
      <c r="A2870">
        <v>2880</v>
      </c>
      <c r="B2870" t="s">
        <v>10884</v>
      </c>
      <c r="C2870">
        <v>2067</v>
      </c>
      <c r="D2870" t="s">
        <v>27</v>
      </c>
      <c r="E2870" t="s">
        <v>28</v>
      </c>
      <c r="F2870">
        <v>9</v>
      </c>
      <c r="G2870" t="s">
        <v>10885</v>
      </c>
      <c r="H2870" t="s">
        <v>4449</v>
      </c>
      <c r="I2870" t="s">
        <v>22</v>
      </c>
      <c r="J2870">
        <v>43</v>
      </c>
      <c r="K2870" t="s">
        <v>10886</v>
      </c>
      <c r="L2870" t="s">
        <v>203</v>
      </c>
      <c r="M2870" t="s">
        <v>33</v>
      </c>
      <c r="N2870" t="s">
        <v>34</v>
      </c>
      <c r="O2870" t="s">
        <v>35</v>
      </c>
      <c r="P2870" t="s">
        <v>35</v>
      </c>
      <c r="Q2870">
        <v>7</v>
      </c>
      <c r="R2870">
        <v>18</v>
      </c>
      <c r="S2870">
        <v>8</v>
      </c>
      <c r="T2870">
        <v>4772.5600000000004</v>
      </c>
      <c r="U2870">
        <v>4</v>
      </c>
      <c r="V2870">
        <v>4</v>
      </c>
      <c r="W2870">
        <v>5</v>
      </c>
      <c r="X2870" t="s">
        <v>297</v>
      </c>
      <c r="Y2870">
        <v>4.33</v>
      </c>
      <c r="Z2870" t="s">
        <v>38</v>
      </c>
    </row>
    <row r="2871" spans="1:26" x14ac:dyDescent="0.25">
      <c r="A2871">
        <v>2881</v>
      </c>
      <c r="B2871" t="s">
        <v>10887</v>
      </c>
      <c r="C2871">
        <v>2089</v>
      </c>
      <c r="D2871" t="s">
        <v>27</v>
      </c>
      <c r="E2871" t="s">
        <v>28</v>
      </c>
      <c r="F2871">
        <v>11</v>
      </c>
      <c r="G2871" t="s">
        <v>10888</v>
      </c>
      <c r="H2871" t="s">
        <v>10889</v>
      </c>
      <c r="I2871" t="s">
        <v>22</v>
      </c>
      <c r="J2871">
        <v>71</v>
      </c>
      <c r="K2871" t="s">
        <v>10890</v>
      </c>
      <c r="L2871" t="s">
        <v>637</v>
      </c>
      <c r="M2871" t="s">
        <v>33</v>
      </c>
      <c r="N2871" t="s">
        <v>60</v>
      </c>
      <c r="O2871" t="s">
        <v>35</v>
      </c>
      <c r="P2871" t="s">
        <v>36</v>
      </c>
      <c r="Q2871">
        <v>11</v>
      </c>
      <c r="R2871">
        <v>72</v>
      </c>
      <c r="S2871">
        <v>6</v>
      </c>
      <c r="T2871">
        <v>3646.67</v>
      </c>
      <c r="U2871">
        <v>2</v>
      </c>
      <c r="V2871">
        <v>3</v>
      </c>
      <c r="W2871">
        <v>4</v>
      </c>
      <c r="X2871" t="s">
        <v>181</v>
      </c>
      <c r="Y2871">
        <v>3</v>
      </c>
      <c r="Z2871" t="s">
        <v>62</v>
      </c>
    </row>
    <row r="2872" spans="1:26" x14ac:dyDescent="0.25">
      <c r="A2872">
        <v>2882</v>
      </c>
      <c r="B2872" t="s">
        <v>10891</v>
      </c>
      <c r="C2872">
        <v>4115</v>
      </c>
      <c r="D2872" t="s">
        <v>48</v>
      </c>
      <c r="E2872" t="s">
        <v>28</v>
      </c>
      <c r="F2872">
        <v>3</v>
      </c>
      <c r="G2872" t="s">
        <v>10892</v>
      </c>
      <c r="H2872" t="s">
        <v>10893</v>
      </c>
      <c r="I2872" t="s">
        <v>21</v>
      </c>
      <c r="J2872">
        <v>62</v>
      </c>
      <c r="K2872" t="s">
        <v>3799</v>
      </c>
      <c r="L2872" t="s">
        <v>334</v>
      </c>
      <c r="M2872" t="s">
        <v>99</v>
      </c>
      <c r="N2872" t="s">
        <v>34</v>
      </c>
      <c r="O2872" t="s">
        <v>35</v>
      </c>
      <c r="P2872" t="s">
        <v>35</v>
      </c>
      <c r="Q2872">
        <v>9</v>
      </c>
      <c r="R2872">
        <v>294</v>
      </c>
      <c r="S2872">
        <v>2</v>
      </c>
      <c r="T2872">
        <v>1486.38</v>
      </c>
      <c r="U2872">
        <v>1</v>
      </c>
      <c r="V2872">
        <v>1</v>
      </c>
      <c r="W2872">
        <v>1</v>
      </c>
      <c r="X2872" t="s">
        <v>53</v>
      </c>
      <c r="Y2872">
        <v>1</v>
      </c>
      <c r="Z2872" t="s">
        <v>54</v>
      </c>
    </row>
    <row r="2873" spans="1:26" x14ac:dyDescent="0.25">
      <c r="A2873">
        <v>2883</v>
      </c>
      <c r="B2873" t="s">
        <v>10894</v>
      </c>
      <c r="C2873">
        <v>2756</v>
      </c>
      <c r="D2873" t="s">
        <v>27</v>
      </c>
      <c r="E2873" t="s">
        <v>28</v>
      </c>
      <c r="F2873">
        <v>8</v>
      </c>
      <c r="G2873" t="s">
        <v>10895</v>
      </c>
      <c r="H2873" t="s">
        <v>10896</v>
      </c>
      <c r="I2873" t="s">
        <v>22</v>
      </c>
      <c r="J2873">
        <v>84</v>
      </c>
      <c r="K2873" t="s">
        <v>10897</v>
      </c>
      <c r="L2873" t="s">
        <v>322</v>
      </c>
      <c r="M2873" t="s">
        <v>44</v>
      </c>
      <c r="N2873" t="s">
        <v>34</v>
      </c>
      <c r="O2873" t="s">
        <v>35</v>
      </c>
      <c r="P2873" t="s">
        <v>36</v>
      </c>
      <c r="Q2873">
        <v>2</v>
      </c>
      <c r="R2873">
        <v>49</v>
      </c>
      <c r="S2873">
        <v>7</v>
      </c>
      <c r="T2873">
        <v>5553.21</v>
      </c>
      <c r="U2873">
        <v>3</v>
      </c>
      <c r="V2873">
        <v>4</v>
      </c>
      <c r="W2873">
        <v>5</v>
      </c>
      <c r="X2873" t="s">
        <v>264</v>
      </c>
      <c r="Y2873">
        <v>4</v>
      </c>
      <c r="Z2873" t="s">
        <v>94</v>
      </c>
    </row>
    <row r="2874" spans="1:26" x14ac:dyDescent="0.25">
      <c r="A2874">
        <v>2884</v>
      </c>
      <c r="B2874" t="s">
        <v>10898</v>
      </c>
      <c r="C2874">
        <v>2777</v>
      </c>
      <c r="D2874" t="s">
        <v>27</v>
      </c>
      <c r="E2874" t="s">
        <v>28</v>
      </c>
      <c r="F2874">
        <v>9</v>
      </c>
      <c r="G2874" t="s">
        <v>10899</v>
      </c>
      <c r="H2874" t="s">
        <v>10900</v>
      </c>
      <c r="I2874" t="s">
        <v>21</v>
      </c>
      <c r="J2874">
        <v>99</v>
      </c>
      <c r="K2874" t="s">
        <v>10901</v>
      </c>
      <c r="L2874" t="s">
        <v>622</v>
      </c>
      <c r="M2874" t="s">
        <v>44</v>
      </c>
      <c r="N2874" t="s">
        <v>34</v>
      </c>
      <c r="O2874" t="s">
        <v>35</v>
      </c>
      <c r="P2874" t="s">
        <v>35</v>
      </c>
      <c r="Q2874">
        <v>15</v>
      </c>
      <c r="R2874">
        <v>14</v>
      </c>
      <c r="S2874">
        <v>7</v>
      </c>
      <c r="T2874">
        <v>3913.440000000001</v>
      </c>
      <c r="U2874">
        <v>5</v>
      </c>
      <c r="V2874">
        <v>4</v>
      </c>
      <c r="W2874">
        <v>4</v>
      </c>
      <c r="X2874" t="s">
        <v>660</v>
      </c>
      <c r="Y2874">
        <v>4.33</v>
      </c>
      <c r="Z2874" t="s">
        <v>38</v>
      </c>
    </row>
    <row r="2875" spans="1:26" x14ac:dyDescent="0.25">
      <c r="A2875">
        <v>2885</v>
      </c>
      <c r="B2875" t="s">
        <v>10902</v>
      </c>
      <c r="C2875">
        <v>2761</v>
      </c>
      <c r="D2875" t="s">
        <v>27</v>
      </c>
      <c r="E2875" t="s">
        <v>28</v>
      </c>
      <c r="F2875">
        <v>8</v>
      </c>
      <c r="G2875" t="s">
        <v>10903</v>
      </c>
      <c r="H2875" t="s">
        <v>10904</v>
      </c>
      <c r="I2875" t="s">
        <v>21</v>
      </c>
      <c r="J2875">
        <v>70</v>
      </c>
      <c r="K2875" t="s">
        <v>10905</v>
      </c>
      <c r="L2875" t="s">
        <v>674</v>
      </c>
      <c r="M2875" t="s">
        <v>44</v>
      </c>
      <c r="N2875" t="s">
        <v>34</v>
      </c>
      <c r="O2875" t="s">
        <v>35</v>
      </c>
      <c r="P2875" t="s">
        <v>36</v>
      </c>
      <c r="Q2875">
        <v>4</v>
      </c>
      <c r="R2875">
        <v>94</v>
      </c>
      <c r="S2875">
        <v>9</v>
      </c>
      <c r="T2875">
        <v>4839.4100000000017</v>
      </c>
      <c r="U2875">
        <v>2</v>
      </c>
      <c r="V2875">
        <v>5</v>
      </c>
      <c r="W2875">
        <v>5</v>
      </c>
      <c r="X2875" t="s">
        <v>571</v>
      </c>
      <c r="Y2875">
        <v>4</v>
      </c>
      <c r="Z2875" t="s">
        <v>94</v>
      </c>
    </row>
    <row r="2876" spans="1:26" x14ac:dyDescent="0.25">
      <c r="A2876">
        <v>2886</v>
      </c>
      <c r="B2876" t="s">
        <v>10906</v>
      </c>
      <c r="C2876">
        <v>2121</v>
      </c>
      <c r="D2876" t="s">
        <v>27</v>
      </c>
      <c r="E2876" t="s">
        <v>28</v>
      </c>
      <c r="F2876">
        <v>11</v>
      </c>
      <c r="G2876" t="s">
        <v>10907</v>
      </c>
      <c r="H2876" t="s">
        <v>10908</v>
      </c>
      <c r="I2876" t="s">
        <v>21</v>
      </c>
      <c r="J2876">
        <v>39</v>
      </c>
      <c r="K2876" t="s">
        <v>10909</v>
      </c>
      <c r="L2876" t="s">
        <v>556</v>
      </c>
      <c r="M2876" t="s">
        <v>44</v>
      </c>
      <c r="N2876" t="s">
        <v>34</v>
      </c>
      <c r="O2876" t="s">
        <v>35</v>
      </c>
      <c r="P2876" t="s">
        <v>35</v>
      </c>
      <c r="Q2876">
        <v>14</v>
      </c>
      <c r="R2876">
        <v>39</v>
      </c>
      <c r="S2876">
        <v>8</v>
      </c>
      <c r="T2876">
        <v>4022.79</v>
      </c>
      <c r="U2876">
        <v>3</v>
      </c>
      <c r="V2876">
        <v>4</v>
      </c>
      <c r="W2876">
        <v>4</v>
      </c>
      <c r="X2876" t="s">
        <v>281</v>
      </c>
      <c r="Y2876">
        <v>3.67</v>
      </c>
      <c r="Z2876" t="s">
        <v>94</v>
      </c>
    </row>
    <row r="2877" spans="1:26" x14ac:dyDescent="0.25">
      <c r="A2877">
        <v>2887</v>
      </c>
      <c r="B2877" t="s">
        <v>10910</v>
      </c>
      <c r="C2877">
        <v>2046</v>
      </c>
      <c r="D2877" t="s">
        <v>27</v>
      </c>
      <c r="E2877" t="s">
        <v>28</v>
      </c>
      <c r="F2877">
        <v>10</v>
      </c>
      <c r="G2877" t="s">
        <v>2806</v>
      </c>
      <c r="H2877" t="s">
        <v>10911</v>
      </c>
      <c r="I2877" t="s">
        <v>22</v>
      </c>
      <c r="J2877">
        <v>42</v>
      </c>
      <c r="K2877" t="s">
        <v>10912</v>
      </c>
      <c r="L2877" t="s">
        <v>494</v>
      </c>
      <c r="M2877" t="s">
        <v>44</v>
      </c>
      <c r="N2877" t="s">
        <v>69</v>
      </c>
      <c r="O2877" t="s">
        <v>35</v>
      </c>
      <c r="P2877" t="s">
        <v>36</v>
      </c>
      <c r="Q2877">
        <v>18</v>
      </c>
      <c r="R2877">
        <v>24</v>
      </c>
      <c r="S2877">
        <v>9</v>
      </c>
      <c r="T2877">
        <v>6202.9000000000005</v>
      </c>
      <c r="U2877">
        <v>4</v>
      </c>
      <c r="V2877">
        <v>5</v>
      </c>
      <c r="W2877">
        <v>5</v>
      </c>
      <c r="X2877" t="s">
        <v>80</v>
      </c>
      <c r="Y2877">
        <v>4.67</v>
      </c>
      <c r="Z2877" t="s">
        <v>38</v>
      </c>
    </row>
    <row r="2878" spans="1:26" x14ac:dyDescent="0.25">
      <c r="A2878">
        <v>2888</v>
      </c>
      <c r="B2878" t="s">
        <v>10913</v>
      </c>
      <c r="C2878">
        <v>2528</v>
      </c>
      <c r="D2878" t="s">
        <v>27</v>
      </c>
      <c r="E2878" t="s">
        <v>28</v>
      </c>
      <c r="F2878">
        <v>7</v>
      </c>
      <c r="G2878" t="s">
        <v>10914</v>
      </c>
      <c r="H2878" t="s">
        <v>10915</v>
      </c>
      <c r="I2878" t="s">
        <v>22</v>
      </c>
      <c r="J2878">
        <v>37</v>
      </c>
      <c r="K2878" t="s">
        <v>10916</v>
      </c>
      <c r="L2878" t="s">
        <v>146</v>
      </c>
      <c r="M2878" t="s">
        <v>52</v>
      </c>
      <c r="N2878" t="s">
        <v>69</v>
      </c>
      <c r="O2878" t="s">
        <v>35</v>
      </c>
      <c r="P2878" t="s">
        <v>36</v>
      </c>
      <c r="Q2878">
        <v>16</v>
      </c>
      <c r="R2878">
        <v>29</v>
      </c>
      <c r="S2878">
        <v>6</v>
      </c>
      <c r="T2878">
        <v>5055.7299999999996</v>
      </c>
      <c r="U2878">
        <v>4</v>
      </c>
      <c r="V2878">
        <v>3</v>
      </c>
      <c r="W2878">
        <v>5</v>
      </c>
      <c r="X2878" t="s">
        <v>392</v>
      </c>
      <c r="Y2878">
        <v>4</v>
      </c>
      <c r="Z2878" t="s">
        <v>94</v>
      </c>
    </row>
    <row r="2879" spans="1:26" x14ac:dyDescent="0.25">
      <c r="A2879">
        <v>2889</v>
      </c>
      <c r="B2879" t="s">
        <v>10917</v>
      </c>
      <c r="C2879">
        <v>3064</v>
      </c>
      <c r="D2879" t="s">
        <v>64</v>
      </c>
      <c r="E2879" t="s">
        <v>28</v>
      </c>
      <c r="F2879">
        <v>5</v>
      </c>
      <c r="G2879" t="s">
        <v>10918</v>
      </c>
      <c r="H2879" t="s">
        <v>10919</v>
      </c>
      <c r="I2879" t="s">
        <v>22</v>
      </c>
      <c r="J2879">
        <v>55</v>
      </c>
      <c r="K2879" t="s">
        <v>10920</v>
      </c>
      <c r="L2879" t="s">
        <v>622</v>
      </c>
      <c r="M2879" t="s">
        <v>99</v>
      </c>
      <c r="N2879" t="s">
        <v>34</v>
      </c>
      <c r="O2879" t="s">
        <v>35</v>
      </c>
      <c r="P2879" t="s">
        <v>36</v>
      </c>
      <c r="Q2879">
        <v>8</v>
      </c>
      <c r="R2879">
        <v>105</v>
      </c>
      <c r="S2879">
        <v>5</v>
      </c>
      <c r="T2879">
        <v>4722.62</v>
      </c>
      <c r="U2879">
        <v>1</v>
      </c>
      <c r="V2879">
        <v>2</v>
      </c>
      <c r="W2879">
        <v>5</v>
      </c>
      <c r="X2879" t="s">
        <v>3795</v>
      </c>
      <c r="Y2879">
        <v>2.67</v>
      </c>
      <c r="Z2879" t="s">
        <v>62</v>
      </c>
    </row>
    <row r="2880" spans="1:26" x14ac:dyDescent="0.25">
      <c r="A2880">
        <v>2890</v>
      </c>
      <c r="B2880" t="s">
        <v>10921</v>
      </c>
      <c r="C2880">
        <v>2018</v>
      </c>
      <c r="D2880" t="s">
        <v>27</v>
      </c>
      <c r="E2880" t="s">
        <v>28</v>
      </c>
      <c r="F2880">
        <v>11</v>
      </c>
      <c r="G2880" t="s">
        <v>1309</v>
      </c>
      <c r="H2880" t="s">
        <v>10922</v>
      </c>
      <c r="I2880" t="s">
        <v>22</v>
      </c>
      <c r="J2880">
        <v>64</v>
      </c>
      <c r="K2880" t="s">
        <v>10923</v>
      </c>
      <c r="L2880" t="s">
        <v>494</v>
      </c>
      <c r="M2880" t="s">
        <v>99</v>
      </c>
      <c r="N2880" t="s">
        <v>60</v>
      </c>
      <c r="O2880" t="s">
        <v>35</v>
      </c>
      <c r="P2880" t="s">
        <v>36</v>
      </c>
      <c r="Q2880">
        <v>20</v>
      </c>
      <c r="R2880">
        <v>86</v>
      </c>
      <c r="S2880">
        <v>6</v>
      </c>
      <c r="T2880">
        <v>3395.62</v>
      </c>
      <c r="U2880">
        <v>2</v>
      </c>
      <c r="V2880">
        <v>3</v>
      </c>
      <c r="W2880">
        <v>4</v>
      </c>
      <c r="X2880" t="s">
        <v>181</v>
      </c>
      <c r="Y2880">
        <v>3</v>
      </c>
      <c r="Z2880" t="s">
        <v>62</v>
      </c>
    </row>
    <row r="2881" spans="1:26" x14ac:dyDescent="0.25">
      <c r="A2881">
        <v>2891</v>
      </c>
      <c r="B2881" t="s">
        <v>10924</v>
      </c>
      <c r="C2881">
        <v>2481</v>
      </c>
      <c r="D2881" t="s">
        <v>27</v>
      </c>
      <c r="E2881" t="s">
        <v>28</v>
      </c>
      <c r="F2881">
        <v>11</v>
      </c>
      <c r="G2881" t="s">
        <v>5785</v>
      </c>
      <c r="H2881" t="s">
        <v>10925</v>
      </c>
      <c r="I2881" t="s">
        <v>21</v>
      </c>
      <c r="J2881">
        <v>5</v>
      </c>
      <c r="K2881" t="s">
        <v>10926</v>
      </c>
      <c r="L2881" t="s">
        <v>91</v>
      </c>
      <c r="M2881" t="s">
        <v>99</v>
      </c>
      <c r="N2881" t="s">
        <v>69</v>
      </c>
      <c r="O2881" t="s">
        <v>35</v>
      </c>
      <c r="P2881" t="s">
        <v>36</v>
      </c>
      <c r="Q2881">
        <v>12</v>
      </c>
      <c r="R2881">
        <v>62</v>
      </c>
      <c r="S2881">
        <v>7</v>
      </c>
      <c r="T2881">
        <v>4629.95</v>
      </c>
      <c r="U2881">
        <v>2</v>
      </c>
      <c r="V2881">
        <v>4</v>
      </c>
      <c r="W2881">
        <v>5</v>
      </c>
      <c r="X2881" t="s">
        <v>287</v>
      </c>
      <c r="Y2881">
        <v>3.67</v>
      </c>
      <c r="Z2881" t="s">
        <v>94</v>
      </c>
    </row>
    <row r="2882" spans="1:26" x14ac:dyDescent="0.25">
      <c r="A2882">
        <v>2892</v>
      </c>
      <c r="B2882" t="s">
        <v>10927</v>
      </c>
      <c r="C2882">
        <v>2145</v>
      </c>
      <c r="D2882" t="s">
        <v>27</v>
      </c>
      <c r="E2882" t="s">
        <v>28</v>
      </c>
      <c r="F2882">
        <v>7</v>
      </c>
      <c r="G2882" t="s">
        <v>4134</v>
      </c>
      <c r="H2882" t="s">
        <v>10928</v>
      </c>
      <c r="I2882" t="s">
        <v>22</v>
      </c>
      <c r="J2882">
        <v>59</v>
      </c>
      <c r="K2882" t="s">
        <v>10929</v>
      </c>
      <c r="L2882" t="s">
        <v>117</v>
      </c>
      <c r="M2882" t="s">
        <v>99</v>
      </c>
      <c r="N2882" t="s">
        <v>60</v>
      </c>
      <c r="O2882" t="s">
        <v>35</v>
      </c>
      <c r="P2882" t="s">
        <v>36</v>
      </c>
      <c r="Q2882">
        <v>7</v>
      </c>
      <c r="R2882">
        <v>12</v>
      </c>
      <c r="S2882">
        <v>5</v>
      </c>
      <c r="T2882">
        <v>4015.02</v>
      </c>
      <c r="U2882">
        <v>5</v>
      </c>
      <c r="V2882">
        <v>2</v>
      </c>
      <c r="W2882">
        <v>4</v>
      </c>
      <c r="X2882" t="s">
        <v>153</v>
      </c>
      <c r="Y2882">
        <v>3.67</v>
      </c>
      <c r="Z2882" t="s">
        <v>94</v>
      </c>
    </row>
    <row r="2883" spans="1:26" x14ac:dyDescent="0.25">
      <c r="A2883">
        <v>2893</v>
      </c>
      <c r="B2883" t="s">
        <v>10930</v>
      </c>
      <c r="C2883">
        <v>2763</v>
      </c>
      <c r="D2883" t="s">
        <v>27</v>
      </c>
      <c r="E2883" t="s">
        <v>28</v>
      </c>
      <c r="F2883">
        <v>8</v>
      </c>
      <c r="G2883" t="s">
        <v>10931</v>
      </c>
      <c r="H2883" t="s">
        <v>10932</v>
      </c>
      <c r="I2883" t="s">
        <v>22</v>
      </c>
      <c r="J2883">
        <v>84</v>
      </c>
      <c r="K2883" t="s">
        <v>10933</v>
      </c>
      <c r="L2883" t="s">
        <v>769</v>
      </c>
      <c r="M2883" t="s">
        <v>44</v>
      </c>
      <c r="N2883" t="s">
        <v>34</v>
      </c>
      <c r="O2883" t="s">
        <v>35</v>
      </c>
      <c r="P2883" t="s">
        <v>35</v>
      </c>
      <c r="Q2883">
        <v>11</v>
      </c>
      <c r="R2883">
        <v>59</v>
      </c>
      <c r="S2883">
        <v>3</v>
      </c>
      <c r="T2883">
        <v>3533.559999999999</v>
      </c>
      <c r="U2883">
        <v>2</v>
      </c>
      <c r="V2883">
        <v>1</v>
      </c>
      <c r="W2883">
        <v>4</v>
      </c>
      <c r="X2883" t="s">
        <v>215</v>
      </c>
      <c r="Y2883">
        <v>2.33</v>
      </c>
      <c r="Z2883" t="s">
        <v>62</v>
      </c>
    </row>
    <row r="2884" spans="1:26" x14ac:dyDescent="0.25">
      <c r="A2884">
        <v>2894</v>
      </c>
      <c r="B2884" t="s">
        <v>10934</v>
      </c>
      <c r="C2884">
        <v>4818</v>
      </c>
      <c r="D2884" t="s">
        <v>48</v>
      </c>
      <c r="E2884" t="s">
        <v>28</v>
      </c>
      <c r="F2884">
        <v>4</v>
      </c>
      <c r="G2884" t="s">
        <v>10935</v>
      </c>
      <c r="H2884" t="s">
        <v>10935</v>
      </c>
      <c r="I2884" t="s">
        <v>22</v>
      </c>
      <c r="J2884">
        <v>91</v>
      </c>
      <c r="K2884" t="s">
        <v>10936</v>
      </c>
      <c r="L2884" t="s">
        <v>926</v>
      </c>
      <c r="M2884" t="s">
        <v>44</v>
      </c>
      <c r="N2884" t="s">
        <v>34</v>
      </c>
      <c r="O2884" t="s">
        <v>35</v>
      </c>
      <c r="P2884" t="s">
        <v>36</v>
      </c>
      <c r="Q2884">
        <v>22</v>
      </c>
      <c r="R2884">
        <v>86</v>
      </c>
      <c r="S2884">
        <v>8</v>
      </c>
      <c r="T2884">
        <v>7095.4000000000005</v>
      </c>
      <c r="U2884">
        <v>2</v>
      </c>
      <c r="V2884">
        <v>4</v>
      </c>
      <c r="W2884">
        <v>5</v>
      </c>
      <c r="X2884" t="s">
        <v>287</v>
      </c>
      <c r="Y2884">
        <v>3.67</v>
      </c>
      <c r="Z2884" t="s">
        <v>94</v>
      </c>
    </row>
    <row r="2885" spans="1:26" x14ac:dyDescent="0.25">
      <c r="A2885">
        <v>2895</v>
      </c>
      <c r="B2885" t="s">
        <v>10937</v>
      </c>
      <c r="C2885">
        <v>2075</v>
      </c>
      <c r="D2885" t="s">
        <v>27</v>
      </c>
      <c r="E2885" t="s">
        <v>28</v>
      </c>
      <c r="F2885">
        <v>9</v>
      </c>
      <c r="G2885" t="s">
        <v>83</v>
      </c>
      <c r="H2885" t="s">
        <v>10938</v>
      </c>
      <c r="I2885" t="s">
        <v>21</v>
      </c>
      <c r="J2885">
        <v>85</v>
      </c>
      <c r="K2885" t="s">
        <v>7211</v>
      </c>
      <c r="L2885" t="s">
        <v>839</v>
      </c>
      <c r="M2885" t="s">
        <v>236</v>
      </c>
      <c r="N2885" t="s">
        <v>34</v>
      </c>
      <c r="O2885" t="s">
        <v>35</v>
      </c>
      <c r="P2885" t="s">
        <v>36</v>
      </c>
      <c r="Q2885">
        <v>5</v>
      </c>
      <c r="R2885">
        <v>258</v>
      </c>
      <c r="S2885">
        <v>2</v>
      </c>
      <c r="T2885">
        <v>950.56</v>
      </c>
      <c r="U2885">
        <v>1</v>
      </c>
      <c r="V2885">
        <v>1</v>
      </c>
      <c r="W2885">
        <v>1</v>
      </c>
      <c r="X2885" t="s">
        <v>53</v>
      </c>
      <c r="Y2885">
        <v>1</v>
      </c>
      <c r="Z2885" t="s">
        <v>54</v>
      </c>
    </row>
    <row r="2886" spans="1:26" x14ac:dyDescent="0.25">
      <c r="A2886">
        <v>2896</v>
      </c>
      <c r="B2886" t="s">
        <v>10939</v>
      </c>
      <c r="C2886">
        <v>3082</v>
      </c>
      <c r="D2886" t="s">
        <v>64</v>
      </c>
      <c r="E2886" t="s">
        <v>28</v>
      </c>
      <c r="F2886">
        <v>4</v>
      </c>
      <c r="G2886" t="s">
        <v>1859</v>
      </c>
      <c r="H2886" t="s">
        <v>10940</v>
      </c>
      <c r="I2886" t="s">
        <v>21</v>
      </c>
      <c r="J2886">
        <v>5</v>
      </c>
      <c r="K2886" t="s">
        <v>1795</v>
      </c>
      <c r="L2886" t="s">
        <v>684</v>
      </c>
      <c r="M2886" t="s">
        <v>44</v>
      </c>
      <c r="N2886" t="s">
        <v>34</v>
      </c>
      <c r="O2886" t="s">
        <v>35</v>
      </c>
      <c r="P2886" t="s">
        <v>36</v>
      </c>
      <c r="Q2886">
        <v>12</v>
      </c>
      <c r="R2886">
        <v>194</v>
      </c>
      <c r="S2886">
        <v>2</v>
      </c>
      <c r="T2886">
        <v>1319.83</v>
      </c>
      <c r="U2886">
        <v>1</v>
      </c>
      <c r="V2886">
        <v>1</v>
      </c>
      <c r="W2886">
        <v>1</v>
      </c>
      <c r="X2886" t="s">
        <v>53</v>
      </c>
      <c r="Y2886">
        <v>1</v>
      </c>
      <c r="Z2886" t="s">
        <v>54</v>
      </c>
    </row>
    <row r="2887" spans="1:26" x14ac:dyDescent="0.25">
      <c r="A2887">
        <v>2897</v>
      </c>
      <c r="B2887" t="s">
        <v>10941</v>
      </c>
      <c r="C2887">
        <v>3189</v>
      </c>
      <c r="D2887" t="s">
        <v>64</v>
      </c>
      <c r="E2887" t="s">
        <v>28</v>
      </c>
      <c r="F2887">
        <v>10</v>
      </c>
      <c r="G2887" t="s">
        <v>10942</v>
      </c>
      <c r="H2887" t="s">
        <v>10943</v>
      </c>
      <c r="I2887" t="s">
        <v>21</v>
      </c>
      <c r="J2887">
        <v>94</v>
      </c>
      <c r="K2887" t="s">
        <v>10944</v>
      </c>
      <c r="L2887" t="s">
        <v>622</v>
      </c>
      <c r="M2887" t="s">
        <v>99</v>
      </c>
      <c r="N2887" t="s">
        <v>60</v>
      </c>
      <c r="O2887" t="s">
        <v>35</v>
      </c>
      <c r="P2887" t="s">
        <v>35</v>
      </c>
      <c r="Q2887">
        <v>5</v>
      </c>
      <c r="R2887">
        <v>46</v>
      </c>
      <c r="S2887">
        <v>5</v>
      </c>
      <c r="T2887">
        <v>2828.37</v>
      </c>
      <c r="U2887">
        <v>3</v>
      </c>
      <c r="V2887">
        <v>2</v>
      </c>
      <c r="W2887">
        <v>3</v>
      </c>
      <c r="X2887" t="s">
        <v>774</v>
      </c>
      <c r="Y2887">
        <v>2.67</v>
      </c>
      <c r="Z2887" t="s">
        <v>62</v>
      </c>
    </row>
    <row r="2888" spans="1:26" x14ac:dyDescent="0.25">
      <c r="A2888">
        <v>2898</v>
      </c>
      <c r="B2888" t="s">
        <v>10945</v>
      </c>
      <c r="C2888">
        <v>2250</v>
      </c>
      <c r="D2888" t="s">
        <v>27</v>
      </c>
      <c r="E2888" t="s">
        <v>28</v>
      </c>
      <c r="F2888">
        <v>7</v>
      </c>
      <c r="G2888" t="s">
        <v>10946</v>
      </c>
      <c r="H2888" t="s">
        <v>10947</v>
      </c>
      <c r="I2888" t="s">
        <v>21</v>
      </c>
      <c r="J2888">
        <v>81</v>
      </c>
      <c r="K2888" t="s">
        <v>10948</v>
      </c>
      <c r="L2888" t="s">
        <v>328</v>
      </c>
      <c r="M2888" t="s">
        <v>99</v>
      </c>
      <c r="N2888" t="s">
        <v>60</v>
      </c>
      <c r="O2888" t="s">
        <v>35</v>
      </c>
      <c r="P2888" t="s">
        <v>36</v>
      </c>
      <c r="Q2888">
        <v>5</v>
      </c>
      <c r="R2888">
        <v>78</v>
      </c>
      <c r="S2888">
        <v>4</v>
      </c>
      <c r="T2888">
        <v>2343</v>
      </c>
      <c r="U2888">
        <v>2</v>
      </c>
      <c r="V2888">
        <v>1</v>
      </c>
      <c r="W2888">
        <v>2</v>
      </c>
      <c r="X2888" t="s">
        <v>363</v>
      </c>
      <c r="Y2888">
        <v>1.67</v>
      </c>
      <c r="Z2888" t="s">
        <v>46</v>
      </c>
    </row>
    <row r="2889" spans="1:26" x14ac:dyDescent="0.25">
      <c r="A2889">
        <v>2899</v>
      </c>
      <c r="B2889" t="s">
        <v>10949</v>
      </c>
      <c r="C2889">
        <v>2880</v>
      </c>
      <c r="D2889" t="s">
        <v>27</v>
      </c>
      <c r="E2889" t="s">
        <v>28</v>
      </c>
      <c r="F2889">
        <v>1</v>
      </c>
      <c r="G2889" t="s">
        <v>10950</v>
      </c>
      <c r="H2889" t="s">
        <v>10951</v>
      </c>
      <c r="I2889" t="s">
        <v>21</v>
      </c>
      <c r="J2889">
        <v>13</v>
      </c>
      <c r="K2889" t="s">
        <v>10952</v>
      </c>
      <c r="L2889" t="s">
        <v>91</v>
      </c>
      <c r="M2889" t="s">
        <v>99</v>
      </c>
      <c r="N2889" t="s">
        <v>69</v>
      </c>
      <c r="O2889" t="s">
        <v>35</v>
      </c>
      <c r="P2889" t="s">
        <v>35</v>
      </c>
      <c r="Q2889">
        <v>4</v>
      </c>
      <c r="R2889">
        <v>30</v>
      </c>
      <c r="S2889">
        <v>6</v>
      </c>
      <c r="T2889">
        <v>2554.4899999999998</v>
      </c>
      <c r="U2889">
        <v>4</v>
      </c>
      <c r="V2889">
        <v>3</v>
      </c>
      <c r="W2889">
        <v>3</v>
      </c>
      <c r="X2889" t="s">
        <v>950</v>
      </c>
      <c r="Y2889">
        <v>3.33</v>
      </c>
      <c r="Z2889" t="s">
        <v>94</v>
      </c>
    </row>
    <row r="2890" spans="1:26" x14ac:dyDescent="0.25">
      <c r="A2890">
        <v>2900</v>
      </c>
      <c r="B2890" t="s">
        <v>10953</v>
      </c>
      <c r="C2890">
        <v>2530</v>
      </c>
      <c r="D2890" t="s">
        <v>27</v>
      </c>
      <c r="E2890" t="s">
        <v>28</v>
      </c>
      <c r="F2890">
        <v>7</v>
      </c>
      <c r="G2890" t="s">
        <v>10954</v>
      </c>
      <c r="H2890" t="s">
        <v>10955</v>
      </c>
      <c r="I2890" t="s">
        <v>22</v>
      </c>
      <c r="J2890">
        <v>29</v>
      </c>
      <c r="K2890" t="s">
        <v>10956</v>
      </c>
      <c r="L2890" t="s">
        <v>478</v>
      </c>
      <c r="M2890" t="s">
        <v>33</v>
      </c>
      <c r="N2890" t="s">
        <v>34</v>
      </c>
      <c r="O2890" t="s">
        <v>35</v>
      </c>
      <c r="P2890" t="s">
        <v>36</v>
      </c>
      <c r="Q2890">
        <v>18</v>
      </c>
      <c r="R2890">
        <v>61</v>
      </c>
      <c r="S2890">
        <v>3</v>
      </c>
      <c r="T2890">
        <v>2041.2</v>
      </c>
      <c r="U2890">
        <v>2</v>
      </c>
      <c r="V2890">
        <v>1</v>
      </c>
      <c r="W2890">
        <v>2</v>
      </c>
      <c r="X2890" t="s">
        <v>363</v>
      </c>
      <c r="Y2890">
        <v>1.67</v>
      </c>
      <c r="Z2890" t="s">
        <v>46</v>
      </c>
    </row>
    <row r="2891" spans="1:26" x14ac:dyDescent="0.25">
      <c r="A2891">
        <v>2901</v>
      </c>
      <c r="B2891" t="s">
        <v>10957</v>
      </c>
      <c r="C2891">
        <v>4301</v>
      </c>
      <c r="D2891" t="s">
        <v>48</v>
      </c>
      <c r="E2891" t="s">
        <v>28</v>
      </c>
      <c r="F2891">
        <v>3</v>
      </c>
      <c r="G2891" t="s">
        <v>10958</v>
      </c>
      <c r="H2891" t="s">
        <v>9117</v>
      </c>
      <c r="I2891" t="s">
        <v>22</v>
      </c>
      <c r="J2891">
        <v>77</v>
      </c>
      <c r="K2891" t="s">
        <v>10694</v>
      </c>
      <c r="L2891" t="s">
        <v>1580</v>
      </c>
      <c r="M2891" t="s">
        <v>99</v>
      </c>
      <c r="N2891" t="s">
        <v>34</v>
      </c>
      <c r="O2891" t="s">
        <v>35</v>
      </c>
      <c r="P2891" t="s">
        <v>36</v>
      </c>
      <c r="Q2891">
        <v>6</v>
      </c>
      <c r="R2891">
        <v>38</v>
      </c>
      <c r="S2891">
        <v>7</v>
      </c>
      <c r="T2891">
        <v>5850.3400000000011</v>
      </c>
      <c r="U2891">
        <v>3</v>
      </c>
      <c r="V2891">
        <v>4</v>
      </c>
      <c r="W2891">
        <v>5</v>
      </c>
      <c r="X2891" t="s">
        <v>264</v>
      </c>
      <c r="Y2891">
        <v>4</v>
      </c>
      <c r="Z2891" t="s">
        <v>94</v>
      </c>
    </row>
    <row r="2892" spans="1:26" x14ac:dyDescent="0.25">
      <c r="A2892">
        <v>2902</v>
      </c>
      <c r="B2892" t="s">
        <v>10959</v>
      </c>
      <c r="C2892">
        <v>2170</v>
      </c>
      <c r="D2892" t="s">
        <v>27</v>
      </c>
      <c r="E2892" t="s">
        <v>28</v>
      </c>
      <c r="F2892">
        <v>9</v>
      </c>
      <c r="G2892" t="s">
        <v>10960</v>
      </c>
      <c r="H2892" t="s">
        <v>4670</v>
      </c>
      <c r="I2892" t="s">
        <v>21</v>
      </c>
      <c r="J2892">
        <v>57</v>
      </c>
      <c r="K2892" t="s">
        <v>10961</v>
      </c>
      <c r="L2892" t="s">
        <v>1580</v>
      </c>
      <c r="M2892" t="s">
        <v>44</v>
      </c>
      <c r="N2892" t="s">
        <v>34</v>
      </c>
      <c r="O2892" t="s">
        <v>35</v>
      </c>
      <c r="P2892" t="s">
        <v>36</v>
      </c>
      <c r="Q2892">
        <v>7</v>
      </c>
      <c r="R2892">
        <v>196</v>
      </c>
      <c r="S2892">
        <v>2</v>
      </c>
      <c r="T2892">
        <v>899.75999999999976</v>
      </c>
      <c r="U2892">
        <v>1</v>
      </c>
      <c r="V2892">
        <v>1</v>
      </c>
      <c r="W2892">
        <v>1</v>
      </c>
      <c r="X2892" t="s">
        <v>53</v>
      </c>
      <c r="Y2892">
        <v>1</v>
      </c>
      <c r="Z2892" t="s">
        <v>54</v>
      </c>
    </row>
    <row r="2893" spans="1:26" x14ac:dyDescent="0.25">
      <c r="A2893">
        <v>2903</v>
      </c>
      <c r="B2893" t="s">
        <v>10962</v>
      </c>
      <c r="C2893">
        <v>2170</v>
      </c>
      <c r="D2893" t="s">
        <v>27</v>
      </c>
      <c r="E2893" t="s">
        <v>28</v>
      </c>
      <c r="F2893">
        <v>8</v>
      </c>
      <c r="G2893" t="s">
        <v>10963</v>
      </c>
      <c r="H2893" t="s">
        <v>10964</v>
      </c>
      <c r="I2893" t="s">
        <v>22</v>
      </c>
      <c r="J2893">
        <v>47</v>
      </c>
      <c r="K2893" t="s">
        <v>10965</v>
      </c>
      <c r="L2893" t="s">
        <v>733</v>
      </c>
      <c r="M2893" t="s">
        <v>99</v>
      </c>
      <c r="N2893" t="s">
        <v>60</v>
      </c>
      <c r="O2893" t="s">
        <v>35</v>
      </c>
      <c r="P2893" t="s">
        <v>36</v>
      </c>
      <c r="Q2893">
        <v>9</v>
      </c>
      <c r="R2893">
        <v>26</v>
      </c>
      <c r="S2893">
        <v>3</v>
      </c>
      <c r="T2893">
        <v>1370.8</v>
      </c>
      <c r="U2893">
        <v>4</v>
      </c>
      <c r="V2893">
        <v>1</v>
      </c>
      <c r="W2893">
        <v>1</v>
      </c>
      <c r="X2893" t="s">
        <v>418</v>
      </c>
      <c r="Y2893">
        <v>2</v>
      </c>
      <c r="Z2893" t="s">
        <v>46</v>
      </c>
    </row>
    <row r="2894" spans="1:26" x14ac:dyDescent="0.25">
      <c r="A2894">
        <v>2904</v>
      </c>
      <c r="B2894" t="s">
        <v>10966</v>
      </c>
      <c r="C2894">
        <v>2211</v>
      </c>
      <c r="D2894" t="s">
        <v>27</v>
      </c>
      <c r="E2894" t="s">
        <v>28</v>
      </c>
      <c r="F2894">
        <v>9</v>
      </c>
      <c r="G2894" t="s">
        <v>10967</v>
      </c>
      <c r="H2894" t="s">
        <v>10968</v>
      </c>
      <c r="I2894" t="s">
        <v>21</v>
      </c>
      <c r="J2894">
        <v>26</v>
      </c>
      <c r="K2894" t="s">
        <v>7214</v>
      </c>
      <c r="L2894" t="s">
        <v>452</v>
      </c>
      <c r="M2894" t="s">
        <v>99</v>
      </c>
      <c r="N2894" t="s">
        <v>69</v>
      </c>
      <c r="O2894" t="s">
        <v>35</v>
      </c>
      <c r="P2894" t="s">
        <v>36</v>
      </c>
      <c r="Q2894">
        <v>11</v>
      </c>
      <c r="R2894">
        <v>23</v>
      </c>
      <c r="S2894">
        <v>7</v>
      </c>
      <c r="T2894">
        <v>3163.39</v>
      </c>
      <c r="U2894">
        <v>4</v>
      </c>
      <c r="V2894">
        <v>4</v>
      </c>
      <c r="W2894">
        <v>3</v>
      </c>
      <c r="X2894" t="s">
        <v>500</v>
      </c>
      <c r="Y2894">
        <v>3.67</v>
      </c>
      <c r="Z2894" t="s">
        <v>94</v>
      </c>
    </row>
    <row r="2895" spans="1:26" x14ac:dyDescent="0.25">
      <c r="A2895">
        <v>2905</v>
      </c>
      <c r="B2895" t="s">
        <v>10969</v>
      </c>
      <c r="C2895">
        <v>2452</v>
      </c>
      <c r="D2895" t="s">
        <v>27</v>
      </c>
      <c r="E2895" t="s">
        <v>28</v>
      </c>
      <c r="F2895">
        <v>5</v>
      </c>
      <c r="G2895" t="s">
        <v>10970</v>
      </c>
      <c r="H2895" t="s">
        <v>10971</v>
      </c>
      <c r="I2895" t="s">
        <v>21</v>
      </c>
      <c r="J2895">
        <v>34</v>
      </c>
      <c r="K2895" t="s">
        <v>10972</v>
      </c>
      <c r="L2895" t="s">
        <v>4818</v>
      </c>
      <c r="M2895" t="s">
        <v>59</v>
      </c>
      <c r="N2895" t="s">
        <v>34</v>
      </c>
      <c r="O2895" t="s">
        <v>35</v>
      </c>
      <c r="P2895" t="s">
        <v>35</v>
      </c>
      <c r="Q2895">
        <v>14</v>
      </c>
      <c r="R2895">
        <v>8</v>
      </c>
      <c r="S2895">
        <v>4</v>
      </c>
      <c r="T2895">
        <v>689.79</v>
      </c>
      <c r="U2895">
        <v>5</v>
      </c>
      <c r="V2895">
        <v>1</v>
      </c>
      <c r="W2895">
        <v>1</v>
      </c>
      <c r="X2895" t="s">
        <v>551</v>
      </c>
      <c r="Y2895">
        <v>2.33</v>
      </c>
      <c r="Z2895" t="s">
        <v>62</v>
      </c>
    </row>
    <row r="2896" spans="1:26" x14ac:dyDescent="0.25">
      <c r="A2896">
        <v>2906</v>
      </c>
      <c r="B2896" t="s">
        <v>10973</v>
      </c>
      <c r="C2896">
        <v>2480</v>
      </c>
      <c r="D2896" t="s">
        <v>27</v>
      </c>
      <c r="E2896" t="s">
        <v>28</v>
      </c>
      <c r="F2896">
        <v>4</v>
      </c>
      <c r="G2896" t="s">
        <v>6533</v>
      </c>
      <c r="H2896" t="s">
        <v>10974</v>
      </c>
      <c r="I2896" t="s">
        <v>21</v>
      </c>
      <c r="J2896">
        <v>93</v>
      </c>
      <c r="K2896" t="s">
        <v>10975</v>
      </c>
      <c r="L2896" t="s">
        <v>1589</v>
      </c>
      <c r="M2896" t="s">
        <v>59</v>
      </c>
      <c r="N2896" t="s">
        <v>34</v>
      </c>
      <c r="O2896" t="s">
        <v>35</v>
      </c>
      <c r="P2896" t="s">
        <v>36</v>
      </c>
      <c r="Q2896">
        <v>4</v>
      </c>
      <c r="R2896">
        <v>45</v>
      </c>
      <c r="S2896">
        <v>4</v>
      </c>
      <c r="T2896">
        <v>1408.35</v>
      </c>
      <c r="U2896">
        <v>3</v>
      </c>
      <c r="V2896">
        <v>1</v>
      </c>
      <c r="W2896">
        <v>1</v>
      </c>
      <c r="X2896" t="s">
        <v>270</v>
      </c>
      <c r="Y2896">
        <v>1.67</v>
      </c>
      <c r="Z2896" t="s">
        <v>46</v>
      </c>
    </row>
    <row r="2897" spans="1:26" x14ac:dyDescent="0.25">
      <c r="A2897">
        <v>2907</v>
      </c>
      <c r="B2897" t="s">
        <v>10976</v>
      </c>
      <c r="C2897">
        <v>3195</v>
      </c>
      <c r="D2897" t="s">
        <v>64</v>
      </c>
      <c r="E2897" t="s">
        <v>28</v>
      </c>
      <c r="F2897">
        <v>10</v>
      </c>
      <c r="G2897" t="s">
        <v>10931</v>
      </c>
      <c r="H2897" t="s">
        <v>10931</v>
      </c>
      <c r="I2897" t="s">
        <v>22</v>
      </c>
      <c r="J2897">
        <v>89</v>
      </c>
      <c r="K2897" t="s">
        <v>10977</v>
      </c>
      <c r="L2897" t="s">
        <v>269</v>
      </c>
      <c r="M2897" t="s">
        <v>44</v>
      </c>
      <c r="N2897" t="s">
        <v>69</v>
      </c>
      <c r="O2897" t="s">
        <v>35</v>
      </c>
      <c r="P2897" t="s">
        <v>35</v>
      </c>
      <c r="Q2897">
        <v>8</v>
      </c>
      <c r="R2897">
        <v>74</v>
      </c>
      <c r="S2897">
        <v>7</v>
      </c>
      <c r="T2897">
        <v>5213.3500000000004</v>
      </c>
      <c r="U2897">
        <v>2</v>
      </c>
      <c r="V2897">
        <v>4</v>
      </c>
      <c r="W2897">
        <v>5</v>
      </c>
      <c r="X2897" t="s">
        <v>287</v>
      </c>
      <c r="Y2897">
        <v>3.67</v>
      </c>
      <c r="Z2897" t="s">
        <v>94</v>
      </c>
    </row>
    <row r="2898" spans="1:26" x14ac:dyDescent="0.25">
      <c r="A2898">
        <v>2908</v>
      </c>
      <c r="B2898" t="s">
        <v>10978</v>
      </c>
      <c r="C2898">
        <v>3175</v>
      </c>
      <c r="D2898" t="s">
        <v>64</v>
      </c>
      <c r="E2898" t="s">
        <v>28</v>
      </c>
      <c r="F2898">
        <v>8</v>
      </c>
      <c r="G2898" t="s">
        <v>10979</v>
      </c>
      <c r="H2898" t="s">
        <v>10980</v>
      </c>
      <c r="I2898" t="s">
        <v>21</v>
      </c>
      <c r="J2898">
        <v>42</v>
      </c>
      <c r="K2898" t="s">
        <v>10981</v>
      </c>
      <c r="L2898" t="s">
        <v>225</v>
      </c>
      <c r="M2898" t="s">
        <v>33</v>
      </c>
      <c r="N2898" t="s">
        <v>60</v>
      </c>
      <c r="O2898" t="s">
        <v>35</v>
      </c>
      <c r="P2898" t="s">
        <v>36</v>
      </c>
      <c r="Q2898">
        <v>11</v>
      </c>
      <c r="R2898">
        <v>1</v>
      </c>
      <c r="S2898">
        <v>6</v>
      </c>
      <c r="T2898">
        <v>2066.4899999999989</v>
      </c>
      <c r="U2898">
        <v>5</v>
      </c>
      <c r="V2898">
        <v>3</v>
      </c>
      <c r="W2898">
        <v>2</v>
      </c>
      <c r="X2898" t="s">
        <v>2083</v>
      </c>
      <c r="Y2898">
        <v>3.33</v>
      </c>
      <c r="Z2898" t="s">
        <v>94</v>
      </c>
    </row>
    <row r="2899" spans="1:26" x14ac:dyDescent="0.25">
      <c r="A2899">
        <v>2909</v>
      </c>
      <c r="B2899" t="s">
        <v>10982</v>
      </c>
      <c r="C2899">
        <v>3198</v>
      </c>
      <c r="D2899" t="s">
        <v>64</v>
      </c>
      <c r="E2899" t="s">
        <v>28</v>
      </c>
      <c r="F2899">
        <v>9</v>
      </c>
      <c r="G2899" t="s">
        <v>2560</v>
      </c>
      <c r="H2899" t="s">
        <v>10983</v>
      </c>
      <c r="I2899" t="s">
        <v>21</v>
      </c>
      <c r="J2899">
        <v>31</v>
      </c>
      <c r="K2899" t="s">
        <v>10984</v>
      </c>
      <c r="L2899" t="s">
        <v>637</v>
      </c>
      <c r="M2899" t="s">
        <v>236</v>
      </c>
      <c r="N2899" t="s">
        <v>69</v>
      </c>
      <c r="O2899" t="s">
        <v>35</v>
      </c>
      <c r="P2899" t="s">
        <v>35</v>
      </c>
      <c r="Q2899">
        <v>6</v>
      </c>
      <c r="R2899">
        <v>83</v>
      </c>
      <c r="S2899">
        <v>7</v>
      </c>
      <c r="T2899">
        <v>4644.2299999999996</v>
      </c>
      <c r="U2899">
        <v>2</v>
      </c>
      <c r="V2899">
        <v>4</v>
      </c>
      <c r="W2899">
        <v>5</v>
      </c>
      <c r="X2899" t="s">
        <v>287</v>
      </c>
      <c r="Y2899">
        <v>3.67</v>
      </c>
      <c r="Z2899" t="s">
        <v>94</v>
      </c>
    </row>
    <row r="2900" spans="1:26" x14ac:dyDescent="0.25">
      <c r="A2900">
        <v>2910</v>
      </c>
      <c r="B2900" t="s">
        <v>10985</v>
      </c>
      <c r="C2900">
        <v>3184</v>
      </c>
      <c r="D2900" t="s">
        <v>64</v>
      </c>
      <c r="E2900" t="s">
        <v>28</v>
      </c>
      <c r="F2900">
        <v>10</v>
      </c>
      <c r="G2900" t="s">
        <v>7483</v>
      </c>
      <c r="H2900" t="s">
        <v>10986</v>
      </c>
      <c r="I2900" t="s">
        <v>21</v>
      </c>
      <c r="J2900">
        <v>15</v>
      </c>
      <c r="K2900" t="s">
        <v>4537</v>
      </c>
      <c r="L2900" t="s">
        <v>275</v>
      </c>
      <c r="M2900" t="s">
        <v>33</v>
      </c>
      <c r="N2900" t="s">
        <v>34</v>
      </c>
      <c r="O2900" t="s">
        <v>35</v>
      </c>
      <c r="P2900" t="s">
        <v>36</v>
      </c>
      <c r="Q2900">
        <v>12</v>
      </c>
      <c r="R2900">
        <v>46</v>
      </c>
      <c r="S2900">
        <v>8</v>
      </c>
      <c r="T2900">
        <v>3564.73</v>
      </c>
      <c r="U2900">
        <v>3</v>
      </c>
      <c r="V2900">
        <v>4</v>
      </c>
      <c r="W2900">
        <v>4</v>
      </c>
      <c r="X2900" t="s">
        <v>281</v>
      </c>
      <c r="Y2900">
        <v>3.67</v>
      </c>
      <c r="Z2900" t="s">
        <v>94</v>
      </c>
    </row>
    <row r="2901" spans="1:26" x14ac:dyDescent="0.25">
      <c r="A2901">
        <v>2911</v>
      </c>
      <c r="B2901" t="s">
        <v>10987</v>
      </c>
      <c r="C2901">
        <v>3106</v>
      </c>
      <c r="D2901" t="s">
        <v>64</v>
      </c>
      <c r="E2901" t="s">
        <v>28</v>
      </c>
      <c r="F2901">
        <v>10</v>
      </c>
      <c r="G2901" t="s">
        <v>10988</v>
      </c>
      <c r="H2901" t="s">
        <v>10989</v>
      </c>
      <c r="I2901" t="s">
        <v>21</v>
      </c>
      <c r="J2901">
        <v>55</v>
      </c>
      <c r="K2901" t="s">
        <v>10990</v>
      </c>
      <c r="L2901" t="s">
        <v>235</v>
      </c>
      <c r="M2901" t="s">
        <v>236</v>
      </c>
      <c r="N2901" t="s">
        <v>34</v>
      </c>
      <c r="O2901" t="s">
        <v>35</v>
      </c>
      <c r="P2901" t="s">
        <v>35</v>
      </c>
      <c r="Q2901">
        <v>11</v>
      </c>
      <c r="R2901">
        <v>283</v>
      </c>
      <c r="S2901">
        <v>2</v>
      </c>
      <c r="T2901">
        <v>687.5100000000001</v>
      </c>
      <c r="U2901">
        <v>1</v>
      </c>
      <c r="V2901">
        <v>1</v>
      </c>
      <c r="W2901">
        <v>1</v>
      </c>
      <c r="X2901" t="s">
        <v>53</v>
      </c>
      <c r="Y2901">
        <v>1</v>
      </c>
      <c r="Z2901" t="s">
        <v>54</v>
      </c>
    </row>
    <row r="2902" spans="1:26" x14ac:dyDescent="0.25">
      <c r="A2902">
        <v>2912</v>
      </c>
      <c r="B2902" t="s">
        <v>10991</v>
      </c>
      <c r="C2902">
        <v>2075</v>
      </c>
      <c r="D2902" t="s">
        <v>27</v>
      </c>
      <c r="E2902" t="s">
        <v>28</v>
      </c>
      <c r="F2902">
        <v>11</v>
      </c>
      <c r="G2902" t="s">
        <v>10992</v>
      </c>
      <c r="H2902" t="s">
        <v>10992</v>
      </c>
      <c r="I2902" t="s">
        <v>22</v>
      </c>
      <c r="J2902">
        <v>60</v>
      </c>
      <c r="K2902" t="s">
        <v>10993</v>
      </c>
      <c r="L2902" t="s">
        <v>220</v>
      </c>
      <c r="M2902" t="s">
        <v>52</v>
      </c>
      <c r="N2902" t="s">
        <v>69</v>
      </c>
      <c r="O2902" t="s">
        <v>35</v>
      </c>
      <c r="P2902" t="s">
        <v>35</v>
      </c>
      <c r="Q2902">
        <v>4</v>
      </c>
      <c r="R2902">
        <v>46</v>
      </c>
      <c r="S2902">
        <v>13</v>
      </c>
      <c r="T2902">
        <v>8835.010000000002</v>
      </c>
      <c r="U2902">
        <v>3</v>
      </c>
      <c r="V2902">
        <v>5</v>
      </c>
      <c r="W2902">
        <v>5</v>
      </c>
      <c r="X2902" t="s">
        <v>237</v>
      </c>
      <c r="Y2902">
        <v>4.33</v>
      </c>
      <c r="Z2902" t="s">
        <v>38</v>
      </c>
    </row>
    <row r="2903" spans="1:26" x14ac:dyDescent="0.25">
      <c r="A2903">
        <v>2913</v>
      </c>
      <c r="B2903" t="s">
        <v>10994</v>
      </c>
      <c r="C2903">
        <v>3350</v>
      </c>
      <c r="D2903" t="s">
        <v>64</v>
      </c>
      <c r="E2903" t="s">
        <v>28</v>
      </c>
      <c r="F2903">
        <v>5</v>
      </c>
      <c r="G2903" t="s">
        <v>10995</v>
      </c>
      <c r="H2903" t="s">
        <v>10996</v>
      </c>
      <c r="I2903" t="s">
        <v>22</v>
      </c>
      <c r="J2903">
        <v>44</v>
      </c>
      <c r="K2903" t="s">
        <v>10997</v>
      </c>
      <c r="L2903" t="s">
        <v>220</v>
      </c>
      <c r="M2903" t="s">
        <v>52</v>
      </c>
      <c r="N2903" t="s">
        <v>60</v>
      </c>
      <c r="O2903" t="s">
        <v>35</v>
      </c>
      <c r="P2903" t="s">
        <v>36</v>
      </c>
      <c r="Q2903">
        <v>14</v>
      </c>
      <c r="R2903">
        <v>89</v>
      </c>
      <c r="S2903">
        <v>6</v>
      </c>
      <c r="T2903">
        <v>1548.65</v>
      </c>
      <c r="U2903">
        <v>2</v>
      </c>
      <c r="V2903">
        <v>3</v>
      </c>
      <c r="W2903">
        <v>1</v>
      </c>
      <c r="X2903" t="s">
        <v>4199</v>
      </c>
      <c r="Y2903">
        <v>2</v>
      </c>
      <c r="Z2903" t="s">
        <v>46</v>
      </c>
    </row>
    <row r="2904" spans="1:26" x14ac:dyDescent="0.25">
      <c r="A2904">
        <v>2914</v>
      </c>
      <c r="B2904" t="s">
        <v>10998</v>
      </c>
      <c r="C2904">
        <v>2763</v>
      </c>
      <c r="D2904" t="s">
        <v>27</v>
      </c>
      <c r="E2904" t="s">
        <v>28</v>
      </c>
      <c r="F2904">
        <v>9</v>
      </c>
      <c r="G2904" t="s">
        <v>9921</v>
      </c>
      <c r="H2904" t="s">
        <v>10999</v>
      </c>
      <c r="I2904" t="s">
        <v>21</v>
      </c>
      <c r="J2904">
        <v>76</v>
      </c>
      <c r="K2904" t="s">
        <v>11000</v>
      </c>
      <c r="L2904" t="s">
        <v>2934</v>
      </c>
      <c r="M2904" t="s">
        <v>33</v>
      </c>
      <c r="N2904" t="s">
        <v>60</v>
      </c>
      <c r="O2904" t="s">
        <v>35</v>
      </c>
      <c r="P2904" t="s">
        <v>36</v>
      </c>
      <c r="Q2904">
        <v>11</v>
      </c>
      <c r="R2904">
        <v>12</v>
      </c>
      <c r="S2904">
        <v>12</v>
      </c>
      <c r="T2904">
        <v>6835.96</v>
      </c>
      <c r="U2904">
        <v>5</v>
      </c>
      <c r="V2904">
        <v>5</v>
      </c>
      <c r="W2904">
        <v>5</v>
      </c>
      <c r="X2904" t="s">
        <v>164</v>
      </c>
      <c r="Y2904">
        <v>5</v>
      </c>
      <c r="Z2904" t="s">
        <v>38</v>
      </c>
    </row>
    <row r="2905" spans="1:26" x14ac:dyDescent="0.25">
      <c r="A2905">
        <v>2915</v>
      </c>
      <c r="B2905" t="s">
        <v>11001</v>
      </c>
      <c r="C2905">
        <v>4868</v>
      </c>
      <c r="D2905" t="s">
        <v>48</v>
      </c>
      <c r="E2905" t="s">
        <v>28</v>
      </c>
      <c r="F2905">
        <v>4</v>
      </c>
      <c r="G2905" t="s">
        <v>11002</v>
      </c>
      <c r="H2905" t="s">
        <v>11003</v>
      </c>
      <c r="I2905" t="s">
        <v>21</v>
      </c>
      <c r="J2905">
        <v>32</v>
      </c>
      <c r="K2905" t="s">
        <v>867</v>
      </c>
      <c r="L2905" t="s">
        <v>632</v>
      </c>
      <c r="M2905" t="s">
        <v>99</v>
      </c>
      <c r="N2905" t="s">
        <v>34</v>
      </c>
      <c r="O2905" t="s">
        <v>35</v>
      </c>
      <c r="P2905" t="s">
        <v>35</v>
      </c>
      <c r="Q2905">
        <v>17</v>
      </c>
      <c r="R2905">
        <v>33</v>
      </c>
      <c r="S2905">
        <v>7</v>
      </c>
      <c r="T2905">
        <v>1661.98</v>
      </c>
      <c r="U2905">
        <v>3</v>
      </c>
      <c r="V2905">
        <v>4</v>
      </c>
      <c r="W2905">
        <v>2</v>
      </c>
      <c r="X2905" t="s">
        <v>1760</v>
      </c>
      <c r="Y2905">
        <v>3</v>
      </c>
      <c r="Z2905" t="s">
        <v>62</v>
      </c>
    </row>
    <row r="2906" spans="1:26" x14ac:dyDescent="0.25">
      <c r="A2906">
        <v>2916</v>
      </c>
      <c r="B2906" t="s">
        <v>11004</v>
      </c>
      <c r="C2906">
        <v>4220</v>
      </c>
      <c r="D2906" t="s">
        <v>48</v>
      </c>
      <c r="E2906" t="s">
        <v>28</v>
      </c>
      <c r="F2906">
        <v>8</v>
      </c>
      <c r="G2906" t="s">
        <v>1346</v>
      </c>
      <c r="H2906" t="s">
        <v>8970</v>
      </c>
      <c r="I2906" t="s">
        <v>22</v>
      </c>
      <c r="J2906">
        <v>23</v>
      </c>
      <c r="K2906" t="s">
        <v>11005</v>
      </c>
      <c r="L2906" t="s">
        <v>208</v>
      </c>
      <c r="M2906" t="s">
        <v>99</v>
      </c>
      <c r="N2906" t="s">
        <v>60</v>
      </c>
      <c r="O2906" t="s">
        <v>35</v>
      </c>
      <c r="P2906" t="s">
        <v>36</v>
      </c>
      <c r="Q2906">
        <v>9</v>
      </c>
      <c r="R2906">
        <v>24</v>
      </c>
      <c r="S2906">
        <v>5</v>
      </c>
      <c r="T2906">
        <v>1571.39</v>
      </c>
      <c r="U2906">
        <v>4</v>
      </c>
      <c r="V2906">
        <v>2</v>
      </c>
      <c r="W2906">
        <v>1</v>
      </c>
      <c r="X2906" t="s">
        <v>705</v>
      </c>
      <c r="Y2906">
        <v>2.33</v>
      </c>
      <c r="Z2906" t="s">
        <v>62</v>
      </c>
    </row>
    <row r="2907" spans="1:26" x14ac:dyDescent="0.25">
      <c r="A2907">
        <v>2917</v>
      </c>
      <c r="B2907" t="s">
        <v>11006</v>
      </c>
      <c r="C2907">
        <v>4118</v>
      </c>
      <c r="D2907" t="s">
        <v>48</v>
      </c>
      <c r="E2907" t="s">
        <v>28</v>
      </c>
      <c r="F2907">
        <v>6</v>
      </c>
      <c r="G2907" t="s">
        <v>4426</v>
      </c>
      <c r="H2907" t="s">
        <v>11007</v>
      </c>
      <c r="I2907" t="s">
        <v>22</v>
      </c>
      <c r="J2907">
        <v>21</v>
      </c>
      <c r="K2907" t="s">
        <v>11008</v>
      </c>
      <c r="L2907" t="s">
        <v>152</v>
      </c>
      <c r="M2907" t="s">
        <v>99</v>
      </c>
      <c r="N2907" t="s">
        <v>60</v>
      </c>
      <c r="O2907" t="s">
        <v>35</v>
      </c>
      <c r="P2907" t="s">
        <v>35</v>
      </c>
      <c r="Q2907">
        <v>18</v>
      </c>
      <c r="R2907">
        <v>148</v>
      </c>
      <c r="S2907">
        <v>5</v>
      </c>
      <c r="T2907">
        <v>3758.87</v>
      </c>
      <c r="U2907">
        <v>1</v>
      </c>
      <c r="V2907">
        <v>2</v>
      </c>
      <c r="W2907">
        <v>4</v>
      </c>
      <c r="X2907" t="s">
        <v>1423</v>
      </c>
      <c r="Y2907">
        <v>2.33</v>
      </c>
      <c r="Z2907" t="s">
        <v>62</v>
      </c>
    </row>
    <row r="2908" spans="1:26" x14ac:dyDescent="0.25">
      <c r="A2908">
        <v>2918</v>
      </c>
      <c r="B2908" t="s">
        <v>11009</v>
      </c>
      <c r="C2908">
        <v>4551</v>
      </c>
      <c r="D2908" t="s">
        <v>48</v>
      </c>
      <c r="E2908" t="s">
        <v>28</v>
      </c>
      <c r="F2908">
        <v>8</v>
      </c>
      <c r="G2908" t="s">
        <v>4657</v>
      </c>
      <c r="H2908" t="s">
        <v>4657</v>
      </c>
      <c r="I2908" t="s">
        <v>21</v>
      </c>
      <c r="J2908">
        <v>58</v>
      </c>
      <c r="K2908" t="s">
        <v>8236</v>
      </c>
      <c r="L2908" t="s">
        <v>152</v>
      </c>
      <c r="M2908" t="s">
        <v>44</v>
      </c>
      <c r="N2908" t="s">
        <v>34</v>
      </c>
      <c r="O2908" t="s">
        <v>35</v>
      </c>
      <c r="P2908" t="s">
        <v>36</v>
      </c>
      <c r="Q2908">
        <v>5</v>
      </c>
      <c r="R2908">
        <v>51</v>
      </c>
      <c r="S2908">
        <v>7</v>
      </c>
      <c r="T2908">
        <v>3469.6</v>
      </c>
      <c r="U2908">
        <v>3</v>
      </c>
      <c r="V2908">
        <v>4</v>
      </c>
      <c r="W2908">
        <v>4</v>
      </c>
      <c r="X2908" t="s">
        <v>281</v>
      </c>
      <c r="Y2908">
        <v>3.67</v>
      </c>
      <c r="Z2908" t="s">
        <v>94</v>
      </c>
    </row>
    <row r="2909" spans="1:26" x14ac:dyDescent="0.25">
      <c r="A2909">
        <v>2919</v>
      </c>
      <c r="B2909" t="s">
        <v>11010</v>
      </c>
      <c r="C2909">
        <v>4121</v>
      </c>
      <c r="D2909" t="s">
        <v>48</v>
      </c>
      <c r="E2909" t="s">
        <v>28</v>
      </c>
      <c r="F2909">
        <v>9</v>
      </c>
      <c r="G2909" t="s">
        <v>11011</v>
      </c>
      <c r="H2909" t="s">
        <v>11011</v>
      </c>
      <c r="I2909" t="s">
        <v>22</v>
      </c>
      <c r="J2909">
        <v>47</v>
      </c>
      <c r="K2909" t="s">
        <v>11012</v>
      </c>
      <c r="L2909" t="s">
        <v>152</v>
      </c>
      <c r="M2909" t="s">
        <v>44</v>
      </c>
      <c r="N2909" t="s">
        <v>69</v>
      </c>
      <c r="O2909" t="s">
        <v>35</v>
      </c>
      <c r="P2909" t="s">
        <v>36</v>
      </c>
      <c r="Q2909">
        <v>8</v>
      </c>
      <c r="R2909">
        <v>21</v>
      </c>
      <c r="S2909">
        <v>6</v>
      </c>
      <c r="T2909">
        <v>3489.329999999999</v>
      </c>
      <c r="U2909">
        <v>4</v>
      </c>
      <c r="V2909">
        <v>3</v>
      </c>
      <c r="W2909">
        <v>4</v>
      </c>
      <c r="X2909" t="s">
        <v>1089</v>
      </c>
      <c r="Y2909">
        <v>3.67</v>
      </c>
      <c r="Z2909" t="s">
        <v>94</v>
      </c>
    </row>
    <row r="2910" spans="1:26" x14ac:dyDescent="0.25">
      <c r="A2910">
        <v>2920</v>
      </c>
      <c r="B2910" t="s">
        <v>11013</v>
      </c>
      <c r="C2910">
        <v>2299</v>
      </c>
      <c r="D2910" t="s">
        <v>27</v>
      </c>
      <c r="E2910" t="s">
        <v>28</v>
      </c>
      <c r="F2910">
        <v>8</v>
      </c>
      <c r="G2910" t="s">
        <v>11014</v>
      </c>
      <c r="H2910" t="s">
        <v>11015</v>
      </c>
      <c r="I2910" t="s">
        <v>755</v>
      </c>
      <c r="J2910">
        <v>0</v>
      </c>
      <c r="K2910" t="s">
        <v>756</v>
      </c>
      <c r="L2910" t="s">
        <v>85</v>
      </c>
      <c r="M2910" t="s">
        <v>52</v>
      </c>
      <c r="N2910" t="s">
        <v>34</v>
      </c>
      <c r="O2910" t="s">
        <v>35</v>
      </c>
      <c r="P2910" t="s">
        <v>36</v>
      </c>
      <c r="Q2910">
        <v>10</v>
      </c>
      <c r="R2910">
        <v>99</v>
      </c>
      <c r="S2910">
        <v>2</v>
      </c>
      <c r="T2910">
        <v>1774.7</v>
      </c>
      <c r="U2910">
        <v>2</v>
      </c>
      <c r="V2910">
        <v>1</v>
      </c>
      <c r="W2910">
        <v>2</v>
      </c>
      <c r="X2910" t="s">
        <v>363</v>
      </c>
      <c r="Y2910">
        <v>1.67</v>
      </c>
      <c r="Z2910" t="s">
        <v>46</v>
      </c>
    </row>
    <row r="2911" spans="1:26" x14ac:dyDescent="0.25">
      <c r="A2911">
        <v>2921</v>
      </c>
      <c r="B2911" t="s">
        <v>11016</v>
      </c>
      <c r="C2911">
        <v>4060</v>
      </c>
      <c r="D2911" t="s">
        <v>48</v>
      </c>
      <c r="E2911" t="s">
        <v>28</v>
      </c>
      <c r="F2911">
        <v>9</v>
      </c>
      <c r="G2911" t="s">
        <v>11017</v>
      </c>
      <c r="H2911" t="s">
        <v>11018</v>
      </c>
      <c r="I2911" t="s">
        <v>21</v>
      </c>
      <c r="J2911">
        <v>15</v>
      </c>
      <c r="K2911" t="s">
        <v>11019</v>
      </c>
      <c r="L2911" t="s">
        <v>128</v>
      </c>
      <c r="M2911" t="s">
        <v>44</v>
      </c>
      <c r="N2911" t="s">
        <v>34</v>
      </c>
      <c r="O2911" t="s">
        <v>35</v>
      </c>
      <c r="P2911" t="s">
        <v>35</v>
      </c>
      <c r="Q2911">
        <v>7</v>
      </c>
      <c r="R2911">
        <v>57</v>
      </c>
      <c r="S2911">
        <v>5</v>
      </c>
      <c r="T2911">
        <v>2718.2800000000011</v>
      </c>
      <c r="U2911">
        <v>3</v>
      </c>
      <c r="V2911">
        <v>2</v>
      </c>
      <c r="W2911">
        <v>3</v>
      </c>
      <c r="X2911" t="s">
        <v>774</v>
      </c>
      <c r="Y2911">
        <v>2.67</v>
      </c>
      <c r="Z2911" t="s">
        <v>62</v>
      </c>
    </row>
    <row r="2912" spans="1:26" x14ac:dyDescent="0.25">
      <c r="A2912">
        <v>2922</v>
      </c>
      <c r="B2912" t="s">
        <v>11020</v>
      </c>
      <c r="C2912">
        <v>4210</v>
      </c>
      <c r="D2912" t="s">
        <v>48</v>
      </c>
      <c r="E2912" t="s">
        <v>28</v>
      </c>
      <c r="F2912">
        <v>4</v>
      </c>
      <c r="G2912" t="s">
        <v>516</v>
      </c>
      <c r="H2912" t="s">
        <v>11021</v>
      </c>
      <c r="I2912" t="s">
        <v>22</v>
      </c>
      <c r="J2912">
        <v>34</v>
      </c>
      <c r="K2912" t="s">
        <v>11022</v>
      </c>
      <c r="L2912" t="s">
        <v>128</v>
      </c>
      <c r="M2912" t="s">
        <v>99</v>
      </c>
      <c r="N2912" t="s">
        <v>60</v>
      </c>
      <c r="O2912" t="s">
        <v>35</v>
      </c>
      <c r="P2912" t="s">
        <v>36</v>
      </c>
      <c r="Q2912">
        <v>10</v>
      </c>
      <c r="R2912">
        <v>1</v>
      </c>
      <c r="S2912">
        <v>4</v>
      </c>
      <c r="T2912">
        <v>2947.71</v>
      </c>
      <c r="U2912">
        <v>5</v>
      </c>
      <c r="V2912">
        <v>1</v>
      </c>
      <c r="W2912">
        <v>3</v>
      </c>
      <c r="X2912" t="s">
        <v>192</v>
      </c>
      <c r="Y2912">
        <v>3</v>
      </c>
      <c r="Z2912" t="s">
        <v>62</v>
      </c>
    </row>
    <row r="2913" spans="1:26" x14ac:dyDescent="0.25">
      <c r="A2913">
        <v>2923</v>
      </c>
      <c r="B2913" t="s">
        <v>11023</v>
      </c>
      <c r="C2913">
        <v>2440</v>
      </c>
      <c r="D2913" t="s">
        <v>27</v>
      </c>
      <c r="E2913" t="s">
        <v>28</v>
      </c>
      <c r="F2913">
        <v>2</v>
      </c>
      <c r="G2913" t="s">
        <v>11024</v>
      </c>
      <c r="H2913" t="s">
        <v>11025</v>
      </c>
      <c r="I2913" t="s">
        <v>21</v>
      </c>
      <c r="J2913">
        <v>46</v>
      </c>
      <c r="K2913" t="s">
        <v>11026</v>
      </c>
      <c r="L2913" t="s">
        <v>411</v>
      </c>
      <c r="M2913" t="s">
        <v>236</v>
      </c>
      <c r="N2913" t="s">
        <v>60</v>
      </c>
      <c r="O2913" t="s">
        <v>35</v>
      </c>
      <c r="P2913" t="s">
        <v>36</v>
      </c>
      <c r="Q2913">
        <v>4</v>
      </c>
      <c r="R2913">
        <v>13</v>
      </c>
      <c r="S2913">
        <v>7</v>
      </c>
      <c r="T2913">
        <v>3149.25</v>
      </c>
      <c r="U2913">
        <v>5</v>
      </c>
      <c r="V2913">
        <v>4</v>
      </c>
      <c r="W2913">
        <v>3</v>
      </c>
      <c r="X2913" t="s">
        <v>428</v>
      </c>
      <c r="Y2913">
        <v>4</v>
      </c>
      <c r="Z2913" t="s">
        <v>94</v>
      </c>
    </row>
    <row r="2914" spans="1:26" x14ac:dyDescent="0.25">
      <c r="A2914">
        <v>2924</v>
      </c>
      <c r="B2914" t="s">
        <v>11027</v>
      </c>
      <c r="C2914">
        <v>3166</v>
      </c>
      <c r="D2914" t="s">
        <v>64</v>
      </c>
      <c r="E2914" t="s">
        <v>28</v>
      </c>
      <c r="F2914">
        <v>10</v>
      </c>
      <c r="G2914" t="s">
        <v>72</v>
      </c>
      <c r="H2914" t="s">
        <v>11028</v>
      </c>
      <c r="I2914" t="s">
        <v>21</v>
      </c>
      <c r="J2914">
        <v>79</v>
      </c>
      <c r="K2914" t="s">
        <v>11029</v>
      </c>
      <c r="L2914" t="s">
        <v>235</v>
      </c>
      <c r="M2914" t="s">
        <v>236</v>
      </c>
      <c r="N2914" t="s">
        <v>34</v>
      </c>
      <c r="O2914" t="s">
        <v>35</v>
      </c>
      <c r="P2914" t="s">
        <v>36</v>
      </c>
      <c r="Q2914">
        <v>6</v>
      </c>
      <c r="R2914">
        <v>64</v>
      </c>
      <c r="S2914">
        <v>5</v>
      </c>
      <c r="T2914">
        <v>2485.92</v>
      </c>
      <c r="U2914">
        <v>2</v>
      </c>
      <c r="V2914">
        <v>2</v>
      </c>
      <c r="W2914">
        <v>3</v>
      </c>
      <c r="X2914" t="s">
        <v>457</v>
      </c>
      <c r="Y2914">
        <v>2.33</v>
      </c>
      <c r="Z2914" t="s">
        <v>62</v>
      </c>
    </row>
    <row r="2915" spans="1:26" x14ac:dyDescent="0.25">
      <c r="A2915">
        <v>2925</v>
      </c>
      <c r="B2915" t="s">
        <v>11030</v>
      </c>
      <c r="C2915">
        <v>2259</v>
      </c>
      <c r="D2915" t="s">
        <v>27</v>
      </c>
      <c r="E2915" t="s">
        <v>28</v>
      </c>
      <c r="F2915">
        <v>8</v>
      </c>
      <c r="G2915" t="s">
        <v>9981</v>
      </c>
      <c r="H2915" t="s">
        <v>10450</v>
      </c>
      <c r="I2915" t="s">
        <v>22</v>
      </c>
      <c r="J2915">
        <v>36</v>
      </c>
      <c r="K2915" t="s">
        <v>5138</v>
      </c>
      <c r="L2915" t="s">
        <v>85</v>
      </c>
      <c r="M2915" t="s">
        <v>44</v>
      </c>
      <c r="N2915" t="s">
        <v>60</v>
      </c>
      <c r="O2915" t="s">
        <v>35</v>
      </c>
      <c r="P2915" t="s">
        <v>36</v>
      </c>
      <c r="Q2915">
        <v>19</v>
      </c>
      <c r="R2915">
        <v>93</v>
      </c>
      <c r="S2915">
        <v>5</v>
      </c>
      <c r="T2915">
        <v>2770.16</v>
      </c>
      <c r="U2915">
        <v>2</v>
      </c>
      <c r="V2915">
        <v>2</v>
      </c>
      <c r="W2915">
        <v>3</v>
      </c>
      <c r="X2915" t="s">
        <v>457</v>
      </c>
      <c r="Y2915">
        <v>2.33</v>
      </c>
      <c r="Z2915" t="s">
        <v>62</v>
      </c>
    </row>
    <row r="2916" spans="1:26" x14ac:dyDescent="0.25">
      <c r="A2916">
        <v>2926</v>
      </c>
      <c r="B2916" t="s">
        <v>11031</v>
      </c>
      <c r="C2916">
        <v>4005</v>
      </c>
      <c r="D2916" t="s">
        <v>48</v>
      </c>
      <c r="E2916" t="s">
        <v>28</v>
      </c>
      <c r="F2916">
        <v>12</v>
      </c>
      <c r="G2916" t="s">
        <v>11032</v>
      </c>
      <c r="H2916" t="s">
        <v>11033</v>
      </c>
      <c r="I2916" t="s">
        <v>21</v>
      </c>
      <c r="J2916">
        <v>27</v>
      </c>
      <c r="K2916" t="s">
        <v>11034</v>
      </c>
      <c r="L2916" t="s">
        <v>174</v>
      </c>
      <c r="M2916" t="s">
        <v>33</v>
      </c>
      <c r="N2916" t="s">
        <v>69</v>
      </c>
      <c r="O2916" t="s">
        <v>35</v>
      </c>
      <c r="P2916" t="s">
        <v>35</v>
      </c>
      <c r="Q2916">
        <v>12</v>
      </c>
      <c r="R2916">
        <v>143</v>
      </c>
      <c r="S2916">
        <v>4</v>
      </c>
      <c r="T2916">
        <v>1341.68</v>
      </c>
      <c r="U2916">
        <v>1</v>
      </c>
      <c r="V2916">
        <v>1</v>
      </c>
      <c r="W2916">
        <v>1</v>
      </c>
      <c r="X2916" t="s">
        <v>53</v>
      </c>
      <c r="Y2916">
        <v>1</v>
      </c>
      <c r="Z2916" t="s">
        <v>54</v>
      </c>
    </row>
    <row r="2917" spans="1:26" x14ac:dyDescent="0.25">
      <c r="A2917">
        <v>2927</v>
      </c>
      <c r="B2917" t="s">
        <v>11035</v>
      </c>
      <c r="C2917">
        <v>3933</v>
      </c>
      <c r="D2917" t="s">
        <v>64</v>
      </c>
      <c r="E2917" t="s">
        <v>28</v>
      </c>
      <c r="F2917">
        <v>11</v>
      </c>
      <c r="G2917" t="s">
        <v>7165</v>
      </c>
      <c r="H2917" t="s">
        <v>11036</v>
      </c>
      <c r="I2917" t="s">
        <v>22</v>
      </c>
      <c r="J2917">
        <v>49</v>
      </c>
      <c r="K2917" t="s">
        <v>11037</v>
      </c>
      <c r="L2917" t="s">
        <v>328</v>
      </c>
      <c r="M2917" t="s">
        <v>99</v>
      </c>
      <c r="N2917" t="s">
        <v>60</v>
      </c>
      <c r="O2917" t="s">
        <v>35</v>
      </c>
      <c r="P2917" t="s">
        <v>36</v>
      </c>
      <c r="Q2917">
        <v>14</v>
      </c>
      <c r="R2917">
        <v>99</v>
      </c>
      <c r="S2917">
        <v>3</v>
      </c>
      <c r="T2917">
        <v>2440.02</v>
      </c>
      <c r="U2917">
        <v>2</v>
      </c>
      <c r="V2917">
        <v>1</v>
      </c>
      <c r="W2917">
        <v>2</v>
      </c>
      <c r="X2917" t="s">
        <v>363</v>
      </c>
      <c r="Y2917">
        <v>1.67</v>
      </c>
      <c r="Z2917" t="s">
        <v>46</v>
      </c>
    </row>
    <row r="2918" spans="1:26" x14ac:dyDescent="0.25">
      <c r="A2918">
        <v>2928</v>
      </c>
      <c r="B2918" t="s">
        <v>11038</v>
      </c>
      <c r="C2918">
        <v>2044</v>
      </c>
      <c r="D2918" t="s">
        <v>27</v>
      </c>
      <c r="E2918" t="s">
        <v>28</v>
      </c>
      <c r="F2918">
        <v>10</v>
      </c>
      <c r="G2918" t="s">
        <v>11039</v>
      </c>
      <c r="H2918" t="s">
        <v>11040</v>
      </c>
      <c r="I2918" t="s">
        <v>22</v>
      </c>
      <c r="J2918">
        <v>92</v>
      </c>
      <c r="K2918" t="s">
        <v>11041</v>
      </c>
      <c r="L2918" t="s">
        <v>4084</v>
      </c>
      <c r="M2918" t="s">
        <v>59</v>
      </c>
      <c r="N2918" t="s">
        <v>34</v>
      </c>
      <c r="O2918" t="s">
        <v>35</v>
      </c>
      <c r="P2918" t="s">
        <v>35</v>
      </c>
      <c r="Q2918">
        <v>5</v>
      </c>
      <c r="R2918">
        <v>175</v>
      </c>
      <c r="S2918">
        <v>5</v>
      </c>
      <c r="T2918">
        <v>3739.81</v>
      </c>
      <c r="U2918">
        <v>1</v>
      </c>
      <c r="V2918">
        <v>2</v>
      </c>
      <c r="W2918">
        <v>4</v>
      </c>
      <c r="X2918" t="s">
        <v>1423</v>
      </c>
      <c r="Y2918">
        <v>2.33</v>
      </c>
      <c r="Z2918" t="s">
        <v>62</v>
      </c>
    </row>
    <row r="2919" spans="1:26" x14ac:dyDescent="0.25">
      <c r="A2919">
        <v>2929</v>
      </c>
      <c r="B2919" t="s">
        <v>11042</v>
      </c>
      <c r="C2919">
        <v>4883</v>
      </c>
      <c r="D2919" t="s">
        <v>48</v>
      </c>
      <c r="E2919" t="s">
        <v>28</v>
      </c>
      <c r="F2919">
        <v>3</v>
      </c>
      <c r="G2919" t="s">
        <v>2708</v>
      </c>
      <c r="H2919" t="s">
        <v>11043</v>
      </c>
      <c r="I2919" t="s">
        <v>22</v>
      </c>
      <c r="J2919">
        <v>97</v>
      </c>
      <c r="K2919" t="s">
        <v>10448</v>
      </c>
      <c r="L2919" t="s">
        <v>1185</v>
      </c>
      <c r="M2919" t="s">
        <v>59</v>
      </c>
      <c r="N2919" t="s">
        <v>34</v>
      </c>
      <c r="O2919" t="s">
        <v>35</v>
      </c>
      <c r="P2919" t="s">
        <v>35</v>
      </c>
      <c r="Q2919">
        <v>2</v>
      </c>
      <c r="R2919">
        <v>1</v>
      </c>
      <c r="S2919">
        <v>8</v>
      </c>
      <c r="T2919">
        <v>5308.78</v>
      </c>
      <c r="U2919">
        <v>5</v>
      </c>
      <c r="V2919">
        <v>4</v>
      </c>
      <c r="W2919">
        <v>5</v>
      </c>
      <c r="X2919" t="s">
        <v>308</v>
      </c>
      <c r="Y2919">
        <v>4.67</v>
      </c>
      <c r="Z2919" t="s">
        <v>38</v>
      </c>
    </row>
    <row r="2920" spans="1:26" x14ac:dyDescent="0.25">
      <c r="A2920">
        <v>2930</v>
      </c>
      <c r="B2920" t="s">
        <v>11044</v>
      </c>
      <c r="C2920">
        <v>2081</v>
      </c>
      <c r="D2920" t="s">
        <v>27</v>
      </c>
      <c r="E2920" t="s">
        <v>28</v>
      </c>
      <c r="F2920">
        <v>10</v>
      </c>
      <c r="G2920" t="s">
        <v>5359</v>
      </c>
      <c r="H2920" t="s">
        <v>11045</v>
      </c>
      <c r="I2920" t="s">
        <v>22</v>
      </c>
      <c r="J2920">
        <v>46</v>
      </c>
      <c r="K2920" t="s">
        <v>11046</v>
      </c>
      <c r="L2920" t="s">
        <v>235</v>
      </c>
      <c r="M2920" t="s">
        <v>236</v>
      </c>
      <c r="N2920" t="s">
        <v>34</v>
      </c>
      <c r="O2920" t="s">
        <v>35</v>
      </c>
      <c r="P2920" t="s">
        <v>35</v>
      </c>
      <c r="Q2920">
        <v>3</v>
      </c>
      <c r="R2920">
        <v>71</v>
      </c>
      <c r="S2920">
        <v>7</v>
      </c>
      <c r="T2920">
        <v>3710.5630487790681</v>
      </c>
      <c r="U2920">
        <v>2</v>
      </c>
      <c r="V2920">
        <v>4</v>
      </c>
      <c r="W2920">
        <v>4</v>
      </c>
      <c r="X2920" t="s">
        <v>100</v>
      </c>
      <c r="Y2920">
        <v>3.33</v>
      </c>
      <c r="Z2920" t="s">
        <v>94</v>
      </c>
    </row>
    <row r="2921" spans="1:26" x14ac:dyDescent="0.25">
      <c r="A2921">
        <v>2931</v>
      </c>
      <c r="B2921" t="s">
        <v>11047</v>
      </c>
      <c r="C2921">
        <v>4702</v>
      </c>
      <c r="D2921" t="s">
        <v>48</v>
      </c>
      <c r="E2921" t="s">
        <v>28</v>
      </c>
      <c r="F2921">
        <v>5</v>
      </c>
      <c r="G2921" t="s">
        <v>6215</v>
      </c>
      <c r="H2921" t="s">
        <v>11048</v>
      </c>
      <c r="I2921" t="s">
        <v>22</v>
      </c>
      <c r="J2921">
        <v>61</v>
      </c>
      <c r="K2921" t="s">
        <v>11049</v>
      </c>
      <c r="L2921" t="s">
        <v>32</v>
      </c>
      <c r="M2921" t="s">
        <v>52</v>
      </c>
      <c r="N2921" t="s">
        <v>34</v>
      </c>
      <c r="O2921" t="s">
        <v>35</v>
      </c>
      <c r="P2921" t="s">
        <v>36</v>
      </c>
      <c r="Q2921">
        <v>6</v>
      </c>
      <c r="R2921">
        <v>57</v>
      </c>
      <c r="S2921">
        <v>6</v>
      </c>
      <c r="T2921">
        <v>1700.55</v>
      </c>
      <c r="U2921">
        <v>3</v>
      </c>
      <c r="V2921">
        <v>3</v>
      </c>
      <c r="W2921">
        <v>2</v>
      </c>
      <c r="X2921" t="s">
        <v>118</v>
      </c>
      <c r="Y2921">
        <v>2.67</v>
      </c>
      <c r="Z2921" t="s">
        <v>62</v>
      </c>
    </row>
    <row r="2922" spans="1:26" x14ac:dyDescent="0.25">
      <c r="A2922">
        <v>2932</v>
      </c>
      <c r="B2922" t="s">
        <v>11050</v>
      </c>
      <c r="C2922">
        <v>4570</v>
      </c>
      <c r="D2922" t="s">
        <v>48</v>
      </c>
      <c r="E2922" t="s">
        <v>28</v>
      </c>
      <c r="F2922">
        <v>3</v>
      </c>
      <c r="G2922" t="s">
        <v>780</v>
      </c>
      <c r="H2922" t="s">
        <v>11051</v>
      </c>
      <c r="I2922" t="s">
        <v>22</v>
      </c>
      <c r="J2922">
        <v>4</v>
      </c>
      <c r="K2922" t="s">
        <v>11052</v>
      </c>
      <c r="L2922" t="s">
        <v>4818</v>
      </c>
      <c r="M2922" t="s">
        <v>52</v>
      </c>
      <c r="N2922" t="s">
        <v>34</v>
      </c>
      <c r="O2922" t="s">
        <v>35</v>
      </c>
      <c r="P2922" t="s">
        <v>35</v>
      </c>
      <c r="Q2922">
        <v>17</v>
      </c>
      <c r="R2922">
        <v>19</v>
      </c>
      <c r="S2922">
        <v>10</v>
      </c>
      <c r="T2922">
        <v>5823.71</v>
      </c>
      <c r="U2922">
        <v>4</v>
      </c>
      <c r="V2922">
        <v>5</v>
      </c>
      <c r="W2922">
        <v>5</v>
      </c>
      <c r="X2922" t="s">
        <v>80</v>
      </c>
      <c r="Y2922">
        <v>4.67</v>
      </c>
      <c r="Z2922" t="s">
        <v>38</v>
      </c>
    </row>
    <row r="2923" spans="1:26" x14ac:dyDescent="0.25">
      <c r="A2923">
        <v>2933</v>
      </c>
      <c r="B2923" t="s">
        <v>11053</v>
      </c>
      <c r="C2923">
        <v>3810</v>
      </c>
      <c r="D2923" t="s">
        <v>64</v>
      </c>
      <c r="E2923" t="s">
        <v>28</v>
      </c>
      <c r="F2923">
        <v>5</v>
      </c>
      <c r="G2923" t="s">
        <v>11054</v>
      </c>
      <c r="H2923" t="s">
        <v>11055</v>
      </c>
      <c r="I2923" t="s">
        <v>22</v>
      </c>
      <c r="J2923">
        <v>61</v>
      </c>
      <c r="K2923" t="s">
        <v>11056</v>
      </c>
      <c r="L2923" t="s">
        <v>43</v>
      </c>
      <c r="M2923" t="s">
        <v>59</v>
      </c>
      <c r="N2923" t="s">
        <v>60</v>
      </c>
      <c r="O2923" t="s">
        <v>35</v>
      </c>
      <c r="P2923" t="s">
        <v>36</v>
      </c>
      <c r="Q2923">
        <v>6</v>
      </c>
      <c r="R2923">
        <v>95</v>
      </c>
      <c r="S2923">
        <v>5</v>
      </c>
      <c r="T2923">
        <v>1241.68</v>
      </c>
      <c r="U2923">
        <v>2</v>
      </c>
      <c r="V2923">
        <v>2</v>
      </c>
      <c r="W2923">
        <v>1</v>
      </c>
      <c r="X2923" t="s">
        <v>1791</v>
      </c>
      <c r="Y2923">
        <v>1.67</v>
      </c>
      <c r="Z2923" t="s">
        <v>46</v>
      </c>
    </row>
    <row r="2924" spans="1:26" x14ac:dyDescent="0.25">
      <c r="A2924">
        <v>2934</v>
      </c>
      <c r="B2924" t="s">
        <v>11057</v>
      </c>
      <c r="C2924">
        <v>2471</v>
      </c>
      <c r="D2924" t="s">
        <v>27</v>
      </c>
      <c r="E2924" t="s">
        <v>28</v>
      </c>
      <c r="F2924">
        <v>2</v>
      </c>
      <c r="G2924" t="s">
        <v>11058</v>
      </c>
      <c r="H2924" t="s">
        <v>11059</v>
      </c>
      <c r="I2924" t="s">
        <v>21</v>
      </c>
      <c r="J2924">
        <v>26</v>
      </c>
      <c r="K2924" t="s">
        <v>11060</v>
      </c>
      <c r="L2924" t="s">
        <v>2976</v>
      </c>
      <c r="M2924" t="s">
        <v>197</v>
      </c>
      <c r="N2924" t="s">
        <v>34</v>
      </c>
      <c r="O2924" t="s">
        <v>35</v>
      </c>
      <c r="P2924" t="s">
        <v>36</v>
      </c>
      <c r="Q2924">
        <v>9</v>
      </c>
      <c r="R2924">
        <v>61</v>
      </c>
      <c r="S2924">
        <v>6</v>
      </c>
      <c r="T2924">
        <v>3777.26</v>
      </c>
      <c r="U2924">
        <v>2</v>
      </c>
      <c r="V2924">
        <v>3</v>
      </c>
      <c r="W2924">
        <v>4</v>
      </c>
      <c r="X2924" t="s">
        <v>181</v>
      </c>
      <c r="Y2924">
        <v>3</v>
      </c>
      <c r="Z2924" t="s">
        <v>62</v>
      </c>
    </row>
    <row r="2925" spans="1:26" x14ac:dyDescent="0.25">
      <c r="A2925">
        <v>2935</v>
      </c>
      <c r="B2925" t="s">
        <v>11061</v>
      </c>
      <c r="C2925">
        <v>2199</v>
      </c>
      <c r="D2925" t="s">
        <v>27</v>
      </c>
      <c r="E2925" t="s">
        <v>28</v>
      </c>
      <c r="F2925">
        <v>9</v>
      </c>
      <c r="G2925" t="s">
        <v>11062</v>
      </c>
      <c r="H2925" t="s">
        <v>11063</v>
      </c>
      <c r="I2925" t="s">
        <v>21</v>
      </c>
      <c r="J2925">
        <v>41</v>
      </c>
      <c r="K2925" t="s">
        <v>11064</v>
      </c>
      <c r="L2925" t="s">
        <v>146</v>
      </c>
      <c r="M2925" t="s">
        <v>99</v>
      </c>
      <c r="N2925" t="s">
        <v>34</v>
      </c>
      <c r="O2925" t="s">
        <v>35</v>
      </c>
      <c r="P2925" t="s">
        <v>35</v>
      </c>
      <c r="Q2925">
        <v>17</v>
      </c>
      <c r="R2925">
        <v>6</v>
      </c>
      <c r="S2925">
        <v>7</v>
      </c>
      <c r="T2925">
        <v>2017.18</v>
      </c>
      <c r="U2925">
        <v>5</v>
      </c>
      <c r="V2925">
        <v>4</v>
      </c>
      <c r="W2925">
        <v>2</v>
      </c>
      <c r="X2925" t="s">
        <v>623</v>
      </c>
      <c r="Y2925">
        <v>3.67</v>
      </c>
      <c r="Z2925" t="s">
        <v>94</v>
      </c>
    </row>
    <row r="2926" spans="1:26" x14ac:dyDescent="0.25">
      <c r="A2926">
        <v>2936</v>
      </c>
      <c r="B2926" t="s">
        <v>11065</v>
      </c>
      <c r="C2926">
        <v>2223</v>
      </c>
      <c r="D2926" t="s">
        <v>27</v>
      </c>
      <c r="E2926" t="s">
        <v>28</v>
      </c>
      <c r="F2926">
        <v>10</v>
      </c>
      <c r="G2926" t="s">
        <v>11066</v>
      </c>
      <c r="H2926" t="s">
        <v>11067</v>
      </c>
      <c r="I2926" t="s">
        <v>21</v>
      </c>
      <c r="J2926">
        <v>23</v>
      </c>
      <c r="K2926" t="s">
        <v>11068</v>
      </c>
      <c r="L2926" t="s">
        <v>146</v>
      </c>
      <c r="M2926" t="s">
        <v>44</v>
      </c>
      <c r="N2926" t="s">
        <v>34</v>
      </c>
      <c r="O2926" t="s">
        <v>35</v>
      </c>
      <c r="P2926" t="s">
        <v>36</v>
      </c>
      <c r="Q2926">
        <v>11</v>
      </c>
      <c r="R2926">
        <v>59</v>
      </c>
      <c r="S2926">
        <v>6</v>
      </c>
      <c r="T2926">
        <v>5099.8500000000004</v>
      </c>
      <c r="U2926">
        <v>2</v>
      </c>
      <c r="V2926">
        <v>3</v>
      </c>
      <c r="W2926">
        <v>5</v>
      </c>
      <c r="X2926" t="s">
        <v>818</v>
      </c>
      <c r="Y2926">
        <v>3.33</v>
      </c>
      <c r="Z2926" t="s">
        <v>94</v>
      </c>
    </row>
    <row r="2927" spans="1:26" x14ac:dyDescent="0.25">
      <c r="A2927">
        <v>2937</v>
      </c>
      <c r="B2927" t="s">
        <v>11069</v>
      </c>
      <c r="C2927">
        <v>3046</v>
      </c>
      <c r="D2927" t="s">
        <v>64</v>
      </c>
      <c r="E2927" t="s">
        <v>28</v>
      </c>
      <c r="F2927">
        <v>8</v>
      </c>
      <c r="G2927" t="s">
        <v>11070</v>
      </c>
      <c r="H2927" t="s">
        <v>11071</v>
      </c>
      <c r="I2927" t="s">
        <v>21</v>
      </c>
      <c r="J2927">
        <v>47</v>
      </c>
      <c r="K2927" t="s">
        <v>11072</v>
      </c>
      <c r="L2927" t="s">
        <v>1523</v>
      </c>
      <c r="M2927" t="s">
        <v>44</v>
      </c>
      <c r="N2927" t="s">
        <v>34</v>
      </c>
      <c r="O2927" t="s">
        <v>35</v>
      </c>
      <c r="P2927" t="s">
        <v>35</v>
      </c>
      <c r="Q2927">
        <v>15</v>
      </c>
      <c r="R2927">
        <v>7</v>
      </c>
      <c r="S2927">
        <v>7</v>
      </c>
      <c r="T2927">
        <v>6294.38</v>
      </c>
      <c r="U2927">
        <v>5</v>
      </c>
      <c r="V2927">
        <v>4</v>
      </c>
      <c r="W2927">
        <v>5</v>
      </c>
      <c r="X2927" t="s">
        <v>308</v>
      </c>
      <c r="Y2927">
        <v>4.67</v>
      </c>
      <c r="Z2927" t="s">
        <v>38</v>
      </c>
    </row>
    <row r="2928" spans="1:26" x14ac:dyDescent="0.25">
      <c r="A2928">
        <v>2938</v>
      </c>
      <c r="B2928" t="s">
        <v>11073</v>
      </c>
      <c r="C2928">
        <v>4005</v>
      </c>
      <c r="D2928" t="s">
        <v>48</v>
      </c>
      <c r="E2928" t="s">
        <v>28</v>
      </c>
      <c r="F2928">
        <v>7</v>
      </c>
      <c r="G2928" t="s">
        <v>11074</v>
      </c>
      <c r="H2928" t="s">
        <v>11075</v>
      </c>
      <c r="I2928" t="s">
        <v>22</v>
      </c>
      <c r="J2928">
        <v>79</v>
      </c>
      <c r="K2928" t="s">
        <v>8283</v>
      </c>
      <c r="L2928" t="s">
        <v>873</v>
      </c>
      <c r="M2928" t="s">
        <v>79</v>
      </c>
      <c r="N2928" t="s">
        <v>60</v>
      </c>
      <c r="O2928" t="s">
        <v>35</v>
      </c>
      <c r="P2928" t="s">
        <v>35</v>
      </c>
      <c r="Q2928">
        <v>2</v>
      </c>
      <c r="R2928">
        <v>125</v>
      </c>
      <c r="S2928">
        <v>5</v>
      </c>
      <c r="T2928">
        <v>4655.53</v>
      </c>
      <c r="U2928">
        <v>1</v>
      </c>
      <c r="V2928">
        <v>2</v>
      </c>
      <c r="W2928">
        <v>5</v>
      </c>
      <c r="X2928" t="s">
        <v>3795</v>
      </c>
      <c r="Y2928">
        <v>2.67</v>
      </c>
      <c r="Z2928" t="s">
        <v>62</v>
      </c>
    </row>
    <row r="2929" spans="1:26" x14ac:dyDescent="0.25">
      <c r="A2929">
        <v>2939</v>
      </c>
      <c r="B2929" t="s">
        <v>11076</v>
      </c>
      <c r="C2929">
        <v>2200</v>
      </c>
      <c r="D2929" t="s">
        <v>27</v>
      </c>
      <c r="E2929" t="s">
        <v>28</v>
      </c>
      <c r="F2929">
        <v>9</v>
      </c>
      <c r="G2929" t="s">
        <v>3817</v>
      </c>
      <c r="H2929" t="s">
        <v>11077</v>
      </c>
      <c r="I2929" t="s">
        <v>21</v>
      </c>
      <c r="J2929">
        <v>38</v>
      </c>
      <c r="K2929" t="s">
        <v>3988</v>
      </c>
      <c r="L2929" t="s">
        <v>1589</v>
      </c>
      <c r="M2929" t="s">
        <v>59</v>
      </c>
      <c r="N2929" t="s">
        <v>34</v>
      </c>
      <c r="O2929" t="s">
        <v>35</v>
      </c>
      <c r="P2929" t="s">
        <v>36</v>
      </c>
      <c r="Q2929">
        <v>17</v>
      </c>
      <c r="R2929">
        <v>90</v>
      </c>
      <c r="S2929">
        <v>4</v>
      </c>
      <c r="T2929">
        <v>1600.41</v>
      </c>
      <c r="U2929">
        <v>2</v>
      </c>
      <c r="V2929">
        <v>1</v>
      </c>
      <c r="W2929">
        <v>1</v>
      </c>
      <c r="X2929" t="s">
        <v>198</v>
      </c>
      <c r="Y2929">
        <v>1.33</v>
      </c>
      <c r="Z2929" t="s">
        <v>46</v>
      </c>
    </row>
    <row r="2930" spans="1:26" x14ac:dyDescent="0.25">
      <c r="A2930">
        <v>2940</v>
      </c>
      <c r="B2930" t="s">
        <v>11078</v>
      </c>
      <c r="C2930">
        <v>4114</v>
      </c>
      <c r="D2930" t="s">
        <v>48</v>
      </c>
      <c r="E2930" t="s">
        <v>28</v>
      </c>
      <c r="F2930">
        <v>3</v>
      </c>
      <c r="G2930" t="s">
        <v>11079</v>
      </c>
      <c r="H2930" t="s">
        <v>11080</v>
      </c>
      <c r="I2930" t="s">
        <v>22</v>
      </c>
      <c r="J2930">
        <v>83</v>
      </c>
      <c r="K2930" t="s">
        <v>11081</v>
      </c>
      <c r="L2930" t="s">
        <v>85</v>
      </c>
      <c r="M2930" t="s">
        <v>59</v>
      </c>
      <c r="N2930" t="s">
        <v>60</v>
      </c>
      <c r="O2930" t="s">
        <v>35</v>
      </c>
      <c r="P2930" t="s">
        <v>36</v>
      </c>
      <c r="Q2930">
        <v>14</v>
      </c>
      <c r="R2930">
        <v>94</v>
      </c>
      <c r="S2930">
        <v>7</v>
      </c>
      <c r="T2930">
        <v>4384.62</v>
      </c>
      <c r="U2930">
        <v>2</v>
      </c>
      <c r="V2930">
        <v>4</v>
      </c>
      <c r="W2930">
        <v>4</v>
      </c>
      <c r="X2930" t="s">
        <v>100</v>
      </c>
      <c r="Y2930">
        <v>3.33</v>
      </c>
      <c r="Z2930" t="s">
        <v>94</v>
      </c>
    </row>
    <row r="2931" spans="1:26" x14ac:dyDescent="0.25">
      <c r="A2931">
        <v>2941</v>
      </c>
      <c r="B2931" t="s">
        <v>11082</v>
      </c>
      <c r="C2931">
        <v>4207</v>
      </c>
      <c r="D2931" t="s">
        <v>48</v>
      </c>
      <c r="E2931" t="s">
        <v>28</v>
      </c>
      <c r="F2931">
        <v>1</v>
      </c>
      <c r="G2931" t="s">
        <v>11083</v>
      </c>
      <c r="H2931" t="s">
        <v>11084</v>
      </c>
      <c r="I2931" t="s">
        <v>21</v>
      </c>
      <c r="J2931">
        <v>38</v>
      </c>
      <c r="K2931" t="s">
        <v>3756</v>
      </c>
      <c r="L2931" t="s">
        <v>524</v>
      </c>
      <c r="M2931" t="s">
        <v>59</v>
      </c>
      <c r="N2931" t="s">
        <v>34</v>
      </c>
      <c r="O2931" t="s">
        <v>35</v>
      </c>
      <c r="P2931" t="s">
        <v>35</v>
      </c>
      <c r="Q2931">
        <v>10</v>
      </c>
      <c r="R2931">
        <v>172</v>
      </c>
      <c r="S2931">
        <v>5</v>
      </c>
      <c r="T2931">
        <v>2769.25</v>
      </c>
      <c r="U2931">
        <v>1</v>
      </c>
      <c r="V2931">
        <v>2</v>
      </c>
      <c r="W2931">
        <v>3</v>
      </c>
      <c r="X2931" t="s">
        <v>1040</v>
      </c>
      <c r="Y2931">
        <v>2</v>
      </c>
      <c r="Z2931" t="s">
        <v>46</v>
      </c>
    </row>
    <row r="2932" spans="1:26" x14ac:dyDescent="0.25">
      <c r="A2932">
        <v>2942</v>
      </c>
      <c r="B2932" t="s">
        <v>11085</v>
      </c>
      <c r="C2932">
        <v>2539</v>
      </c>
      <c r="D2932" t="s">
        <v>27</v>
      </c>
      <c r="E2932" t="s">
        <v>28</v>
      </c>
      <c r="F2932">
        <v>5</v>
      </c>
      <c r="G2932" t="s">
        <v>11086</v>
      </c>
      <c r="H2932" t="s">
        <v>11087</v>
      </c>
      <c r="I2932" t="s">
        <v>22</v>
      </c>
      <c r="J2932">
        <v>10</v>
      </c>
      <c r="K2932" t="s">
        <v>11088</v>
      </c>
      <c r="L2932" t="s">
        <v>524</v>
      </c>
      <c r="M2932" t="s">
        <v>99</v>
      </c>
      <c r="N2932" t="s">
        <v>69</v>
      </c>
      <c r="O2932" t="s">
        <v>35</v>
      </c>
      <c r="P2932" t="s">
        <v>35</v>
      </c>
      <c r="Q2932">
        <v>10</v>
      </c>
      <c r="R2932">
        <v>9</v>
      </c>
      <c r="S2932">
        <v>7</v>
      </c>
      <c r="T2932">
        <v>3126.29</v>
      </c>
      <c r="U2932">
        <v>5</v>
      </c>
      <c r="V2932">
        <v>4</v>
      </c>
      <c r="W2932">
        <v>3</v>
      </c>
      <c r="X2932" t="s">
        <v>428</v>
      </c>
      <c r="Y2932">
        <v>4</v>
      </c>
      <c r="Z2932" t="s">
        <v>94</v>
      </c>
    </row>
    <row r="2933" spans="1:26" x14ac:dyDescent="0.25">
      <c r="A2933">
        <v>2943</v>
      </c>
      <c r="B2933" t="s">
        <v>11089</v>
      </c>
      <c r="C2933">
        <v>4157</v>
      </c>
      <c r="D2933" t="s">
        <v>48</v>
      </c>
      <c r="E2933" t="s">
        <v>28</v>
      </c>
      <c r="F2933">
        <v>3</v>
      </c>
      <c r="G2933" t="s">
        <v>5838</v>
      </c>
      <c r="H2933" t="s">
        <v>5838</v>
      </c>
      <c r="I2933" t="s">
        <v>22</v>
      </c>
      <c r="J2933">
        <v>65</v>
      </c>
      <c r="K2933" t="s">
        <v>11090</v>
      </c>
      <c r="L2933" t="s">
        <v>328</v>
      </c>
      <c r="M2933" t="s">
        <v>99</v>
      </c>
      <c r="N2933" t="s">
        <v>69</v>
      </c>
      <c r="O2933" t="s">
        <v>35</v>
      </c>
      <c r="P2933" t="s">
        <v>35</v>
      </c>
      <c r="Q2933">
        <v>17</v>
      </c>
      <c r="R2933">
        <v>52</v>
      </c>
      <c r="S2933">
        <v>7</v>
      </c>
      <c r="T2933">
        <v>2125.2199999999998</v>
      </c>
      <c r="U2933">
        <v>3</v>
      </c>
      <c r="V2933">
        <v>4</v>
      </c>
      <c r="W2933">
        <v>2</v>
      </c>
      <c r="X2933" t="s">
        <v>1760</v>
      </c>
      <c r="Y2933">
        <v>3</v>
      </c>
      <c r="Z2933" t="s">
        <v>62</v>
      </c>
    </row>
    <row r="2934" spans="1:26" x14ac:dyDescent="0.25">
      <c r="A2934">
        <v>2944</v>
      </c>
      <c r="B2934" t="s">
        <v>11091</v>
      </c>
      <c r="C2934">
        <v>2119</v>
      </c>
      <c r="D2934" t="s">
        <v>27</v>
      </c>
      <c r="E2934" t="s">
        <v>28</v>
      </c>
      <c r="F2934">
        <v>10</v>
      </c>
      <c r="G2934" t="s">
        <v>9872</v>
      </c>
      <c r="H2934" t="s">
        <v>11092</v>
      </c>
      <c r="I2934" t="s">
        <v>22</v>
      </c>
      <c r="J2934">
        <v>45</v>
      </c>
      <c r="K2934" t="s">
        <v>11093</v>
      </c>
      <c r="L2934" t="s">
        <v>1490</v>
      </c>
      <c r="M2934" t="s">
        <v>99</v>
      </c>
      <c r="N2934" t="s">
        <v>60</v>
      </c>
      <c r="O2934" t="s">
        <v>35</v>
      </c>
      <c r="P2934" t="s">
        <v>35</v>
      </c>
      <c r="Q2934">
        <v>7</v>
      </c>
      <c r="R2934">
        <v>30</v>
      </c>
      <c r="S2934">
        <v>6</v>
      </c>
      <c r="T2934">
        <v>1458.81</v>
      </c>
      <c r="U2934">
        <v>4</v>
      </c>
      <c r="V2934">
        <v>3</v>
      </c>
      <c r="W2934">
        <v>1</v>
      </c>
      <c r="X2934" t="s">
        <v>800</v>
      </c>
      <c r="Y2934">
        <v>2.67</v>
      </c>
      <c r="Z2934" t="s">
        <v>62</v>
      </c>
    </row>
    <row r="2935" spans="1:26" x14ac:dyDescent="0.25">
      <c r="A2935">
        <v>2945</v>
      </c>
      <c r="B2935" t="s">
        <v>11094</v>
      </c>
      <c r="C2935">
        <v>2233</v>
      </c>
      <c r="D2935" t="s">
        <v>27</v>
      </c>
      <c r="E2935" t="s">
        <v>28</v>
      </c>
      <c r="F2935">
        <v>9</v>
      </c>
      <c r="G2935" t="s">
        <v>11095</v>
      </c>
      <c r="H2935" t="s">
        <v>11095</v>
      </c>
      <c r="I2935" t="s">
        <v>22</v>
      </c>
      <c r="J2935">
        <v>79</v>
      </c>
      <c r="K2935" t="s">
        <v>11096</v>
      </c>
      <c r="L2935" t="s">
        <v>538</v>
      </c>
      <c r="M2935" t="s">
        <v>92</v>
      </c>
      <c r="N2935" t="s">
        <v>34</v>
      </c>
      <c r="O2935" t="s">
        <v>35</v>
      </c>
      <c r="P2935" t="s">
        <v>35</v>
      </c>
      <c r="Q2935">
        <v>18</v>
      </c>
      <c r="R2935">
        <v>49</v>
      </c>
      <c r="S2935">
        <v>3</v>
      </c>
      <c r="T2935">
        <v>397.23</v>
      </c>
      <c r="U2935">
        <v>3</v>
      </c>
      <c r="V2935">
        <v>1</v>
      </c>
      <c r="W2935">
        <v>1</v>
      </c>
      <c r="X2935" t="s">
        <v>270</v>
      </c>
      <c r="Y2935">
        <v>1.67</v>
      </c>
      <c r="Z2935" t="s">
        <v>46</v>
      </c>
    </row>
    <row r="2936" spans="1:26" x14ac:dyDescent="0.25">
      <c r="A2936">
        <v>2946</v>
      </c>
      <c r="B2936" t="s">
        <v>11097</v>
      </c>
      <c r="C2936">
        <v>3148</v>
      </c>
      <c r="D2936" t="s">
        <v>64</v>
      </c>
      <c r="E2936" t="s">
        <v>28</v>
      </c>
      <c r="F2936">
        <v>10</v>
      </c>
      <c r="G2936" t="s">
        <v>4796</v>
      </c>
      <c r="H2936" t="s">
        <v>11098</v>
      </c>
      <c r="I2936" t="s">
        <v>22</v>
      </c>
      <c r="J2936">
        <v>14</v>
      </c>
      <c r="K2936" t="s">
        <v>11099</v>
      </c>
      <c r="L2936" t="s">
        <v>462</v>
      </c>
      <c r="M2936" t="s">
        <v>92</v>
      </c>
      <c r="N2936" t="s">
        <v>34</v>
      </c>
      <c r="O2936" t="s">
        <v>35</v>
      </c>
      <c r="P2936" t="s">
        <v>36</v>
      </c>
      <c r="Q2936">
        <v>7</v>
      </c>
      <c r="R2936">
        <v>31</v>
      </c>
      <c r="S2936">
        <v>10</v>
      </c>
      <c r="T2936">
        <v>3823.38</v>
      </c>
      <c r="U2936">
        <v>4</v>
      </c>
      <c r="V2936">
        <v>5</v>
      </c>
      <c r="W2936">
        <v>4</v>
      </c>
      <c r="X2936" t="s">
        <v>484</v>
      </c>
      <c r="Y2936">
        <v>4.33</v>
      </c>
      <c r="Z2936" t="s">
        <v>38</v>
      </c>
    </row>
    <row r="2937" spans="1:26" x14ac:dyDescent="0.25">
      <c r="A2937">
        <v>2947</v>
      </c>
      <c r="B2937" t="s">
        <v>11100</v>
      </c>
      <c r="C2937">
        <v>4211</v>
      </c>
      <c r="D2937" t="s">
        <v>48</v>
      </c>
      <c r="E2937" t="s">
        <v>28</v>
      </c>
      <c r="F2937">
        <v>3</v>
      </c>
      <c r="G2937" t="s">
        <v>4317</v>
      </c>
      <c r="H2937" t="s">
        <v>11101</v>
      </c>
      <c r="I2937" t="s">
        <v>22</v>
      </c>
      <c r="J2937">
        <v>75</v>
      </c>
      <c r="K2937" t="s">
        <v>8703</v>
      </c>
      <c r="L2937" t="s">
        <v>462</v>
      </c>
      <c r="M2937" t="s">
        <v>99</v>
      </c>
      <c r="N2937" t="s">
        <v>34</v>
      </c>
      <c r="O2937" t="s">
        <v>35</v>
      </c>
      <c r="P2937" t="s">
        <v>35</v>
      </c>
      <c r="Q2937">
        <v>11</v>
      </c>
      <c r="R2937">
        <v>14</v>
      </c>
      <c r="S2937">
        <v>6</v>
      </c>
      <c r="T2937">
        <v>4595.0700000000006</v>
      </c>
      <c r="U2937">
        <v>5</v>
      </c>
      <c r="V2937">
        <v>3</v>
      </c>
      <c r="W2937">
        <v>5</v>
      </c>
      <c r="X2937" t="s">
        <v>358</v>
      </c>
      <c r="Y2937">
        <v>4.33</v>
      </c>
      <c r="Z2937" t="s">
        <v>38</v>
      </c>
    </row>
    <row r="2938" spans="1:26" x14ac:dyDescent="0.25">
      <c r="A2938">
        <v>2948</v>
      </c>
      <c r="B2938" t="s">
        <v>11102</v>
      </c>
      <c r="C2938">
        <v>4105</v>
      </c>
      <c r="D2938" t="s">
        <v>48</v>
      </c>
      <c r="E2938" t="s">
        <v>28</v>
      </c>
      <c r="F2938">
        <v>9</v>
      </c>
      <c r="G2938" t="s">
        <v>11103</v>
      </c>
      <c r="H2938" t="s">
        <v>11104</v>
      </c>
      <c r="I2938" t="s">
        <v>22</v>
      </c>
      <c r="J2938">
        <v>23</v>
      </c>
      <c r="K2938" t="s">
        <v>11105</v>
      </c>
      <c r="L2938" t="s">
        <v>462</v>
      </c>
      <c r="M2938" t="s">
        <v>99</v>
      </c>
      <c r="N2938" t="s">
        <v>34</v>
      </c>
      <c r="O2938" t="s">
        <v>35</v>
      </c>
      <c r="P2938" t="s">
        <v>36</v>
      </c>
      <c r="Q2938">
        <v>2</v>
      </c>
      <c r="R2938">
        <v>111</v>
      </c>
      <c r="S2938">
        <v>5</v>
      </c>
      <c r="T2938">
        <v>2670.13</v>
      </c>
      <c r="U2938">
        <v>1</v>
      </c>
      <c r="V2938">
        <v>2</v>
      </c>
      <c r="W2938">
        <v>3</v>
      </c>
      <c r="X2938" t="s">
        <v>1040</v>
      </c>
      <c r="Y2938">
        <v>2</v>
      </c>
      <c r="Z2938" t="s">
        <v>46</v>
      </c>
    </row>
    <row r="2939" spans="1:26" x14ac:dyDescent="0.25">
      <c r="A2939">
        <v>2949</v>
      </c>
      <c r="B2939" t="s">
        <v>11106</v>
      </c>
      <c r="C2939">
        <v>3175</v>
      </c>
      <c r="D2939" t="s">
        <v>64</v>
      </c>
      <c r="E2939" t="s">
        <v>28</v>
      </c>
      <c r="F2939">
        <v>5</v>
      </c>
      <c r="G2939" t="s">
        <v>11107</v>
      </c>
      <c r="H2939" t="s">
        <v>11108</v>
      </c>
      <c r="I2939" t="s">
        <v>21</v>
      </c>
      <c r="J2939">
        <v>68</v>
      </c>
      <c r="K2939" t="s">
        <v>7075</v>
      </c>
      <c r="L2939" t="s">
        <v>4990</v>
      </c>
      <c r="M2939" t="s">
        <v>197</v>
      </c>
      <c r="N2939" t="s">
        <v>34</v>
      </c>
      <c r="O2939" t="s">
        <v>35</v>
      </c>
      <c r="P2939" t="s">
        <v>35</v>
      </c>
      <c r="Q2939">
        <v>17</v>
      </c>
      <c r="R2939">
        <v>13</v>
      </c>
      <c r="S2939">
        <v>3</v>
      </c>
      <c r="T2939">
        <v>952.89999999999986</v>
      </c>
      <c r="U2939">
        <v>5</v>
      </c>
      <c r="V2939">
        <v>1</v>
      </c>
      <c r="W2939">
        <v>1</v>
      </c>
      <c r="X2939" t="s">
        <v>551</v>
      </c>
      <c r="Y2939">
        <v>2.33</v>
      </c>
      <c r="Z2939" t="s">
        <v>62</v>
      </c>
    </row>
    <row r="2940" spans="1:26" x14ac:dyDescent="0.25">
      <c r="A2940">
        <v>2950</v>
      </c>
      <c r="B2940" t="s">
        <v>11109</v>
      </c>
      <c r="C2940">
        <v>3064</v>
      </c>
      <c r="D2940" t="s">
        <v>64</v>
      </c>
      <c r="E2940" t="s">
        <v>28</v>
      </c>
      <c r="F2940">
        <v>6</v>
      </c>
      <c r="G2940" t="s">
        <v>11110</v>
      </c>
      <c r="H2940" t="s">
        <v>11111</v>
      </c>
      <c r="I2940" t="s">
        <v>22</v>
      </c>
      <c r="J2940">
        <v>19</v>
      </c>
      <c r="K2940" t="s">
        <v>11112</v>
      </c>
      <c r="L2940" t="s">
        <v>4990</v>
      </c>
      <c r="M2940" t="s">
        <v>44</v>
      </c>
      <c r="N2940" t="s">
        <v>34</v>
      </c>
      <c r="O2940" t="s">
        <v>35</v>
      </c>
      <c r="P2940" t="s">
        <v>36</v>
      </c>
      <c r="Q2940">
        <v>10</v>
      </c>
      <c r="R2940">
        <v>75</v>
      </c>
      <c r="S2940">
        <v>3</v>
      </c>
      <c r="T2940">
        <v>645.99</v>
      </c>
      <c r="U2940">
        <v>2</v>
      </c>
      <c r="V2940">
        <v>1</v>
      </c>
      <c r="W2940">
        <v>1</v>
      </c>
      <c r="X2940" t="s">
        <v>198</v>
      </c>
      <c r="Y2940">
        <v>1.33</v>
      </c>
      <c r="Z2940" t="s">
        <v>46</v>
      </c>
    </row>
    <row r="2941" spans="1:26" x14ac:dyDescent="0.25">
      <c r="A2941">
        <v>2951</v>
      </c>
      <c r="B2941" t="s">
        <v>11113</v>
      </c>
      <c r="C2941">
        <v>3437</v>
      </c>
      <c r="D2941" t="s">
        <v>64</v>
      </c>
      <c r="E2941" t="s">
        <v>28</v>
      </c>
      <c r="F2941">
        <v>8</v>
      </c>
      <c r="G2941" t="s">
        <v>11114</v>
      </c>
      <c r="H2941" t="s">
        <v>11115</v>
      </c>
      <c r="I2941" t="s">
        <v>22</v>
      </c>
      <c r="J2941">
        <v>13</v>
      </c>
      <c r="K2941" t="s">
        <v>8776</v>
      </c>
      <c r="L2941" t="s">
        <v>532</v>
      </c>
      <c r="M2941" t="s">
        <v>44</v>
      </c>
      <c r="N2941" t="s">
        <v>69</v>
      </c>
      <c r="O2941" t="s">
        <v>35</v>
      </c>
      <c r="P2941" t="s">
        <v>35</v>
      </c>
      <c r="Q2941">
        <v>12</v>
      </c>
      <c r="R2941">
        <v>85</v>
      </c>
      <c r="S2941">
        <v>9</v>
      </c>
      <c r="T2941">
        <v>4729.7299999999996</v>
      </c>
      <c r="U2941">
        <v>2</v>
      </c>
      <c r="V2941">
        <v>5</v>
      </c>
      <c r="W2941">
        <v>5</v>
      </c>
      <c r="X2941" t="s">
        <v>571</v>
      </c>
      <c r="Y2941">
        <v>4</v>
      </c>
      <c r="Z2941" t="s">
        <v>94</v>
      </c>
    </row>
    <row r="2942" spans="1:26" x14ac:dyDescent="0.25">
      <c r="A2942">
        <v>2952</v>
      </c>
      <c r="B2942" t="s">
        <v>11116</v>
      </c>
      <c r="C2942">
        <v>2117</v>
      </c>
      <c r="D2942" t="s">
        <v>27</v>
      </c>
      <c r="E2942" t="s">
        <v>28</v>
      </c>
      <c r="F2942">
        <v>10</v>
      </c>
      <c r="G2942" t="s">
        <v>11117</v>
      </c>
      <c r="H2942" t="s">
        <v>11118</v>
      </c>
      <c r="I2942" t="s">
        <v>21</v>
      </c>
      <c r="J2942">
        <v>28</v>
      </c>
      <c r="K2942" t="s">
        <v>11119</v>
      </c>
      <c r="L2942" t="s">
        <v>719</v>
      </c>
      <c r="M2942" t="s">
        <v>99</v>
      </c>
      <c r="N2942" t="s">
        <v>69</v>
      </c>
      <c r="O2942" t="s">
        <v>35</v>
      </c>
      <c r="P2942" t="s">
        <v>36</v>
      </c>
      <c r="Q2942">
        <v>16</v>
      </c>
      <c r="R2942">
        <v>27</v>
      </c>
      <c r="S2942">
        <v>5</v>
      </c>
      <c r="T2942">
        <v>2543.89</v>
      </c>
      <c r="U2942">
        <v>4</v>
      </c>
      <c r="V2942">
        <v>2</v>
      </c>
      <c r="W2942">
        <v>3</v>
      </c>
      <c r="X2942" t="s">
        <v>809</v>
      </c>
      <c r="Y2942">
        <v>3</v>
      </c>
      <c r="Z2942" t="s">
        <v>62</v>
      </c>
    </row>
    <row r="2943" spans="1:26" x14ac:dyDescent="0.25">
      <c r="A2943">
        <v>2953</v>
      </c>
      <c r="B2943" t="s">
        <v>11120</v>
      </c>
      <c r="C2943">
        <v>3037</v>
      </c>
      <c r="D2943" t="s">
        <v>64</v>
      </c>
      <c r="E2943" t="s">
        <v>28</v>
      </c>
      <c r="F2943">
        <v>7</v>
      </c>
      <c r="G2943" t="s">
        <v>11121</v>
      </c>
      <c r="H2943" t="s">
        <v>11122</v>
      </c>
      <c r="I2943" t="s">
        <v>22</v>
      </c>
      <c r="J2943">
        <v>45</v>
      </c>
      <c r="K2943" t="s">
        <v>6124</v>
      </c>
      <c r="L2943" t="s">
        <v>509</v>
      </c>
      <c r="M2943" t="s">
        <v>33</v>
      </c>
      <c r="N2943" t="s">
        <v>69</v>
      </c>
      <c r="O2943" t="s">
        <v>35</v>
      </c>
      <c r="P2943" t="s">
        <v>36</v>
      </c>
      <c r="Q2943">
        <v>8</v>
      </c>
      <c r="R2943">
        <v>75</v>
      </c>
      <c r="S2943">
        <v>5</v>
      </c>
      <c r="T2943">
        <v>2881.21</v>
      </c>
      <c r="U2943">
        <v>2</v>
      </c>
      <c r="V2943">
        <v>2</v>
      </c>
      <c r="W2943">
        <v>3</v>
      </c>
      <c r="X2943" t="s">
        <v>457</v>
      </c>
      <c r="Y2943">
        <v>2.33</v>
      </c>
      <c r="Z2943" t="s">
        <v>62</v>
      </c>
    </row>
    <row r="2944" spans="1:26" x14ac:dyDescent="0.25">
      <c r="A2944">
        <v>2954</v>
      </c>
      <c r="B2944" t="s">
        <v>11123</v>
      </c>
      <c r="C2944">
        <v>3032</v>
      </c>
      <c r="D2944" t="s">
        <v>64</v>
      </c>
      <c r="E2944" t="s">
        <v>28</v>
      </c>
      <c r="F2944">
        <v>8</v>
      </c>
      <c r="G2944" t="s">
        <v>11124</v>
      </c>
      <c r="H2944" t="s">
        <v>11125</v>
      </c>
      <c r="I2944" t="s">
        <v>21</v>
      </c>
      <c r="J2944">
        <v>23</v>
      </c>
      <c r="K2944" t="s">
        <v>11126</v>
      </c>
      <c r="L2944" t="s">
        <v>868</v>
      </c>
      <c r="M2944" t="s">
        <v>33</v>
      </c>
      <c r="N2944" t="s">
        <v>34</v>
      </c>
      <c r="O2944" t="s">
        <v>35</v>
      </c>
      <c r="P2944" t="s">
        <v>35</v>
      </c>
      <c r="Q2944">
        <v>16</v>
      </c>
      <c r="R2944">
        <v>6</v>
      </c>
      <c r="S2944">
        <v>6</v>
      </c>
      <c r="T2944">
        <v>2388.19</v>
      </c>
      <c r="U2944">
        <v>5</v>
      </c>
      <c r="V2944">
        <v>3</v>
      </c>
      <c r="W2944">
        <v>2</v>
      </c>
      <c r="X2944" t="s">
        <v>2083</v>
      </c>
      <c r="Y2944">
        <v>3.33</v>
      </c>
      <c r="Z2944" t="s">
        <v>94</v>
      </c>
    </row>
    <row r="2945" spans="1:26" x14ac:dyDescent="0.25">
      <c r="A2945">
        <v>2955</v>
      </c>
      <c r="B2945" t="s">
        <v>11127</v>
      </c>
      <c r="C2945">
        <v>2765</v>
      </c>
      <c r="D2945" t="s">
        <v>27</v>
      </c>
      <c r="E2945" t="s">
        <v>28</v>
      </c>
      <c r="F2945">
        <v>9</v>
      </c>
      <c r="G2945" t="s">
        <v>2833</v>
      </c>
      <c r="H2945" t="s">
        <v>11128</v>
      </c>
      <c r="I2945" t="s">
        <v>22</v>
      </c>
      <c r="J2945">
        <v>74</v>
      </c>
      <c r="K2945" t="s">
        <v>11129</v>
      </c>
      <c r="L2945" t="s">
        <v>532</v>
      </c>
      <c r="M2945" t="s">
        <v>44</v>
      </c>
      <c r="N2945" t="s">
        <v>69</v>
      </c>
      <c r="O2945" t="s">
        <v>35</v>
      </c>
      <c r="P2945" t="s">
        <v>35</v>
      </c>
      <c r="Q2945">
        <v>13</v>
      </c>
      <c r="R2945">
        <v>19</v>
      </c>
      <c r="S2945">
        <v>8</v>
      </c>
      <c r="T2945">
        <v>4306.13</v>
      </c>
      <c r="U2945">
        <v>4</v>
      </c>
      <c r="V2945">
        <v>4</v>
      </c>
      <c r="W2945">
        <v>4</v>
      </c>
      <c r="X2945" t="s">
        <v>106</v>
      </c>
      <c r="Y2945">
        <v>4</v>
      </c>
      <c r="Z2945" t="s">
        <v>94</v>
      </c>
    </row>
    <row r="2946" spans="1:26" x14ac:dyDescent="0.25">
      <c r="A2946">
        <v>2956</v>
      </c>
      <c r="B2946" t="s">
        <v>11130</v>
      </c>
      <c r="C2946">
        <v>2166</v>
      </c>
      <c r="D2946" t="s">
        <v>27</v>
      </c>
      <c r="E2946" t="s">
        <v>28</v>
      </c>
      <c r="F2946">
        <v>9</v>
      </c>
      <c r="G2946" t="s">
        <v>8469</v>
      </c>
      <c r="H2946" t="s">
        <v>11131</v>
      </c>
      <c r="I2946" t="s">
        <v>22</v>
      </c>
      <c r="J2946">
        <v>17</v>
      </c>
      <c r="K2946" t="s">
        <v>11132</v>
      </c>
      <c r="L2946" t="s">
        <v>499</v>
      </c>
      <c r="M2946" t="s">
        <v>197</v>
      </c>
      <c r="N2946" t="s">
        <v>34</v>
      </c>
      <c r="O2946" t="s">
        <v>35</v>
      </c>
      <c r="P2946" t="s">
        <v>36</v>
      </c>
      <c r="Q2946">
        <v>19</v>
      </c>
      <c r="R2946">
        <v>97</v>
      </c>
      <c r="S2946">
        <v>7</v>
      </c>
      <c r="T2946">
        <v>2683.67</v>
      </c>
      <c r="U2946">
        <v>2</v>
      </c>
      <c r="V2946">
        <v>4</v>
      </c>
      <c r="W2946">
        <v>3</v>
      </c>
      <c r="X2946" t="s">
        <v>2192</v>
      </c>
      <c r="Y2946">
        <v>3</v>
      </c>
      <c r="Z2946" t="s">
        <v>62</v>
      </c>
    </row>
    <row r="2947" spans="1:26" x14ac:dyDescent="0.25">
      <c r="A2947">
        <v>2957</v>
      </c>
      <c r="B2947" t="s">
        <v>11133</v>
      </c>
      <c r="C2947">
        <v>2259</v>
      </c>
      <c r="D2947" t="s">
        <v>27</v>
      </c>
      <c r="E2947" t="s">
        <v>28</v>
      </c>
      <c r="F2947">
        <v>8</v>
      </c>
      <c r="G2947" t="s">
        <v>11134</v>
      </c>
      <c r="H2947" t="s">
        <v>189</v>
      </c>
      <c r="I2947" t="s">
        <v>22</v>
      </c>
      <c r="J2947">
        <v>66</v>
      </c>
      <c r="K2947" t="s">
        <v>11135</v>
      </c>
      <c r="L2947" t="s">
        <v>225</v>
      </c>
      <c r="M2947" t="s">
        <v>33</v>
      </c>
      <c r="N2947" t="s">
        <v>60</v>
      </c>
      <c r="O2947" t="s">
        <v>35</v>
      </c>
      <c r="P2947" t="s">
        <v>35</v>
      </c>
      <c r="Q2947">
        <v>11</v>
      </c>
      <c r="R2947">
        <v>98</v>
      </c>
      <c r="S2947">
        <v>3</v>
      </c>
      <c r="T2947">
        <v>2844.83</v>
      </c>
      <c r="U2947">
        <v>2</v>
      </c>
      <c r="V2947">
        <v>1</v>
      </c>
      <c r="W2947">
        <v>3</v>
      </c>
      <c r="X2947" t="s">
        <v>514</v>
      </c>
      <c r="Y2947">
        <v>2</v>
      </c>
      <c r="Z2947" t="s">
        <v>46</v>
      </c>
    </row>
    <row r="2948" spans="1:26" x14ac:dyDescent="0.25">
      <c r="A2948">
        <v>2958</v>
      </c>
      <c r="B2948" t="s">
        <v>11136</v>
      </c>
      <c r="C2948">
        <v>2529</v>
      </c>
      <c r="D2948" t="s">
        <v>27</v>
      </c>
      <c r="E2948" t="s">
        <v>28</v>
      </c>
      <c r="F2948">
        <v>8</v>
      </c>
      <c r="G2948" t="s">
        <v>9495</v>
      </c>
      <c r="H2948" t="s">
        <v>11137</v>
      </c>
      <c r="I2948" t="s">
        <v>22</v>
      </c>
      <c r="J2948">
        <v>10</v>
      </c>
      <c r="K2948" t="s">
        <v>11138</v>
      </c>
      <c r="L2948" t="s">
        <v>2247</v>
      </c>
      <c r="M2948" t="s">
        <v>99</v>
      </c>
      <c r="N2948" t="s">
        <v>60</v>
      </c>
      <c r="O2948" t="s">
        <v>35</v>
      </c>
      <c r="P2948" t="s">
        <v>36</v>
      </c>
      <c r="Q2948">
        <v>14</v>
      </c>
      <c r="R2948">
        <v>4</v>
      </c>
      <c r="S2948">
        <v>7</v>
      </c>
      <c r="T2948">
        <v>1892.12</v>
      </c>
      <c r="U2948">
        <v>5</v>
      </c>
      <c r="V2948">
        <v>4</v>
      </c>
      <c r="W2948">
        <v>2</v>
      </c>
      <c r="X2948" t="s">
        <v>623</v>
      </c>
      <c r="Y2948">
        <v>3.67</v>
      </c>
      <c r="Z2948" t="s">
        <v>94</v>
      </c>
    </row>
    <row r="2949" spans="1:26" x14ac:dyDescent="0.25">
      <c r="A2949">
        <v>2959</v>
      </c>
      <c r="B2949" t="s">
        <v>11139</v>
      </c>
      <c r="C2949">
        <v>4300</v>
      </c>
      <c r="D2949" t="s">
        <v>48</v>
      </c>
      <c r="E2949" t="s">
        <v>28</v>
      </c>
      <c r="F2949">
        <v>5</v>
      </c>
      <c r="G2949" t="s">
        <v>1164</v>
      </c>
      <c r="H2949" t="s">
        <v>11140</v>
      </c>
      <c r="I2949" t="s">
        <v>21</v>
      </c>
      <c r="J2949">
        <v>1</v>
      </c>
      <c r="K2949" t="s">
        <v>11141</v>
      </c>
      <c r="L2949" t="s">
        <v>275</v>
      </c>
      <c r="M2949" t="s">
        <v>33</v>
      </c>
      <c r="N2949" t="s">
        <v>34</v>
      </c>
      <c r="O2949" t="s">
        <v>35</v>
      </c>
      <c r="P2949" t="s">
        <v>36</v>
      </c>
      <c r="Q2949">
        <v>11</v>
      </c>
      <c r="R2949">
        <v>134</v>
      </c>
      <c r="S2949">
        <v>3</v>
      </c>
      <c r="T2949">
        <v>1835.26</v>
      </c>
      <c r="U2949">
        <v>1</v>
      </c>
      <c r="V2949">
        <v>1</v>
      </c>
      <c r="W2949">
        <v>2</v>
      </c>
      <c r="X2949" t="s">
        <v>45</v>
      </c>
      <c r="Y2949">
        <v>1.33</v>
      </c>
      <c r="Z2949" t="s">
        <v>46</v>
      </c>
    </row>
    <row r="2950" spans="1:26" x14ac:dyDescent="0.25">
      <c r="A2950">
        <v>2960</v>
      </c>
      <c r="B2950" t="s">
        <v>11142</v>
      </c>
      <c r="C2950">
        <v>2537</v>
      </c>
      <c r="D2950" t="s">
        <v>27</v>
      </c>
      <c r="E2950" t="s">
        <v>28</v>
      </c>
      <c r="F2950">
        <v>4</v>
      </c>
      <c r="G2950" t="s">
        <v>11143</v>
      </c>
      <c r="H2950" t="s">
        <v>11144</v>
      </c>
      <c r="I2950" t="s">
        <v>21</v>
      </c>
      <c r="J2950">
        <v>6</v>
      </c>
      <c r="K2950" t="s">
        <v>513</v>
      </c>
      <c r="L2950" t="s">
        <v>1005</v>
      </c>
      <c r="M2950" t="s">
        <v>92</v>
      </c>
      <c r="N2950" t="s">
        <v>34</v>
      </c>
      <c r="O2950" t="s">
        <v>35</v>
      </c>
      <c r="P2950" t="s">
        <v>36</v>
      </c>
      <c r="Q2950">
        <v>16</v>
      </c>
      <c r="R2950">
        <v>88</v>
      </c>
      <c r="S2950">
        <v>3</v>
      </c>
      <c r="T2950">
        <v>2935.67</v>
      </c>
      <c r="U2950">
        <v>2</v>
      </c>
      <c r="V2950">
        <v>1</v>
      </c>
      <c r="W2950">
        <v>3</v>
      </c>
      <c r="X2950" t="s">
        <v>514</v>
      </c>
      <c r="Y2950">
        <v>2</v>
      </c>
      <c r="Z2950" t="s">
        <v>46</v>
      </c>
    </row>
    <row r="2951" spans="1:26" x14ac:dyDescent="0.25">
      <c r="A2951">
        <v>2961</v>
      </c>
      <c r="B2951" t="s">
        <v>11145</v>
      </c>
      <c r="C2951">
        <v>3031</v>
      </c>
      <c r="D2951" t="s">
        <v>64</v>
      </c>
      <c r="E2951" t="s">
        <v>28</v>
      </c>
      <c r="F2951">
        <v>8</v>
      </c>
      <c r="G2951" t="s">
        <v>11146</v>
      </c>
      <c r="H2951" t="s">
        <v>11147</v>
      </c>
      <c r="I2951" t="s">
        <v>22</v>
      </c>
      <c r="J2951">
        <v>56</v>
      </c>
      <c r="K2951" t="s">
        <v>11148</v>
      </c>
      <c r="L2951" t="s">
        <v>873</v>
      </c>
      <c r="M2951" t="s">
        <v>33</v>
      </c>
      <c r="N2951" t="s">
        <v>34</v>
      </c>
      <c r="O2951" t="s">
        <v>35</v>
      </c>
      <c r="P2951" t="s">
        <v>36</v>
      </c>
      <c r="Q2951">
        <v>12</v>
      </c>
      <c r="R2951">
        <v>2</v>
      </c>
      <c r="S2951">
        <v>6</v>
      </c>
      <c r="T2951">
        <v>6234.869999999999</v>
      </c>
      <c r="U2951">
        <v>5</v>
      </c>
      <c r="V2951">
        <v>3</v>
      </c>
      <c r="W2951">
        <v>5</v>
      </c>
      <c r="X2951" t="s">
        <v>358</v>
      </c>
      <c r="Y2951">
        <v>4.33</v>
      </c>
      <c r="Z2951" t="s">
        <v>38</v>
      </c>
    </row>
    <row r="2952" spans="1:26" x14ac:dyDescent="0.25">
      <c r="A2952">
        <v>2962</v>
      </c>
      <c r="B2952" t="s">
        <v>11149</v>
      </c>
      <c r="C2952">
        <v>2029</v>
      </c>
      <c r="D2952" t="s">
        <v>27</v>
      </c>
      <c r="E2952" t="s">
        <v>28</v>
      </c>
      <c r="F2952">
        <v>11</v>
      </c>
      <c r="G2952" t="s">
        <v>11150</v>
      </c>
      <c r="H2952" t="s">
        <v>11151</v>
      </c>
      <c r="I2952" t="s">
        <v>21</v>
      </c>
      <c r="J2952">
        <v>26</v>
      </c>
      <c r="K2952" t="s">
        <v>9566</v>
      </c>
      <c r="L2952" t="s">
        <v>214</v>
      </c>
      <c r="M2952" t="s">
        <v>92</v>
      </c>
      <c r="N2952" t="s">
        <v>34</v>
      </c>
      <c r="O2952" t="s">
        <v>35</v>
      </c>
      <c r="P2952" t="s">
        <v>35</v>
      </c>
      <c r="Q2952">
        <v>15</v>
      </c>
      <c r="R2952">
        <v>77</v>
      </c>
      <c r="S2952">
        <v>3</v>
      </c>
      <c r="T2952">
        <v>444.65000000000009</v>
      </c>
      <c r="U2952">
        <v>2</v>
      </c>
      <c r="V2952">
        <v>1</v>
      </c>
      <c r="W2952">
        <v>1</v>
      </c>
      <c r="X2952" t="s">
        <v>198</v>
      </c>
      <c r="Y2952">
        <v>1.33</v>
      </c>
      <c r="Z2952" t="s">
        <v>46</v>
      </c>
    </row>
    <row r="2953" spans="1:26" x14ac:dyDescent="0.25">
      <c r="A2953">
        <v>2963</v>
      </c>
      <c r="B2953" t="s">
        <v>11152</v>
      </c>
      <c r="C2953">
        <v>2114</v>
      </c>
      <c r="D2953" t="s">
        <v>27</v>
      </c>
      <c r="E2953" t="s">
        <v>28</v>
      </c>
      <c r="F2953">
        <v>10</v>
      </c>
      <c r="G2953" t="s">
        <v>11153</v>
      </c>
      <c r="H2953" t="s">
        <v>11154</v>
      </c>
      <c r="I2953" t="s">
        <v>755</v>
      </c>
      <c r="J2953">
        <v>17</v>
      </c>
      <c r="K2953" t="s">
        <v>756</v>
      </c>
      <c r="L2953" t="s">
        <v>949</v>
      </c>
      <c r="M2953" t="s">
        <v>52</v>
      </c>
      <c r="N2953" t="s">
        <v>60</v>
      </c>
      <c r="O2953" t="s">
        <v>35</v>
      </c>
      <c r="P2953" t="s">
        <v>36</v>
      </c>
      <c r="Q2953">
        <v>10</v>
      </c>
      <c r="R2953">
        <v>55</v>
      </c>
      <c r="S2953">
        <v>5</v>
      </c>
      <c r="T2953">
        <v>1205.8699999999999</v>
      </c>
      <c r="U2953">
        <v>3</v>
      </c>
      <c r="V2953">
        <v>2</v>
      </c>
      <c r="W2953">
        <v>1</v>
      </c>
      <c r="X2953" t="s">
        <v>565</v>
      </c>
      <c r="Y2953">
        <v>2</v>
      </c>
      <c r="Z2953" t="s">
        <v>46</v>
      </c>
    </row>
    <row r="2954" spans="1:26" x14ac:dyDescent="0.25">
      <c r="A2954">
        <v>2964</v>
      </c>
      <c r="B2954" t="s">
        <v>11155</v>
      </c>
      <c r="C2954">
        <v>2023</v>
      </c>
      <c r="D2954" t="s">
        <v>27</v>
      </c>
      <c r="E2954" t="s">
        <v>28</v>
      </c>
      <c r="F2954">
        <v>10</v>
      </c>
      <c r="G2954" t="s">
        <v>11156</v>
      </c>
      <c r="H2954" t="s">
        <v>11157</v>
      </c>
      <c r="I2954" t="s">
        <v>21</v>
      </c>
      <c r="J2954">
        <v>36</v>
      </c>
      <c r="K2954" t="s">
        <v>11158</v>
      </c>
      <c r="L2954" t="s">
        <v>208</v>
      </c>
      <c r="M2954" t="s">
        <v>197</v>
      </c>
      <c r="N2954" t="s">
        <v>34</v>
      </c>
      <c r="O2954" t="s">
        <v>35</v>
      </c>
      <c r="P2954" t="s">
        <v>36</v>
      </c>
      <c r="Q2954">
        <v>14</v>
      </c>
      <c r="R2954">
        <v>168</v>
      </c>
      <c r="S2954">
        <v>2</v>
      </c>
      <c r="T2954">
        <v>2411.889999999999</v>
      </c>
      <c r="U2954">
        <v>1</v>
      </c>
      <c r="V2954">
        <v>1</v>
      </c>
      <c r="W2954">
        <v>2</v>
      </c>
      <c r="X2954" t="s">
        <v>45</v>
      </c>
      <c r="Y2954">
        <v>1.33</v>
      </c>
      <c r="Z2954" t="s">
        <v>46</v>
      </c>
    </row>
    <row r="2955" spans="1:26" x14ac:dyDescent="0.25">
      <c r="A2955">
        <v>2965</v>
      </c>
      <c r="B2955" t="s">
        <v>11159</v>
      </c>
      <c r="C2955">
        <v>2320</v>
      </c>
      <c r="D2955" t="s">
        <v>27</v>
      </c>
      <c r="E2955" t="s">
        <v>28</v>
      </c>
      <c r="F2955">
        <v>5</v>
      </c>
      <c r="G2955" t="s">
        <v>10632</v>
      </c>
      <c r="H2955" t="s">
        <v>11160</v>
      </c>
      <c r="I2955" t="s">
        <v>21</v>
      </c>
      <c r="J2955">
        <v>24</v>
      </c>
      <c r="K2955" t="s">
        <v>11161</v>
      </c>
      <c r="L2955" t="s">
        <v>1266</v>
      </c>
      <c r="M2955" t="s">
        <v>33</v>
      </c>
      <c r="N2955" t="s">
        <v>69</v>
      </c>
      <c r="O2955" t="s">
        <v>35</v>
      </c>
      <c r="P2955" t="s">
        <v>35</v>
      </c>
      <c r="Q2955">
        <v>8</v>
      </c>
      <c r="R2955">
        <v>90</v>
      </c>
      <c r="S2955">
        <v>6</v>
      </c>
      <c r="T2955">
        <v>2422.7199999999998</v>
      </c>
      <c r="U2955">
        <v>2</v>
      </c>
      <c r="V2955">
        <v>3</v>
      </c>
      <c r="W2955">
        <v>2</v>
      </c>
      <c r="X2955" t="s">
        <v>86</v>
      </c>
      <c r="Y2955">
        <v>2.33</v>
      </c>
      <c r="Z2955" t="s">
        <v>62</v>
      </c>
    </row>
    <row r="2956" spans="1:26" x14ac:dyDescent="0.25">
      <c r="A2956">
        <v>2966</v>
      </c>
      <c r="B2956" t="s">
        <v>11162</v>
      </c>
      <c r="C2956">
        <v>2010</v>
      </c>
      <c r="D2956" t="s">
        <v>27</v>
      </c>
      <c r="E2956" t="s">
        <v>28</v>
      </c>
      <c r="F2956">
        <v>9</v>
      </c>
      <c r="G2956" t="s">
        <v>1560</v>
      </c>
      <c r="H2956" t="s">
        <v>11163</v>
      </c>
      <c r="I2956" t="s">
        <v>21</v>
      </c>
      <c r="J2956">
        <v>81</v>
      </c>
      <c r="K2956" t="s">
        <v>2543</v>
      </c>
      <c r="L2956" t="s">
        <v>1266</v>
      </c>
      <c r="M2956" t="s">
        <v>33</v>
      </c>
      <c r="N2956" t="s">
        <v>34</v>
      </c>
      <c r="O2956" t="s">
        <v>35</v>
      </c>
      <c r="P2956" t="s">
        <v>36</v>
      </c>
      <c r="Q2956">
        <v>5</v>
      </c>
      <c r="R2956">
        <v>32</v>
      </c>
      <c r="S2956">
        <v>5</v>
      </c>
      <c r="T2956">
        <v>2629.22</v>
      </c>
      <c r="U2956">
        <v>4</v>
      </c>
      <c r="V2956">
        <v>2</v>
      </c>
      <c r="W2956">
        <v>3</v>
      </c>
      <c r="X2956" t="s">
        <v>809</v>
      </c>
      <c r="Y2956">
        <v>3</v>
      </c>
      <c r="Z2956" t="s">
        <v>62</v>
      </c>
    </row>
    <row r="2957" spans="1:26" x14ac:dyDescent="0.25">
      <c r="A2957">
        <v>2967</v>
      </c>
      <c r="B2957" t="s">
        <v>11164</v>
      </c>
      <c r="C2957">
        <v>4301</v>
      </c>
      <c r="D2957" t="s">
        <v>48</v>
      </c>
      <c r="E2957" t="s">
        <v>28</v>
      </c>
      <c r="F2957">
        <v>3</v>
      </c>
      <c r="G2957" t="s">
        <v>1318</v>
      </c>
      <c r="H2957" t="s">
        <v>11165</v>
      </c>
      <c r="I2957" t="s">
        <v>22</v>
      </c>
      <c r="J2957">
        <v>60</v>
      </c>
      <c r="K2957" t="s">
        <v>11166</v>
      </c>
      <c r="L2957" t="s">
        <v>225</v>
      </c>
      <c r="M2957" t="s">
        <v>33</v>
      </c>
      <c r="N2957" t="s">
        <v>60</v>
      </c>
      <c r="O2957" t="s">
        <v>35</v>
      </c>
      <c r="P2957" t="s">
        <v>36</v>
      </c>
      <c r="Q2957">
        <v>20</v>
      </c>
      <c r="R2957">
        <v>10</v>
      </c>
      <c r="S2957">
        <v>3</v>
      </c>
      <c r="T2957">
        <v>2466.2800000000002</v>
      </c>
      <c r="U2957">
        <v>5</v>
      </c>
      <c r="V2957">
        <v>1</v>
      </c>
      <c r="W2957">
        <v>3</v>
      </c>
      <c r="X2957" t="s">
        <v>192</v>
      </c>
      <c r="Y2957">
        <v>3</v>
      </c>
      <c r="Z2957" t="s">
        <v>62</v>
      </c>
    </row>
    <row r="2958" spans="1:26" x14ac:dyDescent="0.25">
      <c r="A2958">
        <v>2968</v>
      </c>
      <c r="B2958" t="s">
        <v>11167</v>
      </c>
      <c r="C2958">
        <v>4014</v>
      </c>
      <c r="D2958" t="s">
        <v>48</v>
      </c>
      <c r="E2958" t="s">
        <v>28</v>
      </c>
      <c r="F2958">
        <v>8</v>
      </c>
      <c r="G2958" t="s">
        <v>11168</v>
      </c>
      <c r="H2958" t="s">
        <v>11169</v>
      </c>
      <c r="I2958" t="s">
        <v>22</v>
      </c>
      <c r="J2958">
        <v>38</v>
      </c>
      <c r="K2958" t="s">
        <v>11170</v>
      </c>
      <c r="L2958" t="s">
        <v>5049</v>
      </c>
      <c r="M2958" t="s">
        <v>59</v>
      </c>
      <c r="N2958" t="s">
        <v>69</v>
      </c>
      <c r="O2958" t="s">
        <v>35</v>
      </c>
      <c r="P2958" t="s">
        <v>35</v>
      </c>
      <c r="Q2958">
        <v>16</v>
      </c>
      <c r="R2958">
        <v>171</v>
      </c>
      <c r="S2958">
        <v>7</v>
      </c>
      <c r="T2958">
        <v>1644.27</v>
      </c>
      <c r="U2958">
        <v>1</v>
      </c>
      <c r="V2958">
        <v>4</v>
      </c>
      <c r="W2958">
        <v>2</v>
      </c>
      <c r="X2958" t="s">
        <v>2320</v>
      </c>
      <c r="Y2958">
        <v>2.33</v>
      </c>
      <c r="Z2958" t="s">
        <v>62</v>
      </c>
    </row>
    <row r="2959" spans="1:26" x14ac:dyDescent="0.25">
      <c r="A2959">
        <v>2969</v>
      </c>
      <c r="B2959" t="s">
        <v>11171</v>
      </c>
      <c r="C2959">
        <v>2763</v>
      </c>
      <c r="D2959" t="s">
        <v>27</v>
      </c>
      <c r="E2959" t="s">
        <v>28</v>
      </c>
      <c r="F2959">
        <v>9</v>
      </c>
      <c r="G2959" t="s">
        <v>11172</v>
      </c>
      <c r="H2959" t="s">
        <v>11173</v>
      </c>
      <c r="I2959" t="s">
        <v>22</v>
      </c>
      <c r="J2959">
        <v>12</v>
      </c>
      <c r="K2959" t="s">
        <v>11174</v>
      </c>
      <c r="L2959" t="s">
        <v>1116</v>
      </c>
      <c r="M2959" t="s">
        <v>44</v>
      </c>
      <c r="N2959" t="s">
        <v>34</v>
      </c>
      <c r="O2959" t="s">
        <v>35</v>
      </c>
      <c r="P2959" t="s">
        <v>36</v>
      </c>
      <c r="Q2959">
        <v>6</v>
      </c>
      <c r="R2959">
        <v>11</v>
      </c>
      <c r="S2959">
        <v>6</v>
      </c>
      <c r="T2959">
        <v>2998.03</v>
      </c>
      <c r="U2959">
        <v>5</v>
      </c>
      <c r="V2959">
        <v>3</v>
      </c>
      <c r="W2959">
        <v>3</v>
      </c>
      <c r="X2959" t="s">
        <v>700</v>
      </c>
      <c r="Y2959">
        <v>3.67</v>
      </c>
      <c r="Z2959" t="s">
        <v>94</v>
      </c>
    </row>
    <row r="2960" spans="1:26" x14ac:dyDescent="0.25">
      <c r="A2960">
        <v>2970</v>
      </c>
      <c r="B2960" t="s">
        <v>11175</v>
      </c>
      <c r="C2960">
        <v>2760</v>
      </c>
      <c r="D2960" t="s">
        <v>27</v>
      </c>
      <c r="E2960" t="s">
        <v>28</v>
      </c>
      <c r="F2960">
        <v>8</v>
      </c>
      <c r="G2960" t="s">
        <v>8617</v>
      </c>
      <c r="H2960" t="s">
        <v>11176</v>
      </c>
      <c r="I2960" t="s">
        <v>21</v>
      </c>
      <c r="J2960">
        <v>64</v>
      </c>
      <c r="K2960" t="s">
        <v>11177</v>
      </c>
      <c r="L2960" t="s">
        <v>1896</v>
      </c>
      <c r="M2960" t="s">
        <v>44</v>
      </c>
      <c r="N2960" t="s">
        <v>34</v>
      </c>
      <c r="O2960" t="s">
        <v>35</v>
      </c>
      <c r="P2960" t="s">
        <v>35</v>
      </c>
      <c r="Q2960">
        <v>5</v>
      </c>
      <c r="R2960">
        <v>98</v>
      </c>
      <c r="S2960">
        <v>4</v>
      </c>
      <c r="T2960">
        <v>1111.1099999999999</v>
      </c>
      <c r="U2960">
        <v>2</v>
      </c>
      <c r="V2960">
        <v>1</v>
      </c>
      <c r="W2960">
        <v>1</v>
      </c>
      <c r="X2960" t="s">
        <v>198</v>
      </c>
      <c r="Y2960">
        <v>1.33</v>
      </c>
      <c r="Z2960" t="s">
        <v>46</v>
      </c>
    </row>
    <row r="2961" spans="1:26" x14ac:dyDescent="0.25">
      <c r="A2961">
        <v>2971</v>
      </c>
      <c r="B2961" t="s">
        <v>11178</v>
      </c>
      <c r="C2961">
        <v>2064</v>
      </c>
      <c r="D2961" t="s">
        <v>27</v>
      </c>
      <c r="E2961" t="s">
        <v>28</v>
      </c>
      <c r="F2961">
        <v>12</v>
      </c>
      <c r="G2961" t="s">
        <v>11179</v>
      </c>
      <c r="H2961" t="s">
        <v>11180</v>
      </c>
      <c r="I2961" t="s">
        <v>21</v>
      </c>
      <c r="J2961">
        <v>5</v>
      </c>
      <c r="K2961" t="s">
        <v>11181</v>
      </c>
      <c r="L2961" t="s">
        <v>587</v>
      </c>
      <c r="M2961" t="s">
        <v>99</v>
      </c>
      <c r="N2961" t="s">
        <v>69</v>
      </c>
      <c r="O2961" t="s">
        <v>35</v>
      </c>
      <c r="P2961" t="s">
        <v>36</v>
      </c>
      <c r="Q2961">
        <v>8</v>
      </c>
      <c r="R2961">
        <v>27</v>
      </c>
      <c r="S2961">
        <v>3</v>
      </c>
      <c r="T2961">
        <v>1511.32</v>
      </c>
      <c r="U2961">
        <v>4</v>
      </c>
      <c r="V2961">
        <v>1</v>
      </c>
      <c r="W2961">
        <v>1</v>
      </c>
      <c r="X2961" t="s">
        <v>418</v>
      </c>
      <c r="Y2961">
        <v>2</v>
      </c>
      <c r="Z2961" t="s">
        <v>46</v>
      </c>
    </row>
    <row r="2962" spans="1:26" x14ac:dyDescent="0.25">
      <c r="A2962">
        <v>2972</v>
      </c>
      <c r="B2962" t="s">
        <v>11182</v>
      </c>
      <c r="C2962">
        <v>2127</v>
      </c>
      <c r="D2962" t="s">
        <v>27</v>
      </c>
      <c r="E2962" t="s">
        <v>28</v>
      </c>
      <c r="F2962">
        <v>9</v>
      </c>
      <c r="G2962" t="s">
        <v>11183</v>
      </c>
      <c r="H2962" t="s">
        <v>11184</v>
      </c>
      <c r="I2962" t="s">
        <v>21</v>
      </c>
      <c r="J2962">
        <v>11</v>
      </c>
      <c r="K2962" t="s">
        <v>11185</v>
      </c>
      <c r="L2962" t="s">
        <v>719</v>
      </c>
      <c r="M2962" t="s">
        <v>33</v>
      </c>
      <c r="N2962" t="s">
        <v>69</v>
      </c>
      <c r="O2962" t="s">
        <v>35</v>
      </c>
      <c r="P2962" t="s">
        <v>35</v>
      </c>
      <c r="Q2962">
        <v>17</v>
      </c>
      <c r="R2962">
        <v>56</v>
      </c>
      <c r="S2962">
        <v>4</v>
      </c>
      <c r="T2962">
        <v>1188.8800000000001</v>
      </c>
      <c r="U2962">
        <v>3</v>
      </c>
      <c r="V2962">
        <v>1</v>
      </c>
      <c r="W2962">
        <v>1</v>
      </c>
      <c r="X2962" t="s">
        <v>270</v>
      </c>
      <c r="Y2962">
        <v>1.67</v>
      </c>
      <c r="Z2962" t="s">
        <v>46</v>
      </c>
    </row>
    <row r="2963" spans="1:26" x14ac:dyDescent="0.25">
      <c r="A2963">
        <v>2973</v>
      </c>
      <c r="B2963" t="s">
        <v>11186</v>
      </c>
      <c r="C2963">
        <v>3106</v>
      </c>
      <c r="D2963" t="s">
        <v>64</v>
      </c>
      <c r="E2963" t="s">
        <v>28</v>
      </c>
      <c r="F2963">
        <v>11</v>
      </c>
      <c r="G2963" t="s">
        <v>11187</v>
      </c>
      <c r="H2963" t="s">
        <v>11188</v>
      </c>
      <c r="I2963" t="s">
        <v>22</v>
      </c>
      <c r="J2963">
        <v>34</v>
      </c>
      <c r="K2963" t="s">
        <v>11189</v>
      </c>
      <c r="L2963" t="s">
        <v>719</v>
      </c>
      <c r="M2963" t="s">
        <v>33</v>
      </c>
      <c r="N2963" t="s">
        <v>69</v>
      </c>
      <c r="O2963" t="s">
        <v>35</v>
      </c>
      <c r="P2963" t="s">
        <v>35</v>
      </c>
      <c r="Q2963">
        <v>5</v>
      </c>
      <c r="R2963">
        <v>93</v>
      </c>
      <c r="S2963">
        <v>4</v>
      </c>
      <c r="T2963">
        <v>2016.03</v>
      </c>
      <c r="U2963">
        <v>2</v>
      </c>
      <c r="V2963">
        <v>1</v>
      </c>
      <c r="W2963">
        <v>2</v>
      </c>
      <c r="X2963" t="s">
        <v>363</v>
      </c>
      <c r="Y2963">
        <v>1.67</v>
      </c>
      <c r="Z2963" t="s">
        <v>46</v>
      </c>
    </row>
    <row r="2964" spans="1:26" x14ac:dyDescent="0.25">
      <c r="A2964">
        <v>2974</v>
      </c>
      <c r="B2964" t="s">
        <v>11190</v>
      </c>
      <c r="C2964">
        <v>3442</v>
      </c>
      <c r="D2964" t="s">
        <v>64</v>
      </c>
      <c r="E2964" t="s">
        <v>28</v>
      </c>
      <c r="F2964">
        <v>7</v>
      </c>
      <c r="G2964" t="s">
        <v>7830</v>
      </c>
      <c r="H2964" t="s">
        <v>11191</v>
      </c>
      <c r="I2964" t="s">
        <v>21</v>
      </c>
      <c r="J2964">
        <v>1</v>
      </c>
      <c r="K2964" t="s">
        <v>4374</v>
      </c>
      <c r="L2964" t="s">
        <v>4393</v>
      </c>
      <c r="M2964" t="s">
        <v>44</v>
      </c>
      <c r="N2964" t="s">
        <v>69</v>
      </c>
      <c r="O2964" t="s">
        <v>35</v>
      </c>
      <c r="P2964" t="s">
        <v>35</v>
      </c>
      <c r="Q2964">
        <v>15</v>
      </c>
      <c r="R2964">
        <v>159</v>
      </c>
      <c r="S2964">
        <v>2</v>
      </c>
      <c r="T2964">
        <v>255.19</v>
      </c>
      <c r="U2964">
        <v>1</v>
      </c>
      <c r="V2964">
        <v>1</v>
      </c>
      <c r="W2964">
        <v>1</v>
      </c>
      <c r="X2964" t="s">
        <v>53</v>
      </c>
      <c r="Y2964">
        <v>1</v>
      </c>
      <c r="Z2964" t="s">
        <v>54</v>
      </c>
    </row>
    <row r="2965" spans="1:26" x14ac:dyDescent="0.25">
      <c r="A2965">
        <v>2975</v>
      </c>
      <c r="B2965" t="s">
        <v>11192</v>
      </c>
      <c r="C2965">
        <v>2204</v>
      </c>
      <c r="D2965" t="s">
        <v>27</v>
      </c>
      <c r="E2965" t="s">
        <v>28</v>
      </c>
      <c r="F2965">
        <v>9</v>
      </c>
      <c r="G2965" t="s">
        <v>11193</v>
      </c>
      <c r="H2965" t="s">
        <v>11194</v>
      </c>
      <c r="I2965" t="s">
        <v>21</v>
      </c>
      <c r="J2965">
        <v>67</v>
      </c>
      <c r="K2965" t="s">
        <v>11195</v>
      </c>
      <c r="L2965" t="s">
        <v>230</v>
      </c>
      <c r="M2965" t="s">
        <v>44</v>
      </c>
      <c r="N2965" t="s">
        <v>34</v>
      </c>
      <c r="O2965" t="s">
        <v>35</v>
      </c>
      <c r="P2965" t="s">
        <v>35</v>
      </c>
      <c r="Q2965">
        <v>14</v>
      </c>
      <c r="R2965">
        <v>169</v>
      </c>
      <c r="S2965">
        <v>3</v>
      </c>
      <c r="T2965">
        <v>2020.68</v>
      </c>
      <c r="U2965">
        <v>1</v>
      </c>
      <c r="V2965">
        <v>1</v>
      </c>
      <c r="W2965">
        <v>2</v>
      </c>
      <c r="X2965" t="s">
        <v>45</v>
      </c>
      <c r="Y2965">
        <v>1.33</v>
      </c>
      <c r="Z2965" t="s">
        <v>46</v>
      </c>
    </row>
    <row r="2966" spans="1:26" x14ac:dyDescent="0.25">
      <c r="A2966">
        <v>2976</v>
      </c>
      <c r="B2966" t="s">
        <v>11196</v>
      </c>
      <c r="C2966">
        <v>3140</v>
      </c>
      <c r="D2966" t="s">
        <v>64</v>
      </c>
      <c r="E2966" t="s">
        <v>28</v>
      </c>
      <c r="F2966">
        <v>9</v>
      </c>
      <c r="G2966" t="s">
        <v>3015</v>
      </c>
      <c r="H2966" t="s">
        <v>11197</v>
      </c>
      <c r="I2966" t="s">
        <v>22</v>
      </c>
      <c r="J2966">
        <v>16</v>
      </c>
      <c r="K2966" t="s">
        <v>11198</v>
      </c>
      <c r="L2966" t="s">
        <v>1094</v>
      </c>
      <c r="M2966" t="s">
        <v>33</v>
      </c>
      <c r="N2966" t="s">
        <v>34</v>
      </c>
      <c r="O2966" t="s">
        <v>35</v>
      </c>
      <c r="P2966" t="s">
        <v>36</v>
      </c>
      <c r="Q2966">
        <v>8</v>
      </c>
      <c r="R2966">
        <v>6</v>
      </c>
      <c r="S2966">
        <v>4</v>
      </c>
      <c r="T2966">
        <v>3521.630000000001</v>
      </c>
      <c r="U2966">
        <v>5</v>
      </c>
      <c r="V2966">
        <v>1</v>
      </c>
      <c r="W2966">
        <v>4</v>
      </c>
      <c r="X2966" t="s">
        <v>1408</v>
      </c>
      <c r="Y2966">
        <v>3.33</v>
      </c>
      <c r="Z2966" t="s">
        <v>94</v>
      </c>
    </row>
    <row r="2967" spans="1:26" x14ac:dyDescent="0.25">
      <c r="A2967">
        <v>2977</v>
      </c>
      <c r="B2967" t="s">
        <v>11199</v>
      </c>
      <c r="C2967">
        <v>3030</v>
      </c>
      <c r="D2967" t="s">
        <v>64</v>
      </c>
      <c r="E2967" t="s">
        <v>28</v>
      </c>
      <c r="F2967">
        <v>4</v>
      </c>
      <c r="G2967" t="s">
        <v>11200</v>
      </c>
      <c r="H2967" t="s">
        <v>11201</v>
      </c>
      <c r="I2967" t="s">
        <v>21</v>
      </c>
      <c r="J2967">
        <v>28</v>
      </c>
      <c r="K2967" t="s">
        <v>11202</v>
      </c>
      <c r="L2967" t="s">
        <v>532</v>
      </c>
      <c r="M2967" t="s">
        <v>99</v>
      </c>
      <c r="N2967" t="s">
        <v>60</v>
      </c>
      <c r="O2967" t="s">
        <v>35</v>
      </c>
      <c r="P2967" t="s">
        <v>35</v>
      </c>
      <c r="Q2967">
        <v>18</v>
      </c>
      <c r="R2967">
        <v>9</v>
      </c>
      <c r="S2967">
        <v>5</v>
      </c>
      <c r="T2967">
        <v>1936.24</v>
      </c>
      <c r="U2967">
        <v>5</v>
      </c>
      <c r="V2967">
        <v>2</v>
      </c>
      <c r="W2967">
        <v>2</v>
      </c>
      <c r="X2967" t="s">
        <v>129</v>
      </c>
      <c r="Y2967">
        <v>3</v>
      </c>
      <c r="Z2967" t="s">
        <v>62</v>
      </c>
    </row>
    <row r="2968" spans="1:26" x14ac:dyDescent="0.25">
      <c r="A2968">
        <v>2978</v>
      </c>
      <c r="B2968" t="s">
        <v>11203</v>
      </c>
      <c r="C2968">
        <v>2250</v>
      </c>
      <c r="D2968" t="s">
        <v>27</v>
      </c>
      <c r="E2968" t="s">
        <v>28</v>
      </c>
      <c r="F2968">
        <v>9</v>
      </c>
      <c r="G2968" t="s">
        <v>11204</v>
      </c>
      <c r="H2968" t="s">
        <v>11205</v>
      </c>
      <c r="I2968" t="s">
        <v>22</v>
      </c>
      <c r="J2968">
        <v>96</v>
      </c>
      <c r="K2968" t="s">
        <v>11206</v>
      </c>
      <c r="L2968" t="s">
        <v>1598</v>
      </c>
      <c r="M2968" t="s">
        <v>99</v>
      </c>
      <c r="N2968" t="s">
        <v>60</v>
      </c>
      <c r="O2968" t="s">
        <v>35</v>
      </c>
      <c r="P2968" t="s">
        <v>35</v>
      </c>
      <c r="Q2968">
        <v>10</v>
      </c>
      <c r="R2968">
        <v>147</v>
      </c>
      <c r="S2968">
        <v>3</v>
      </c>
      <c r="T2968">
        <v>827.71</v>
      </c>
      <c r="U2968">
        <v>1</v>
      </c>
      <c r="V2968">
        <v>1</v>
      </c>
      <c r="W2968">
        <v>1</v>
      </c>
      <c r="X2968" t="s">
        <v>53</v>
      </c>
      <c r="Y2968">
        <v>1</v>
      </c>
      <c r="Z2968" t="s">
        <v>54</v>
      </c>
    </row>
    <row r="2969" spans="1:26" x14ac:dyDescent="0.25">
      <c r="A2969">
        <v>2979</v>
      </c>
      <c r="B2969" t="s">
        <v>11207</v>
      </c>
      <c r="C2969">
        <v>3053</v>
      </c>
      <c r="D2969" t="s">
        <v>64</v>
      </c>
      <c r="E2969" t="s">
        <v>28</v>
      </c>
      <c r="F2969">
        <v>6</v>
      </c>
      <c r="G2969" t="s">
        <v>7030</v>
      </c>
      <c r="H2969" t="s">
        <v>11208</v>
      </c>
      <c r="I2969" t="s">
        <v>21</v>
      </c>
      <c r="J2969">
        <v>39</v>
      </c>
      <c r="K2969" t="s">
        <v>11209</v>
      </c>
      <c r="L2969" t="s">
        <v>1094</v>
      </c>
      <c r="M2969" t="s">
        <v>59</v>
      </c>
      <c r="N2969" t="s">
        <v>34</v>
      </c>
      <c r="O2969" t="s">
        <v>35</v>
      </c>
      <c r="P2969" t="s">
        <v>35</v>
      </c>
      <c r="Q2969">
        <v>18</v>
      </c>
      <c r="R2969">
        <v>127</v>
      </c>
      <c r="S2969">
        <v>3</v>
      </c>
      <c r="T2969">
        <v>990.59</v>
      </c>
      <c r="U2969">
        <v>1</v>
      </c>
      <c r="V2969">
        <v>1</v>
      </c>
      <c r="W2969">
        <v>1</v>
      </c>
      <c r="X2969" t="s">
        <v>53</v>
      </c>
      <c r="Y2969">
        <v>1</v>
      </c>
      <c r="Z2969" t="s">
        <v>54</v>
      </c>
    </row>
    <row r="2970" spans="1:26" x14ac:dyDescent="0.25">
      <c r="A2970">
        <v>2980</v>
      </c>
      <c r="B2970" t="s">
        <v>11210</v>
      </c>
      <c r="C2970">
        <v>3181</v>
      </c>
      <c r="D2970" t="s">
        <v>64</v>
      </c>
      <c r="E2970" t="s">
        <v>28</v>
      </c>
      <c r="F2970">
        <v>6</v>
      </c>
      <c r="G2970" t="s">
        <v>11211</v>
      </c>
      <c r="H2970" t="s">
        <v>11212</v>
      </c>
      <c r="I2970" t="s">
        <v>21</v>
      </c>
      <c r="J2970">
        <v>27</v>
      </c>
      <c r="K2970" t="s">
        <v>11213</v>
      </c>
      <c r="L2970" t="s">
        <v>689</v>
      </c>
      <c r="M2970" t="s">
        <v>99</v>
      </c>
      <c r="N2970" t="s">
        <v>34</v>
      </c>
      <c r="O2970" t="s">
        <v>35</v>
      </c>
      <c r="P2970" t="s">
        <v>35</v>
      </c>
      <c r="Q2970">
        <v>4</v>
      </c>
      <c r="R2970">
        <v>15</v>
      </c>
      <c r="S2970">
        <v>6</v>
      </c>
      <c r="T2970">
        <v>2573.04</v>
      </c>
      <c r="U2970">
        <v>4</v>
      </c>
      <c r="V2970">
        <v>3</v>
      </c>
      <c r="W2970">
        <v>3</v>
      </c>
      <c r="X2970" t="s">
        <v>950</v>
      </c>
      <c r="Y2970">
        <v>3.33</v>
      </c>
      <c r="Z2970" t="s">
        <v>94</v>
      </c>
    </row>
    <row r="2971" spans="1:26" x14ac:dyDescent="0.25">
      <c r="A2971">
        <v>2981</v>
      </c>
      <c r="B2971" t="s">
        <v>11214</v>
      </c>
      <c r="C2971">
        <v>2760</v>
      </c>
      <c r="D2971" t="s">
        <v>27</v>
      </c>
      <c r="E2971" t="s">
        <v>28</v>
      </c>
      <c r="F2971">
        <v>9</v>
      </c>
      <c r="G2971" t="s">
        <v>6864</v>
      </c>
      <c r="H2971" t="s">
        <v>11215</v>
      </c>
      <c r="I2971" t="s">
        <v>22</v>
      </c>
      <c r="J2971">
        <v>26</v>
      </c>
      <c r="K2971" t="s">
        <v>11216</v>
      </c>
      <c r="L2971" t="s">
        <v>1279</v>
      </c>
      <c r="M2971" t="s">
        <v>59</v>
      </c>
      <c r="N2971" t="s">
        <v>69</v>
      </c>
      <c r="O2971" t="s">
        <v>35</v>
      </c>
      <c r="P2971" t="s">
        <v>36</v>
      </c>
      <c r="Q2971">
        <v>21</v>
      </c>
      <c r="R2971">
        <v>52</v>
      </c>
      <c r="S2971">
        <v>7</v>
      </c>
      <c r="T2971">
        <v>2643.87</v>
      </c>
      <c r="U2971">
        <v>3</v>
      </c>
      <c r="V2971">
        <v>4</v>
      </c>
      <c r="W2971">
        <v>3</v>
      </c>
      <c r="X2971" t="s">
        <v>323</v>
      </c>
      <c r="Y2971">
        <v>3.33</v>
      </c>
      <c r="Z2971" t="s">
        <v>94</v>
      </c>
    </row>
    <row r="2972" spans="1:26" x14ac:dyDescent="0.25">
      <c r="A2972">
        <v>2982</v>
      </c>
      <c r="B2972" t="s">
        <v>11217</v>
      </c>
      <c r="C2972">
        <v>3195</v>
      </c>
      <c r="D2972" t="s">
        <v>64</v>
      </c>
      <c r="E2972" t="s">
        <v>28</v>
      </c>
      <c r="F2972">
        <v>9</v>
      </c>
      <c r="G2972" t="s">
        <v>11218</v>
      </c>
      <c r="H2972" t="s">
        <v>11219</v>
      </c>
      <c r="I2972" t="s">
        <v>21</v>
      </c>
      <c r="J2972">
        <v>30</v>
      </c>
      <c r="K2972" t="s">
        <v>11220</v>
      </c>
      <c r="L2972" t="s">
        <v>230</v>
      </c>
      <c r="M2972" t="s">
        <v>44</v>
      </c>
      <c r="N2972" t="s">
        <v>34</v>
      </c>
      <c r="O2972" t="s">
        <v>35</v>
      </c>
      <c r="P2972" t="s">
        <v>36</v>
      </c>
      <c r="Q2972">
        <v>11</v>
      </c>
      <c r="R2972">
        <v>117</v>
      </c>
      <c r="S2972">
        <v>7</v>
      </c>
      <c r="T2972">
        <v>6366.75</v>
      </c>
      <c r="U2972">
        <v>1</v>
      </c>
      <c r="V2972">
        <v>4</v>
      </c>
      <c r="W2972">
        <v>5</v>
      </c>
      <c r="X2972" t="s">
        <v>533</v>
      </c>
      <c r="Y2972">
        <v>3.33</v>
      </c>
      <c r="Z2972" t="s">
        <v>94</v>
      </c>
    </row>
    <row r="2973" spans="1:26" x14ac:dyDescent="0.25">
      <c r="A2973">
        <v>2983</v>
      </c>
      <c r="B2973" t="s">
        <v>11221</v>
      </c>
      <c r="C2973">
        <v>3163</v>
      </c>
      <c r="D2973" t="s">
        <v>64</v>
      </c>
      <c r="E2973" t="s">
        <v>28</v>
      </c>
      <c r="F2973">
        <v>9</v>
      </c>
      <c r="G2973" t="s">
        <v>8304</v>
      </c>
      <c r="H2973" t="s">
        <v>11222</v>
      </c>
      <c r="I2973" t="s">
        <v>22</v>
      </c>
      <c r="J2973">
        <v>2</v>
      </c>
      <c r="K2973" t="s">
        <v>11223</v>
      </c>
      <c r="L2973" t="s">
        <v>1580</v>
      </c>
      <c r="M2973" t="s">
        <v>59</v>
      </c>
      <c r="N2973" t="s">
        <v>34</v>
      </c>
      <c r="O2973" t="s">
        <v>35</v>
      </c>
      <c r="P2973" t="s">
        <v>36</v>
      </c>
      <c r="Q2973">
        <v>17</v>
      </c>
      <c r="R2973">
        <v>129</v>
      </c>
      <c r="S2973">
        <v>5</v>
      </c>
      <c r="T2973">
        <v>3344.17</v>
      </c>
      <c r="U2973">
        <v>1</v>
      </c>
      <c r="V2973">
        <v>2</v>
      </c>
      <c r="W2973">
        <v>3</v>
      </c>
      <c r="X2973" t="s">
        <v>1040</v>
      </c>
      <c r="Y2973">
        <v>2</v>
      </c>
      <c r="Z2973" t="s">
        <v>46</v>
      </c>
    </row>
    <row r="2974" spans="1:26" x14ac:dyDescent="0.25">
      <c r="A2974">
        <v>2984</v>
      </c>
      <c r="B2974" t="s">
        <v>11224</v>
      </c>
      <c r="C2974">
        <v>2106</v>
      </c>
      <c r="D2974" t="s">
        <v>27</v>
      </c>
      <c r="E2974" t="s">
        <v>28</v>
      </c>
      <c r="F2974">
        <v>11</v>
      </c>
      <c r="G2974" t="s">
        <v>11225</v>
      </c>
      <c r="H2974" t="s">
        <v>11226</v>
      </c>
      <c r="I2974" t="s">
        <v>21</v>
      </c>
      <c r="J2974">
        <v>48</v>
      </c>
      <c r="K2974" t="s">
        <v>11227</v>
      </c>
      <c r="L2974" t="s">
        <v>242</v>
      </c>
      <c r="M2974" t="s">
        <v>99</v>
      </c>
      <c r="N2974" t="s">
        <v>34</v>
      </c>
      <c r="O2974" t="s">
        <v>35</v>
      </c>
      <c r="P2974" t="s">
        <v>36</v>
      </c>
      <c r="Q2974">
        <v>13</v>
      </c>
      <c r="R2974">
        <v>158</v>
      </c>
      <c r="S2974">
        <v>5</v>
      </c>
      <c r="T2974">
        <v>3865.9700000000012</v>
      </c>
      <c r="U2974">
        <v>1</v>
      </c>
      <c r="V2974">
        <v>2</v>
      </c>
      <c r="W2974">
        <v>4</v>
      </c>
      <c r="X2974" t="s">
        <v>1423</v>
      </c>
      <c r="Y2974">
        <v>2.33</v>
      </c>
      <c r="Z2974" t="s">
        <v>62</v>
      </c>
    </row>
    <row r="2975" spans="1:26" x14ac:dyDescent="0.25">
      <c r="A2975">
        <v>2985</v>
      </c>
      <c r="B2975" t="s">
        <v>8968</v>
      </c>
      <c r="C2975">
        <v>2216</v>
      </c>
      <c r="D2975" t="s">
        <v>27</v>
      </c>
      <c r="E2975" t="s">
        <v>28</v>
      </c>
      <c r="F2975">
        <v>10</v>
      </c>
      <c r="G2975" t="s">
        <v>11228</v>
      </c>
      <c r="H2975" t="s">
        <v>11229</v>
      </c>
      <c r="I2975" t="s">
        <v>22</v>
      </c>
      <c r="J2975">
        <v>69</v>
      </c>
      <c r="K2975" t="s">
        <v>11230</v>
      </c>
      <c r="L2975" t="s">
        <v>1279</v>
      </c>
      <c r="M2975" t="s">
        <v>59</v>
      </c>
      <c r="N2975" t="s">
        <v>60</v>
      </c>
      <c r="O2975" t="s">
        <v>35</v>
      </c>
      <c r="P2975" t="s">
        <v>36</v>
      </c>
      <c r="Q2975">
        <v>14</v>
      </c>
      <c r="R2975">
        <v>38</v>
      </c>
      <c r="S2975">
        <v>10</v>
      </c>
      <c r="T2975">
        <v>6308.1599999999989</v>
      </c>
      <c r="U2975">
        <v>3</v>
      </c>
      <c r="V2975">
        <v>5</v>
      </c>
      <c r="W2975">
        <v>5</v>
      </c>
      <c r="X2975" t="s">
        <v>237</v>
      </c>
      <c r="Y2975">
        <v>4.33</v>
      </c>
      <c r="Z2975" t="s">
        <v>38</v>
      </c>
    </row>
    <row r="2976" spans="1:26" x14ac:dyDescent="0.25">
      <c r="A2976">
        <v>2986</v>
      </c>
      <c r="B2976" t="s">
        <v>11231</v>
      </c>
      <c r="C2976">
        <v>2199</v>
      </c>
      <c r="D2976" t="s">
        <v>27</v>
      </c>
      <c r="E2976" t="s">
        <v>28</v>
      </c>
      <c r="F2976">
        <v>9</v>
      </c>
      <c r="G2976" t="s">
        <v>11232</v>
      </c>
      <c r="H2976" t="s">
        <v>11233</v>
      </c>
      <c r="I2976" t="s">
        <v>22</v>
      </c>
      <c r="J2976">
        <v>60</v>
      </c>
      <c r="K2976" t="s">
        <v>11234</v>
      </c>
      <c r="L2976" t="s">
        <v>2137</v>
      </c>
      <c r="M2976" t="s">
        <v>44</v>
      </c>
      <c r="N2976" t="s">
        <v>34</v>
      </c>
      <c r="O2976" t="s">
        <v>35</v>
      </c>
      <c r="P2976" t="s">
        <v>35</v>
      </c>
      <c r="Q2976">
        <v>13</v>
      </c>
      <c r="R2976">
        <v>28</v>
      </c>
      <c r="S2976">
        <v>9</v>
      </c>
      <c r="T2976">
        <v>5017.7400000000016</v>
      </c>
      <c r="U2976">
        <v>4</v>
      </c>
      <c r="V2976">
        <v>5</v>
      </c>
      <c r="W2976">
        <v>5</v>
      </c>
      <c r="X2976" t="s">
        <v>80</v>
      </c>
      <c r="Y2976">
        <v>4.67</v>
      </c>
      <c r="Z2976" t="s">
        <v>38</v>
      </c>
    </row>
    <row r="2977" spans="1:26" x14ac:dyDescent="0.25">
      <c r="A2977">
        <v>2987</v>
      </c>
      <c r="B2977" t="s">
        <v>11235</v>
      </c>
      <c r="C2977">
        <v>2036</v>
      </c>
      <c r="D2977" t="s">
        <v>27</v>
      </c>
      <c r="E2977" t="s">
        <v>28</v>
      </c>
      <c r="F2977">
        <v>8</v>
      </c>
      <c r="G2977" t="s">
        <v>11236</v>
      </c>
      <c r="H2977" t="s">
        <v>11237</v>
      </c>
      <c r="I2977" t="s">
        <v>21</v>
      </c>
      <c r="J2977">
        <v>51</v>
      </c>
      <c r="K2977" t="s">
        <v>11238</v>
      </c>
      <c r="L2977" t="s">
        <v>2137</v>
      </c>
      <c r="M2977" t="s">
        <v>33</v>
      </c>
      <c r="N2977" t="s">
        <v>69</v>
      </c>
      <c r="O2977" t="s">
        <v>35</v>
      </c>
      <c r="P2977" t="s">
        <v>36</v>
      </c>
      <c r="Q2977">
        <v>4</v>
      </c>
      <c r="R2977">
        <v>17</v>
      </c>
      <c r="S2977">
        <v>5</v>
      </c>
      <c r="T2977">
        <v>2846.67</v>
      </c>
      <c r="U2977">
        <v>4</v>
      </c>
      <c r="V2977">
        <v>2</v>
      </c>
      <c r="W2977">
        <v>3</v>
      </c>
      <c r="X2977" t="s">
        <v>809</v>
      </c>
      <c r="Y2977">
        <v>3</v>
      </c>
      <c r="Z2977" t="s">
        <v>62</v>
      </c>
    </row>
    <row r="2978" spans="1:26" x14ac:dyDescent="0.25">
      <c r="A2978">
        <v>2988</v>
      </c>
      <c r="B2978" t="s">
        <v>11239</v>
      </c>
      <c r="C2978">
        <v>3071</v>
      </c>
      <c r="D2978" t="s">
        <v>64</v>
      </c>
      <c r="E2978" t="s">
        <v>28</v>
      </c>
      <c r="F2978">
        <v>10</v>
      </c>
      <c r="G2978" t="s">
        <v>662</v>
      </c>
      <c r="H2978" t="s">
        <v>11240</v>
      </c>
      <c r="I2978" t="s">
        <v>21</v>
      </c>
      <c r="J2978">
        <v>20</v>
      </c>
      <c r="K2978" t="s">
        <v>11241</v>
      </c>
      <c r="L2978" t="s">
        <v>43</v>
      </c>
      <c r="M2978" t="s">
        <v>33</v>
      </c>
      <c r="N2978" t="s">
        <v>34</v>
      </c>
      <c r="O2978" t="s">
        <v>35</v>
      </c>
      <c r="P2978" t="s">
        <v>36</v>
      </c>
      <c r="Q2978">
        <v>1</v>
      </c>
      <c r="R2978">
        <v>32</v>
      </c>
      <c r="S2978">
        <v>8</v>
      </c>
      <c r="T2978">
        <v>3034.97</v>
      </c>
      <c r="U2978">
        <v>4</v>
      </c>
      <c r="V2978">
        <v>4</v>
      </c>
      <c r="W2978">
        <v>3</v>
      </c>
      <c r="X2978" t="s">
        <v>500</v>
      </c>
      <c r="Y2978">
        <v>3.67</v>
      </c>
      <c r="Z2978" t="s">
        <v>94</v>
      </c>
    </row>
    <row r="2979" spans="1:26" x14ac:dyDescent="0.25">
      <c r="A2979">
        <v>2989</v>
      </c>
      <c r="B2979" t="s">
        <v>11242</v>
      </c>
      <c r="C2979">
        <v>2234</v>
      </c>
      <c r="D2979" t="s">
        <v>27</v>
      </c>
      <c r="E2979" t="s">
        <v>28</v>
      </c>
      <c r="F2979">
        <v>10</v>
      </c>
      <c r="G2979" t="s">
        <v>7956</v>
      </c>
      <c r="H2979" t="s">
        <v>7956</v>
      </c>
      <c r="I2979" t="s">
        <v>22</v>
      </c>
      <c r="J2979">
        <v>37</v>
      </c>
      <c r="K2979" t="s">
        <v>11243</v>
      </c>
      <c r="L2979" t="s">
        <v>1266</v>
      </c>
      <c r="M2979" t="s">
        <v>33</v>
      </c>
      <c r="N2979" t="s">
        <v>69</v>
      </c>
      <c r="O2979" t="s">
        <v>35</v>
      </c>
      <c r="P2979" t="s">
        <v>36</v>
      </c>
      <c r="Q2979">
        <v>2</v>
      </c>
      <c r="R2979">
        <v>70</v>
      </c>
      <c r="S2979">
        <v>9</v>
      </c>
      <c r="T2979">
        <v>6845.0599999999986</v>
      </c>
      <c r="U2979">
        <v>2</v>
      </c>
      <c r="V2979">
        <v>5</v>
      </c>
      <c r="W2979">
        <v>5</v>
      </c>
      <c r="X2979" t="s">
        <v>571</v>
      </c>
      <c r="Y2979">
        <v>4</v>
      </c>
      <c r="Z2979" t="s">
        <v>94</v>
      </c>
    </row>
    <row r="2980" spans="1:26" x14ac:dyDescent="0.25">
      <c r="A2980">
        <v>2990</v>
      </c>
      <c r="B2980" t="s">
        <v>11244</v>
      </c>
      <c r="C2980">
        <v>2066</v>
      </c>
      <c r="D2980" t="s">
        <v>27</v>
      </c>
      <c r="E2980" t="s">
        <v>28</v>
      </c>
      <c r="F2980">
        <v>12</v>
      </c>
      <c r="G2980" t="s">
        <v>11245</v>
      </c>
      <c r="H2980" t="s">
        <v>11246</v>
      </c>
      <c r="I2980" t="s">
        <v>22</v>
      </c>
      <c r="J2980">
        <v>65</v>
      </c>
      <c r="K2980" t="s">
        <v>11247</v>
      </c>
      <c r="L2980" t="s">
        <v>1589</v>
      </c>
      <c r="M2980" t="s">
        <v>79</v>
      </c>
      <c r="N2980" t="s">
        <v>69</v>
      </c>
      <c r="O2980" t="s">
        <v>35</v>
      </c>
      <c r="P2980" t="s">
        <v>35</v>
      </c>
      <c r="Q2980">
        <v>8</v>
      </c>
      <c r="R2980">
        <v>14</v>
      </c>
      <c r="S2980">
        <v>7</v>
      </c>
      <c r="T2980">
        <v>2584.690000000001</v>
      </c>
      <c r="U2980">
        <v>5</v>
      </c>
      <c r="V2980">
        <v>4</v>
      </c>
      <c r="W2980">
        <v>3</v>
      </c>
      <c r="X2980" t="s">
        <v>428</v>
      </c>
      <c r="Y2980">
        <v>4</v>
      </c>
      <c r="Z2980" t="s">
        <v>94</v>
      </c>
    </row>
    <row r="2981" spans="1:26" x14ac:dyDescent="0.25">
      <c r="A2981">
        <v>2991</v>
      </c>
      <c r="B2981" t="s">
        <v>11248</v>
      </c>
      <c r="C2981">
        <v>2830</v>
      </c>
      <c r="D2981" t="s">
        <v>27</v>
      </c>
      <c r="E2981" t="s">
        <v>28</v>
      </c>
      <c r="F2981">
        <v>4</v>
      </c>
      <c r="G2981" t="s">
        <v>11249</v>
      </c>
      <c r="H2981" t="s">
        <v>11250</v>
      </c>
      <c r="I2981" t="s">
        <v>21</v>
      </c>
      <c r="J2981">
        <v>48</v>
      </c>
      <c r="K2981" t="s">
        <v>11251</v>
      </c>
      <c r="L2981" t="s">
        <v>1053</v>
      </c>
      <c r="M2981" t="s">
        <v>44</v>
      </c>
      <c r="N2981" t="s">
        <v>34</v>
      </c>
      <c r="O2981" t="s">
        <v>35</v>
      </c>
      <c r="P2981" t="s">
        <v>35</v>
      </c>
      <c r="Q2981">
        <v>11</v>
      </c>
      <c r="R2981">
        <v>75</v>
      </c>
      <c r="S2981">
        <v>6</v>
      </c>
      <c r="T2981">
        <v>2602.52</v>
      </c>
      <c r="U2981">
        <v>2</v>
      </c>
      <c r="V2981">
        <v>3</v>
      </c>
      <c r="W2981">
        <v>3</v>
      </c>
      <c r="X2981" t="s">
        <v>489</v>
      </c>
      <c r="Y2981">
        <v>2.67</v>
      </c>
      <c r="Z2981" t="s">
        <v>62</v>
      </c>
    </row>
    <row r="2982" spans="1:26" x14ac:dyDescent="0.25">
      <c r="A2982">
        <v>2992</v>
      </c>
      <c r="B2982" t="s">
        <v>11252</v>
      </c>
      <c r="C2982">
        <v>3429</v>
      </c>
      <c r="D2982" t="s">
        <v>64</v>
      </c>
      <c r="E2982" t="s">
        <v>28</v>
      </c>
      <c r="F2982">
        <v>5</v>
      </c>
      <c r="G2982" t="s">
        <v>11253</v>
      </c>
      <c r="H2982" t="s">
        <v>11254</v>
      </c>
      <c r="I2982" t="s">
        <v>21</v>
      </c>
      <c r="J2982">
        <v>26</v>
      </c>
      <c r="K2982" t="s">
        <v>11255</v>
      </c>
      <c r="L2982" t="s">
        <v>1099</v>
      </c>
      <c r="M2982" t="s">
        <v>33</v>
      </c>
      <c r="N2982" t="s">
        <v>34</v>
      </c>
      <c r="O2982" t="s">
        <v>35</v>
      </c>
      <c r="P2982" t="s">
        <v>36</v>
      </c>
      <c r="Q2982">
        <v>10</v>
      </c>
      <c r="R2982">
        <v>9</v>
      </c>
      <c r="S2982">
        <v>8</v>
      </c>
      <c r="T2982">
        <v>6871.5399999999991</v>
      </c>
      <c r="U2982">
        <v>5</v>
      </c>
      <c r="V2982">
        <v>4</v>
      </c>
      <c r="W2982">
        <v>5</v>
      </c>
      <c r="X2982" t="s">
        <v>308</v>
      </c>
      <c r="Y2982">
        <v>4.67</v>
      </c>
      <c r="Z2982" t="s">
        <v>38</v>
      </c>
    </row>
    <row r="2983" spans="1:26" x14ac:dyDescent="0.25">
      <c r="A2983">
        <v>2993</v>
      </c>
      <c r="B2983" t="s">
        <v>11256</v>
      </c>
      <c r="C2983">
        <v>2138</v>
      </c>
      <c r="D2983" t="s">
        <v>27</v>
      </c>
      <c r="E2983" t="s">
        <v>28</v>
      </c>
      <c r="F2983">
        <v>9</v>
      </c>
      <c r="G2983" t="s">
        <v>11257</v>
      </c>
      <c r="H2983" t="s">
        <v>11258</v>
      </c>
      <c r="I2983" t="s">
        <v>21</v>
      </c>
      <c r="J2983">
        <v>85</v>
      </c>
      <c r="K2983" t="s">
        <v>9620</v>
      </c>
      <c r="L2983" t="s">
        <v>646</v>
      </c>
      <c r="M2983" t="s">
        <v>44</v>
      </c>
      <c r="N2983" t="s">
        <v>60</v>
      </c>
      <c r="O2983" t="s">
        <v>35</v>
      </c>
      <c r="P2983" t="s">
        <v>35</v>
      </c>
      <c r="Q2983">
        <v>4</v>
      </c>
      <c r="R2983">
        <v>9</v>
      </c>
      <c r="S2983">
        <v>7</v>
      </c>
      <c r="T2983">
        <v>4095.63</v>
      </c>
      <c r="U2983">
        <v>5</v>
      </c>
      <c r="V2983">
        <v>4</v>
      </c>
      <c r="W2983">
        <v>4</v>
      </c>
      <c r="X2983" t="s">
        <v>660</v>
      </c>
      <c r="Y2983">
        <v>4.33</v>
      </c>
      <c r="Z2983" t="s">
        <v>38</v>
      </c>
    </row>
    <row r="2984" spans="1:26" x14ac:dyDescent="0.25">
      <c r="A2984">
        <v>2994</v>
      </c>
      <c r="B2984" t="s">
        <v>11259</v>
      </c>
      <c r="C2984">
        <v>2763</v>
      </c>
      <c r="D2984" t="s">
        <v>27</v>
      </c>
      <c r="E2984" t="s">
        <v>28</v>
      </c>
      <c r="F2984">
        <v>8</v>
      </c>
      <c r="G2984" t="s">
        <v>11260</v>
      </c>
      <c r="H2984" t="s">
        <v>11261</v>
      </c>
      <c r="I2984" t="s">
        <v>21</v>
      </c>
      <c r="J2984">
        <v>26</v>
      </c>
      <c r="K2984" t="s">
        <v>11262</v>
      </c>
      <c r="L2984" t="s">
        <v>2808</v>
      </c>
      <c r="M2984" t="s">
        <v>99</v>
      </c>
      <c r="N2984" t="s">
        <v>34</v>
      </c>
      <c r="O2984" t="s">
        <v>35</v>
      </c>
      <c r="P2984" t="s">
        <v>36</v>
      </c>
      <c r="Q2984">
        <v>18</v>
      </c>
      <c r="R2984">
        <v>15</v>
      </c>
      <c r="S2984">
        <v>3</v>
      </c>
      <c r="T2984">
        <v>179.84</v>
      </c>
      <c r="U2984">
        <v>4</v>
      </c>
      <c r="V2984">
        <v>1</v>
      </c>
      <c r="W2984">
        <v>1</v>
      </c>
      <c r="X2984" t="s">
        <v>418</v>
      </c>
      <c r="Y2984">
        <v>2</v>
      </c>
      <c r="Z2984" t="s">
        <v>46</v>
      </c>
    </row>
    <row r="2985" spans="1:26" x14ac:dyDescent="0.25">
      <c r="A2985">
        <v>2995</v>
      </c>
      <c r="B2985" t="s">
        <v>11263</v>
      </c>
      <c r="C2985">
        <v>2250</v>
      </c>
      <c r="D2985" t="s">
        <v>27</v>
      </c>
      <c r="E2985" t="s">
        <v>28</v>
      </c>
      <c r="F2985">
        <v>7</v>
      </c>
      <c r="G2985" t="s">
        <v>171</v>
      </c>
      <c r="H2985" t="s">
        <v>11264</v>
      </c>
      <c r="I2985" t="s">
        <v>22</v>
      </c>
      <c r="J2985">
        <v>60</v>
      </c>
      <c r="K2985" t="s">
        <v>11265</v>
      </c>
      <c r="L2985" t="s">
        <v>783</v>
      </c>
      <c r="M2985" t="s">
        <v>33</v>
      </c>
      <c r="N2985" t="s">
        <v>34</v>
      </c>
      <c r="O2985" t="s">
        <v>35</v>
      </c>
      <c r="P2985" t="s">
        <v>36</v>
      </c>
      <c r="Q2985">
        <v>2</v>
      </c>
      <c r="R2985">
        <v>10</v>
      </c>
      <c r="S2985">
        <v>5</v>
      </c>
      <c r="T2985">
        <v>3066.68</v>
      </c>
      <c r="U2985">
        <v>5</v>
      </c>
      <c r="V2985">
        <v>2</v>
      </c>
      <c r="W2985">
        <v>3</v>
      </c>
      <c r="X2985" t="s">
        <v>313</v>
      </c>
      <c r="Y2985">
        <v>3.33</v>
      </c>
      <c r="Z2985" t="s">
        <v>94</v>
      </c>
    </row>
    <row r="2986" spans="1:26" x14ac:dyDescent="0.25">
      <c r="A2986">
        <v>2996</v>
      </c>
      <c r="B2986" t="s">
        <v>11266</v>
      </c>
      <c r="C2986">
        <v>4212</v>
      </c>
      <c r="D2986" t="s">
        <v>48</v>
      </c>
      <c r="E2986" t="s">
        <v>28</v>
      </c>
      <c r="F2986">
        <v>7</v>
      </c>
      <c r="G2986" t="s">
        <v>11267</v>
      </c>
      <c r="H2986" t="s">
        <v>11268</v>
      </c>
      <c r="I2986" t="s">
        <v>21</v>
      </c>
      <c r="J2986">
        <v>67</v>
      </c>
      <c r="K2986" t="s">
        <v>11269</v>
      </c>
      <c r="L2986" t="s">
        <v>783</v>
      </c>
      <c r="M2986" t="s">
        <v>44</v>
      </c>
      <c r="N2986" t="s">
        <v>34</v>
      </c>
      <c r="O2986" t="s">
        <v>35</v>
      </c>
      <c r="P2986" t="s">
        <v>35</v>
      </c>
      <c r="Q2986">
        <v>14</v>
      </c>
      <c r="R2986">
        <v>21</v>
      </c>
      <c r="S2986">
        <v>3</v>
      </c>
      <c r="T2986">
        <v>1751.72</v>
      </c>
      <c r="U2986">
        <v>4</v>
      </c>
      <c r="V2986">
        <v>1</v>
      </c>
      <c r="W2986">
        <v>2</v>
      </c>
      <c r="X2986" t="s">
        <v>905</v>
      </c>
      <c r="Y2986">
        <v>2.33</v>
      </c>
      <c r="Z2986" t="s">
        <v>62</v>
      </c>
    </row>
    <row r="2987" spans="1:26" x14ac:dyDescent="0.25">
      <c r="A2987">
        <v>2997</v>
      </c>
      <c r="B2987" t="s">
        <v>11270</v>
      </c>
      <c r="C2987">
        <v>4285</v>
      </c>
      <c r="D2987" t="s">
        <v>48</v>
      </c>
      <c r="E2987" t="s">
        <v>28</v>
      </c>
      <c r="F2987">
        <v>3</v>
      </c>
      <c r="G2987" t="s">
        <v>11271</v>
      </c>
      <c r="H2987" t="s">
        <v>11272</v>
      </c>
      <c r="I2987" t="s">
        <v>21</v>
      </c>
      <c r="J2987">
        <v>57</v>
      </c>
      <c r="K2987" t="s">
        <v>11273</v>
      </c>
      <c r="L2987" t="s">
        <v>302</v>
      </c>
      <c r="M2987" t="s">
        <v>33</v>
      </c>
      <c r="N2987" t="s">
        <v>60</v>
      </c>
      <c r="O2987" t="s">
        <v>35</v>
      </c>
      <c r="P2987" t="s">
        <v>35</v>
      </c>
      <c r="Q2987">
        <v>10</v>
      </c>
      <c r="R2987">
        <v>31</v>
      </c>
      <c r="S2987">
        <v>6</v>
      </c>
      <c r="T2987">
        <v>2035.02</v>
      </c>
      <c r="U2987">
        <v>4</v>
      </c>
      <c r="V2987">
        <v>3</v>
      </c>
      <c r="W2987">
        <v>2</v>
      </c>
      <c r="X2987" t="s">
        <v>61</v>
      </c>
      <c r="Y2987">
        <v>3</v>
      </c>
      <c r="Z2987" t="s">
        <v>62</v>
      </c>
    </row>
    <row r="2988" spans="1:26" x14ac:dyDescent="0.25">
      <c r="A2988">
        <v>2998</v>
      </c>
      <c r="B2988" t="s">
        <v>11274</v>
      </c>
      <c r="C2988">
        <v>4556</v>
      </c>
      <c r="D2988" t="s">
        <v>48</v>
      </c>
      <c r="E2988" t="s">
        <v>28</v>
      </c>
      <c r="F2988">
        <v>7</v>
      </c>
      <c r="G2988" t="s">
        <v>9221</v>
      </c>
      <c r="H2988" t="s">
        <v>11275</v>
      </c>
      <c r="I2988" t="s">
        <v>21</v>
      </c>
      <c r="J2988">
        <v>34</v>
      </c>
      <c r="K2988" t="s">
        <v>11276</v>
      </c>
      <c r="L2988" t="s">
        <v>556</v>
      </c>
      <c r="M2988" t="s">
        <v>99</v>
      </c>
      <c r="N2988" t="s">
        <v>69</v>
      </c>
      <c r="O2988" t="s">
        <v>35</v>
      </c>
      <c r="P2988" t="s">
        <v>36</v>
      </c>
      <c r="Q2988">
        <v>2</v>
      </c>
      <c r="R2988">
        <v>66</v>
      </c>
      <c r="S2988">
        <v>3</v>
      </c>
      <c r="T2988">
        <v>2511.6999999999998</v>
      </c>
      <c r="U2988">
        <v>2</v>
      </c>
      <c r="V2988">
        <v>1</v>
      </c>
      <c r="W2988">
        <v>3</v>
      </c>
      <c r="X2988" t="s">
        <v>514</v>
      </c>
      <c r="Y2988">
        <v>2</v>
      </c>
      <c r="Z2988" t="s">
        <v>46</v>
      </c>
    </row>
    <row r="2989" spans="1:26" x14ac:dyDescent="0.25">
      <c r="A2989">
        <v>2999</v>
      </c>
      <c r="B2989" t="s">
        <v>11277</v>
      </c>
      <c r="C2989">
        <v>3023</v>
      </c>
      <c r="D2989" t="s">
        <v>64</v>
      </c>
      <c r="E2989" t="s">
        <v>28</v>
      </c>
      <c r="F2989">
        <v>8</v>
      </c>
      <c r="G2989" t="s">
        <v>11278</v>
      </c>
      <c r="H2989" t="s">
        <v>11279</v>
      </c>
      <c r="I2989" t="s">
        <v>755</v>
      </c>
      <c r="J2989">
        <v>28</v>
      </c>
      <c r="K2989" t="s">
        <v>756</v>
      </c>
      <c r="L2989" t="s">
        <v>85</v>
      </c>
      <c r="M2989" t="s">
        <v>52</v>
      </c>
      <c r="N2989" t="s">
        <v>60</v>
      </c>
      <c r="O2989" t="s">
        <v>35</v>
      </c>
      <c r="P2989" t="s">
        <v>36</v>
      </c>
      <c r="Q2989">
        <v>10</v>
      </c>
      <c r="R2989">
        <v>8</v>
      </c>
      <c r="S2989">
        <v>11</v>
      </c>
      <c r="T2989">
        <v>8095.2000000000007</v>
      </c>
      <c r="U2989">
        <v>5</v>
      </c>
      <c r="V2989">
        <v>5</v>
      </c>
      <c r="W2989">
        <v>5</v>
      </c>
      <c r="X2989" t="s">
        <v>164</v>
      </c>
      <c r="Y2989">
        <v>5</v>
      </c>
      <c r="Z2989" t="s">
        <v>38</v>
      </c>
    </row>
    <row r="2990" spans="1:26" x14ac:dyDescent="0.25">
      <c r="A2990">
        <v>3000</v>
      </c>
      <c r="B2990" t="s">
        <v>11280</v>
      </c>
      <c r="C2990">
        <v>2144</v>
      </c>
      <c r="D2990" t="s">
        <v>27</v>
      </c>
      <c r="E2990" t="s">
        <v>28</v>
      </c>
      <c r="F2990">
        <v>10</v>
      </c>
      <c r="G2990" t="s">
        <v>11281</v>
      </c>
      <c r="H2990" t="s">
        <v>11282</v>
      </c>
      <c r="I2990" t="s">
        <v>22</v>
      </c>
      <c r="J2990">
        <v>28</v>
      </c>
      <c r="K2990" t="s">
        <v>11283</v>
      </c>
      <c r="L2990" t="s">
        <v>674</v>
      </c>
      <c r="M2990" t="s">
        <v>44</v>
      </c>
      <c r="N2990" t="s">
        <v>60</v>
      </c>
      <c r="O2990" t="s">
        <v>35</v>
      </c>
      <c r="P2990" t="s">
        <v>35</v>
      </c>
      <c r="Q2990">
        <v>22</v>
      </c>
      <c r="R2990">
        <v>42</v>
      </c>
      <c r="S2990">
        <v>4</v>
      </c>
      <c r="T2990">
        <v>3354.27</v>
      </c>
      <c r="U2990">
        <v>3</v>
      </c>
      <c r="V2990">
        <v>1</v>
      </c>
      <c r="W2990">
        <v>4</v>
      </c>
      <c r="X2990" t="s">
        <v>2675</v>
      </c>
      <c r="Y2990">
        <v>2.67</v>
      </c>
      <c r="Z2990" t="s">
        <v>62</v>
      </c>
    </row>
    <row r="2991" spans="1:26" x14ac:dyDescent="0.25">
      <c r="A2991">
        <v>3001</v>
      </c>
      <c r="B2991" t="s">
        <v>11284</v>
      </c>
      <c r="C2991">
        <v>2155</v>
      </c>
      <c r="D2991" t="s">
        <v>27</v>
      </c>
      <c r="E2991" t="s">
        <v>28</v>
      </c>
      <c r="F2991">
        <v>10</v>
      </c>
      <c r="G2991" t="s">
        <v>7952</v>
      </c>
      <c r="H2991" t="s">
        <v>11285</v>
      </c>
      <c r="I2991" t="s">
        <v>22</v>
      </c>
      <c r="J2991">
        <v>48</v>
      </c>
      <c r="K2991" t="s">
        <v>6567</v>
      </c>
      <c r="L2991" t="s">
        <v>4393</v>
      </c>
      <c r="M2991" t="s">
        <v>79</v>
      </c>
      <c r="N2991" t="s">
        <v>34</v>
      </c>
      <c r="O2991" t="s">
        <v>35</v>
      </c>
      <c r="P2991" t="s">
        <v>35</v>
      </c>
      <c r="Q2991">
        <v>20</v>
      </c>
      <c r="R2991">
        <v>104</v>
      </c>
      <c r="S2991">
        <v>4</v>
      </c>
      <c r="T2991">
        <v>3378.57</v>
      </c>
      <c r="U2991">
        <v>1</v>
      </c>
      <c r="V2991">
        <v>1</v>
      </c>
      <c r="W2991">
        <v>4</v>
      </c>
      <c r="X2991" t="s">
        <v>2436</v>
      </c>
      <c r="Y2991">
        <v>2</v>
      </c>
      <c r="Z2991" t="s">
        <v>46</v>
      </c>
    </row>
    <row r="2992" spans="1:26" x14ac:dyDescent="0.25">
      <c r="A2992">
        <v>3002</v>
      </c>
      <c r="B2992" t="s">
        <v>11286</v>
      </c>
      <c r="C2992">
        <v>2470</v>
      </c>
      <c r="D2992" t="s">
        <v>27</v>
      </c>
      <c r="E2992" t="s">
        <v>28</v>
      </c>
      <c r="F2992">
        <v>2</v>
      </c>
      <c r="G2992" t="s">
        <v>11287</v>
      </c>
      <c r="H2992" t="s">
        <v>11288</v>
      </c>
      <c r="I2992" t="s">
        <v>22</v>
      </c>
      <c r="J2992">
        <v>62</v>
      </c>
      <c r="K2992" t="s">
        <v>11289</v>
      </c>
      <c r="L2992" t="s">
        <v>322</v>
      </c>
      <c r="M2992" t="s">
        <v>44</v>
      </c>
      <c r="N2992" t="s">
        <v>34</v>
      </c>
      <c r="O2992" t="s">
        <v>35</v>
      </c>
      <c r="P2992" t="s">
        <v>36</v>
      </c>
      <c r="Q2992">
        <v>16</v>
      </c>
      <c r="R2992">
        <v>44</v>
      </c>
      <c r="S2992">
        <v>7</v>
      </c>
      <c r="T2992">
        <v>3193.23</v>
      </c>
      <c r="U2992">
        <v>3</v>
      </c>
      <c r="V2992">
        <v>4</v>
      </c>
      <c r="W2992">
        <v>3</v>
      </c>
      <c r="X2992" t="s">
        <v>323</v>
      </c>
      <c r="Y2992">
        <v>3.33</v>
      </c>
      <c r="Z2992" t="s">
        <v>94</v>
      </c>
    </row>
    <row r="2993" spans="1:26" x14ac:dyDescent="0.25">
      <c r="A2993">
        <v>3003</v>
      </c>
      <c r="B2993" t="s">
        <v>11290</v>
      </c>
      <c r="C2993">
        <v>2166</v>
      </c>
      <c r="D2993" t="s">
        <v>27</v>
      </c>
      <c r="E2993" t="s">
        <v>28</v>
      </c>
      <c r="F2993">
        <v>8</v>
      </c>
      <c r="G2993" t="s">
        <v>4820</v>
      </c>
      <c r="H2993" t="s">
        <v>11291</v>
      </c>
      <c r="I2993" t="s">
        <v>21</v>
      </c>
      <c r="J2993">
        <v>72</v>
      </c>
      <c r="K2993" t="s">
        <v>11292</v>
      </c>
      <c r="L2993" t="s">
        <v>2526</v>
      </c>
      <c r="M2993" t="s">
        <v>59</v>
      </c>
      <c r="N2993" t="s">
        <v>34</v>
      </c>
      <c r="O2993" t="s">
        <v>35</v>
      </c>
      <c r="P2993" t="s">
        <v>36</v>
      </c>
      <c r="Q2993">
        <v>4</v>
      </c>
      <c r="R2993">
        <v>111</v>
      </c>
      <c r="S2993">
        <v>9</v>
      </c>
      <c r="T2993">
        <v>5168.1399999999994</v>
      </c>
      <c r="U2993">
        <v>1</v>
      </c>
      <c r="V2993">
        <v>5</v>
      </c>
      <c r="W2993">
        <v>5</v>
      </c>
      <c r="X2993" t="s">
        <v>859</v>
      </c>
      <c r="Y2993">
        <v>3.67</v>
      </c>
      <c r="Z2993" t="s">
        <v>94</v>
      </c>
    </row>
    <row r="2994" spans="1:26" x14ac:dyDescent="0.25">
      <c r="A2994">
        <v>3004</v>
      </c>
      <c r="B2994" t="s">
        <v>11293</v>
      </c>
      <c r="C2994">
        <v>3179</v>
      </c>
      <c r="D2994" t="s">
        <v>64</v>
      </c>
      <c r="E2994" t="s">
        <v>28</v>
      </c>
      <c r="F2994">
        <v>9</v>
      </c>
      <c r="G2994" t="s">
        <v>11294</v>
      </c>
      <c r="H2994" t="s">
        <v>1596</v>
      </c>
      <c r="I2994" t="s">
        <v>22</v>
      </c>
      <c r="J2994">
        <v>82</v>
      </c>
      <c r="K2994" t="s">
        <v>11295</v>
      </c>
      <c r="L2994" t="s">
        <v>2711</v>
      </c>
      <c r="M2994" t="s">
        <v>33</v>
      </c>
      <c r="N2994" t="s">
        <v>34</v>
      </c>
      <c r="O2994" t="s">
        <v>35</v>
      </c>
      <c r="P2994" t="s">
        <v>36</v>
      </c>
      <c r="Q2994">
        <v>16</v>
      </c>
      <c r="R2994">
        <v>113</v>
      </c>
      <c r="S2994">
        <v>5</v>
      </c>
      <c r="T2994">
        <v>3550.04</v>
      </c>
      <c r="U2994">
        <v>1</v>
      </c>
      <c r="V2994">
        <v>2</v>
      </c>
      <c r="W2994">
        <v>4</v>
      </c>
      <c r="X2994" t="s">
        <v>1423</v>
      </c>
      <c r="Y2994">
        <v>2.33</v>
      </c>
      <c r="Z2994" t="s">
        <v>62</v>
      </c>
    </row>
    <row r="2995" spans="1:26" x14ac:dyDescent="0.25">
      <c r="A2995">
        <v>3005</v>
      </c>
      <c r="B2995" t="s">
        <v>11296</v>
      </c>
      <c r="C2995">
        <v>2216</v>
      </c>
      <c r="D2995" t="s">
        <v>27</v>
      </c>
      <c r="E2995" t="s">
        <v>28</v>
      </c>
      <c r="F2995">
        <v>10</v>
      </c>
      <c r="G2995" t="s">
        <v>11297</v>
      </c>
      <c r="H2995" t="s">
        <v>11298</v>
      </c>
      <c r="I2995" t="s">
        <v>22</v>
      </c>
      <c r="J2995">
        <v>36</v>
      </c>
      <c r="K2995" t="s">
        <v>11299</v>
      </c>
      <c r="L2995" t="s">
        <v>1580</v>
      </c>
      <c r="M2995" t="s">
        <v>92</v>
      </c>
      <c r="N2995" t="s">
        <v>60</v>
      </c>
      <c r="O2995" t="s">
        <v>35</v>
      </c>
      <c r="P2995" t="s">
        <v>36</v>
      </c>
      <c r="Q2995">
        <v>8</v>
      </c>
      <c r="R2995">
        <v>189</v>
      </c>
      <c r="S2995">
        <v>3</v>
      </c>
      <c r="T2995">
        <v>2602.309999999999</v>
      </c>
      <c r="U2995">
        <v>1</v>
      </c>
      <c r="V2995">
        <v>1</v>
      </c>
      <c r="W2995">
        <v>3</v>
      </c>
      <c r="X2995" t="s">
        <v>141</v>
      </c>
      <c r="Y2995">
        <v>1.67</v>
      </c>
      <c r="Z2995" t="s">
        <v>46</v>
      </c>
    </row>
    <row r="2996" spans="1:26" x14ac:dyDescent="0.25">
      <c r="A2996">
        <v>3006</v>
      </c>
      <c r="B2996" t="s">
        <v>11300</v>
      </c>
      <c r="C2996">
        <v>2529</v>
      </c>
      <c r="D2996" t="s">
        <v>27</v>
      </c>
      <c r="E2996" t="s">
        <v>28</v>
      </c>
      <c r="F2996">
        <v>7</v>
      </c>
      <c r="G2996" t="s">
        <v>11301</v>
      </c>
      <c r="H2996" t="s">
        <v>11302</v>
      </c>
      <c r="I2996" t="s">
        <v>21</v>
      </c>
      <c r="J2996">
        <v>72</v>
      </c>
      <c r="K2996" t="s">
        <v>11303</v>
      </c>
      <c r="L2996" t="s">
        <v>757</v>
      </c>
      <c r="M2996" t="s">
        <v>99</v>
      </c>
      <c r="N2996" t="s">
        <v>34</v>
      </c>
      <c r="O2996" t="s">
        <v>35</v>
      </c>
      <c r="P2996" t="s">
        <v>36</v>
      </c>
      <c r="Q2996">
        <v>21</v>
      </c>
      <c r="R2996">
        <v>30</v>
      </c>
      <c r="S2996">
        <v>4</v>
      </c>
      <c r="T2996">
        <v>3901.96</v>
      </c>
      <c r="U2996">
        <v>4</v>
      </c>
      <c r="V2996">
        <v>1</v>
      </c>
      <c r="W2996">
        <v>4</v>
      </c>
      <c r="X2996" t="s">
        <v>147</v>
      </c>
      <c r="Y2996">
        <v>3</v>
      </c>
      <c r="Z2996" t="s">
        <v>62</v>
      </c>
    </row>
    <row r="2997" spans="1:26" x14ac:dyDescent="0.25">
      <c r="A2997">
        <v>3007</v>
      </c>
      <c r="B2997" t="s">
        <v>11304</v>
      </c>
      <c r="C2997">
        <v>2478</v>
      </c>
      <c r="D2997" t="s">
        <v>27</v>
      </c>
      <c r="E2997" t="s">
        <v>28</v>
      </c>
      <c r="F2997">
        <v>10</v>
      </c>
      <c r="G2997" t="s">
        <v>11305</v>
      </c>
      <c r="H2997" t="s">
        <v>11306</v>
      </c>
      <c r="I2997" t="s">
        <v>22</v>
      </c>
      <c r="J2997">
        <v>38</v>
      </c>
      <c r="K2997" t="s">
        <v>11307</v>
      </c>
      <c r="L2997" t="s">
        <v>757</v>
      </c>
      <c r="M2997" t="s">
        <v>99</v>
      </c>
      <c r="N2997" t="s">
        <v>34</v>
      </c>
      <c r="O2997" t="s">
        <v>35</v>
      </c>
      <c r="P2997" t="s">
        <v>35</v>
      </c>
      <c r="Q2997">
        <v>16</v>
      </c>
      <c r="R2997">
        <v>3</v>
      </c>
      <c r="S2997">
        <v>7</v>
      </c>
      <c r="T2997">
        <v>4500.3</v>
      </c>
      <c r="U2997">
        <v>5</v>
      </c>
      <c r="V2997">
        <v>4</v>
      </c>
      <c r="W2997">
        <v>4</v>
      </c>
      <c r="X2997" t="s">
        <v>660</v>
      </c>
      <c r="Y2997">
        <v>4.33</v>
      </c>
      <c r="Z2997" t="s">
        <v>38</v>
      </c>
    </row>
    <row r="2998" spans="1:26" x14ac:dyDescent="0.25">
      <c r="A2998">
        <v>3008</v>
      </c>
      <c r="B2998" t="s">
        <v>11308</v>
      </c>
      <c r="C2998">
        <v>2560</v>
      </c>
      <c r="D2998" t="s">
        <v>27</v>
      </c>
      <c r="E2998" t="s">
        <v>28</v>
      </c>
      <c r="F2998">
        <v>7</v>
      </c>
      <c r="G2998" t="s">
        <v>11309</v>
      </c>
      <c r="H2998" t="s">
        <v>11310</v>
      </c>
      <c r="I2998" t="s">
        <v>21</v>
      </c>
      <c r="J2998">
        <v>40</v>
      </c>
      <c r="K2998" t="s">
        <v>11311</v>
      </c>
      <c r="L2998" t="s">
        <v>609</v>
      </c>
      <c r="M2998" t="s">
        <v>33</v>
      </c>
      <c r="N2998" t="s">
        <v>69</v>
      </c>
      <c r="O2998" t="s">
        <v>35</v>
      </c>
      <c r="P2998" t="s">
        <v>36</v>
      </c>
      <c r="Q2998">
        <v>17</v>
      </c>
      <c r="R2998">
        <v>5</v>
      </c>
      <c r="S2998">
        <v>6</v>
      </c>
      <c r="T2998">
        <v>3216.01</v>
      </c>
      <c r="U2998">
        <v>5</v>
      </c>
      <c r="V2998">
        <v>3</v>
      </c>
      <c r="W2998">
        <v>3</v>
      </c>
      <c r="X2998" t="s">
        <v>700</v>
      </c>
      <c r="Y2998">
        <v>3.67</v>
      </c>
      <c r="Z2998" t="s">
        <v>94</v>
      </c>
    </row>
    <row r="2999" spans="1:26" x14ac:dyDescent="0.25">
      <c r="A2999">
        <v>3009</v>
      </c>
      <c r="B2999" t="s">
        <v>11312</v>
      </c>
      <c r="C2999">
        <v>3805</v>
      </c>
      <c r="D2999" t="s">
        <v>64</v>
      </c>
      <c r="E2999" t="s">
        <v>28</v>
      </c>
      <c r="F2999">
        <v>7</v>
      </c>
      <c r="G2999" t="s">
        <v>11313</v>
      </c>
      <c r="H2999" t="s">
        <v>11314</v>
      </c>
      <c r="I2999" t="s">
        <v>21</v>
      </c>
      <c r="J2999">
        <v>11</v>
      </c>
      <c r="K2999" t="s">
        <v>6604</v>
      </c>
      <c r="L2999" t="s">
        <v>609</v>
      </c>
      <c r="M2999" t="s">
        <v>33</v>
      </c>
      <c r="N2999" t="s">
        <v>69</v>
      </c>
      <c r="O2999" t="s">
        <v>35</v>
      </c>
      <c r="P2999" t="s">
        <v>36</v>
      </c>
      <c r="Q2999">
        <v>14</v>
      </c>
      <c r="R2999">
        <v>88</v>
      </c>
      <c r="S2999">
        <v>4</v>
      </c>
      <c r="T2999">
        <v>2250.3000000000002</v>
      </c>
      <c r="U2999">
        <v>2</v>
      </c>
      <c r="V2999">
        <v>1</v>
      </c>
      <c r="W2999">
        <v>2</v>
      </c>
      <c r="X2999" t="s">
        <v>363</v>
      </c>
      <c r="Y2999">
        <v>1.67</v>
      </c>
      <c r="Z2999" t="s">
        <v>46</v>
      </c>
    </row>
    <row r="3000" spans="1:26" x14ac:dyDescent="0.25">
      <c r="A3000">
        <v>3010</v>
      </c>
      <c r="B3000" t="s">
        <v>11315</v>
      </c>
      <c r="C3000">
        <v>2767</v>
      </c>
      <c r="D3000" t="s">
        <v>27</v>
      </c>
      <c r="E3000" t="s">
        <v>28</v>
      </c>
      <c r="F3000">
        <v>8</v>
      </c>
      <c r="G3000" t="s">
        <v>11316</v>
      </c>
      <c r="H3000" t="s">
        <v>11317</v>
      </c>
      <c r="I3000" t="s">
        <v>21</v>
      </c>
      <c r="J3000">
        <v>16</v>
      </c>
      <c r="K3000" t="s">
        <v>11318</v>
      </c>
      <c r="L3000" t="s">
        <v>609</v>
      </c>
      <c r="M3000" t="s">
        <v>44</v>
      </c>
      <c r="N3000" t="s">
        <v>60</v>
      </c>
      <c r="O3000" t="s">
        <v>35</v>
      </c>
      <c r="P3000" t="s">
        <v>35</v>
      </c>
      <c r="Q3000">
        <v>5</v>
      </c>
      <c r="R3000">
        <v>110</v>
      </c>
      <c r="S3000">
        <v>4</v>
      </c>
      <c r="T3000">
        <v>1903.35</v>
      </c>
      <c r="U3000">
        <v>1</v>
      </c>
      <c r="V3000">
        <v>1</v>
      </c>
      <c r="W3000">
        <v>2</v>
      </c>
      <c r="X3000" t="s">
        <v>45</v>
      </c>
      <c r="Y3000">
        <v>1.33</v>
      </c>
      <c r="Z3000" t="s">
        <v>46</v>
      </c>
    </row>
    <row r="3001" spans="1:26" x14ac:dyDescent="0.25">
      <c r="A3001">
        <v>3011</v>
      </c>
      <c r="B3001" t="s">
        <v>11319</v>
      </c>
      <c r="C3001">
        <v>2096</v>
      </c>
      <c r="D3001" t="s">
        <v>27</v>
      </c>
      <c r="E3001" t="s">
        <v>28</v>
      </c>
      <c r="F3001">
        <v>12</v>
      </c>
      <c r="G3001" t="s">
        <v>11320</v>
      </c>
      <c r="H3001" t="s">
        <v>11321</v>
      </c>
      <c r="I3001" t="s">
        <v>21</v>
      </c>
      <c r="J3001">
        <v>84</v>
      </c>
      <c r="K3001" t="s">
        <v>11322</v>
      </c>
      <c r="L3001" t="s">
        <v>609</v>
      </c>
      <c r="M3001" t="s">
        <v>44</v>
      </c>
      <c r="N3001" t="s">
        <v>69</v>
      </c>
      <c r="O3001" t="s">
        <v>35</v>
      </c>
      <c r="P3001" t="s">
        <v>35</v>
      </c>
      <c r="Q3001">
        <v>3</v>
      </c>
      <c r="R3001">
        <v>35</v>
      </c>
      <c r="S3001">
        <v>4</v>
      </c>
      <c r="T3001">
        <v>1349.76</v>
      </c>
      <c r="U3001">
        <v>3</v>
      </c>
      <c r="V3001">
        <v>1</v>
      </c>
      <c r="W3001">
        <v>1</v>
      </c>
      <c r="X3001" t="s">
        <v>270</v>
      </c>
      <c r="Y3001">
        <v>1.67</v>
      </c>
      <c r="Z3001" t="s">
        <v>46</v>
      </c>
    </row>
    <row r="3002" spans="1:26" x14ac:dyDescent="0.25">
      <c r="A3002">
        <v>3012</v>
      </c>
      <c r="B3002" t="s">
        <v>11323</v>
      </c>
      <c r="C3002">
        <v>3250</v>
      </c>
      <c r="D3002" t="s">
        <v>64</v>
      </c>
      <c r="E3002" t="s">
        <v>28</v>
      </c>
      <c r="F3002">
        <v>2</v>
      </c>
      <c r="G3002" t="s">
        <v>11324</v>
      </c>
      <c r="H3002" t="s">
        <v>11325</v>
      </c>
      <c r="I3002" t="s">
        <v>755</v>
      </c>
      <c r="J3002">
        <v>81</v>
      </c>
      <c r="K3002" t="s">
        <v>756</v>
      </c>
      <c r="L3002" t="s">
        <v>1203</v>
      </c>
      <c r="M3002" t="s">
        <v>52</v>
      </c>
      <c r="N3002" t="s">
        <v>34</v>
      </c>
      <c r="O3002" t="s">
        <v>35</v>
      </c>
      <c r="P3002" t="s">
        <v>36</v>
      </c>
      <c r="Q3002">
        <v>10</v>
      </c>
      <c r="R3002">
        <v>3</v>
      </c>
      <c r="S3002">
        <v>6</v>
      </c>
      <c r="T3002">
        <v>6440.130000000001</v>
      </c>
      <c r="U3002">
        <v>5</v>
      </c>
      <c r="V3002">
        <v>3</v>
      </c>
      <c r="W3002">
        <v>5</v>
      </c>
      <c r="X3002" t="s">
        <v>358</v>
      </c>
      <c r="Y3002">
        <v>4.33</v>
      </c>
      <c r="Z3002" t="s">
        <v>38</v>
      </c>
    </row>
    <row r="3003" spans="1:26" x14ac:dyDescent="0.25">
      <c r="A3003">
        <v>3013</v>
      </c>
      <c r="B3003" t="s">
        <v>11326</v>
      </c>
      <c r="C3003">
        <v>4115</v>
      </c>
      <c r="D3003" t="s">
        <v>48</v>
      </c>
      <c r="E3003" t="s">
        <v>28</v>
      </c>
      <c r="F3003">
        <v>7</v>
      </c>
      <c r="G3003" t="s">
        <v>10756</v>
      </c>
      <c r="H3003" t="s">
        <v>11327</v>
      </c>
      <c r="I3003" t="s">
        <v>21</v>
      </c>
      <c r="J3003">
        <v>94</v>
      </c>
      <c r="K3003" t="s">
        <v>3996</v>
      </c>
      <c r="L3003" t="s">
        <v>339</v>
      </c>
      <c r="M3003" t="s">
        <v>92</v>
      </c>
      <c r="N3003" t="s">
        <v>69</v>
      </c>
      <c r="O3003" t="s">
        <v>35</v>
      </c>
      <c r="P3003" t="s">
        <v>35</v>
      </c>
      <c r="Q3003">
        <v>6</v>
      </c>
      <c r="R3003">
        <v>4</v>
      </c>
      <c r="S3003">
        <v>9</v>
      </c>
      <c r="T3003">
        <v>3849.19</v>
      </c>
      <c r="U3003">
        <v>5</v>
      </c>
      <c r="V3003">
        <v>5</v>
      </c>
      <c r="W3003">
        <v>4</v>
      </c>
      <c r="X3003" t="s">
        <v>545</v>
      </c>
      <c r="Y3003">
        <v>4.67</v>
      </c>
      <c r="Z3003" t="s">
        <v>38</v>
      </c>
    </row>
    <row r="3004" spans="1:26" x14ac:dyDescent="0.25">
      <c r="A3004">
        <v>3014</v>
      </c>
      <c r="B3004" t="s">
        <v>11328</v>
      </c>
      <c r="C3004">
        <v>2065</v>
      </c>
      <c r="D3004" t="s">
        <v>27</v>
      </c>
      <c r="E3004" t="s">
        <v>28</v>
      </c>
      <c r="F3004">
        <v>10</v>
      </c>
      <c r="G3004" t="s">
        <v>11329</v>
      </c>
      <c r="H3004" t="s">
        <v>11330</v>
      </c>
      <c r="I3004" t="s">
        <v>21</v>
      </c>
      <c r="J3004">
        <v>59</v>
      </c>
      <c r="K3004" t="s">
        <v>11331</v>
      </c>
      <c r="L3004" t="s">
        <v>2535</v>
      </c>
      <c r="M3004" t="s">
        <v>59</v>
      </c>
      <c r="N3004" t="s">
        <v>69</v>
      </c>
      <c r="O3004" t="s">
        <v>35</v>
      </c>
      <c r="P3004" t="s">
        <v>35</v>
      </c>
      <c r="Q3004">
        <v>1</v>
      </c>
      <c r="R3004">
        <v>19</v>
      </c>
      <c r="S3004">
        <v>9</v>
      </c>
      <c r="T3004">
        <v>4656.84</v>
      </c>
      <c r="U3004">
        <v>4</v>
      </c>
      <c r="V3004">
        <v>5</v>
      </c>
      <c r="W3004">
        <v>5</v>
      </c>
      <c r="X3004" t="s">
        <v>80</v>
      </c>
      <c r="Y3004">
        <v>4.67</v>
      </c>
      <c r="Z3004" t="s">
        <v>38</v>
      </c>
    </row>
    <row r="3005" spans="1:26" x14ac:dyDescent="0.25">
      <c r="A3005">
        <v>3015</v>
      </c>
      <c r="B3005" t="s">
        <v>11332</v>
      </c>
      <c r="C3005">
        <v>4214</v>
      </c>
      <c r="D3005" t="s">
        <v>48</v>
      </c>
      <c r="E3005" t="s">
        <v>28</v>
      </c>
      <c r="F3005">
        <v>9</v>
      </c>
      <c r="G3005" t="s">
        <v>11333</v>
      </c>
      <c r="H3005" t="s">
        <v>11334</v>
      </c>
      <c r="I3005" t="s">
        <v>21</v>
      </c>
      <c r="J3005">
        <v>25</v>
      </c>
      <c r="K3005" t="s">
        <v>11335</v>
      </c>
      <c r="L3005" t="s">
        <v>873</v>
      </c>
      <c r="M3005" t="s">
        <v>59</v>
      </c>
      <c r="N3005" t="s">
        <v>60</v>
      </c>
      <c r="O3005" t="s">
        <v>35</v>
      </c>
      <c r="P3005" t="s">
        <v>35</v>
      </c>
      <c r="Q3005">
        <v>1</v>
      </c>
      <c r="R3005">
        <v>46</v>
      </c>
      <c r="S3005">
        <v>10</v>
      </c>
      <c r="T3005">
        <v>6814.58</v>
      </c>
      <c r="U3005">
        <v>3</v>
      </c>
      <c r="V3005">
        <v>5</v>
      </c>
      <c r="W3005">
        <v>5</v>
      </c>
      <c r="X3005" t="s">
        <v>237</v>
      </c>
      <c r="Y3005">
        <v>4.33</v>
      </c>
      <c r="Z3005" t="s">
        <v>38</v>
      </c>
    </row>
    <row r="3006" spans="1:26" x14ac:dyDescent="0.25">
      <c r="A3006">
        <v>3016</v>
      </c>
      <c r="B3006" t="s">
        <v>11336</v>
      </c>
      <c r="C3006">
        <v>2745</v>
      </c>
      <c r="D3006" t="s">
        <v>27</v>
      </c>
      <c r="E3006" t="s">
        <v>28</v>
      </c>
      <c r="F3006">
        <v>10</v>
      </c>
      <c r="G3006" t="s">
        <v>11337</v>
      </c>
      <c r="H3006" t="s">
        <v>11338</v>
      </c>
      <c r="I3006" t="s">
        <v>22</v>
      </c>
      <c r="J3006">
        <v>25</v>
      </c>
      <c r="K3006" t="s">
        <v>11339</v>
      </c>
      <c r="L3006" t="s">
        <v>769</v>
      </c>
      <c r="M3006" t="s">
        <v>44</v>
      </c>
      <c r="N3006" t="s">
        <v>69</v>
      </c>
      <c r="O3006" t="s">
        <v>35</v>
      </c>
      <c r="P3006" t="s">
        <v>35</v>
      </c>
      <c r="Q3006">
        <v>11</v>
      </c>
      <c r="R3006">
        <v>0</v>
      </c>
      <c r="S3006">
        <v>5</v>
      </c>
      <c r="T3006">
        <v>4253.5</v>
      </c>
      <c r="U3006">
        <v>5</v>
      </c>
      <c r="V3006">
        <v>2</v>
      </c>
      <c r="W3006">
        <v>4</v>
      </c>
      <c r="X3006" t="s">
        <v>153</v>
      </c>
      <c r="Y3006">
        <v>3.67</v>
      </c>
      <c r="Z3006" t="s">
        <v>94</v>
      </c>
    </row>
    <row r="3007" spans="1:26" x14ac:dyDescent="0.25">
      <c r="A3007">
        <v>3017</v>
      </c>
      <c r="B3007" t="s">
        <v>11340</v>
      </c>
      <c r="C3007">
        <v>3140</v>
      </c>
      <c r="D3007" t="s">
        <v>64</v>
      </c>
      <c r="E3007" t="s">
        <v>28</v>
      </c>
      <c r="F3007">
        <v>9</v>
      </c>
      <c r="G3007" t="s">
        <v>11341</v>
      </c>
      <c r="H3007" t="s">
        <v>11342</v>
      </c>
      <c r="I3007" t="s">
        <v>22</v>
      </c>
      <c r="J3007">
        <v>88</v>
      </c>
      <c r="K3007" t="s">
        <v>11343</v>
      </c>
      <c r="L3007" t="s">
        <v>733</v>
      </c>
      <c r="M3007" t="s">
        <v>44</v>
      </c>
      <c r="N3007" t="s">
        <v>60</v>
      </c>
      <c r="O3007" t="s">
        <v>35</v>
      </c>
      <c r="P3007" t="s">
        <v>35</v>
      </c>
      <c r="Q3007">
        <v>7</v>
      </c>
      <c r="R3007">
        <v>57</v>
      </c>
      <c r="S3007">
        <v>6</v>
      </c>
      <c r="T3007">
        <v>4124.119999999999</v>
      </c>
      <c r="U3007">
        <v>3</v>
      </c>
      <c r="V3007">
        <v>3</v>
      </c>
      <c r="W3007">
        <v>4</v>
      </c>
      <c r="X3007" t="s">
        <v>93</v>
      </c>
      <c r="Y3007">
        <v>3.33</v>
      </c>
      <c r="Z3007" t="s">
        <v>94</v>
      </c>
    </row>
    <row r="3008" spans="1:26" x14ac:dyDescent="0.25">
      <c r="A3008">
        <v>3018</v>
      </c>
      <c r="B3008" t="s">
        <v>11344</v>
      </c>
      <c r="C3008">
        <v>2567</v>
      </c>
      <c r="D3008" t="s">
        <v>27</v>
      </c>
      <c r="E3008" t="s">
        <v>28</v>
      </c>
      <c r="F3008">
        <v>9</v>
      </c>
      <c r="G3008" t="s">
        <v>11345</v>
      </c>
      <c r="H3008" t="s">
        <v>2299</v>
      </c>
      <c r="I3008" t="s">
        <v>21</v>
      </c>
      <c r="J3008">
        <v>16</v>
      </c>
      <c r="K3008" t="s">
        <v>6719</v>
      </c>
      <c r="L3008" t="s">
        <v>729</v>
      </c>
      <c r="M3008" t="s">
        <v>99</v>
      </c>
      <c r="N3008" t="s">
        <v>69</v>
      </c>
      <c r="O3008" t="s">
        <v>35</v>
      </c>
      <c r="P3008" t="s">
        <v>36</v>
      </c>
      <c r="Q3008">
        <v>15</v>
      </c>
      <c r="R3008">
        <v>19</v>
      </c>
      <c r="S3008">
        <v>5</v>
      </c>
      <c r="T3008">
        <v>1798.21</v>
      </c>
      <c r="U3008">
        <v>4</v>
      </c>
      <c r="V3008">
        <v>2</v>
      </c>
      <c r="W3008">
        <v>2</v>
      </c>
      <c r="X3008" t="s">
        <v>406</v>
      </c>
      <c r="Y3008">
        <v>2.67</v>
      </c>
      <c r="Z3008" t="s">
        <v>62</v>
      </c>
    </row>
    <row r="3009" spans="1:26" x14ac:dyDescent="0.25">
      <c r="A3009">
        <v>3019</v>
      </c>
      <c r="B3009" t="s">
        <v>11346</v>
      </c>
      <c r="C3009">
        <v>2228</v>
      </c>
      <c r="D3009" t="s">
        <v>27</v>
      </c>
      <c r="E3009" t="s">
        <v>28</v>
      </c>
      <c r="F3009">
        <v>9</v>
      </c>
      <c r="G3009" t="s">
        <v>11347</v>
      </c>
      <c r="H3009" t="s">
        <v>11348</v>
      </c>
      <c r="I3009" t="s">
        <v>22</v>
      </c>
      <c r="J3009">
        <v>98</v>
      </c>
      <c r="K3009" t="s">
        <v>4336</v>
      </c>
      <c r="L3009" t="s">
        <v>532</v>
      </c>
      <c r="M3009" t="s">
        <v>99</v>
      </c>
      <c r="N3009" t="s">
        <v>60</v>
      </c>
      <c r="O3009" t="s">
        <v>35</v>
      </c>
      <c r="P3009" t="s">
        <v>36</v>
      </c>
      <c r="Q3009">
        <v>14</v>
      </c>
      <c r="R3009">
        <v>64</v>
      </c>
      <c r="S3009">
        <v>3</v>
      </c>
      <c r="T3009">
        <v>1138.54</v>
      </c>
      <c r="U3009">
        <v>2</v>
      </c>
      <c r="V3009">
        <v>1</v>
      </c>
      <c r="W3009">
        <v>1</v>
      </c>
      <c r="X3009" t="s">
        <v>198</v>
      </c>
      <c r="Y3009">
        <v>1.33</v>
      </c>
      <c r="Z3009" t="s">
        <v>46</v>
      </c>
    </row>
    <row r="3010" spans="1:26" x14ac:dyDescent="0.25">
      <c r="A3010">
        <v>3020</v>
      </c>
      <c r="B3010" t="s">
        <v>11349</v>
      </c>
      <c r="C3010">
        <v>4870</v>
      </c>
      <c r="D3010" t="s">
        <v>48</v>
      </c>
      <c r="E3010" t="s">
        <v>28</v>
      </c>
      <c r="F3010">
        <v>1</v>
      </c>
      <c r="G3010" t="s">
        <v>6599</v>
      </c>
      <c r="H3010" t="s">
        <v>11350</v>
      </c>
      <c r="I3010" t="s">
        <v>22</v>
      </c>
      <c r="J3010">
        <v>13</v>
      </c>
      <c r="K3010" t="s">
        <v>11351</v>
      </c>
      <c r="L3010" t="s">
        <v>689</v>
      </c>
      <c r="M3010" t="s">
        <v>99</v>
      </c>
      <c r="N3010" t="s">
        <v>69</v>
      </c>
      <c r="O3010" t="s">
        <v>35</v>
      </c>
      <c r="P3010" t="s">
        <v>36</v>
      </c>
      <c r="Q3010">
        <v>10</v>
      </c>
      <c r="R3010">
        <v>22</v>
      </c>
      <c r="S3010">
        <v>12</v>
      </c>
      <c r="T3010">
        <v>2771.48</v>
      </c>
      <c r="U3010">
        <v>4</v>
      </c>
      <c r="V3010">
        <v>5</v>
      </c>
      <c r="W3010">
        <v>3</v>
      </c>
      <c r="X3010" t="s">
        <v>1204</v>
      </c>
      <c r="Y3010">
        <v>4</v>
      </c>
      <c r="Z3010" t="s">
        <v>94</v>
      </c>
    </row>
    <row r="3011" spans="1:26" x14ac:dyDescent="0.25">
      <c r="A3011">
        <v>3021</v>
      </c>
      <c r="B3011" t="s">
        <v>11352</v>
      </c>
      <c r="C3011">
        <v>3175</v>
      </c>
      <c r="D3011" t="s">
        <v>64</v>
      </c>
      <c r="E3011" t="s">
        <v>28</v>
      </c>
      <c r="F3011">
        <v>4</v>
      </c>
      <c r="G3011" t="s">
        <v>9449</v>
      </c>
      <c r="H3011" t="s">
        <v>11353</v>
      </c>
      <c r="I3011" t="s">
        <v>22</v>
      </c>
      <c r="J3011">
        <v>4</v>
      </c>
      <c r="K3011" t="s">
        <v>11354</v>
      </c>
      <c r="L3011" t="s">
        <v>895</v>
      </c>
      <c r="M3011" t="s">
        <v>52</v>
      </c>
      <c r="N3011" t="s">
        <v>34</v>
      </c>
      <c r="O3011" t="s">
        <v>35</v>
      </c>
      <c r="P3011" t="s">
        <v>35</v>
      </c>
      <c r="Q3011">
        <v>9</v>
      </c>
      <c r="R3011">
        <v>60</v>
      </c>
      <c r="S3011">
        <v>7</v>
      </c>
      <c r="T3011">
        <v>2943.78</v>
      </c>
      <c r="U3011">
        <v>2</v>
      </c>
      <c r="V3011">
        <v>4</v>
      </c>
      <c r="W3011">
        <v>3</v>
      </c>
      <c r="X3011" t="s">
        <v>2192</v>
      </c>
      <c r="Y3011">
        <v>3</v>
      </c>
      <c r="Z3011" t="s">
        <v>62</v>
      </c>
    </row>
    <row r="3012" spans="1:26" x14ac:dyDescent="0.25">
      <c r="A3012">
        <v>3022</v>
      </c>
      <c r="B3012" t="s">
        <v>11355</v>
      </c>
      <c r="C3012">
        <v>4116</v>
      </c>
      <c r="D3012" t="s">
        <v>48</v>
      </c>
      <c r="E3012" t="s">
        <v>28</v>
      </c>
      <c r="F3012">
        <v>8</v>
      </c>
      <c r="G3012" t="s">
        <v>11356</v>
      </c>
      <c r="H3012" t="s">
        <v>1863</v>
      </c>
      <c r="I3012" t="s">
        <v>21</v>
      </c>
      <c r="J3012">
        <v>21</v>
      </c>
      <c r="K3012" t="s">
        <v>11357</v>
      </c>
      <c r="L3012" t="s">
        <v>895</v>
      </c>
      <c r="M3012" t="s">
        <v>52</v>
      </c>
      <c r="N3012" t="s">
        <v>69</v>
      </c>
      <c r="O3012" t="s">
        <v>35</v>
      </c>
      <c r="P3012" t="s">
        <v>35</v>
      </c>
      <c r="Q3012">
        <v>8</v>
      </c>
      <c r="R3012">
        <v>31</v>
      </c>
      <c r="S3012">
        <v>5</v>
      </c>
      <c r="T3012">
        <v>2614.37</v>
      </c>
      <c r="U3012">
        <v>4</v>
      </c>
      <c r="V3012">
        <v>2</v>
      </c>
      <c r="W3012">
        <v>3</v>
      </c>
      <c r="X3012" t="s">
        <v>809</v>
      </c>
      <c r="Y3012">
        <v>3</v>
      </c>
      <c r="Z3012" t="s">
        <v>62</v>
      </c>
    </row>
    <row r="3013" spans="1:26" x14ac:dyDescent="0.25">
      <c r="A3013">
        <v>3023</v>
      </c>
      <c r="B3013" t="s">
        <v>11358</v>
      </c>
      <c r="C3013">
        <v>2166</v>
      </c>
      <c r="D3013" t="s">
        <v>27</v>
      </c>
      <c r="E3013" t="s">
        <v>28</v>
      </c>
      <c r="F3013">
        <v>9</v>
      </c>
      <c r="G3013" t="s">
        <v>5631</v>
      </c>
      <c r="H3013" t="s">
        <v>11359</v>
      </c>
      <c r="I3013" t="s">
        <v>21</v>
      </c>
      <c r="J3013">
        <v>37</v>
      </c>
      <c r="K3013" t="s">
        <v>11360</v>
      </c>
      <c r="L3013" t="s">
        <v>895</v>
      </c>
      <c r="M3013" t="s">
        <v>52</v>
      </c>
      <c r="N3013" t="s">
        <v>69</v>
      </c>
      <c r="O3013" t="s">
        <v>35</v>
      </c>
      <c r="P3013" t="s">
        <v>36</v>
      </c>
      <c r="Q3013">
        <v>7</v>
      </c>
      <c r="R3013">
        <v>132</v>
      </c>
      <c r="S3013">
        <v>4</v>
      </c>
      <c r="T3013">
        <v>661.93999999999994</v>
      </c>
      <c r="U3013">
        <v>1</v>
      </c>
      <c r="V3013">
        <v>1</v>
      </c>
      <c r="W3013">
        <v>1</v>
      </c>
      <c r="X3013" t="s">
        <v>53</v>
      </c>
      <c r="Y3013">
        <v>1</v>
      </c>
      <c r="Z3013" t="s">
        <v>54</v>
      </c>
    </row>
    <row r="3014" spans="1:26" x14ac:dyDescent="0.25">
      <c r="A3014">
        <v>3024</v>
      </c>
      <c r="B3014" t="s">
        <v>11361</v>
      </c>
      <c r="C3014">
        <v>3056</v>
      </c>
      <c r="D3014" t="s">
        <v>64</v>
      </c>
      <c r="E3014" t="s">
        <v>28</v>
      </c>
      <c r="F3014">
        <v>6</v>
      </c>
      <c r="G3014" t="s">
        <v>1520</v>
      </c>
      <c r="H3014" t="s">
        <v>11362</v>
      </c>
      <c r="I3014" t="s">
        <v>22</v>
      </c>
      <c r="J3014">
        <v>86</v>
      </c>
      <c r="K3014" t="s">
        <v>11363</v>
      </c>
      <c r="L3014" t="s">
        <v>674</v>
      </c>
      <c r="M3014" t="s">
        <v>33</v>
      </c>
      <c r="N3014" t="s">
        <v>34</v>
      </c>
      <c r="O3014" t="s">
        <v>35</v>
      </c>
      <c r="P3014" t="s">
        <v>35</v>
      </c>
      <c r="Q3014">
        <v>12</v>
      </c>
      <c r="R3014">
        <v>50</v>
      </c>
      <c r="S3014">
        <v>2</v>
      </c>
      <c r="T3014">
        <v>3321.76</v>
      </c>
      <c r="U3014">
        <v>3</v>
      </c>
      <c r="V3014">
        <v>1</v>
      </c>
      <c r="W3014">
        <v>3</v>
      </c>
      <c r="X3014" t="s">
        <v>378</v>
      </c>
      <c r="Y3014">
        <v>2.33</v>
      </c>
      <c r="Z3014" t="s">
        <v>62</v>
      </c>
    </row>
    <row r="3015" spans="1:26" x14ac:dyDescent="0.25">
      <c r="A3015">
        <v>3025</v>
      </c>
      <c r="B3015" t="s">
        <v>11364</v>
      </c>
      <c r="C3015">
        <v>2155</v>
      </c>
      <c r="D3015" t="s">
        <v>27</v>
      </c>
      <c r="E3015" t="s">
        <v>28</v>
      </c>
      <c r="F3015">
        <v>11</v>
      </c>
      <c r="G3015" t="s">
        <v>5881</v>
      </c>
      <c r="H3015" t="s">
        <v>11365</v>
      </c>
      <c r="I3015" t="s">
        <v>22</v>
      </c>
      <c r="J3015">
        <v>27</v>
      </c>
      <c r="K3015" t="s">
        <v>11366</v>
      </c>
      <c r="L3015" t="s">
        <v>674</v>
      </c>
      <c r="M3015" t="s">
        <v>44</v>
      </c>
      <c r="N3015" t="s">
        <v>34</v>
      </c>
      <c r="O3015" t="s">
        <v>35</v>
      </c>
      <c r="P3015" t="s">
        <v>36</v>
      </c>
      <c r="Q3015">
        <v>9</v>
      </c>
      <c r="R3015">
        <v>125</v>
      </c>
      <c r="S3015">
        <v>2</v>
      </c>
      <c r="T3015">
        <v>1652.3</v>
      </c>
      <c r="U3015">
        <v>1</v>
      </c>
      <c r="V3015">
        <v>1</v>
      </c>
      <c r="W3015">
        <v>2</v>
      </c>
      <c r="X3015" t="s">
        <v>45</v>
      </c>
      <c r="Y3015">
        <v>1.33</v>
      </c>
      <c r="Z3015" t="s">
        <v>46</v>
      </c>
    </row>
    <row r="3016" spans="1:26" x14ac:dyDescent="0.25">
      <c r="A3016">
        <v>3026</v>
      </c>
      <c r="B3016" t="s">
        <v>11367</v>
      </c>
      <c r="C3016">
        <v>2164</v>
      </c>
      <c r="D3016" t="s">
        <v>27</v>
      </c>
      <c r="E3016" t="s">
        <v>28</v>
      </c>
      <c r="F3016">
        <v>9</v>
      </c>
      <c r="G3016" t="s">
        <v>11368</v>
      </c>
      <c r="H3016" t="s">
        <v>11369</v>
      </c>
      <c r="I3016" t="s">
        <v>21</v>
      </c>
      <c r="J3016">
        <v>11</v>
      </c>
      <c r="K3016" t="s">
        <v>11370</v>
      </c>
      <c r="L3016" t="s">
        <v>3083</v>
      </c>
      <c r="M3016" t="s">
        <v>92</v>
      </c>
      <c r="N3016" t="s">
        <v>34</v>
      </c>
      <c r="O3016" t="s">
        <v>35</v>
      </c>
      <c r="P3016" t="s">
        <v>36</v>
      </c>
      <c r="Q3016">
        <v>5</v>
      </c>
      <c r="R3016">
        <v>92</v>
      </c>
      <c r="S3016">
        <v>6</v>
      </c>
      <c r="T3016">
        <v>1886.6</v>
      </c>
      <c r="U3016">
        <v>2</v>
      </c>
      <c r="V3016">
        <v>3</v>
      </c>
      <c r="W3016">
        <v>2</v>
      </c>
      <c r="X3016" t="s">
        <v>86</v>
      </c>
      <c r="Y3016">
        <v>2.33</v>
      </c>
      <c r="Z3016" t="s">
        <v>62</v>
      </c>
    </row>
    <row r="3017" spans="1:26" x14ac:dyDescent="0.25">
      <c r="A3017">
        <v>3027</v>
      </c>
      <c r="B3017" t="s">
        <v>11371</v>
      </c>
      <c r="C3017">
        <v>4510</v>
      </c>
      <c r="D3017" t="s">
        <v>48</v>
      </c>
      <c r="E3017" t="s">
        <v>28</v>
      </c>
      <c r="F3017">
        <v>3</v>
      </c>
      <c r="G3017" t="s">
        <v>8646</v>
      </c>
      <c r="H3017" t="s">
        <v>11372</v>
      </c>
      <c r="I3017" t="s">
        <v>22</v>
      </c>
      <c r="J3017">
        <v>83</v>
      </c>
      <c r="K3017" t="s">
        <v>11373</v>
      </c>
      <c r="L3017" t="s">
        <v>174</v>
      </c>
      <c r="M3017" t="s">
        <v>33</v>
      </c>
      <c r="N3017" t="s">
        <v>34</v>
      </c>
      <c r="O3017" t="s">
        <v>35</v>
      </c>
      <c r="P3017" t="s">
        <v>36</v>
      </c>
      <c r="Q3017">
        <v>5</v>
      </c>
      <c r="R3017">
        <v>31</v>
      </c>
      <c r="S3017">
        <v>5</v>
      </c>
      <c r="T3017">
        <v>1393.66</v>
      </c>
      <c r="U3017">
        <v>4</v>
      </c>
      <c r="V3017">
        <v>2</v>
      </c>
      <c r="W3017">
        <v>1</v>
      </c>
      <c r="X3017" t="s">
        <v>705</v>
      </c>
      <c r="Y3017">
        <v>2.33</v>
      </c>
      <c r="Z3017" t="s">
        <v>62</v>
      </c>
    </row>
    <row r="3018" spans="1:26" x14ac:dyDescent="0.25">
      <c r="A3018">
        <v>3028</v>
      </c>
      <c r="B3018" t="s">
        <v>11374</v>
      </c>
      <c r="C3018">
        <v>4304</v>
      </c>
      <c r="D3018" t="s">
        <v>48</v>
      </c>
      <c r="E3018" t="s">
        <v>28</v>
      </c>
      <c r="F3018">
        <v>2</v>
      </c>
      <c r="G3018" t="s">
        <v>11375</v>
      </c>
      <c r="H3018" t="s">
        <v>11376</v>
      </c>
      <c r="I3018" t="s">
        <v>21</v>
      </c>
      <c r="J3018">
        <v>67</v>
      </c>
      <c r="K3018" t="s">
        <v>11377</v>
      </c>
      <c r="L3018" t="s">
        <v>550</v>
      </c>
      <c r="M3018" t="s">
        <v>99</v>
      </c>
      <c r="N3018" t="s">
        <v>69</v>
      </c>
      <c r="O3018" t="s">
        <v>35</v>
      </c>
      <c r="P3018" t="s">
        <v>35</v>
      </c>
      <c r="Q3018">
        <v>20</v>
      </c>
      <c r="R3018">
        <v>46</v>
      </c>
      <c r="S3018">
        <v>5</v>
      </c>
      <c r="T3018">
        <v>3043.1599999999989</v>
      </c>
      <c r="U3018">
        <v>3</v>
      </c>
      <c r="V3018">
        <v>2</v>
      </c>
      <c r="W3018">
        <v>3</v>
      </c>
      <c r="X3018" t="s">
        <v>774</v>
      </c>
      <c r="Y3018">
        <v>2.67</v>
      </c>
      <c r="Z3018" t="s">
        <v>62</v>
      </c>
    </row>
    <row r="3019" spans="1:26" x14ac:dyDescent="0.25">
      <c r="A3019">
        <v>3029</v>
      </c>
      <c r="B3019" t="s">
        <v>11378</v>
      </c>
      <c r="C3019">
        <v>2230</v>
      </c>
      <c r="D3019" t="s">
        <v>27</v>
      </c>
      <c r="E3019" t="s">
        <v>28</v>
      </c>
      <c r="F3019">
        <v>10</v>
      </c>
      <c r="G3019" t="s">
        <v>1612</v>
      </c>
      <c r="H3019" t="s">
        <v>11379</v>
      </c>
      <c r="I3019" t="s">
        <v>22</v>
      </c>
      <c r="J3019">
        <v>85</v>
      </c>
      <c r="K3019" t="s">
        <v>11380</v>
      </c>
      <c r="L3019" t="s">
        <v>85</v>
      </c>
      <c r="M3019" t="s">
        <v>99</v>
      </c>
      <c r="N3019" t="s">
        <v>34</v>
      </c>
      <c r="O3019" t="s">
        <v>35</v>
      </c>
      <c r="P3019" t="s">
        <v>35</v>
      </c>
      <c r="Q3019">
        <v>13</v>
      </c>
      <c r="R3019">
        <v>121</v>
      </c>
      <c r="S3019">
        <v>4</v>
      </c>
      <c r="T3019">
        <v>1922.75</v>
      </c>
      <c r="U3019">
        <v>1</v>
      </c>
      <c r="V3019">
        <v>1</v>
      </c>
      <c r="W3019">
        <v>2</v>
      </c>
      <c r="X3019" t="s">
        <v>45</v>
      </c>
      <c r="Y3019">
        <v>1.33</v>
      </c>
      <c r="Z3019" t="s">
        <v>46</v>
      </c>
    </row>
    <row r="3020" spans="1:26" x14ac:dyDescent="0.25">
      <c r="A3020">
        <v>3030</v>
      </c>
      <c r="B3020" t="s">
        <v>11381</v>
      </c>
      <c r="C3020">
        <v>2541</v>
      </c>
      <c r="D3020" t="s">
        <v>27</v>
      </c>
      <c r="E3020" t="s">
        <v>28</v>
      </c>
      <c r="F3020">
        <v>5</v>
      </c>
      <c r="G3020" t="s">
        <v>11382</v>
      </c>
      <c r="H3020" t="s">
        <v>11383</v>
      </c>
      <c r="I3020" t="s">
        <v>21</v>
      </c>
      <c r="J3020">
        <v>68</v>
      </c>
      <c r="K3020" t="s">
        <v>11384</v>
      </c>
      <c r="L3020" t="s">
        <v>1203</v>
      </c>
      <c r="M3020" t="s">
        <v>99</v>
      </c>
      <c r="N3020" t="s">
        <v>60</v>
      </c>
      <c r="O3020" t="s">
        <v>35</v>
      </c>
      <c r="P3020" t="s">
        <v>35</v>
      </c>
      <c r="Q3020">
        <v>3</v>
      </c>
      <c r="R3020">
        <v>24</v>
      </c>
      <c r="S3020">
        <v>7</v>
      </c>
      <c r="T3020">
        <v>2713.38</v>
      </c>
      <c r="U3020">
        <v>4</v>
      </c>
      <c r="V3020">
        <v>4</v>
      </c>
      <c r="W3020">
        <v>3</v>
      </c>
      <c r="X3020" t="s">
        <v>500</v>
      </c>
      <c r="Y3020">
        <v>3.67</v>
      </c>
      <c r="Z3020" t="s">
        <v>94</v>
      </c>
    </row>
    <row r="3021" spans="1:26" x14ac:dyDescent="0.25">
      <c r="A3021">
        <v>3031</v>
      </c>
      <c r="B3021" t="s">
        <v>11385</v>
      </c>
      <c r="C3021">
        <v>4305</v>
      </c>
      <c r="D3021" t="s">
        <v>48</v>
      </c>
      <c r="E3021" t="s">
        <v>28</v>
      </c>
      <c r="F3021">
        <v>1</v>
      </c>
      <c r="G3021" t="s">
        <v>11386</v>
      </c>
      <c r="H3021" t="s">
        <v>903</v>
      </c>
      <c r="I3021" t="s">
        <v>22</v>
      </c>
      <c r="J3021">
        <v>95</v>
      </c>
      <c r="K3021" t="s">
        <v>11387</v>
      </c>
      <c r="L3021" t="s">
        <v>609</v>
      </c>
      <c r="M3021" t="s">
        <v>33</v>
      </c>
      <c r="N3021" t="s">
        <v>34</v>
      </c>
      <c r="O3021" t="s">
        <v>35</v>
      </c>
      <c r="P3021" t="s">
        <v>36</v>
      </c>
      <c r="Q3021">
        <v>5</v>
      </c>
      <c r="R3021">
        <v>2</v>
      </c>
      <c r="S3021">
        <v>5</v>
      </c>
      <c r="T3021">
        <v>2910.87</v>
      </c>
      <c r="U3021">
        <v>5</v>
      </c>
      <c r="V3021">
        <v>2</v>
      </c>
      <c r="W3021">
        <v>3</v>
      </c>
      <c r="X3021" t="s">
        <v>313</v>
      </c>
      <c r="Y3021">
        <v>3.33</v>
      </c>
      <c r="Z3021" t="s">
        <v>94</v>
      </c>
    </row>
    <row r="3022" spans="1:26" x14ac:dyDescent="0.25">
      <c r="A3022">
        <v>3032</v>
      </c>
      <c r="B3022" t="s">
        <v>11388</v>
      </c>
      <c r="C3022">
        <v>4207</v>
      </c>
      <c r="D3022" t="s">
        <v>48</v>
      </c>
      <c r="E3022" t="s">
        <v>28</v>
      </c>
      <c r="F3022">
        <v>6</v>
      </c>
      <c r="G3022" t="s">
        <v>11389</v>
      </c>
      <c r="H3022" t="s">
        <v>316</v>
      </c>
      <c r="I3022" t="s">
        <v>22</v>
      </c>
      <c r="J3022">
        <v>53</v>
      </c>
      <c r="K3022" t="s">
        <v>11390</v>
      </c>
      <c r="L3022" t="s">
        <v>769</v>
      </c>
      <c r="M3022" t="s">
        <v>33</v>
      </c>
      <c r="N3022" t="s">
        <v>60</v>
      </c>
      <c r="O3022" t="s">
        <v>35</v>
      </c>
      <c r="P3022" t="s">
        <v>36</v>
      </c>
      <c r="Q3022">
        <v>5</v>
      </c>
      <c r="R3022">
        <v>40</v>
      </c>
      <c r="S3022">
        <v>7</v>
      </c>
      <c r="T3022">
        <v>6183.3099999999986</v>
      </c>
      <c r="U3022">
        <v>3</v>
      </c>
      <c r="V3022">
        <v>4</v>
      </c>
      <c r="W3022">
        <v>5</v>
      </c>
      <c r="X3022" t="s">
        <v>264</v>
      </c>
      <c r="Y3022">
        <v>4</v>
      </c>
      <c r="Z3022" t="s">
        <v>94</v>
      </c>
    </row>
    <row r="3023" spans="1:26" x14ac:dyDescent="0.25">
      <c r="A3023">
        <v>3033</v>
      </c>
      <c r="B3023" t="s">
        <v>11391</v>
      </c>
      <c r="C3023">
        <v>3183</v>
      </c>
      <c r="D3023" t="s">
        <v>64</v>
      </c>
      <c r="E3023" t="s">
        <v>28</v>
      </c>
      <c r="F3023">
        <v>7</v>
      </c>
      <c r="G3023" t="s">
        <v>11392</v>
      </c>
      <c r="H3023" t="s">
        <v>11393</v>
      </c>
      <c r="I3023" t="s">
        <v>21</v>
      </c>
      <c r="J3023">
        <v>60</v>
      </c>
      <c r="K3023" t="s">
        <v>11394</v>
      </c>
      <c r="L3023" t="s">
        <v>43</v>
      </c>
      <c r="M3023" t="s">
        <v>44</v>
      </c>
      <c r="N3023" t="s">
        <v>69</v>
      </c>
      <c r="O3023" t="s">
        <v>35</v>
      </c>
      <c r="P3023" t="s">
        <v>35</v>
      </c>
      <c r="Q3023">
        <v>12</v>
      </c>
      <c r="R3023">
        <v>158</v>
      </c>
      <c r="S3023">
        <v>2</v>
      </c>
      <c r="T3023">
        <v>1418.21</v>
      </c>
      <c r="U3023">
        <v>1</v>
      </c>
      <c r="V3023">
        <v>1</v>
      </c>
      <c r="W3023">
        <v>1</v>
      </c>
      <c r="X3023" t="s">
        <v>53</v>
      </c>
      <c r="Y3023">
        <v>1</v>
      </c>
      <c r="Z3023" t="s">
        <v>54</v>
      </c>
    </row>
    <row r="3024" spans="1:26" x14ac:dyDescent="0.25">
      <c r="A3024">
        <v>3034</v>
      </c>
      <c r="B3024" t="s">
        <v>11395</v>
      </c>
      <c r="C3024">
        <v>3079</v>
      </c>
      <c r="D3024" t="s">
        <v>64</v>
      </c>
      <c r="E3024" t="s">
        <v>28</v>
      </c>
      <c r="F3024">
        <v>6</v>
      </c>
      <c r="G3024" t="s">
        <v>1091</v>
      </c>
      <c r="H3024" t="s">
        <v>11396</v>
      </c>
      <c r="I3024" t="s">
        <v>21</v>
      </c>
      <c r="J3024">
        <v>54</v>
      </c>
      <c r="K3024" t="s">
        <v>11397</v>
      </c>
      <c r="L3024" t="s">
        <v>3118</v>
      </c>
      <c r="M3024" t="s">
        <v>99</v>
      </c>
      <c r="N3024" t="s">
        <v>34</v>
      </c>
      <c r="O3024" t="s">
        <v>35</v>
      </c>
      <c r="P3024" t="s">
        <v>36</v>
      </c>
      <c r="Q3024">
        <v>18</v>
      </c>
      <c r="R3024">
        <v>48</v>
      </c>
      <c r="S3024">
        <v>5</v>
      </c>
      <c r="T3024">
        <v>2661.28</v>
      </c>
      <c r="U3024">
        <v>3</v>
      </c>
      <c r="V3024">
        <v>2</v>
      </c>
      <c r="W3024">
        <v>3</v>
      </c>
      <c r="X3024" t="s">
        <v>774</v>
      </c>
      <c r="Y3024">
        <v>2.67</v>
      </c>
      <c r="Z3024" t="s">
        <v>62</v>
      </c>
    </row>
    <row r="3025" spans="1:26" x14ac:dyDescent="0.25">
      <c r="A3025">
        <v>3035</v>
      </c>
      <c r="B3025" t="s">
        <v>11398</v>
      </c>
      <c r="C3025">
        <v>2125</v>
      </c>
      <c r="D3025" t="s">
        <v>27</v>
      </c>
      <c r="E3025" t="s">
        <v>28</v>
      </c>
      <c r="F3025">
        <v>11</v>
      </c>
      <c r="G3025" t="s">
        <v>11399</v>
      </c>
      <c r="H3025" t="s">
        <v>11400</v>
      </c>
      <c r="I3025" t="s">
        <v>22</v>
      </c>
      <c r="J3025">
        <v>98</v>
      </c>
      <c r="K3025" t="s">
        <v>4481</v>
      </c>
      <c r="L3025" t="s">
        <v>637</v>
      </c>
      <c r="M3025" t="s">
        <v>33</v>
      </c>
      <c r="N3025" t="s">
        <v>69</v>
      </c>
      <c r="O3025" t="s">
        <v>35</v>
      </c>
      <c r="P3025" t="s">
        <v>35</v>
      </c>
      <c r="Q3025">
        <v>13</v>
      </c>
      <c r="R3025">
        <v>38</v>
      </c>
      <c r="S3025">
        <v>5</v>
      </c>
      <c r="T3025">
        <v>2429.16</v>
      </c>
      <c r="U3025">
        <v>3</v>
      </c>
      <c r="V3025">
        <v>2</v>
      </c>
      <c r="W3025">
        <v>2</v>
      </c>
      <c r="X3025" t="s">
        <v>276</v>
      </c>
      <c r="Y3025">
        <v>2.33</v>
      </c>
      <c r="Z3025" t="s">
        <v>62</v>
      </c>
    </row>
    <row r="3026" spans="1:26" x14ac:dyDescent="0.25">
      <c r="A3026">
        <v>3036</v>
      </c>
      <c r="B3026" t="s">
        <v>11401</v>
      </c>
      <c r="C3026">
        <v>2168</v>
      </c>
      <c r="D3026" t="s">
        <v>27</v>
      </c>
      <c r="E3026" t="s">
        <v>28</v>
      </c>
      <c r="F3026">
        <v>8</v>
      </c>
      <c r="G3026" t="s">
        <v>11402</v>
      </c>
      <c r="H3026" t="s">
        <v>11403</v>
      </c>
      <c r="I3026" t="s">
        <v>21</v>
      </c>
      <c r="J3026">
        <v>24</v>
      </c>
      <c r="K3026" t="s">
        <v>11404</v>
      </c>
      <c r="L3026" t="s">
        <v>85</v>
      </c>
      <c r="M3026" t="s">
        <v>92</v>
      </c>
      <c r="N3026" t="s">
        <v>60</v>
      </c>
      <c r="O3026" t="s">
        <v>35</v>
      </c>
      <c r="P3026" t="s">
        <v>36</v>
      </c>
      <c r="Q3026">
        <v>11</v>
      </c>
      <c r="R3026">
        <v>156</v>
      </c>
      <c r="S3026">
        <v>5</v>
      </c>
      <c r="T3026">
        <v>3750.72</v>
      </c>
      <c r="U3026">
        <v>1</v>
      </c>
      <c r="V3026">
        <v>2</v>
      </c>
      <c r="W3026">
        <v>4</v>
      </c>
      <c r="X3026" t="s">
        <v>1423</v>
      </c>
      <c r="Y3026">
        <v>2.33</v>
      </c>
      <c r="Z3026" t="s">
        <v>62</v>
      </c>
    </row>
    <row r="3027" spans="1:26" x14ac:dyDescent="0.25">
      <c r="A3027">
        <v>3037</v>
      </c>
      <c r="B3027" t="s">
        <v>11405</v>
      </c>
      <c r="C3027">
        <v>2000</v>
      </c>
      <c r="D3027" t="s">
        <v>27</v>
      </c>
      <c r="E3027" t="s">
        <v>28</v>
      </c>
      <c r="F3027">
        <v>11</v>
      </c>
      <c r="G3027" t="s">
        <v>8708</v>
      </c>
      <c r="H3027" t="s">
        <v>11406</v>
      </c>
      <c r="I3027" t="s">
        <v>21</v>
      </c>
      <c r="J3027">
        <v>30</v>
      </c>
      <c r="K3027" t="s">
        <v>11407</v>
      </c>
      <c r="L3027" t="s">
        <v>203</v>
      </c>
      <c r="M3027" t="s">
        <v>44</v>
      </c>
      <c r="N3027" t="s">
        <v>69</v>
      </c>
      <c r="O3027" t="s">
        <v>35</v>
      </c>
      <c r="P3027" t="s">
        <v>36</v>
      </c>
      <c r="Q3027">
        <v>18</v>
      </c>
      <c r="R3027">
        <v>185</v>
      </c>
      <c r="S3027">
        <v>3</v>
      </c>
      <c r="T3027">
        <v>1404.96</v>
      </c>
      <c r="U3027">
        <v>1</v>
      </c>
      <c r="V3027">
        <v>1</v>
      </c>
      <c r="W3027">
        <v>1</v>
      </c>
      <c r="X3027" t="s">
        <v>53</v>
      </c>
      <c r="Y3027">
        <v>1</v>
      </c>
      <c r="Z3027" t="s">
        <v>54</v>
      </c>
    </row>
    <row r="3028" spans="1:26" x14ac:dyDescent="0.25">
      <c r="A3028">
        <v>3038</v>
      </c>
      <c r="B3028" t="s">
        <v>11408</v>
      </c>
      <c r="C3028">
        <v>4510</v>
      </c>
      <c r="D3028" t="s">
        <v>48</v>
      </c>
      <c r="E3028" t="s">
        <v>28</v>
      </c>
      <c r="F3028">
        <v>5</v>
      </c>
      <c r="G3028" t="s">
        <v>6464</v>
      </c>
      <c r="H3028" t="s">
        <v>6464</v>
      </c>
      <c r="I3028" t="s">
        <v>21</v>
      </c>
      <c r="J3028">
        <v>45</v>
      </c>
      <c r="K3028" t="s">
        <v>11409</v>
      </c>
      <c r="L3028" t="s">
        <v>719</v>
      </c>
      <c r="M3028" t="s">
        <v>44</v>
      </c>
      <c r="N3028" t="s">
        <v>69</v>
      </c>
      <c r="O3028" t="s">
        <v>35</v>
      </c>
      <c r="P3028" t="s">
        <v>35</v>
      </c>
      <c r="Q3028">
        <v>13</v>
      </c>
      <c r="R3028">
        <v>46</v>
      </c>
      <c r="S3028">
        <v>6</v>
      </c>
      <c r="T3028">
        <v>3194.93</v>
      </c>
      <c r="U3028">
        <v>3</v>
      </c>
      <c r="V3028">
        <v>3</v>
      </c>
      <c r="W3028">
        <v>3</v>
      </c>
      <c r="X3028" t="s">
        <v>442</v>
      </c>
      <c r="Y3028">
        <v>3</v>
      </c>
      <c r="Z3028" t="s">
        <v>62</v>
      </c>
    </row>
    <row r="3029" spans="1:26" x14ac:dyDescent="0.25">
      <c r="A3029">
        <v>3039</v>
      </c>
      <c r="B3029" t="s">
        <v>11410</v>
      </c>
      <c r="C3029">
        <v>2763</v>
      </c>
      <c r="D3029" t="s">
        <v>27</v>
      </c>
      <c r="E3029" t="s">
        <v>28</v>
      </c>
      <c r="F3029">
        <v>8</v>
      </c>
      <c r="G3029" t="s">
        <v>11411</v>
      </c>
      <c r="H3029" t="s">
        <v>11412</v>
      </c>
      <c r="I3029" t="s">
        <v>21</v>
      </c>
      <c r="J3029">
        <v>52</v>
      </c>
      <c r="K3029" t="s">
        <v>3996</v>
      </c>
      <c r="L3029" t="s">
        <v>550</v>
      </c>
      <c r="M3029" t="s">
        <v>44</v>
      </c>
      <c r="N3029" t="s">
        <v>60</v>
      </c>
      <c r="O3029" t="s">
        <v>35</v>
      </c>
      <c r="P3029" t="s">
        <v>35</v>
      </c>
      <c r="Q3029">
        <v>18</v>
      </c>
      <c r="R3029">
        <v>69</v>
      </c>
      <c r="S3029">
        <v>9</v>
      </c>
      <c r="T3029">
        <v>4762.49</v>
      </c>
      <c r="U3029">
        <v>2</v>
      </c>
      <c r="V3029">
        <v>5</v>
      </c>
      <c r="W3029">
        <v>5</v>
      </c>
      <c r="X3029" t="s">
        <v>571</v>
      </c>
      <c r="Y3029">
        <v>4</v>
      </c>
      <c r="Z3029" t="s">
        <v>94</v>
      </c>
    </row>
    <row r="3030" spans="1:26" x14ac:dyDescent="0.25">
      <c r="A3030">
        <v>3040</v>
      </c>
      <c r="B3030" t="s">
        <v>11413</v>
      </c>
      <c r="C3030">
        <v>2010</v>
      </c>
      <c r="D3030" t="s">
        <v>27</v>
      </c>
      <c r="E3030" t="s">
        <v>28</v>
      </c>
      <c r="F3030">
        <v>9</v>
      </c>
      <c r="G3030" t="s">
        <v>11414</v>
      </c>
      <c r="H3030" t="s">
        <v>11415</v>
      </c>
      <c r="I3030" t="s">
        <v>21</v>
      </c>
      <c r="J3030">
        <v>87</v>
      </c>
      <c r="K3030" t="s">
        <v>11416</v>
      </c>
      <c r="L3030" t="s">
        <v>550</v>
      </c>
      <c r="M3030" t="s">
        <v>59</v>
      </c>
      <c r="N3030" t="s">
        <v>34</v>
      </c>
      <c r="O3030" t="s">
        <v>35</v>
      </c>
      <c r="P3030" t="s">
        <v>35</v>
      </c>
      <c r="Q3030">
        <v>5</v>
      </c>
      <c r="R3030">
        <v>203</v>
      </c>
      <c r="S3030">
        <v>1</v>
      </c>
      <c r="T3030">
        <v>1279.4000000000001</v>
      </c>
      <c r="U3030">
        <v>1</v>
      </c>
      <c r="V3030">
        <v>1</v>
      </c>
      <c r="W3030">
        <v>1</v>
      </c>
      <c r="X3030" t="s">
        <v>53</v>
      </c>
      <c r="Y3030">
        <v>1</v>
      </c>
      <c r="Z3030" t="s">
        <v>54</v>
      </c>
    </row>
    <row r="3031" spans="1:26" x14ac:dyDescent="0.25">
      <c r="A3031">
        <v>3041</v>
      </c>
      <c r="B3031" t="s">
        <v>11417</v>
      </c>
      <c r="C3031">
        <v>4211</v>
      </c>
      <c r="D3031" t="s">
        <v>48</v>
      </c>
      <c r="E3031" t="s">
        <v>28</v>
      </c>
      <c r="F3031">
        <v>7</v>
      </c>
      <c r="G3031" t="s">
        <v>11418</v>
      </c>
      <c r="H3031" t="s">
        <v>11419</v>
      </c>
      <c r="I3031" t="s">
        <v>21</v>
      </c>
      <c r="J3031">
        <v>20</v>
      </c>
      <c r="K3031" t="s">
        <v>11420</v>
      </c>
      <c r="L3031" t="s">
        <v>344</v>
      </c>
      <c r="M3031" t="s">
        <v>59</v>
      </c>
      <c r="N3031" t="s">
        <v>34</v>
      </c>
      <c r="O3031" t="s">
        <v>35</v>
      </c>
      <c r="P3031" t="s">
        <v>36</v>
      </c>
      <c r="Q3031">
        <v>11</v>
      </c>
      <c r="R3031">
        <v>124</v>
      </c>
      <c r="S3031">
        <v>2</v>
      </c>
      <c r="T3031">
        <v>1211.57</v>
      </c>
      <c r="U3031">
        <v>1</v>
      </c>
      <c r="V3031">
        <v>1</v>
      </c>
      <c r="W3031">
        <v>1</v>
      </c>
      <c r="X3031" t="s">
        <v>53</v>
      </c>
      <c r="Y3031">
        <v>1</v>
      </c>
      <c r="Z3031" t="s">
        <v>54</v>
      </c>
    </row>
    <row r="3032" spans="1:26" x14ac:dyDescent="0.25">
      <c r="A3032">
        <v>3042</v>
      </c>
      <c r="B3032" t="s">
        <v>11421</v>
      </c>
      <c r="C3032">
        <v>4455</v>
      </c>
      <c r="D3032" t="s">
        <v>48</v>
      </c>
      <c r="E3032" t="s">
        <v>28</v>
      </c>
      <c r="F3032">
        <v>2</v>
      </c>
      <c r="G3032" t="s">
        <v>11422</v>
      </c>
      <c r="H3032" t="s">
        <v>11423</v>
      </c>
      <c r="I3032" t="s">
        <v>22</v>
      </c>
      <c r="J3032">
        <v>76</v>
      </c>
      <c r="K3032" t="s">
        <v>11424</v>
      </c>
      <c r="L3032" t="s">
        <v>2211</v>
      </c>
      <c r="M3032" t="s">
        <v>92</v>
      </c>
      <c r="N3032" t="s">
        <v>69</v>
      </c>
      <c r="O3032" t="s">
        <v>35</v>
      </c>
      <c r="P3032" t="s">
        <v>36</v>
      </c>
      <c r="Q3032">
        <v>15</v>
      </c>
      <c r="R3032">
        <v>11</v>
      </c>
      <c r="S3032">
        <v>6</v>
      </c>
      <c r="T3032">
        <v>1629.25</v>
      </c>
      <c r="U3032">
        <v>5</v>
      </c>
      <c r="V3032">
        <v>3</v>
      </c>
      <c r="W3032">
        <v>2</v>
      </c>
      <c r="X3032" t="s">
        <v>2083</v>
      </c>
      <c r="Y3032">
        <v>3.33</v>
      </c>
      <c r="Z3032" t="s">
        <v>94</v>
      </c>
    </row>
    <row r="3033" spans="1:26" x14ac:dyDescent="0.25">
      <c r="A3033">
        <v>3043</v>
      </c>
      <c r="B3033" t="s">
        <v>11425</v>
      </c>
      <c r="C3033">
        <v>2217</v>
      </c>
      <c r="D3033" t="s">
        <v>27</v>
      </c>
      <c r="E3033" t="s">
        <v>28</v>
      </c>
      <c r="F3033">
        <v>8</v>
      </c>
      <c r="G3033" t="s">
        <v>11426</v>
      </c>
      <c r="H3033" t="s">
        <v>11427</v>
      </c>
      <c r="I3033" t="s">
        <v>21</v>
      </c>
      <c r="J3033">
        <v>21</v>
      </c>
      <c r="K3033" t="s">
        <v>11428</v>
      </c>
      <c r="L3033" t="s">
        <v>203</v>
      </c>
      <c r="M3033" t="s">
        <v>33</v>
      </c>
      <c r="N3033" t="s">
        <v>34</v>
      </c>
      <c r="O3033" t="s">
        <v>35</v>
      </c>
      <c r="P3033" t="s">
        <v>36</v>
      </c>
      <c r="Q3033">
        <v>18</v>
      </c>
      <c r="R3033">
        <v>11</v>
      </c>
      <c r="S3033">
        <v>4</v>
      </c>
      <c r="T3033">
        <v>2535.4699999999998</v>
      </c>
      <c r="U3033">
        <v>5</v>
      </c>
      <c r="V3033">
        <v>1</v>
      </c>
      <c r="W3033">
        <v>3</v>
      </c>
      <c r="X3033" t="s">
        <v>192</v>
      </c>
      <c r="Y3033">
        <v>3</v>
      </c>
      <c r="Z3033" t="s">
        <v>62</v>
      </c>
    </row>
    <row r="3034" spans="1:26" x14ac:dyDescent="0.25">
      <c r="A3034">
        <v>3044</v>
      </c>
      <c r="B3034" t="s">
        <v>11429</v>
      </c>
      <c r="C3034">
        <v>3147</v>
      </c>
      <c r="D3034" t="s">
        <v>64</v>
      </c>
      <c r="E3034" t="s">
        <v>28</v>
      </c>
      <c r="F3034">
        <v>12</v>
      </c>
      <c r="G3034" t="s">
        <v>11430</v>
      </c>
      <c r="H3034" t="s">
        <v>11431</v>
      </c>
      <c r="I3034" t="s">
        <v>22</v>
      </c>
      <c r="J3034">
        <v>59</v>
      </c>
      <c r="K3034" t="s">
        <v>11432</v>
      </c>
      <c r="L3034" t="s">
        <v>478</v>
      </c>
      <c r="M3034" t="s">
        <v>33</v>
      </c>
      <c r="N3034" t="s">
        <v>60</v>
      </c>
      <c r="O3034" t="s">
        <v>35</v>
      </c>
      <c r="P3034" t="s">
        <v>36</v>
      </c>
      <c r="Q3034">
        <v>19</v>
      </c>
      <c r="R3034">
        <v>4</v>
      </c>
      <c r="S3034">
        <v>9</v>
      </c>
      <c r="T3034">
        <v>5793.3300000000008</v>
      </c>
      <c r="U3034">
        <v>5</v>
      </c>
      <c r="V3034">
        <v>5</v>
      </c>
      <c r="W3034">
        <v>5</v>
      </c>
      <c r="X3034" t="s">
        <v>164</v>
      </c>
      <c r="Y3034">
        <v>5</v>
      </c>
      <c r="Z3034" t="s">
        <v>38</v>
      </c>
    </row>
    <row r="3035" spans="1:26" x14ac:dyDescent="0.25">
      <c r="A3035">
        <v>3045</v>
      </c>
      <c r="B3035" t="s">
        <v>11433</v>
      </c>
      <c r="C3035">
        <v>4511</v>
      </c>
      <c r="D3035" t="s">
        <v>48</v>
      </c>
      <c r="E3035" t="s">
        <v>28</v>
      </c>
      <c r="F3035">
        <v>1</v>
      </c>
      <c r="G3035" t="s">
        <v>11434</v>
      </c>
      <c r="H3035" t="s">
        <v>4500</v>
      </c>
      <c r="I3035" t="s">
        <v>22</v>
      </c>
      <c r="J3035">
        <v>52</v>
      </c>
      <c r="K3035" t="s">
        <v>11435</v>
      </c>
      <c r="L3035" t="s">
        <v>783</v>
      </c>
      <c r="M3035" t="s">
        <v>44</v>
      </c>
      <c r="N3035" t="s">
        <v>60</v>
      </c>
      <c r="O3035" t="s">
        <v>35</v>
      </c>
      <c r="P3035" t="s">
        <v>36</v>
      </c>
      <c r="Q3035">
        <v>2</v>
      </c>
      <c r="R3035">
        <v>65</v>
      </c>
      <c r="S3035">
        <v>6</v>
      </c>
      <c r="T3035">
        <v>5802.7699999999986</v>
      </c>
      <c r="U3035">
        <v>2</v>
      </c>
      <c r="V3035">
        <v>3</v>
      </c>
      <c r="W3035">
        <v>5</v>
      </c>
      <c r="X3035" t="s">
        <v>818</v>
      </c>
      <c r="Y3035">
        <v>3.33</v>
      </c>
      <c r="Z3035" t="s">
        <v>94</v>
      </c>
    </row>
    <row r="3036" spans="1:26" x14ac:dyDescent="0.25">
      <c r="A3036">
        <v>3046</v>
      </c>
      <c r="B3036" t="s">
        <v>11436</v>
      </c>
      <c r="C3036">
        <v>2761</v>
      </c>
      <c r="D3036" t="s">
        <v>27</v>
      </c>
      <c r="E3036" t="s">
        <v>28</v>
      </c>
      <c r="F3036">
        <v>8</v>
      </c>
      <c r="G3036" t="s">
        <v>11437</v>
      </c>
      <c r="H3036" t="s">
        <v>11438</v>
      </c>
      <c r="I3036" t="s">
        <v>21</v>
      </c>
      <c r="J3036">
        <v>53</v>
      </c>
      <c r="K3036" t="s">
        <v>5177</v>
      </c>
      <c r="L3036" t="s">
        <v>738</v>
      </c>
      <c r="M3036" t="s">
        <v>99</v>
      </c>
      <c r="N3036" t="s">
        <v>60</v>
      </c>
      <c r="O3036" t="s">
        <v>35</v>
      </c>
      <c r="P3036" t="s">
        <v>35</v>
      </c>
      <c r="Q3036">
        <v>18</v>
      </c>
      <c r="R3036">
        <v>228</v>
      </c>
      <c r="S3036">
        <v>5</v>
      </c>
      <c r="T3036">
        <v>3229.8599999999992</v>
      </c>
      <c r="U3036">
        <v>1</v>
      </c>
      <c r="V3036">
        <v>2</v>
      </c>
      <c r="W3036">
        <v>3</v>
      </c>
      <c r="X3036" t="s">
        <v>1040</v>
      </c>
      <c r="Y3036">
        <v>2</v>
      </c>
      <c r="Z3036" t="s">
        <v>46</v>
      </c>
    </row>
    <row r="3037" spans="1:26" x14ac:dyDescent="0.25">
      <c r="A3037">
        <v>3047</v>
      </c>
      <c r="B3037" t="s">
        <v>11439</v>
      </c>
      <c r="C3037">
        <v>2077</v>
      </c>
      <c r="D3037" t="s">
        <v>27</v>
      </c>
      <c r="E3037" t="s">
        <v>28</v>
      </c>
      <c r="F3037">
        <v>10</v>
      </c>
      <c r="G3037" t="s">
        <v>11440</v>
      </c>
      <c r="H3037" t="s">
        <v>11441</v>
      </c>
      <c r="I3037" t="s">
        <v>22</v>
      </c>
      <c r="J3037">
        <v>20</v>
      </c>
      <c r="K3037" t="s">
        <v>11442</v>
      </c>
      <c r="L3037" t="s">
        <v>494</v>
      </c>
      <c r="M3037" t="s">
        <v>59</v>
      </c>
      <c r="N3037" t="s">
        <v>34</v>
      </c>
      <c r="O3037" t="s">
        <v>35</v>
      </c>
      <c r="P3037" t="s">
        <v>36</v>
      </c>
      <c r="Q3037">
        <v>19</v>
      </c>
      <c r="R3037">
        <v>34</v>
      </c>
      <c r="S3037">
        <v>5</v>
      </c>
      <c r="T3037">
        <v>3909.14</v>
      </c>
      <c r="U3037">
        <v>3</v>
      </c>
      <c r="V3037">
        <v>2</v>
      </c>
      <c r="W3037">
        <v>4</v>
      </c>
      <c r="X3037" t="s">
        <v>292</v>
      </c>
      <c r="Y3037">
        <v>3</v>
      </c>
      <c r="Z3037" t="s">
        <v>62</v>
      </c>
    </row>
    <row r="3038" spans="1:26" x14ac:dyDescent="0.25">
      <c r="A3038">
        <v>3048</v>
      </c>
      <c r="B3038" t="s">
        <v>11443</v>
      </c>
      <c r="C3038">
        <v>3677</v>
      </c>
      <c r="D3038" t="s">
        <v>64</v>
      </c>
      <c r="E3038" t="s">
        <v>28</v>
      </c>
      <c r="F3038">
        <v>1</v>
      </c>
      <c r="G3038" t="s">
        <v>11444</v>
      </c>
      <c r="H3038" t="s">
        <v>11445</v>
      </c>
      <c r="I3038" t="s">
        <v>22</v>
      </c>
      <c r="J3038">
        <v>38</v>
      </c>
      <c r="K3038" t="s">
        <v>11446</v>
      </c>
      <c r="L3038" t="s">
        <v>203</v>
      </c>
      <c r="M3038" t="s">
        <v>99</v>
      </c>
      <c r="N3038" t="s">
        <v>34</v>
      </c>
      <c r="O3038" t="s">
        <v>35</v>
      </c>
      <c r="P3038" t="s">
        <v>35</v>
      </c>
      <c r="Q3038">
        <v>16</v>
      </c>
      <c r="R3038">
        <v>4</v>
      </c>
      <c r="S3038">
        <v>13</v>
      </c>
      <c r="T3038">
        <v>8379.9600000000009</v>
      </c>
      <c r="U3038">
        <v>5</v>
      </c>
      <c r="V3038">
        <v>5</v>
      </c>
      <c r="W3038">
        <v>5</v>
      </c>
      <c r="X3038" t="s">
        <v>164</v>
      </c>
      <c r="Y3038">
        <v>5</v>
      </c>
      <c r="Z3038" t="s">
        <v>38</v>
      </c>
    </row>
    <row r="3039" spans="1:26" x14ac:dyDescent="0.25">
      <c r="A3039">
        <v>3049</v>
      </c>
      <c r="B3039" t="s">
        <v>11447</v>
      </c>
      <c r="C3039">
        <v>3338</v>
      </c>
      <c r="D3039" t="s">
        <v>64</v>
      </c>
      <c r="E3039" t="s">
        <v>28</v>
      </c>
      <c r="F3039">
        <v>3</v>
      </c>
      <c r="G3039" t="s">
        <v>10678</v>
      </c>
      <c r="H3039" t="s">
        <v>11448</v>
      </c>
      <c r="I3039" t="s">
        <v>22</v>
      </c>
      <c r="J3039">
        <v>72</v>
      </c>
      <c r="K3039" t="s">
        <v>11449</v>
      </c>
      <c r="L3039" t="s">
        <v>411</v>
      </c>
      <c r="M3039" t="s">
        <v>92</v>
      </c>
      <c r="N3039" t="s">
        <v>69</v>
      </c>
      <c r="O3039" t="s">
        <v>35</v>
      </c>
      <c r="P3039" t="s">
        <v>36</v>
      </c>
      <c r="Q3039">
        <v>12</v>
      </c>
      <c r="R3039">
        <v>43</v>
      </c>
      <c r="S3039">
        <v>3</v>
      </c>
      <c r="T3039">
        <v>1833.49</v>
      </c>
      <c r="U3039">
        <v>3</v>
      </c>
      <c r="V3039">
        <v>1</v>
      </c>
      <c r="W3039">
        <v>2</v>
      </c>
      <c r="X3039" t="s">
        <v>112</v>
      </c>
      <c r="Y3039">
        <v>2</v>
      </c>
      <c r="Z3039" t="s">
        <v>46</v>
      </c>
    </row>
    <row r="3040" spans="1:26" x14ac:dyDescent="0.25">
      <c r="A3040">
        <v>3050</v>
      </c>
      <c r="B3040" t="s">
        <v>11450</v>
      </c>
      <c r="C3040">
        <v>2546</v>
      </c>
      <c r="D3040" t="s">
        <v>27</v>
      </c>
      <c r="E3040" t="s">
        <v>28</v>
      </c>
      <c r="F3040">
        <v>6</v>
      </c>
      <c r="G3040" t="s">
        <v>11451</v>
      </c>
      <c r="H3040" t="s">
        <v>11452</v>
      </c>
      <c r="I3040" t="s">
        <v>21</v>
      </c>
      <c r="J3040">
        <v>90</v>
      </c>
      <c r="K3040" t="s">
        <v>11453</v>
      </c>
      <c r="L3040" t="s">
        <v>411</v>
      </c>
      <c r="M3040" t="s">
        <v>99</v>
      </c>
      <c r="N3040" t="s">
        <v>69</v>
      </c>
      <c r="O3040" t="s">
        <v>35</v>
      </c>
      <c r="P3040" t="s">
        <v>35</v>
      </c>
      <c r="Q3040">
        <v>5</v>
      </c>
      <c r="R3040">
        <v>66</v>
      </c>
      <c r="S3040">
        <v>9</v>
      </c>
      <c r="T3040">
        <v>6353.1200000000008</v>
      </c>
      <c r="U3040">
        <v>2</v>
      </c>
      <c r="V3040">
        <v>5</v>
      </c>
      <c r="W3040">
        <v>5</v>
      </c>
      <c r="X3040" t="s">
        <v>571</v>
      </c>
      <c r="Y3040">
        <v>4</v>
      </c>
      <c r="Z3040" t="s">
        <v>94</v>
      </c>
    </row>
    <row r="3041" spans="1:26" x14ac:dyDescent="0.25">
      <c r="A3041">
        <v>3051</v>
      </c>
      <c r="B3041" t="s">
        <v>11454</v>
      </c>
      <c r="C3041">
        <v>2010</v>
      </c>
      <c r="D3041" t="s">
        <v>27</v>
      </c>
      <c r="E3041" t="s">
        <v>28</v>
      </c>
      <c r="F3041">
        <v>11</v>
      </c>
      <c r="G3041" t="s">
        <v>11455</v>
      </c>
      <c r="H3041" t="s">
        <v>11456</v>
      </c>
      <c r="I3041" t="s">
        <v>21</v>
      </c>
      <c r="J3041">
        <v>81</v>
      </c>
      <c r="K3041" t="s">
        <v>11457</v>
      </c>
      <c r="L3041" t="s">
        <v>411</v>
      </c>
      <c r="M3041" t="s">
        <v>99</v>
      </c>
      <c r="N3041" t="s">
        <v>60</v>
      </c>
      <c r="O3041" t="s">
        <v>35</v>
      </c>
      <c r="P3041" t="s">
        <v>36</v>
      </c>
      <c r="Q3041">
        <v>7</v>
      </c>
      <c r="R3041">
        <v>140</v>
      </c>
      <c r="S3041">
        <v>4</v>
      </c>
      <c r="T3041">
        <v>2117.44</v>
      </c>
      <c r="U3041">
        <v>1</v>
      </c>
      <c r="V3041">
        <v>1</v>
      </c>
      <c r="W3041">
        <v>2</v>
      </c>
      <c r="X3041" t="s">
        <v>45</v>
      </c>
      <c r="Y3041">
        <v>1.33</v>
      </c>
      <c r="Z3041" t="s">
        <v>46</v>
      </c>
    </row>
    <row r="3042" spans="1:26" x14ac:dyDescent="0.25">
      <c r="A3042">
        <v>3052</v>
      </c>
      <c r="B3042" t="s">
        <v>11458</v>
      </c>
      <c r="C3042">
        <v>2260</v>
      </c>
      <c r="D3042" t="s">
        <v>27</v>
      </c>
      <c r="E3042" t="s">
        <v>28</v>
      </c>
      <c r="F3042">
        <v>9</v>
      </c>
      <c r="G3042" t="s">
        <v>11459</v>
      </c>
      <c r="H3042" t="s">
        <v>11459</v>
      </c>
      <c r="I3042" t="s">
        <v>21</v>
      </c>
      <c r="J3042">
        <v>72</v>
      </c>
      <c r="K3042" t="s">
        <v>6290</v>
      </c>
      <c r="L3042" t="s">
        <v>411</v>
      </c>
      <c r="M3042" t="s">
        <v>59</v>
      </c>
      <c r="N3042" t="s">
        <v>34</v>
      </c>
      <c r="O3042" t="s">
        <v>35</v>
      </c>
      <c r="P3042" t="s">
        <v>35</v>
      </c>
      <c r="Q3042">
        <v>18</v>
      </c>
      <c r="R3042">
        <v>54</v>
      </c>
      <c r="S3042">
        <v>2</v>
      </c>
      <c r="T3042">
        <v>666.31</v>
      </c>
      <c r="U3042">
        <v>3</v>
      </c>
      <c r="V3042">
        <v>1</v>
      </c>
      <c r="W3042">
        <v>1</v>
      </c>
      <c r="X3042" t="s">
        <v>270</v>
      </c>
      <c r="Y3042">
        <v>1.67</v>
      </c>
      <c r="Z3042" t="s">
        <v>46</v>
      </c>
    </row>
    <row r="3043" spans="1:26" x14ac:dyDescent="0.25">
      <c r="A3043">
        <v>3053</v>
      </c>
      <c r="B3043" t="s">
        <v>11460</v>
      </c>
      <c r="C3043">
        <v>2428</v>
      </c>
      <c r="D3043" t="s">
        <v>27</v>
      </c>
      <c r="E3043" t="s">
        <v>28</v>
      </c>
      <c r="F3043">
        <v>5</v>
      </c>
      <c r="G3043" t="s">
        <v>11461</v>
      </c>
      <c r="H3043" t="s">
        <v>11461</v>
      </c>
      <c r="I3043" t="s">
        <v>21</v>
      </c>
      <c r="J3043">
        <v>67</v>
      </c>
      <c r="K3043" t="s">
        <v>11462</v>
      </c>
      <c r="L3043" t="s">
        <v>1162</v>
      </c>
      <c r="M3043" t="s">
        <v>59</v>
      </c>
      <c r="N3043" t="s">
        <v>69</v>
      </c>
      <c r="O3043" t="s">
        <v>35</v>
      </c>
      <c r="P3043" t="s">
        <v>35</v>
      </c>
      <c r="Q3043">
        <v>17</v>
      </c>
      <c r="R3043">
        <v>193</v>
      </c>
      <c r="S3043">
        <v>4</v>
      </c>
      <c r="T3043">
        <v>2338.5300000000002</v>
      </c>
      <c r="U3043">
        <v>1</v>
      </c>
      <c r="V3043">
        <v>1</v>
      </c>
      <c r="W3043">
        <v>2</v>
      </c>
      <c r="X3043" t="s">
        <v>45</v>
      </c>
      <c r="Y3043">
        <v>1.33</v>
      </c>
      <c r="Z3043" t="s">
        <v>46</v>
      </c>
    </row>
    <row r="3044" spans="1:26" x14ac:dyDescent="0.25">
      <c r="A3044">
        <v>3054</v>
      </c>
      <c r="B3044" t="s">
        <v>11463</v>
      </c>
      <c r="C3044">
        <v>4275</v>
      </c>
      <c r="D3044" t="s">
        <v>48</v>
      </c>
      <c r="E3044" t="s">
        <v>28</v>
      </c>
      <c r="F3044">
        <v>3</v>
      </c>
      <c r="G3044" t="s">
        <v>11464</v>
      </c>
      <c r="H3044" t="s">
        <v>4662</v>
      </c>
      <c r="I3044" t="s">
        <v>21</v>
      </c>
      <c r="J3044">
        <v>94</v>
      </c>
      <c r="K3044" t="s">
        <v>11465</v>
      </c>
      <c r="L3044" t="s">
        <v>733</v>
      </c>
      <c r="M3044" t="s">
        <v>99</v>
      </c>
      <c r="N3044" t="s">
        <v>60</v>
      </c>
      <c r="O3044" t="s">
        <v>35</v>
      </c>
      <c r="P3044" t="s">
        <v>35</v>
      </c>
      <c r="Q3044">
        <v>16</v>
      </c>
      <c r="R3044">
        <v>2</v>
      </c>
      <c r="S3044">
        <v>5</v>
      </c>
      <c r="T3044">
        <v>3330.78</v>
      </c>
      <c r="U3044">
        <v>5</v>
      </c>
      <c r="V3044">
        <v>2</v>
      </c>
      <c r="W3044">
        <v>3</v>
      </c>
      <c r="X3044" t="s">
        <v>313</v>
      </c>
      <c r="Y3044">
        <v>3.33</v>
      </c>
      <c r="Z3044" t="s">
        <v>94</v>
      </c>
    </row>
    <row r="3045" spans="1:26" x14ac:dyDescent="0.25">
      <c r="A3045">
        <v>3055</v>
      </c>
      <c r="B3045" t="s">
        <v>11466</v>
      </c>
      <c r="C3045">
        <v>4870</v>
      </c>
      <c r="D3045" t="s">
        <v>48</v>
      </c>
      <c r="E3045" t="s">
        <v>28</v>
      </c>
      <c r="F3045">
        <v>6</v>
      </c>
      <c r="G3045" t="s">
        <v>11467</v>
      </c>
      <c r="H3045" t="s">
        <v>11468</v>
      </c>
      <c r="I3045" t="s">
        <v>21</v>
      </c>
      <c r="J3045">
        <v>96</v>
      </c>
      <c r="K3045" t="s">
        <v>11469</v>
      </c>
      <c r="L3045" t="s">
        <v>550</v>
      </c>
      <c r="M3045" t="s">
        <v>236</v>
      </c>
      <c r="N3045" t="s">
        <v>34</v>
      </c>
      <c r="O3045" t="s">
        <v>35</v>
      </c>
      <c r="P3045" t="s">
        <v>36</v>
      </c>
      <c r="Q3045">
        <v>2</v>
      </c>
      <c r="R3045">
        <v>58</v>
      </c>
      <c r="S3045">
        <v>10</v>
      </c>
      <c r="T3045">
        <v>5955.54</v>
      </c>
      <c r="U3045">
        <v>3</v>
      </c>
      <c r="V3045">
        <v>5</v>
      </c>
      <c r="W3045">
        <v>5</v>
      </c>
      <c r="X3045" t="s">
        <v>237</v>
      </c>
      <c r="Y3045">
        <v>4.33</v>
      </c>
      <c r="Z3045" t="s">
        <v>38</v>
      </c>
    </row>
    <row r="3046" spans="1:26" x14ac:dyDescent="0.25">
      <c r="A3046">
        <v>3056</v>
      </c>
      <c r="B3046" t="s">
        <v>11470</v>
      </c>
      <c r="C3046">
        <v>3802</v>
      </c>
      <c r="D3046" t="s">
        <v>64</v>
      </c>
      <c r="E3046" t="s">
        <v>28</v>
      </c>
      <c r="F3046">
        <v>8</v>
      </c>
      <c r="G3046" t="s">
        <v>11471</v>
      </c>
      <c r="H3046" t="s">
        <v>11472</v>
      </c>
      <c r="I3046" t="s">
        <v>21</v>
      </c>
      <c r="J3046">
        <v>43</v>
      </c>
      <c r="K3046" t="s">
        <v>11473</v>
      </c>
      <c r="L3046" t="s">
        <v>2247</v>
      </c>
      <c r="M3046" t="s">
        <v>236</v>
      </c>
      <c r="N3046" t="s">
        <v>34</v>
      </c>
      <c r="O3046" t="s">
        <v>35</v>
      </c>
      <c r="P3046" t="s">
        <v>35</v>
      </c>
      <c r="Q3046">
        <v>18</v>
      </c>
      <c r="R3046">
        <v>19</v>
      </c>
      <c r="S3046">
        <v>4</v>
      </c>
      <c r="T3046">
        <v>1246.69</v>
      </c>
      <c r="U3046">
        <v>4</v>
      </c>
      <c r="V3046">
        <v>1</v>
      </c>
      <c r="W3046">
        <v>1</v>
      </c>
      <c r="X3046" t="s">
        <v>418</v>
      </c>
      <c r="Y3046">
        <v>2</v>
      </c>
      <c r="Z3046" t="s">
        <v>46</v>
      </c>
    </row>
    <row r="3047" spans="1:26" x14ac:dyDescent="0.25">
      <c r="A3047">
        <v>3057</v>
      </c>
      <c r="B3047" t="s">
        <v>11474</v>
      </c>
      <c r="C3047">
        <v>2031</v>
      </c>
      <c r="D3047" t="s">
        <v>27</v>
      </c>
      <c r="E3047" t="s">
        <v>28</v>
      </c>
      <c r="F3047">
        <v>10</v>
      </c>
      <c r="G3047" t="s">
        <v>716</v>
      </c>
      <c r="H3047" t="s">
        <v>11475</v>
      </c>
      <c r="I3047" t="s">
        <v>21</v>
      </c>
      <c r="J3047">
        <v>96</v>
      </c>
      <c r="K3047" t="s">
        <v>11476</v>
      </c>
      <c r="L3047" t="s">
        <v>32</v>
      </c>
      <c r="M3047" t="s">
        <v>99</v>
      </c>
      <c r="N3047" t="s">
        <v>34</v>
      </c>
      <c r="O3047" t="s">
        <v>35</v>
      </c>
      <c r="P3047" t="s">
        <v>35</v>
      </c>
      <c r="Q3047">
        <v>9</v>
      </c>
      <c r="R3047">
        <v>28</v>
      </c>
      <c r="S3047">
        <v>7</v>
      </c>
      <c r="T3047">
        <v>5049.1400000000003</v>
      </c>
      <c r="U3047">
        <v>4</v>
      </c>
      <c r="V3047">
        <v>4</v>
      </c>
      <c r="W3047">
        <v>5</v>
      </c>
      <c r="X3047" t="s">
        <v>297</v>
      </c>
      <c r="Y3047">
        <v>4.33</v>
      </c>
      <c r="Z3047" t="s">
        <v>38</v>
      </c>
    </row>
    <row r="3048" spans="1:26" x14ac:dyDescent="0.25">
      <c r="A3048">
        <v>3058</v>
      </c>
      <c r="B3048" t="s">
        <v>11477</v>
      </c>
      <c r="C3048">
        <v>2022</v>
      </c>
      <c r="D3048" t="s">
        <v>27</v>
      </c>
      <c r="E3048" t="s">
        <v>28</v>
      </c>
      <c r="F3048">
        <v>12</v>
      </c>
      <c r="G3048" t="s">
        <v>2958</v>
      </c>
      <c r="H3048" t="s">
        <v>11478</v>
      </c>
      <c r="I3048" t="s">
        <v>22</v>
      </c>
      <c r="J3048">
        <v>67</v>
      </c>
      <c r="K3048" t="s">
        <v>11479</v>
      </c>
      <c r="L3048" t="s">
        <v>1580</v>
      </c>
      <c r="M3048" t="s">
        <v>99</v>
      </c>
      <c r="N3048" t="s">
        <v>34</v>
      </c>
      <c r="O3048" t="s">
        <v>35</v>
      </c>
      <c r="P3048" t="s">
        <v>36</v>
      </c>
      <c r="Q3048">
        <v>16</v>
      </c>
      <c r="R3048">
        <v>24</v>
      </c>
      <c r="S3048">
        <v>5</v>
      </c>
      <c r="T3048">
        <v>5935.4499999999989</v>
      </c>
      <c r="U3048">
        <v>4</v>
      </c>
      <c r="V3048">
        <v>2</v>
      </c>
      <c r="W3048">
        <v>5</v>
      </c>
      <c r="X3048" t="s">
        <v>5294</v>
      </c>
      <c r="Y3048">
        <v>3.67</v>
      </c>
      <c r="Z3048" t="s">
        <v>94</v>
      </c>
    </row>
    <row r="3049" spans="1:26" x14ac:dyDescent="0.25">
      <c r="A3049">
        <v>3059</v>
      </c>
      <c r="B3049" t="s">
        <v>11480</v>
      </c>
      <c r="C3049">
        <v>3216</v>
      </c>
      <c r="D3049" t="s">
        <v>64</v>
      </c>
      <c r="E3049" t="s">
        <v>28</v>
      </c>
      <c r="F3049">
        <v>7</v>
      </c>
      <c r="G3049" t="s">
        <v>11481</v>
      </c>
      <c r="H3049" t="s">
        <v>11482</v>
      </c>
      <c r="I3049" t="s">
        <v>22</v>
      </c>
      <c r="J3049">
        <v>83</v>
      </c>
      <c r="K3049" t="s">
        <v>11483</v>
      </c>
      <c r="L3049" t="s">
        <v>3714</v>
      </c>
      <c r="M3049" t="s">
        <v>44</v>
      </c>
      <c r="N3049" t="s">
        <v>34</v>
      </c>
      <c r="O3049" t="s">
        <v>35</v>
      </c>
      <c r="P3049" t="s">
        <v>35</v>
      </c>
      <c r="Q3049">
        <v>17</v>
      </c>
      <c r="R3049">
        <v>142</v>
      </c>
      <c r="S3049">
        <v>2</v>
      </c>
      <c r="T3049">
        <v>2731.309999999999</v>
      </c>
      <c r="U3049">
        <v>1</v>
      </c>
      <c r="V3049">
        <v>1</v>
      </c>
      <c r="W3049">
        <v>3</v>
      </c>
      <c r="X3049" t="s">
        <v>141</v>
      </c>
      <c r="Y3049">
        <v>1.67</v>
      </c>
      <c r="Z3049" t="s">
        <v>46</v>
      </c>
    </row>
    <row r="3050" spans="1:26" x14ac:dyDescent="0.25">
      <c r="A3050">
        <v>3060</v>
      </c>
      <c r="B3050" t="s">
        <v>11484</v>
      </c>
      <c r="C3050">
        <v>2166</v>
      </c>
      <c r="D3050" t="s">
        <v>27</v>
      </c>
      <c r="E3050" t="s">
        <v>28</v>
      </c>
      <c r="F3050">
        <v>8</v>
      </c>
      <c r="G3050" t="s">
        <v>6802</v>
      </c>
      <c r="H3050" t="s">
        <v>11485</v>
      </c>
      <c r="I3050" t="s">
        <v>22</v>
      </c>
      <c r="J3050">
        <v>28</v>
      </c>
      <c r="K3050" t="s">
        <v>11486</v>
      </c>
      <c r="L3050" t="s">
        <v>544</v>
      </c>
      <c r="M3050" t="s">
        <v>44</v>
      </c>
      <c r="N3050" t="s">
        <v>34</v>
      </c>
      <c r="O3050" t="s">
        <v>35</v>
      </c>
      <c r="P3050" t="s">
        <v>36</v>
      </c>
      <c r="Q3050">
        <v>6</v>
      </c>
      <c r="R3050">
        <v>29</v>
      </c>
      <c r="S3050">
        <v>11</v>
      </c>
      <c r="T3050">
        <v>5684.73</v>
      </c>
      <c r="U3050">
        <v>4</v>
      </c>
      <c r="V3050">
        <v>5</v>
      </c>
      <c r="W3050">
        <v>5</v>
      </c>
      <c r="X3050" t="s">
        <v>80</v>
      </c>
      <c r="Y3050">
        <v>4.67</v>
      </c>
      <c r="Z3050" t="s">
        <v>38</v>
      </c>
    </row>
    <row r="3051" spans="1:26" x14ac:dyDescent="0.25">
      <c r="A3051">
        <v>3061</v>
      </c>
      <c r="B3051" t="s">
        <v>11487</v>
      </c>
      <c r="C3051">
        <v>2530</v>
      </c>
      <c r="D3051" t="s">
        <v>27</v>
      </c>
      <c r="E3051" t="s">
        <v>28</v>
      </c>
      <c r="F3051">
        <v>8</v>
      </c>
      <c r="G3051" t="s">
        <v>11488</v>
      </c>
      <c r="H3051" t="s">
        <v>11489</v>
      </c>
      <c r="I3051" t="s">
        <v>21</v>
      </c>
      <c r="J3051">
        <v>51</v>
      </c>
      <c r="K3051" t="s">
        <v>11490</v>
      </c>
      <c r="L3051" t="s">
        <v>4679</v>
      </c>
      <c r="M3051" t="s">
        <v>99</v>
      </c>
      <c r="N3051" t="s">
        <v>60</v>
      </c>
      <c r="O3051" t="s">
        <v>35</v>
      </c>
      <c r="P3051" t="s">
        <v>36</v>
      </c>
      <c r="Q3051">
        <v>3</v>
      </c>
      <c r="R3051">
        <v>59</v>
      </c>
      <c r="S3051">
        <v>9</v>
      </c>
      <c r="T3051">
        <v>3232.76</v>
      </c>
      <c r="U3051">
        <v>2</v>
      </c>
      <c r="V3051">
        <v>5</v>
      </c>
      <c r="W3051">
        <v>3</v>
      </c>
      <c r="X3051" t="s">
        <v>665</v>
      </c>
      <c r="Y3051">
        <v>3.33</v>
      </c>
      <c r="Z3051" t="s">
        <v>94</v>
      </c>
    </row>
    <row r="3052" spans="1:26" x14ac:dyDescent="0.25">
      <c r="A3052">
        <v>3062</v>
      </c>
      <c r="B3052" t="s">
        <v>11491</v>
      </c>
      <c r="C3052">
        <v>4350</v>
      </c>
      <c r="D3052" t="s">
        <v>48</v>
      </c>
      <c r="E3052" t="s">
        <v>28</v>
      </c>
      <c r="F3052">
        <v>2</v>
      </c>
      <c r="G3052" t="s">
        <v>11492</v>
      </c>
      <c r="H3052" t="s">
        <v>1225</v>
      </c>
      <c r="I3052" t="s">
        <v>22</v>
      </c>
      <c r="J3052">
        <v>78</v>
      </c>
      <c r="K3052" t="s">
        <v>8428</v>
      </c>
      <c r="L3052" t="s">
        <v>519</v>
      </c>
      <c r="M3052" t="s">
        <v>99</v>
      </c>
      <c r="N3052" t="s">
        <v>34</v>
      </c>
      <c r="O3052" t="s">
        <v>35</v>
      </c>
      <c r="P3052" t="s">
        <v>35</v>
      </c>
      <c r="Q3052">
        <v>13</v>
      </c>
      <c r="R3052">
        <v>46</v>
      </c>
      <c r="S3052">
        <v>6</v>
      </c>
      <c r="T3052">
        <v>2857.68</v>
      </c>
      <c r="U3052">
        <v>3</v>
      </c>
      <c r="V3052">
        <v>3</v>
      </c>
      <c r="W3052">
        <v>3</v>
      </c>
      <c r="X3052" t="s">
        <v>442</v>
      </c>
      <c r="Y3052">
        <v>3</v>
      </c>
      <c r="Z3052" t="s">
        <v>62</v>
      </c>
    </row>
    <row r="3053" spans="1:26" x14ac:dyDescent="0.25">
      <c r="A3053">
        <v>3063</v>
      </c>
      <c r="B3053" t="s">
        <v>11493</v>
      </c>
      <c r="C3053">
        <v>4509</v>
      </c>
      <c r="D3053" t="s">
        <v>48</v>
      </c>
      <c r="E3053" t="s">
        <v>28</v>
      </c>
      <c r="F3053">
        <v>6</v>
      </c>
      <c r="G3053" t="s">
        <v>2189</v>
      </c>
      <c r="H3053" t="s">
        <v>11494</v>
      </c>
      <c r="I3053" t="s">
        <v>22</v>
      </c>
      <c r="J3053">
        <v>74</v>
      </c>
      <c r="K3053" t="s">
        <v>11495</v>
      </c>
      <c r="L3053" t="s">
        <v>328</v>
      </c>
      <c r="M3053" t="s">
        <v>44</v>
      </c>
      <c r="N3053" t="s">
        <v>60</v>
      </c>
      <c r="O3053" t="s">
        <v>35</v>
      </c>
      <c r="P3053" t="s">
        <v>35</v>
      </c>
      <c r="Q3053">
        <v>2</v>
      </c>
      <c r="R3053">
        <v>92</v>
      </c>
      <c r="S3053">
        <v>5</v>
      </c>
      <c r="T3053">
        <v>1065.54</v>
      </c>
      <c r="U3053">
        <v>2</v>
      </c>
      <c r="V3053">
        <v>2</v>
      </c>
      <c r="W3053">
        <v>1</v>
      </c>
      <c r="X3053" t="s">
        <v>1791</v>
      </c>
      <c r="Y3053">
        <v>1.67</v>
      </c>
      <c r="Z3053" t="s">
        <v>46</v>
      </c>
    </row>
    <row r="3054" spans="1:26" x14ac:dyDescent="0.25">
      <c r="A3054">
        <v>3064</v>
      </c>
      <c r="B3054" t="s">
        <v>11496</v>
      </c>
      <c r="C3054">
        <v>3064</v>
      </c>
      <c r="D3054" t="s">
        <v>64</v>
      </c>
      <c r="E3054" t="s">
        <v>28</v>
      </c>
      <c r="F3054">
        <v>8</v>
      </c>
      <c r="G3054" t="s">
        <v>4553</v>
      </c>
      <c r="H3054" t="s">
        <v>11497</v>
      </c>
      <c r="I3054" t="s">
        <v>22</v>
      </c>
      <c r="J3054">
        <v>96</v>
      </c>
      <c r="K3054" t="s">
        <v>8222</v>
      </c>
      <c r="L3054" t="s">
        <v>208</v>
      </c>
      <c r="M3054" t="s">
        <v>44</v>
      </c>
      <c r="N3054" t="s">
        <v>60</v>
      </c>
      <c r="O3054" t="s">
        <v>35</v>
      </c>
      <c r="P3054" t="s">
        <v>36</v>
      </c>
      <c r="Q3054">
        <v>4</v>
      </c>
      <c r="R3054">
        <v>55</v>
      </c>
      <c r="S3054">
        <v>7</v>
      </c>
      <c r="T3054">
        <v>2410.92</v>
      </c>
      <c r="U3054">
        <v>3</v>
      </c>
      <c r="V3054">
        <v>4</v>
      </c>
      <c r="W3054">
        <v>2</v>
      </c>
      <c r="X3054" t="s">
        <v>1760</v>
      </c>
      <c r="Y3054">
        <v>3</v>
      </c>
      <c r="Z3054" t="s">
        <v>62</v>
      </c>
    </row>
    <row r="3055" spans="1:26" x14ac:dyDescent="0.25">
      <c r="A3055">
        <v>3065</v>
      </c>
      <c r="B3055" t="s">
        <v>11498</v>
      </c>
      <c r="C3055">
        <v>2234</v>
      </c>
      <c r="D3055" t="s">
        <v>27</v>
      </c>
      <c r="E3055" t="s">
        <v>28</v>
      </c>
      <c r="F3055">
        <v>11</v>
      </c>
      <c r="G3055" t="s">
        <v>2282</v>
      </c>
      <c r="H3055" t="s">
        <v>11499</v>
      </c>
      <c r="I3055" t="s">
        <v>21</v>
      </c>
      <c r="J3055">
        <v>88</v>
      </c>
      <c r="K3055" t="s">
        <v>11500</v>
      </c>
      <c r="L3055" t="s">
        <v>729</v>
      </c>
      <c r="M3055" t="s">
        <v>44</v>
      </c>
      <c r="N3055" t="s">
        <v>69</v>
      </c>
      <c r="O3055" t="s">
        <v>35</v>
      </c>
      <c r="P3055" t="s">
        <v>36</v>
      </c>
      <c r="Q3055">
        <v>13</v>
      </c>
      <c r="R3055">
        <v>5</v>
      </c>
      <c r="S3055">
        <v>5</v>
      </c>
      <c r="T3055">
        <v>1367.38</v>
      </c>
      <c r="U3055">
        <v>5</v>
      </c>
      <c r="V3055">
        <v>2</v>
      </c>
      <c r="W3055">
        <v>1</v>
      </c>
      <c r="X3055" t="s">
        <v>368</v>
      </c>
      <c r="Y3055">
        <v>2.67</v>
      </c>
      <c r="Z3055" t="s">
        <v>62</v>
      </c>
    </row>
    <row r="3056" spans="1:26" x14ac:dyDescent="0.25">
      <c r="A3056">
        <v>3066</v>
      </c>
      <c r="B3056" t="s">
        <v>11501</v>
      </c>
      <c r="C3056">
        <v>3107</v>
      </c>
      <c r="D3056" t="s">
        <v>64</v>
      </c>
      <c r="E3056" t="s">
        <v>28</v>
      </c>
      <c r="F3056">
        <v>10</v>
      </c>
      <c r="G3056" t="s">
        <v>11502</v>
      </c>
      <c r="H3056" t="s">
        <v>11503</v>
      </c>
      <c r="I3056" t="s">
        <v>21</v>
      </c>
      <c r="J3056">
        <v>29</v>
      </c>
      <c r="K3056" t="s">
        <v>11504</v>
      </c>
      <c r="L3056" t="s">
        <v>322</v>
      </c>
      <c r="M3056" t="s">
        <v>44</v>
      </c>
      <c r="N3056" t="s">
        <v>60</v>
      </c>
      <c r="O3056" t="s">
        <v>35</v>
      </c>
      <c r="P3056" t="s">
        <v>36</v>
      </c>
      <c r="Q3056">
        <v>2</v>
      </c>
      <c r="R3056">
        <v>164</v>
      </c>
      <c r="S3056">
        <v>4</v>
      </c>
      <c r="T3056">
        <v>1516.28</v>
      </c>
      <c r="U3056">
        <v>1</v>
      </c>
      <c r="V3056">
        <v>1</v>
      </c>
      <c r="W3056">
        <v>1</v>
      </c>
      <c r="X3056" t="s">
        <v>53</v>
      </c>
      <c r="Y3056">
        <v>1</v>
      </c>
      <c r="Z3056" t="s">
        <v>54</v>
      </c>
    </row>
    <row r="3057" spans="1:26" x14ac:dyDescent="0.25">
      <c r="A3057">
        <v>3067</v>
      </c>
      <c r="B3057" t="s">
        <v>11505</v>
      </c>
      <c r="C3057">
        <v>3806</v>
      </c>
      <c r="D3057" t="s">
        <v>64</v>
      </c>
      <c r="E3057" t="s">
        <v>28</v>
      </c>
      <c r="F3057">
        <v>6</v>
      </c>
      <c r="G3057" t="s">
        <v>7252</v>
      </c>
      <c r="H3057" t="s">
        <v>11506</v>
      </c>
      <c r="I3057" t="s">
        <v>21</v>
      </c>
      <c r="J3057">
        <v>8</v>
      </c>
      <c r="K3057" t="s">
        <v>11507</v>
      </c>
      <c r="L3057" t="s">
        <v>334</v>
      </c>
      <c r="M3057" t="s">
        <v>99</v>
      </c>
      <c r="N3057" t="s">
        <v>34</v>
      </c>
      <c r="O3057" t="s">
        <v>35</v>
      </c>
      <c r="P3057" t="s">
        <v>36</v>
      </c>
      <c r="Q3057">
        <v>9</v>
      </c>
      <c r="R3057">
        <v>39</v>
      </c>
      <c r="S3057">
        <v>6</v>
      </c>
      <c r="T3057">
        <v>3575.9</v>
      </c>
      <c r="U3057">
        <v>3</v>
      </c>
      <c r="V3057">
        <v>3</v>
      </c>
      <c r="W3057">
        <v>4</v>
      </c>
      <c r="X3057" t="s">
        <v>93</v>
      </c>
      <c r="Y3057">
        <v>3.33</v>
      </c>
      <c r="Z3057" t="s">
        <v>94</v>
      </c>
    </row>
    <row r="3058" spans="1:26" x14ac:dyDescent="0.25">
      <c r="A3058">
        <v>3068</v>
      </c>
      <c r="B3058" t="s">
        <v>11508</v>
      </c>
      <c r="C3058">
        <v>3072</v>
      </c>
      <c r="D3058" t="s">
        <v>64</v>
      </c>
      <c r="E3058" t="s">
        <v>28</v>
      </c>
      <c r="F3058">
        <v>7</v>
      </c>
      <c r="G3058" t="s">
        <v>11509</v>
      </c>
      <c r="H3058" t="s">
        <v>11510</v>
      </c>
      <c r="I3058" t="s">
        <v>21</v>
      </c>
      <c r="J3058">
        <v>88</v>
      </c>
      <c r="K3058" t="s">
        <v>11511</v>
      </c>
      <c r="L3058" t="s">
        <v>2051</v>
      </c>
      <c r="M3058" t="s">
        <v>99</v>
      </c>
      <c r="N3058" t="s">
        <v>60</v>
      </c>
      <c r="O3058" t="s">
        <v>35</v>
      </c>
      <c r="P3058" t="s">
        <v>35</v>
      </c>
      <c r="Q3058">
        <v>1</v>
      </c>
      <c r="R3058">
        <v>79</v>
      </c>
      <c r="S3058">
        <v>6</v>
      </c>
      <c r="T3058">
        <v>3084.65</v>
      </c>
      <c r="U3058">
        <v>2</v>
      </c>
      <c r="V3058">
        <v>3</v>
      </c>
      <c r="W3058">
        <v>3</v>
      </c>
      <c r="X3058" t="s">
        <v>489</v>
      </c>
      <c r="Y3058">
        <v>2.67</v>
      </c>
      <c r="Z3058" t="s">
        <v>62</v>
      </c>
    </row>
    <row r="3059" spans="1:26" x14ac:dyDescent="0.25">
      <c r="A3059">
        <v>3069</v>
      </c>
      <c r="B3059" t="s">
        <v>11512</v>
      </c>
      <c r="C3059">
        <v>3551</v>
      </c>
      <c r="D3059" t="s">
        <v>64</v>
      </c>
      <c r="E3059" t="s">
        <v>28</v>
      </c>
      <c r="F3059">
        <v>4</v>
      </c>
      <c r="G3059" t="s">
        <v>11513</v>
      </c>
      <c r="H3059" t="s">
        <v>11514</v>
      </c>
      <c r="I3059" t="s">
        <v>21</v>
      </c>
      <c r="J3059">
        <v>59</v>
      </c>
      <c r="K3059" t="s">
        <v>11515</v>
      </c>
      <c r="L3059" t="s">
        <v>230</v>
      </c>
      <c r="M3059" t="s">
        <v>44</v>
      </c>
      <c r="N3059" t="s">
        <v>60</v>
      </c>
      <c r="O3059" t="s">
        <v>35</v>
      </c>
      <c r="P3059" t="s">
        <v>35</v>
      </c>
      <c r="Q3059">
        <v>12</v>
      </c>
      <c r="R3059">
        <v>70</v>
      </c>
      <c r="S3059">
        <v>3</v>
      </c>
      <c r="T3059">
        <v>1775.48</v>
      </c>
      <c r="U3059">
        <v>2</v>
      </c>
      <c r="V3059">
        <v>1</v>
      </c>
      <c r="W3059">
        <v>2</v>
      </c>
      <c r="X3059" t="s">
        <v>363</v>
      </c>
      <c r="Y3059">
        <v>1.67</v>
      </c>
      <c r="Z3059" t="s">
        <v>46</v>
      </c>
    </row>
    <row r="3060" spans="1:26" x14ac:dyDescent="0.25">
      <c r="A3060">
        <v>3070</v>
      </c>
      <c r="B3060" t="s">
        <v>11516</v>
      </c>
      <c r="C3060">
        <v>2220</v>
      </c>
      <c r="D3060" t="s">
        <v>27</v>
      </c>
      <c r="E3060" t="s">
        <v>28</v>
      </c>
      <c r="F3060">
        <v>9</v>
      </c>
      <c r="G3060" t="s">
        <v>11517</v>
      </c>
      <c r="H3060" t="s">
        <v>11518</v>
      </c>
      <c r="I3060" t="s">
        <v>21</v>
      </c>
      <c r="J3060">
        <v>74</v>
      </c>
      <c r="K3060" t="s">
        <v>1711</v>
      </c>
      <c r="L3060" t="s">
        <v>111</v>
      </c>
      <c r="M3060" t="s">
        <v>33</v>
      </c>
      <c r="N3060" t="s">
        <v>60</v>
      </c>
      <c r="O3060" t="s">
        <v>35</v>
      </c>
      <c r="P3060" t="s">
        <v>36</v>
      </c>
      <c r="Q3060">
        <v>1</v>
      </c>
      <c r="R3060">
        <v>119</v>
      </c>
      <c r="S3060">
        <v>4</v>
      </c>
      <c r="T3060">
        <v>399.21</v>
      </c>
      <c r="U3060">
        <v>1</v>
      </c>
      <c r="V3060">
        <v>1</v>
      </c>
      <c r="W3060">
        <v>1</v>
      </c>
      <c r="X3060" t="s">
        <v>53</v>
      </c>
      <c r="Y3060">
        <v>1</v>
      </c>
      <c r="Z3060" t="s">
        <v>54</v>
      </c>
    </row>
    <row r="3061" spans="1:26" x14ac:dyDescent="0.25">
      <c r="A3061">
        <v>3071</v>
      </c>
      <c r="B3061" t="s">
        <v>11519</v>
      </c>
      <c r="C3061">
        <v>2261</v>
      </c>
      <c r="D3061" t="s">
        <v>27</v>
      </c>
      <c r="E3061" t="s">
        <v>28</v>
      </c>
      <c r="F3061">
        <v>9</v>
      </c>
      <c r="G3061" t="s">
        <v>11520</v>
      </c>
      <c r="H3061" t="s">
        <v>6067</v>
      </c>
      <c r="I3061" t="s">
        <v>21</v>
      </c>
      <c r="J3061">
        <v>59</v>
      </c>
      <c r="K3061" t="s">
        <v>11521</v>
      </c>
      <c r="L3061" t="s">
        <v>235</v>
      </c>
      <c r="M3061" t="s">
        <v>236</v>
      </c>
      <c r="N3061" t="s">
        <v>34</v>
      </c>
      <c r="O3061" t="s">
        <v>35</v>
      </c>
      <c r="P3061" t="s">
        <v>36</v>
      </c>
      <c r="Q3061">
        <v>12</v>
      </c>
      <c r="R3061">
        <v>158</v>
      </c>
      <c r="S3061">
        <v>4</v>
      </c>
      <c r="T3061">
        <v>473.42999999999978</v>
      </c>
      <c r="U3061">
        <v>1</v>
      </c>
      <c r="V3061">
        <v>1</v>
      </c>
      <c r="W3061">
        <v>1</v>
      </c>
      <c r="X3061" t="s">
        <v>53</v>
      </c>
      <c r="Y3061">
        <v>1</v>
      </c>
      <c r="Z3061" t="s">
        <v>54</v>
      </c>
    </row>
    <row r="3062" spans="1:26" x14ac:dyDescent="0.25">
      <c r="A3062">
        <v>3072</v>
      </c>
      <c r="B3062" t="s">
        <v>11522</v>
      </c>
      <c r="C3062">
        <v>2323</v>
      </c>
      <c r="D3062" t="s">
        <v>27</v>
      </c>
      <c r="E3062" t="s">
        <v>28</v>
      </c>
      <c r="F3062">
        <v>5</v>
      </c>
      <c r="G3062" t="s">
        <v>11523</v>
      </c>
      <c r="H3062" t="s">
        <v>11524</v>
      </c>
      <c r="I3062" t="s">
        <v>22</v>
      </c>
      <c r="J3062">
        <v>87</v>
      </c>
      <c r="K3062" t="s">
        <v>11525</v>
      </c>
      <c r="L3062" t="s">
        <v>689</v>
      </c>
      <c r="M3062" t="s">
        <v>99</v>
      </c>
      <c r="N3062" t="s">
        <v>34</v>
      </c>
      <c r="O3062" t="s">
        <v>35</v>
      </c>
      <c r="P3062" t="s">
        <v>36</v>
      </c>
      <c r="Q3062">
        <v>10</v>
      </c>
      <c r="R3062">
        <v>67</v>
      </c>
      <c r="S3062">
        <v>7</v>
      </c>
      <c r="T3062">
        <v>3373.78</v>
      </c>
      <c r="U3062">
        <v>2</v>
      </c>
      <c r="V3062">
        <v>4</v>
      </c>
      <c r="W3062">
        <v>4</v>
      </c>
      <c r="X3062" t="s">
        <v>100</v>
      </c>
      <c r="Y3062">
        <v>3.33</v>
      </c>
      <c r="Z3062" t="s">
        <v>94</v>
      </c>
    </row>
    <row r="3063" spans="1:26" x14ac:dyDescent="0.25">
      <c r="A3063">
        <v>3073</v>
      </c>
      <c r="B3063" t="s">
        <v>11526</v>
      </c>
      <c r="C3063">
        <v>3132</v>
      </c>
      <c r="D3063" t="s">
        <v>64</v>
      </c>
      <c r="E3063" t="s">
        <v>28</v>
      </c>
      <c r="F3063">
        <v>10</v>
      </c>
      <c r="G3063" t="s">
        <v>11527</v>
      </c>
      <c r="H3063" t="s">
        <v>11528</v>
      </c>
      <c r="I3063" t="s">
        <v>22</v>
      </c>
      <c r="J3063">
        <v>16</v>
      </c>
      <c r="K3063" t="s">
        <v>11529</v>
      </c>
      <c r="L3063" t="s">
        <v>1185</v>
      </c>
      <c r="M3063" t="s">
        <v>197</v>
      </c>
      <c r="N3063" t="s">
        <v>60</v>
      </c>
      <c r="O3063" t="s">
        <v>35</v>
      </c>
      <c r="P3063" t="s">
        <v>35</v>
      </c>
      <c r="Q3063">
        <v>17</v>
      </c>
      <c r="R3063">
        <v>251</v>
      </c>
      <c r="S3063">
        <v>3</v>
      </c>
      <c r="T3063">
        <v>1264.33</v>
      </c>
      <c r="U3063">
        <v>1</v>
      </c>
      <c r="V3063">
        <v>1</v>
      </c>
      <c r="W3063">
        <v>1</v>
      </c>
      <c r="X3063" t="s">
        <v>53</v>
      </c>
      <c r="Y3063">
        <v>1</v>
      </c>
      <c r="Z3063" t="s">
        <v>54</v>
      </c>
    </row>
    <row r="3064" spans="1:26" x14ac:dyDescent="0.25">
      <c r="A3064">
        <v>3074</v>
      </c>
      <c r="B3064" t="s">
        <v>11530</v>
      </c>
      <c r="C3064">
        <v>2250</v>
      </c>
      <c r="D3064" t="s">
        <v>27</v>
      </c>
      <c r="E3064" t="s">
        <v>28</v>
      </c>
      <c r="F3064">
        <v>9</v>
      </c>
      <c r="G3064" t="s">
        <v>9700</v>
      </c>
      <c r="H3064" t="s">
        <v>11531</v>
      </c>
      <c r="I3064" t="s">
        <v>22</v>
      </c>
      <c r="J3064">
        <v>31</v>
      </c>
      <c r="K3064" t="s">
        <v>11532</v>
      </c>
      <c r="L3064" t="s">
        <v>220</v>
      </c>
      <c r="M3064" t="s">
        <v>33</v>
      </c>
      <c r="N3064" t="s">
        <v>34</v>
      </c>
      <c r="O3064" t="s">
        <v>35</v>
      </c>
      <c r="P3064" t="s">
        <v>36</v>
      </c>
      <c r="Q3064">
        <v>12</v>
      </c>
      <c r="R3064">
        <v>10</v>
      </c>
      <c r="S3064">
        <v>7</v>
      </c>
      <c r="T3064">
        <v>4781.5800000000008</v>
      </c>
      <c r="U3064">
        <v>5</v>
      </c>
      <c r="V3064">
        <v>4</v>
      </c>
      <c r="W3064">
        <v>5</v>
      </c>
      <c r="X3064" t="s">
        <v>308</v>
      </c>
      <c r="Y3064">
        <v>4.67</v>
      </c>
      <c r="Z3064" t="s">
        <v>38</v>
      </c>
    </row>
    <row r="3065" spans="1:26" x14ac:dyDescent="0.25">
      <c r="A3065">
        <v>3075</v>
      </c>
      <c r="B3065" t="s">
        <v>11533</v>
      </c>
      <c r="C3065">
        <v>3068</v>
      </c>
      <c r="D3065" t="s">
        <v>64</v>
      </c>
      <c r="E3065" t="s">
        <v>28</v>
      </c>
      <c r="F3065">
        <v>8</v>
      </c>
      <c r="G3065" t="s">
        <v>11534</v>
      </c>
      <c r="H3065" t="s">
        <v>11535</v>
      </c>
      <c r="I3065" t="s">
        <v>22</v>
      </c>
      <c r="J3065">
        <v>36</v>
      </c>
      <c r="K3065" t="s">
        <v>11536</v>
      </c>
      <c r="L3065" t="s">
        <v>134</v>
      </c>
      <c r="M3065" t="s">
        <v>236</v>
      </c>
      <c r="N3065" t="s">
        <v>34</v>
      </c>
      <c r="O3065" t="s">
        <v>35</v>
      </c>
      <c r="P3065" t="s">
        <v>36</v>
      </c>
      <c r="Q3065">
        <v>16</v>
      </c>
      <c r="R3065">
        <v>81</v>
      </c>
      <c r="S3065">
        <v>6</v>
      </c>
      <c r="T3065">
        <v>2741.29</v>
      </c>
      <c r="U3065">
        <v>2</v>
      </c>
      <c r="V3065">
        <v>3</v>
      </c>
      <c r="W3065">
        <v>3</v>
      </c>
      <c r="X3065" t="s">
        <v>489</v>
      </c>
      <c r="Y3065">
        <v>2.67</v>
      </c>
      <c r="Z3065" t="s">
        <v>62</v>
      </c>
    </row>
    <row r="3066" spans="1:26" x14ac:dyDescent="0.25">
      <c r="A3066">
        <v>3076</v>
      </c>
      <c r="B3066" t="s">
        <v>11537</v>
      </c>
      <c r="C3066">
        <v>2126</v>
      </c>
      <c r="D3066" t="s">
        <v>27</v>
      </c>
      <c r="E3066" t="s">
        <v>28</v>
      </c>
      <c r="F3066">
        <v>10</v>
      </c>
      <c r="G3066" t="s">
        <v>707</v>
      </c>
      <c r="H3066" t="s">
        <v>11538</v>
      </c>
      <c r="I3066" t="s">
        <v>21</v>
      </c>
      <c r="J3066">
        <v>9</v>
      </c>
      <c r="K3066" t="s">
        <v>11539</v>
      </c>
      <c r="L3066" t="s">
        <v>134</v>
      </c>
      <c r="M3066" t="s">
        <v>33</v>
      </c>
      <c r="N3066" t="s">
        <v>34</v>
      </c>
      <c r="O3066" t="s">
        <v>35</v>
      </c>
      <c r="P3066" t="s">
        <v>36</v>
      </c>
      <c r="Q3066">
        <v>4</v>
      </c>
      <c r="R3066">
        <v>209</v>
      </c>
      <c r="S3066">
        <v>4</v>
      </c>
      <c r="T3066">
        <v>1904.31</v>
      </c>
      <c r="U3066">
        <v>1</v>
      </c>
      <c r="V3066">
        <v>1</v>
      </c>
      <c r="W3066">
        <v>2</v>
      </c>
      <c r="X3066" t="s">
        <v>45</v>
      </c>
      <c r="Y3066">
        <v>1.33</v>
      </c>
      <c r="Z3066" t="s">
        <v>46</v>
      </c>
    </row>
    <row r="3067" spans="1:26" x14ac:dyDescent="0.25">
      <c r="A3067">
        <v>3077</v>
      </c>
      <c r="B3067" t="s">
        <v>11540</v>
      </c>
      <c r="C3067">
        <v>2099</v>
      </c>
      <c r="D3067" t="s">
        <v>27</v>
      </c>
      <c r="E3067" t="s">
        <v>28</v>
      </c>
      <c r="F3067">
        <v>10</v>
      </c>
      <c r="G3067" t="s">
        <v>11541</v>
      </c>
      <c r="H3067" t="s">
        <v>11542</v>
      </c>
      <c r="I3067" t="s">
        <v>22</v>
      </c>
      <c r="J3067">
        <v>19</v>
      </c>
      <c r="K3067" t="s">
        <v>11543</v>
      </c>
      <c r="L3067" t="s">
        <v>214</v>
      </c>
      <c r="M3067" t="s">
        <v>99</v>
      </c>
      <c r="N3067" t="s">
        <v>60</v>
      </c>
      <c r="O3067" t="s">
        <v>35</v>
      </c>
      <c r="P3067" t="s">
        <v>35</v>
      </c>
      <c r="Q3067">
        <v>2</v>
      </c>
      <c r="R3067">
        <v>16</v>
      </c>
      <c r="S3067">
        <v>7</v>
      </c>
      <c r="T3067">
        <v>3672.15</v>
      </c>
      <c r="U3067">
        <v>4</v>
      </c>
      <c r="V3067">
        <v>4</v>
      </c>
      <c r="W3067">
        <v>4</v>
      </c>
      <c r="X3067" t="s">
        <v>106</v>
      </c>
      <c r="Y3067">
        <v>4</v>
      </c>
      <c r="Z3067" t="s">
        <v>94</v>
      </c>
    </row>
    <row r="3068" spans="1:26" x14ac:dyDescent="0.25">
      <c r="A3068">
        <v>3078</v>
      </c>
      <c r="B3068" t="s">
        <v>11544</v>
      </c>
      <c r="C3068">
        <v>2798</v>
      </c>
      <c r="D3068" t="s">
        <v>27</v>
      </c>
      <c r="E3068" t="s">
        <v>28</v>
      </c>
      <c r="F3068">
        <v>6</v>
      </c>
      <c r="G3068" t="s">
        <v>7706</v>
      </c>
      <c r="H3068" t="s">
        <v>11545</v>
      </c>
      <c r="I3068" t="s">
        <v>21</v>
      </c>
      <c r="J3068">
        <v>54</v>
      </c>
      <c r="K3068" t="s">
        <v>11546</v>
      </c>
      <c r="L3068" t="s">
        <v>186</v>
      </c>
      <c r="M3068" t="s">
        <v>59</v>
      </c>
      <c r="N3068" t="s">
        <v>34</v>
      </c>
      <c r="O3068" t="s">
        <v>35</v>
      </c>
      <c r="P3068" t="s">
        <v>35</v>
      </c>
      <c r="Q3068">
        <v>7</v>
      </c>
      <c r="R3068">
        <v>169</v>
      </c>
      <c r="S3068">
        <v>3</v>
      </c>
      <c r="T3068">
        <v>1750.43</v>
      </c>
      <c r="U3068">
        <v>1</v>
      </c>
      <c r="V3068">
        <v>1</v>
      </c>
      <c r="W3068">
        <v>2</v>
      </c>
      <c r="X3068" t="s">
        <v>45</v>
      </c>
      <c r="Y3068">
        <v>1.33</v>
      </c>
      <c r="Z3068" t="s">
        <v>46</v>
      </c>
    </row>
    <row r="3069" spans="1:26" x14ac:dyDescent="0.25">
      <c r="A3069">
        <v>3079</v>
      </c>
      <c r="B3069" t="s">
        <v>11547</v>
      </c>
      <c r="C3069">
        <v>2176</v>
      </c>
      <c r="D3069" t="s">
        <v>27</v>
      </c>
      <c r="E3069" t="s">
        <v>28</v>
      </c>
      <c r="F3069">
        <v>9</v>
      </c>
      <c r="G3069" t="s">
        <v>11548</v>
      </c>
      <c r="H3069" t="s">
        <v>11549</v>
      </c>
      <c r="I3069" t="s">
        <v>22</v>
      </c>
      <c r="J3069">
        <v>34</v>
      </c>
      <c r="K3069" t="s">
        <v>11550</v>
      </c>
      <c r="L3069" t="s">
        <v>203</v>
      </c>
      <c r="M3069" t="s">
        <v>59</v>
      </c>
      <c r="N3069" t="s">
        <v>34</v>
      </c>
      <c r="O3069" t="s">
        <v>35</v>
      </c>
      <c r="P3069" t="s">
        <v>36</v>
      </c>
      <c r="Q3069">
        <v>20</v>
      </c>
      <c r="R3069">
        <v>131</v>
      </c>
      <c r="S3069">
        <v>4</v>
      </c>
      <c r="T3069">
        <v>1903.52</v>
      </c>
      <c r="U3069">
        <v>1</v>
      </c>
      <c r="V3069">
        <v>1</v>
      </c>
      <c r="W3069">
        <v>2</v>
      </c>
      <c r="X3069" t="s">
        <v>45</v>
      </c>
      <c r="Y3069">
        <v>1.33</v>
      </c>
      <c r="Z3069" t="s">
        <v>46</v>
      </c>
    </row>
    <row r="3070" spans="1:26" x14ac:dyDescent="0.25">
      <c r="A3070">
        <v>3080</v>
      </c>
      <c r="B3070" t="s">
        <v>11551</v>
      </c>
      <c r="C3070">
        <v>3939</v>
      </c>
      <c r="D3070" t="s">
        <v>64</v>
      </c>
      <c r="E3070" t="s">
        <v>28</v>
      </c>
      <c r="F3070">
        <v>8</v>
      </c>
      <c r="G3070" t="s">
        <v>11552</v>
      </c>
      <c r="H3070" t="s">
        <v>11553</v>
      </c>
      <c r="I3070" t="s">
        <v>22</v>
      </c>
      <c r="J3070">
        <v>87</v>
      </c>
      <c r="K3070" t="s">
        <v>11554</v>
      </c>
      <c r="L3070" t="s">
        <v>646</v>
      </c>
      <c r="M3070" t="s">
        <v>44</v>
      </c>
      <c r="N3070" t="s">
        <v>69</v>
      </c>
      <c r="O3070" t="s">
        <v>35</v>
      </c>
      <c r="P3070" t="s">
        <v>35</v>
      </c>
      <c r="Q3070">
        <v>10</v>
      </c>
      <c r="R3070">
        <v>4</v>
      </c>
      <c r="S3070">
        <v>9</v>
      </c>
      <c r="T3070">
        <v>4665.71</v>
      </c>
      <c r="U3070">
        <v>5</v>
      </c>
      <c r="V3070">
        <v>5</v>
      </c>
      <c r="W3070">
        <v>5</v>
      </c>
      <c r="X3070" t="s">
        <v>164</v>
      </c>
      <c r="Y3070">
        <v>5</v>
      </c>
      <c r="Z3070" t="s">
        <v>38</v>
      </c>
    </row>
    <row r="3071" spans="1:26" x14ac:dyDescent="0.25">
      <c r="A3071">
        <v>3081</v>
      </c>
      <c r="B3071" t="s">
        <v>11555</v>
      </c>
      <c r="C3071">
        <v>3024</v>
      </c>
      <c r="D3071" t="s">
        <v>64</v>
      </c>
      <c r="E3071" t="s">
        <v>28</v>
      </c>
      <c r="F3071">
        <v>6</v>
      </c>
      <c r="G3071" t="s">
        <v>11556</v>
      </c>
      <c r="H3071" t="s">
        <v>11557</v>
      </c>
      <c r="I3071" t="s">
        <v>21</v>
      </c>
      <c r="J3071">
        <v>61</v>
      </c>
      <c r="K3071" t="s">
        <v>11558</v>
      </c>
      <c r="L3071" t="s">
        <v>4216</v>
      </c>
      <c r="M3071" t="s">
        <v>99</v>
      </c>
      <c r="N3071" t="s">
        <v>69</v>
      </c>
      <c r="O3071" t="s">
        <v>35</v>
      </c>
      <c r="P3071" t="s">
        <v>36</v>
      </c>
      <c r="Q3071">
        <v>9</v>
      </c>
      <c r="R3071">
        <v>106</v>
      </c>
      <c r="S3071">
        <v>6</v>
      </c>
      <c r="T3071">
        <v>5502.82</v>
      </c>
      <c r="U3071">
        <v>1</v>
      </c>
      <c r="V3071">
        <v>3</v>
      </c>
      <c r="W3071">
        <v>5</v>
      </c>
      <c r="X3071" t="s">
        <v>694</v>
      </c>
      <c r="Y3071">
        <v>3</v>
      </c>
      <c r="Z3071" t="s">
        <v>62</v>
      </c>
    </row>
    <row r="3072" spans="1:26" x14ac:dyDescent="0.25">
      <c r="A3072">
        <v>3082</v>
      </c>
      <c r="B3072" t="s">
        <v>11559</v>
      </c>
      <c r="C3072">
        <v>2761</v>
      </c>
      <c r="D3072" t="s">
        <v>27</v>
      </c>
      <c r="E3072" t="s">
        <v>28</v>
      </c>
      <c r="F3072">
        <v>8</v>
      </c>
      <c r="G3072" t="s">
        <v>1934</v>
      </c>
      <c r="H3072" t="s">
        <v>11560</v>
      </c>
      <c r="I3072" t="s">
        <v>22</v>
      </c>
      <c r="J3072">
        <v>68</v>
      </c>
      <c r="K3072" t="s">
        <v>11561</v>
      </c>
      <c r="L3072" t="s">
        <v>609</v>
      </c>
      <c r="M3072" t="s">
        <v>99</v>
      </c>
      <c r="N3072" t="s">
        <v>34</v>
      </c>
      <c r="O3072" t="s">
        <v>35</v>
      </c>
      <c r="P3072" t="s">
        <v>36</v>
      </c>
      <c r="Q3072">
        <v>2</v>
      </c>
      <c r="R3072">
        <v>16</v>
      </c>
      <c r="S3072">
        <v>5</v>
      </c>
      <c r="T3072">
        <v>1742.13</v>
      </c>
      <c r="U3072">
        <v>4</v>
      </c>
      <c r="V3072">
        <v>2</v>
      </c>
      <c r="W3072">
        <v>2</v>
      </c>
      <c r="X3072" t="s">
        <v>406</v>
      </c>
      <c r="Y3072">
        <v>2.67</v>
      </c>
      <c r="Z3072" t="s">
        <v>62</v>
      </c>
    </row>
    <row r="3073" spans="1:26" x14ac:dyDescent="0.25">
      <c r="A3073">
        <v>3083</v>
      </c>
      <c r="B3073" t="s">
        <v>11562</v>
      </c>
      <c r="C3073">
        <v>2773</v>
      </c>
      <c r="D3073" t="s">
        <v>27</v>
      </c>
      <c r="E3073" t="s">
        <v>28</v>
      </c>
      <c r="F3073">
        <v>9</v>
      </c>
      <c r="G3073" t="s">
        <v>8812</v>
      </c>
      <c r="H3073" t="s">
        <v>11563</v>
      </c>
      <c r="I3073" t="s">
        <v>22</v>
      </c>
      <c r="J3073">
        <v>44</v>
      </c>
      <c r="K3073" t="s">
        <v>11564</v>
      </c>
      <c r="L3073" t="s">
        <v>609</v>
      </c>
      <c r="M3073" t="s">
        <v>44</v>
      </c>
      <c r="N3073" t="s">
        <v>34</v>
      </c>
      <c r="O3073" t="s">
        <v>35</v>
      </c>
      <c r="P3073" t="s">
        <v>36</v>
      </c>
      <c r="Q3073">
        <v>12</v>
      </c>
      <c r="R3073">
        <v>69</v>
      </c>
      <c r="S3073">
        <v>6</v>
      </c>
      <c r="T3073">
        <v>2308.56</v>
      </c>
      <c r="U3073">
        <v>2</v>
      </c>
      <c r="V3073">
        <v>3</v>
      </c>
      <c r="W3073">
        <v>2</v>
      </c>
      <c r="X3073" t="s">
        <v>86</v>
      </c>
      <c r="Y3073">
        <v>2.33</v>
      </c>
      <c r="Z3073" t="s">
        <v>62</v>
      </c>
    </row>
    <row r="3074" spans="1:26" x14ac:dyDescent="0.25">
      <c r="A3074">
        <v>3084</v>
      </c>
      <c r="B3074" t="s">
        <v>11565</v>
      </c>
      <c r="C3074">
        <v>4305</v>
      </c>
      <c r="D3074" t="s">
        <v>48</v>
      </c>
      <c r="E3074" t="s">
        <v>28</v>
      </c>
      <c r="F3074">
        <v>4</v>
      </c>
      <c r="G3074" t="s">
        <v>11566</v>
      </c>
      <c r="H3074" t="s">
        <v>11567</v>
      </c>
      <c r="I3074" t="s">
        <v>21</v>
      </c>
      <c r="J3074">
        <v>57</v>
      </c>
      <c r="K3074" t="s">
        <v>11568</v>
      </c>
      <c r="L3074" t="s">
        <v>609</v>
      </c>
      <c r="M3074" t="s">
        <v>44</v>
      </c>
      <c r="N3074" t="s">
        <v>60</v>
      </c>
      <c r="O3074" t="s">
        <v>35</v>
      </c>
      <c r="P3074" t="s">
        <v>36</v>
      </c>
      <c r="Q3074">
        <v>16</v>
      </c>
      <c r="R3074">
        <v>15</v>
      </c>
      <c r="S3074">
        <v>6</v>
      </c>
      <c r="T3074">
        <v>3082.900000000001</v>
      </c>
      <c r="U3074">
        <v>4</v>
      </c>
      <c r="V3074">
        <v>3</v>
      </c>
      <c r="W3074">
        <v>3</v>
      </c>
      <c r="X3074" t="s">
        <v>950</v>
      </c>
      <c r="Y3074">
        <v>3.33</v>
      </c>
      <c r="Z3074" t="s">
        <v>94</v>
      </c>
    </row>
    <row r="3075" spans="1:26" x14ac:dyDescent="0.25">
      <c r="A3075">
        <v>3085</v>
      </c>
      <c r="B3075" t="s">
        <v>11569</v>
      </c>
      <c r="C3075">
        <v>3910</v>
      </c>
      <c r="D3075" t="s">
        <v>64</v>
      </c>
      <c r="E3075" t="s">
        <v>28</v>
      </c>
      <c r="F3075">
        <v>8</v>
      </c>
      <c r="G3075" t="s">
        <v>11570</v>
      </c>
      <c r="H3075" t="s">
        <v>11571</v>
      </c>
      <c r="I3075" t="s">
        <v>22</v>
      </c>
      <c r="J3075">
        <v>91</v>
      </c>
      <c r="K3075" t="s">
        <v>7279</v>
      </c>
      <c r="L3075" t="s">
        <v>3714</v>
      </c>
      <c r="M3075" t="s">
        <v>52</v>
      </c>
      <c r="N3075" t="s">
        <v>60</v>
      </c>
      <c r="O3075" t="s">
        <v>35</v>
      </c>
      <c r="P3075" t="s">
        <v>35</v>
      </c>
      <c r="Q3075">
        <v>5</v>
      </c>
      <c r="R3075">
        <v>25</v>
      </c>
      <c r="S3075">
        <v>5</v>
      </c>
      <c r="T3075">
        <v>2076.6799999999998</v>
      </c>
      <c r="U3075">
        <v>4</v>
      </c>
      <c r="V3075">
        <v>2</v>
      </c>
      <c r="W3075">
        <v>2</v>
      </c>
      <c r="X3075" t="s">
        <v>406</v>
      </c>
      <c r="Y3075">
        <v>2.67</v>
      </c>
      <c r="Z3075" t="s">
        <v>62</v>
      </c>
    </row>
    <row r="3076" spans="1:26" x14ac:dyDescent="0.25">
      <c r="A3076">
        <v>3086</v>
      </c>
      <c r="B3076" t="s">
        <v>11572</v>
      </c>
      <c r="C3076">
        <v>4116</v>
      </c>
      <c r="D3076" t="s">
        <v>48</v>
      </c>
      <c r="E3076" t="s">
        <v>28</v>
      </c>
      <c r="F3076">
        <v>7</v>
      </c>
      <c r="G3076" t="s">
        <v>11573</v>
      </c>
      <c r="H3076" t="s">
        <v>11574</v>
      </c>
      <c r="I3076" t="s">
        <v>755</v>
      </c>
      <c r="J3076">
        <v>18</v>
      </c>
      <c r="K3076" t="s">
        <v>756</v>
      </c>
      <c r="L3076" t="s">
        <v>3800</v>
      </c>
      <c r="M3076" t="s">
        <v>52</v>
      </c>
      <c r="N3076" t="s">
        <v>69</v>
      </c>
      <c r="O3076" t="s">
        <v>35</v>
      </c>
      <c r="P3076" t="s">
        <v>35</v>
      </c>
      <c r="Q3076">
        <v>10</v>
      </c>
      <c r="R3076">
        <v>11</v>
      </c>
      <c r="S3076">
        <v>10</v>
      </c>
      <c r="T3076">
        <v>5232.7230487790694</v>
      </c>
      <c r="U3076">
        <v>5</v>
      </c>
      <c r="V3076">
        <v>5</v>
      </c>
      <c r="W3076">
        <v>5</v>
      </c>
      <c r="X3076" t="s">
        <v>164</v>
      </c>
      <c r="Y3076">
        <v>5</v>
      </c>
      <c r="Z3076" t="s">
        <v>38</v>
      </c>
    </row>
    <row r="3077" spans="1:26" x14ac:dyDescent="0.25">
      <c r="A3077">
        <v>3087</v>
      </c>
      <c r="B3077" t="s">
        <v>11575</v>
      </c>
      <c r="C3077">
        <v>2567</v>
      </c>
      <c r="D3077" t="s">
        <v>27</v>
      </c>
      <c r="E3077" t="s">
        <v>28</v>
      </c>
      <c r="F3077">
        <v>8</v>
      </c>
      <c r="G3077" t="s">
        <v>11576</v>
      </c>
      <c r="H3077" t="s">
        <v>2863</v>
      </c>
      <c r="I3077" t="s">
        <v>22</v>
      </c>
      <c r="J3077">
        <v>64</v>
      </c>
      <c r="K3077" t="s">
        <v>11577</v>
      </c>
      <c r="L3077" t="s">
        <v>225</v>
      </c>
      <c r="M3077" t="s">
        <v>33</v>
      </c>
      <c r="N3077" t="s">
        <v>34</v>
      </c>
      <c r="O3077" t="s">
        <v>35</v>
      </c>
      <c r="P3077" t="s">
        <v>35</v>
      </c>
      <c r="Q3077">
        <v>9</v>
      </c>
      <c r="R3077">
        <v>84</v>
      </c>
      <c r="S3077">
        <v>6</v>
      </c>
      <c r="T3077">
        <v>3708.87</v>
      </c>
      <c r="U3077">
        <v>2</v>
      </c>
      <c r="V3077">
        <v>3</v>
      </c>
      <c r="W3077">
        <v>4</v>
      </c>
      <c r="X3077" t="s">
        <v>181</v>
      </c>
      <c r="Y3077">
        <v>3</v>
      </c>
      <c r="Z3077" t="s">
        <v>62</v>
      </c>
    </row>
    <row r="3078" spans="1:26" x14ac:dyDescent="0.25">
      <c r="A3078">
        <v>3088</v>
      </c>
      <c r="B3078" t="s">
        <v>11578</v>
      </c>
      <c r="C3078">
        <v>2760</v>
      </c>
      <c r="D3078" t="s">
        <v>27</v>
      </c>
      <c r="E3078" t="s">
        <v>28</v>
      </c>
      <c r="F3078">
        <v>8</v>
      </c>
      <c r="G3078" t="s">
        <v>11579</v>
      </c>
      <c r="H3078" t="s">
        <v>11580</v>
      </c>
      <c r="I3078" t="s">
        <v>22</v>
      </c>
      <c r="J3078">
        <v>92</v>
      </c>
      <c r="K3078" t="s">
        <v>8379</v>
      </c>
      <c r="L3078" t="s">
        <v>976</v>
      </c>
      <c r="M3078" t="s">
        <v>59</v>
      </c>
      <c r="N3078" t="s">
        <v>60</v>
      </c>
      <c r="O3078" t="s">
        <v>35</v>
      </c>
      <c r="P3078" t="s">
        <v>36</v>
      </c>
      <c r="Q3078">
        <v>17</v>
      </c>
      <c r="R3078">
        <v>3</v>
      </c>
      <c r="S3078">
        <v>7</v>
      </c>
      <c r="T3078">
        <v>2487.23</v>
      </c>
      <c r="U3078">
        <v>5</v>
      </c>
      <c r="V3078">
        <v>4</v>
      </c>
      <c r="W3078">
        <v>3</v>
      </c>
      <c r="X3078" t="s">
        <v>428</v>
      </c>
      <c r="Y3078">
        <v>4</v>
      </c>
      <c r="Z3078" t="s">
        <v>94</v>
      </c>
    </row>
    <row r="3079" spans="1:26" x14ac:dyDescent="0.25">
      <c r="A3079">
        <v>3089</v>
      </c>
      <c r="B3079" t="s">
        <v>11581</v>
      </c>
      <c r="C3079">
        <v>4504</v>
      </c>
      <c r="D3079" t="s">
        <v>48</v>
      </c>
      <c r="E3079" t="s">
        <v>28</v>
      </c>
      <c r="F3079">
        <v>7</v>
      </c>
      <c r="G3079" t="s">
        <v>11582</v>
      </c>
      <c r="H3079" t="s">
        <v>7198</v>
      </c>
      <c r="I3079" t="s">
        <v>22</v>
      </c>
      <c r="J3079">
        <v>27</v>
      </c>
      <c r="K3079" t="s">
        <v>11583</v>
      </c>
      <c r="L3079" t="s">
        <v>976</v>
      </c>
      <c r="M3079" t="s">
        <v>99</v>
      </c>
      <c r="N3079" t="s">
        <v>60</v>
      </c>
      <c r="O3079" t="s">
        <v>35</v>
      </c>
      <c r="P3079" t="s">
        <v>36</v>
      </c>
      <c r="Q3079">
        <v>2</v>
      </c>
      <c r="R3079">
        <v>27</v>
      </c>
      <c r="S3079">
        <v>4</v>
      </c>
      <c r="T3079">
        <v>3618.440000000001</v>
      </c>
      <c r="U3079">
        <v>4</v>
      </c>
      <c r="V3079">
        <v>1</v>
      </c>
      <c r="W3079">
        <v>4</v>
      </c>
      <c r="X3079" t="s">
        <v>147</v>
      </c>
      <c r="Y3079">
        <v>3</v>
      </c>
      <c r="Z3079" t="s">
        <v>62</v>
      </c>
    </row>
    <row r="3080" spans="1:26" x14ac:dyDescent="0.25">
      <c r="A3080">
        <v>3090</v>
      </c>
      <c r="B3080" t="s">
        <v>11584</v>
      </c>
      <c r="C3080">
        <v>3020</v>
      </c>
      <c r="D3080" t="s">
        <v>64</v>
      </c>
      <c r="E3080" t="s">
        <v>28</v>
      </c>
      <c r="F3080">
        <v>8</v>
      </c>
      <c r="G3080" t="s">
        <v>11585</v>
      </c>
      <c r="H3080" t="s">
        <v>11586</v>
      </c>
      <c r="I3080" t="s">
        <v>22</v>
      </c>
      <c r="J3080">
        <v>81</v>
      </c>
      <c r="K3080" t="s">
        <v>4628</v>
      </c>
      <c r="L3080" t="s">
        <v>733</v>
      </c>
      <c r="M3080" t="s">
        <v>99</v>
      </c>
      <c r="N3080" t="s">
        <v>34</v>
      </c>
      <c r="O3080" t="s">
        <v>35</v>
      </c>
      <c r="P3080" t="s">
        <v>35</v>
      </c>
      <c r="Q3080">
        <v>8</v>
      </c>
      <c r="R3080">
        <v>198</v>
      </c>
      <c r="S3080">
        <v>5</v>
      </c>
      <c r="T3080">
        <v>3132.29</v>
      </c>
      <c r="U3080">
        <v>1</v>
      </c>
      <c r="V3080">
        <v>2</v>
      </c>
      <c r="W3080">
        <v>3</v>
      </c>
      <c r="X3080" t="s">
        <v>1040</v>
      </c>
      <c r="Y3080">
        <v>2</v>
      </c>
      <c r="Z3080" t="s">
        <v>46</v>
      </c>
    </row>
    <row r="3081" spans="1:26" x14ac:dyDescent="0.25">
      <c r="A3081">
        <v>3091</v>
      </c>
      <c r="B3081" t="s">
        <v>11587</v>
      </c>
      <c r="C3081">
        <v>3021</v>
      </c>
      <c r="D3081" t="s">
        <v>64</v>
      </c>
      <c r="E3081" t="s">
        <v>28</v>
      </c>
      <c r="F3081">
        <v>7</v>
      </c>
      <c r="G3081" t="s">
        <v>11588</v>
      </c>
      <c r="H3081" t="s">
        <v>11589</v>
      </c>
      <c r="I3081" t="s">
        <v>21</v>
      </c>
      <c r="J3081">
        <v>88</v>
      </c>
      <c r="K3081" t="s">
        <v>11590</v>
      </c>
      <c r="L3081" t="s">
        <v>242</v>
      </c>
      <c r="M3081" t="s">
        <v>99</v>
      </c>
      <c r="N3081" t="s">
        <v>60</v>
      </c>
      <c r="O3081" t="s">
        <v>35</v>
      </c>
      <c r="P3081" t="s">
        <v>36</v>
      </c>
      <c r="Q3081">
        <v>3</v>
      </c>
      <c r="R3081">
        <v>307</v>
      </c>
      <c r="S3081">
        <v>2</v>
      </c>
      <c r="T3081">
        <v>1323.12</v>
      </c>
      <c r="U3081">
        <v>1</v>
      </c>
      <c r="V3081">
        <v>1</v>
      </c>
      <c r="W3081">
        <v>1</v>
      </c>
      <c r="X3081" t="s">
        <v>53</v>
      </c>
      <c r="Y3081">
        <v>1</v>
      </c>
      <c r="Z3081" t="s">
        <v>54</v>
      </c>
    </row>
    <row r="3082" spans="1:26" x14ac:dyDescent="0.25">
      <c r="A3082">
        <v>3092</v>
      </c>
      <c r="B3082" t="s">
        <v>11591</v>
      </c>
      <c r="C3082">
        <v>4508</v>
      </c>
      <c r="D3082" t="s">
        <v>48</v>
      </c>
      <c r="E3082" t="s">
        <v>28</v>
      </c>
      <c r="F3082">
        <v>4</v>
      </c>
      <c r="G3082" t="s">
        <v>2946</v>
      </c>
      <c r="H3082" t="s">
        <v>11592</v>
      </c>
      <c r="I3082" t="s">
        <v>21</v>
      </c>
      <c r="J3082">
        <v>8</v>
      </c>
      <c r="K3082" t="s">
        <v>11593</v>
      </c>
      <c r="L3082" t="s">
        <v>1571</v>
      </c>
      <c r="M3082" t="s">
        <v>92</v>
      </c>
      <c r="N3082" t="s">
        <v>60</v>
      </c>
      <c r="O3082" t="s">
        <v>35</v>
      </c>
      <c r="P3082" t="s">
        <v>35</v>
      </c>
      <c r="Q3082">
        <v>9</v>
      </c>
      <c r="R3082">
        <v>160</v>
      </c>
      <c r="S3082">
        <v>3</v>
      </c>
      <c r="T3082">
        <v>920.72</v>
      </c>
      <c r="U3082">
        <v>1</v>
      </c>
      <c r="V3082">
        <v>1</v>
      </c>
      <c r="W3082">
        <v>1</v>
      </c>
      <c r="X3082" t="s">
        <v>53</v>
      </c>
      <c r="Y3082">
        <v>1</v>
      </c>
      <c r="Z3082" t="s">
        <v>54</v>
      </c>
    </row>
    <row r="3083" spans="1:26" x14ac:dyDescent="0.25">
      <c r="A3083">
        <v>3093</v>
      </c>
      <c r="B3083" t="s">
        <v>11594</v>
      </c>
      <c r="C3083">
        <v>3042</v>
      </c>
      <c r="D3083" t="s">
        <v>64</v>
      </c>
      <c r="E3083" t="s">
        <v>28</v>
      </c>
      <c r="F3083">
        <v>9</v>
      </c>
      <c r="G3083" t="s">
        <v>11595</v>
      </c>
      <c r="H3083" t="s">
        <v>11596</v>
      </c>
      <c r="I3083" t="s">
        <v>22</v>
      </c>
      <c r="J3083">
        <v>31</v>
      </c>
      <c r="K3083" t="s">
        <v>11597</v>
      </c>
      <c r="L3083" t="s">
        <v>4216</v>
      </c>
      <c r="M3083" t="s">
        <v>92</v>
      </c>
      <c r="N3083" t="s">
        <v>69</v>
      </c>
      <c r="O3083" t="s">
        <v>35</v>
      </c>
      <c r="P3083" t="s">
        <v>36</v>
      </c>
      <c r="Q3083">
        <v>6</v>
      </c>
      <c r="R3083">
        <v>68</v>
      </c>
      <c r="S3083">
        <v>9</v>
      </c>
      <c r="T3083">
        <v>2964.619999999999</v>
      </c>
      <c r="U3083">
        <v>2</v>
      </c>
      <c r="V3083">
        <v>5</v>
      </c>
      <c r="W3083">
        <v>3</v>
      </c>
      <c r="X3083" t="s">
        <v>665</v>
      </c>
      <c r="Y3083">
        <v>3.33</v>
      </c>
      <c r="Z3083" t="s">
        <v>94</v>
      </c>
    </row>
    <row r="3084" spans="1:26" x14ac:dyDescent="0.25">
      <c r="A3084">
        <v>3094</v>
      </c>
      <c r="B3084" t="s">
        <v>11598</v>
      </c>
      <c r="C3084">
        <v>2151</v>
      </c>
      <c r="D3084" t="s">
        <v>27</v>
      </c>
      <c r="E3084" t="s">
        <v>28</v>
      </c>
      <c r="F3084">
        <v>8</v>
      </c>
      <c r="G3084" t="s">
        <v>11599</v>
      </c>
      <c r="H3084" t="s">
        <v>11600</v>
      </c>
      <c r="I3084" t="s">
        <v>22</v>
      </c>
      <c r="J3084">
        <v>51</v>
      </c>
      <c r="K3084" t="s">
        <v>11601</v>
      </c>
      <c r="L3084" t="s">
        <v>286</v>
      </c>
      <c r="M3084" t="s">
        <v>59</v>
      </c>
      <c r="N3084" t="s">
        <v>34</v>
      </c>
      <c r="O3084" t="s">
        <v>35</v>
      </c>
      <c r="P3084" t="s">
        <v>36</v>
      </c>
      <c r="Q3084">
        <v>17</v>
      </c>
      <c r="R3084">
        <v>161</v>
      </c>
      <c r="S3084">
        <v>7</v>
      </c>
      <c r="T3084">
        <v>2859.96</v>
      </c>
      <c r="U3084">
        <v>1</v>
      </c>
      <c r="V3084">
        <v>4</v>
      </c>
      <c r="W3084">
        <v>3</v>
      </c>
      <c r="X3084" t="s">
        <v>175</v>
      </c>
      <c r="Y3084">
        <v>2.67</v>
      </c>
      <c r="Z3084" t="s">
        <v>62</v>
      </c>
    </row>
    <row r="3085" spans="1:26" x14ac:dyDescent="0.25">
      <c r="A3085">
        <v>3095</v>
      </c>
      <c r="B3085" t="s">
        <v>11602</v>
      </c>
      <c r="C3085">
        <v>3141</v>
      </c>
      <c r="D3085" t="s">
        <v>64</v>
      </c>
      <c r="E3085" t="s">
        <v>28</v>
      </c>
      <c r="F3085">
        <v>10</v>
      </c>
      <c r="G3085" t="s">
        <v>8993</v>
      </c>
      <c r="H3085" t="s">
        <v>8993</v>
      </c>
      <c r="I3085" t="s">
        <v>22</v>
      </c>
      <c r="J3085">
        <v>14</v>
      </c>
      <c r="K3085" t="s">
        <v>8733</v>
      </c>
      <c r="L3085" t="s">
        <v>5821</v>
      </c>
      <c r="M3085" t="s">
        <v>59</v>
      </c>
      <c r="N3085" t="s">
        <v>69</v>
      </c>
      <c r="O3085" t="s">
        <v>35</v>
      </c>
      <c r="P3085" t="s">
        <v>36</v>
      </c>
      <c r="Q3085">
        <v>2</v>
      </c>
      <c r="R3085">
        <v>36</v>
      </c>
      <c r="S3085">
        <v>5</v>
      </c>
      <c r="T3085">
        <v>2799.49</v>
      </c>
      <c r="U3085">
        <v>3</v>
      </c>
      <c r="V3085">
        <v>2</v>
      </c>
      <c r="W3085">
        <v>3</v>
      </c>
      <c r="X3085" t="s">
        <v>774</v>
      </c>
      <c r="Y3085">
        <v>2.67</v>
      </c>
      <c r="Z3085" t="s">
        <v>62</v>
      </c>
    </row>
    <row r="3086" spans="1:26" x14ac:dyDescent="0.25">
      <c r="A3086">
        <v>3096</v>
      </c>
      <c r="B3086" t="s">
        <v>11603</v>
      </c>
      <c r="C3086">
        <v>2290</v>
      </c>
      <c r="D3086" t="s">
        <v>27</v>
      </c>
      <c r="E3086" t="s">
        <v>28</v>
      </c>
      <c r="F3086">
        <v>7</v>
      </c>
      <c r="G3086" t="s">
        <v>10907</v>
      </c>
      <c r="H3086" t="s">
        <v>11604</v>
      </c>
      <c r="I3086" t="s">
        <v>21</v>
      </c>
      <c r="J3086">
        <v>32</v>
      </c>
      <c r="K3086" t="s">
        <v>11605</v>
      </c>
      <c r="L3086" t="s">
        <v>637</v>
      </c>
      <c r="M3086" t="s">
        <v>44</v>
      </c>
      <c r="N3086" t="s">
        <v>34</v>
      </c>
      <c r="O3086" t="s">
        <v>35</v>
      </c>
      <c r="P3086" t="s">
        <v>35</v>
      </c>
      <c r="Q3086">
        <v>10</v>
      </c>
      <c r="R3086">
        <v>15</v>
      </c>
      <c r="S3086">
        <v>3</v>
      </c>
      <c r="T3086">
        <v>2717.099999999999</v>
      </c>
      <c r="U3086">
        <v>4</v>
      </c>
      <c r="V3086">
        <v>1</v>
      </c>
      <c r="W3086">
        <v>3</v>
      </c>
      <c r="X3086" t="s">
        <v>345</v>
      </c>
      <c r="Y3086">
        <v>2.67</v>
      </c>
      <c r="Z3086" t="s">
        <v>62</v>
      </c>
    </row>
    <row r="3087" spans="1:26" x14ac:dyDescent="0.25">
      <c r="A3087">
        <v>3097</v>
      </c>
      <c r="B3087" t="s">
        <v>11606</v>
      </c>
      <c r="C3087">
        <v>2170</v>
      </c>
      <c r="D3087" t="s">
        <v>27</v>
      </c>
      <c r="E3087" t="s">
        <v>28</v>
      </c>
      <c r="F3087">
        <v>5</v>
      </c>
      <c r="G3087" t="s">
        <v>11607</v>
      </c>
      <c r="H3087" t="s">
        <v>11608</v>
      </c>
      <c r="I3087" t="s">
        <v>22</v>
      </c>
      <c r="J3087">
        <v>2</v>
      </c>
      <c r="K3087" t="s">
        <v>11609</v>
      </c>
      <c r="L3087" t="s">
        <v>1058</v>
      </c>
      <c r="M3087" t="s">
        <v>44</v>
      </c>
      <c r="N3087" t="s">
        <v>60</v>
      </c>
      <c r="O3087" t="s">
        <v>35</v>
      </c>
      <c r="P3087" t="s">
        <v>36</v>
      </c>
      <c r="Q3087">
        <v>19</v>
      </c>
      <c r="R3087">
        <v>60</v>
      </c>
      <c r="S3087">
        <v>3</v>
      </c>
      <c r="T3087">
        <v>2427.0700000000002</v>
      </c>
      <c r="U3087">
        <v>2</v>
      </c>
      <c r="V3087">
        <v>1</v>
      </c>
      <c r="W3087">
        <v>2</v>
      </c>
      <c r="X3087" t="s">
        <v>363</v>
      </c>
      <c r="Y3087">
        <v>1.67</v>
      </c>
      <c r="Z3087" t="s">
        <v>46</v>
      </c>
    </row>
    <row r="3088" spans="1:26" x14ac:dyDescent="0.25">
      <c r="A3088">
        <v>3098</v>
      </c>
      <c r="B3088" t="s">
        <v>11610</v>
      </c>
      <c r="C3088">
        <v>4301</v>
      </c>
      <c r="D3088" t="s">
        <v>48</v>
      </c>
      <c r="E3088" t="s">
        <v>28</v>
      </c>
      <c r="F3088">
        <v>4</v>
      </c>
      <c r="G3088" t="s">
        <v>11611</v>
      </c>
      <c r="H3088" t="s">
        <v>9295</v>
      </c>
      <c r="I3088" t="s">
        <v>21</v>
      </c>
      <c r="J3088">
        <v>77</v>
      </c>
      <c r="K3088" t="s">
        <v>11612</v>
      </c>
      <c r="L3088" t="s">
        <v>1266</v>
      </c>
      <c r="M3088" t="s">
        <v>33</v>
      </c>
      <c r="N3088" t="s">
        <v>34</v>
      </c>
      <c r="O3088" t="s">
        <v>35</v>
      </c>
      <c r="P3088" t="s">
        <v>35</v>
      </c>
      <c r="Q3088">
        <v>12</v>
      </c>
      <c r="R3088">
        <v>38</v>
      </c>
      <c r="S3088">
        <v>4</v>
      </c>
      <c r="T3088">
        <v>2968.25</v>
      </c>
      <c r="U3088">
        <v>3</v>
      </c>
      <c r="V3088">
        <v>1</v>
      </c>
      <c r="W3088">
        <v>3</v>
      </c>
      <c r="X3088" t="s">
        <v>378</v>
      </c>
      <c r="Y3088">
        <v>2.33</v>
      </c>
      <c r="Z3088" t="s">
        <v>62</v>
      </c>
    </row>
    <row r="3089" spans="1:26" x14ac:dyDescent="0.25">
      <c r="A3089">
        <v>3099</v>
      </c>
      <c r="B3089" t="s">
        <v>11613</v>
      </c>
      <c r="C3089">
        <v>4870</v>
      </c>
      <c r="D3089" t="s">
        <v>48</v>
      </c>
      <c r="E3089" t="s">
        <v>28</v>
      </c>
      <c r="F3089">
        <v>7</v>
      </c>
      <c r="G3089" t="s">
        <v>10703</v>
      </c>
      <c r="H3089" t="s">
        <v>11614</v>
      </c>
      <c r="I3089" t="s">
        <v>21</v>
      </c>
      <c r="J3089">
        <v>73</v>
      </c>
      <c r="K3089" t="s">
        <v>6400</v>
      </c>
      <c r="L3089" t="s">
        <v>729</v>
      </c>
      <c r="M3089" t="s">
        <v>59</v>
      </c>
      <c r="N3089" t="s">
        <v>34</v>
      </c>
      <c r="O3089" t="s">
        <v>35</v>
      </c>
      <c r="P3089" t="s">
        <v>36</v>
      </c>
      <c r="Q3089">
        <v>3</v>
      </c>
      <c r="R3089">
        <v>83</v>
      </c>
      <c r="S3089">
        <v>2</v>
      </c>
      <c r="T3089">
        <v>2079.5700000000002</v>
      </c>
      <c r="U3089">
        <v>2</v>
      </c>
      <c r="V3089">
        <v>1</v>
      </c>
      <c r="W3089">
        <v>2</v>
      </c>
      <c r="X3089" t="s">
        <v>363</v>
      </c>
      <c r="Y3089">
        <v>1.67</v>
      </c>
      <c r="Z3089" t="s">
        <v>46</v>
      </c>
    </row>
    <row r="3090" spans="1:26" x14ac:dyDescent="0.25">
      <c r="A3090">
        <v>3100</v>
      </c>
      <c r="B3090" t="s">
        <v>11615</v>
      </c>
      <c r="C3090">
        <v>2101</v>
      </c>
      <c r="D3090" t="s">
        <v>27</v>
      </c>
      <c r="E3090" t="s">
        <v>28</v>
      </c>
      <c r="F3090">
        <v>11</v>
      </c>
      <c r="G3090" t="s">
        <v>11616</v>
      </c>
      <c r="H3090" t="s">
        <v>11617</v>
      </c>
      <c r="I3090" t="s">
        <v>21</v>
      </c>
      <c r="J3090">
        <v>19</v>
      </c>
      <c r="K3090" t="s">
        <v>11618</v>
      </c>
      <c r="L3090" t="s">
        <v>729</v>
      </c>
      <c r="M3090" t="s">
        <v>99</v>
      </c>
      <c r="N3090" t="s">
        <v>34</v>
      </c>
      <c r="O3090" t="s">
        <v>35</v>
      </c>
      <c r="P3090" t="s">
        <v>35</v>
      </c>
      <c r="Q3090">
        <v>7</v>
      </c>
      <c r="R3090">
        <v>20</v>
      </c>
      <c r="S3090">
        <v>4</v>
      </c>
      <c r="T3090">
        <v>3919.57</v>
      </c>
      <c r="U3090">
        <v>4</v>
      </c>
      <c r="V3090">
        <v>1</v>
      </c>
      <c r="W3090">
        <v>4</v>
      </c>
      <c r="X3090" t="s">
        <v>147</v>
      </c>
      <c r="Y3090">
        <v>3</v>
      </c>
      <c r="Z3090" t="s">
        <v>62</v>
      </c>
    </row>
    <row r="3091" spans="1:26" x14ac:dyDescent="0.25">
      <c r="A3091">
        <v>3101</v>
      </c>
      <c r="B3091" t="s">
        <v>11619</v>
      </c>
      <c r="C3091">
        <v>2135</v>
      </c>
      <c r="D3091" t="s">
        <v>27</v>
      </c>
      <c r="E3091" t="s">
        <v>28</v>
      </c>
      <c r="F3091">
        <v>12</v>
      </c>
      <c r="G3091" t="s">
        <v>11620</v>
      </c>
      <c r="H3091" t="s">
        <v>11621</v>
      </c>
      <c r="I3091" t="s">
        <v>22</v>
      </c>
      <c r="J3091">
        <v>68</v>
      </c>
      <c r="K3091" t="s">
        <v>11622</v>
      </c>
      <c r="L3091" t="s">
        <v>140</v>
      </c>
      <c r="M3091" t="s">
        <v>99</v>
      </c>
      <c r="N3091" t="s">
        <v>69</v>
      </c>
      <c r="O3091" t="s">
        <v>35</v>
      </c>
      <c r="P3091" t="s">
        <v>35</v>
      </c>
      <c r="Q3091">
        <v>12</v>
      </c>
      <c r="R3091">
        <v>61</v>
      </c>
      <c r="S3091">
        <v>4</v>
      </c>
      <c r="T3091">
        <v>614.61999999999978</v>
      </c>
      <c r="U3091">
        <v>2</v>
      </c>
      <c r="V3091">
        <v>1</v>
      </c>
      <c r="W3091">
        <v>1</v>
      </c>
      <c r="X3091" t="s">
        <v>198</v>
      </c>
      <c r="Y3091">
        <v>1.33</v>
      </c>
      <c r="Z3091" t="s">
        <v>46</v>
      </c>
    </row>
    <row r="3092" spans="1:26" x14ac:dyDescent="0.25">
      <c r="A3092">
        <v>3102</v>
      </c>
      <c r="B3092" t="s">
        <v>11623</v>
      </c>
      <c r="C3092">
        <v>2323</v>
      </c>
      <c r="D3092" t="s">
        <v>27</v>
      </c>
      <c r="E3092" t="s">
        <v>28</v>
      </c>
      <c r="F3092">
        <v>6</v>
      </c>
      <c r="G3092" t="s">
        <v>11624</v>
      </c>
      <c r="H3092" t="s">
        <v>11625</v>
      </c>
      <c r="I3092" t="s">
        <v>22</v>
      </c>
      <c r="J3092">
        <v>37</v>
      </c>
      <c r="K3092" t="s">
        <v>11626</v>
      </c>
      <c r="L3092" t="s">
        <v>873</v>
      </c>
      <c r="M3092" t="s">
        <v>92</v>
      </c>
      <c r="N3092" t="s">
        <v>60</v>
      </c>
      <c r="O3092" t="s">
        <v>35</v>
      </c>
      <c r="P3092" t="s">
        <v>35</v>
      </c>
      <c r="Q3092">
        <v>2</v>
      </c>
      <c r="R3092">
        <v>106</v>
      </c>
      <c r="S3092">
        <v>5</v>
      </c>
      <c r="T3092">
        <v>3389.3830487790692</v>
      </c>
      <c r="U3092">
        <v>1</v>
      </c>
      <c r="V3092">
        <v>2</v>
      </c>
      <c r="W3092">
        <v>4</v>
      </c>
      <c r="X3092" t="s">
        <v>1423</v>
      </c>
      <c r="Y3092">
        <v>2.33</v>
      </c>
      <c r="Z3092" t="s">
        <v>62</v>
      </c>
    </row>
    <row r="3093" spans="1:26" x14ac:dyDescent="0.25">
      <c r="A3093">
        <v>3103</v>
      </c>
      <c r="B3093" t="s">
        <v>11627</v>
      </c>
      <c r="C3093">
        <v>4014</v>
      </c>
      <c r="D3093" t="s">
        <v>48</v>
      </c>
      <c r="E3093" t="s">
        <v>28</v>
      </c>
      <c r="F3093">
        <v>7</v>
      </c>
      <c r="G3093" t="s">
        <v>1573</v>
      </c>
      <c r="H3093" t="s">
        <v>11628</v>
      </c>
      <c r="I3093" t="s">
        <v>21</v>
      </c>
      <c r="J3093">
        <v>5</v>
      </c>
      <c r="K3093" t="s">
        <v>11629</v>
      </c>
      <c r="L3093" t="s">
        <v>949</v>
      </c>
      <c r="M3093" t="s">
        <v>59</v>
      </c>
      <c r="N3093" t="s">
        <v>34</v>
      </c>
      <c r="O3093" t="s">
        <v>35</v>
      </c>
      <c r="P3093" t="s">
        <v>35</v>
      </c>
      <c r="Q3093">
        <v>20</v>
      </c>
      <c r="R3093">
        <v>59</v>
      </c>
      <c r="S3093">
        <v>8</v>
      </c>
      <c r="T3093">
        <v>5040.8799999999992</v>
      </c>
      <c r="U3093">
        <v>2</v>
      </c>
      <c r="V3093">
        <v>4</v>
      </c>
      <c r="W3093">
        <v>5</v>
      </c>
      <c r="X3093" t="s">
        <v>287</v>
      </c>
      <c r="Y3093">
        <v>3.67</v>
      </c>
      <c r="Z3093" t="s">
        <v>94</v>
      </c>
    </row>
    <row r="3094" spans="1:26" x14ac:dyDescent="0.25">
      <c r="A3094">
        <v>3104</v>
      </c>
      <c r="B3094" t="s">
        <v>11630</v>
      </c>
      <c r="C3094">
        <v>4118</v>
      </c>
      <c r="D3094" t="s">
        <v>48</v>
      </c>
      <c r="E3094" t="s">
        <v>28</v>
      </c>
      <c r="F3094">
        <v>3</v>
      </c>
      <c r="G3094" t="s">
        <v>11631</v>
      </c>
      <c r="H3094" t="s">
        <v>11632</v>
      </c>
      <c r="I3094" t="s">
        <v>21</v>
      </c>
      <c r="J3094">
        <v>19</v>
      </c>
      <c r="K3094" t="s">
        <v>11633</v>
      </c>
      <c r="L3094" t="s">
        <v>85</v>
      </c>
      <c r="M3094" t="s">
        <v>92</v>
      </c>
      <c r="N3094" t="s">
        <v>34</v>
      </c>
      <c r="O3094" t="s">
        <v>35</v>
      </c>
      <c r="P3094" t="s">
        <v>36</v>
      </c>
      <c r="Q3094">
        <v>2</v>
      </c>
      <c r="R3094">
        <v>49</v>
      </c>
      <c r="S3094">
        <v>7</v>
      </c>
      <c r="T3094">
        <v>4281.2630487790684</v>
      </c>
      <c r="U3094">
        <v>3</v>
      </c>
      <c r="V3094">
        <v>4</v>
      </c>
      <c r="W3094">
        <v>4</v>
      </c>
      <c r="X3094" t="s">
        <v>281</v>
      </c>
      <c r="Y3094">
        <v>3.67</v>
      </c>
      <c r="Z3094" t="s">
        <v>94</v>
      </c>
    </row>
    <row r="3095" spans="1:26" x14ac:dyDescent="0.25">
      <c r="A3095">
        <v>3105</v>
      </c>
      <c r="B3095" t="s">
        <v>11634</v>
      </c>
      <c r="C3095">
        <v>4017</v>
      </c>
      <c r="D3095" t="s">
        <v>48</v>
      </c>
      <c r="E3095" t="s">
        <v>28</v>
      </c>
      <c r="F3095">
        <v>7</v>
      </c>
      <c r="G3095" t="s">
        <v>6733</v>
      </c>
      <c r="H3095" t="s">
        <v>11635</v>
      </c>
      <c r="I3095" t="s">
        <v>22</v>
      </c>
      <c r="J3095">
        <v>88</v>
      </c>
      <c r="K3095" t="s">
        <v>3860</v>
      </c>
      <c r="L3095" t="s">
        <v>411</v>
      </c>
      <c r="M3095" t="s">
        <v>33</v>
      </c>
      <c r="N3095" t="s">
        <v>34</v>
      </c>
      <c r="O3095" t="s">
        <v>35</v>
      </c>
      <c r="P3095" t="s">
        <v>35</v>
      </c>
      <c r="Q3095">
        <v>12</v>
      </c>
      <c r="R3095">
        <v>10</v>
      </c>
      <c r="S3095">
        <v>6</v>
      </c>
      <c r="T3095">
        <v>4916.08</v>
      </c>
      <c r="U3095">
        <v>5</v>
      </c>
      <c r="V3095">
        <v>3</v>
      </c>
      <c r="W3095">
        <v>5</v>
      </c>
      <c r="X3095" t="s">
        <v>358</v>
      </c>
      <c r="Y3095">
        <v>4.33</v>
      </c>
      <c r="Z3095" t="s">
        <v>38</v>
      </c>
    </row>
    <row r="3096" spans="1:26" x14ac:dyDescent="0.25">
      <c r="A3096">
        <v>3106</v>
      </c>
      <c r="B3096" t="s">
        <v>11636</v>
      </c>
      <c r="C3096">
        <v>2770</v>
      </c>
      <c r="D3096" t="s">
        <v>27</v>
      </c>
      <c r="E3096" t="s">
        <v>28</v>
      </c>
      <c r="F3096">
        <v>6</v>
      </c>
      <c r="G3096" t="s">
        <v>11637</v>
      </c>
      <c r="H3096" t="s">
        <v>10900</v>
      </c>
      <c r="I3096" t="s">
        <v>21</v>
      </c>
      <c r="J3096">
        <v>13</v>
      </c>
      <c r="K3096" t="s">
        <v>11638</v>
      </c>
      <c r="L3096" t="s">
        <v>203</v>
      </c>
      <c r="M3096" t="s">
        <v>44</v>
      </c>
      <c r="N3096" t="s">
        <v>34</v>
      </c>
      <c r="O3096" t="s">
        <v>35</v>
      </c>
      <c r="P3096" t="s">
        <v>36</v>
      </c>
      <c r="Q3096">
        <v>21</v>
      </c>
      <c r="R3096">
        <v>199</v>
      </c>
      <c r="S3096">
        <v>5</v>
      </c>
      <c r="T3096">
        <v>3738.75</v>
      </c>
      <c r="U3096">
        <v>1</v>
      </c>
      <c r="V3096">
        <v>2</v>
      </c>
      <c r="W3096">
        <v>4</v>
      </c>
      <c r="X3096" t="s">
        <v>1423</v>
      </c>
      <c r="Y3096">
        <v>2.33</v>
      </c>
      <c r="Z3096" t="s">
        <v>62</v>
      </c>
    </row>
    <row r="3097" spans="1:26" x14ac:dyDescent="0.25">
      <c r="A3097">
        <v>3107</v>
      </c>
      <c r="B3097" t="s">
        <v>11639</v>
      </c>
      <c r="C3097">
        <v>4818</v>
      </c>
      <c r="D3097" t="s">
        <v>48</v>
      </c>
      <c r="E3097" t="s">
        <v>28</v>
      </c>
      <c r="F3097">
        <v>3</v>
      </c>
      <c r="G3097" t="s">
        <v>11640</v>
      </c>
      <c r="H3097" t="s">
        <v>11641</v>
      </c>
      <c r="I3097" t="s">
        <v>21</v>
      </c>
      <c r="J3097">
        <v>98</v>
      </c>
      <c r="K3097" t="s">
        <v>11642</v>
      </c>
      <c r="L3097" t="s">
        <v>203</v>
      </c>
      <c r="M3097" t="s">
        <v>236</v>
      </c>
      <c r="N3097" t="s">
        <v>69</v>
      </c>
      <c r="O3097" t="s">
        <v>35</v>
      </c>
      <c r="P3097" t="s">
        <v>35</v>
      </c>
      <c r="Q3097">
        <v>9</v>
      </c>
      <c r="R3097">
        <v>95</v>
      </c>
      <c r="S3097">
        <v>4</v>
      </c>
      <c r="T3097">
        <v>3159.09</v>
      </c>
      <c r="U3097">
        <v>2</v>
      </c>
      <c r="V3097">
        <v>1</v>
      </c>
      <c r="W3097">
        <v>3</v>
      </c>
      <c r="X3097" t="s">
        <v>514</v>
      </c>
      <c r="Y3097">
        <v>2</v>
      </c>
      <c r="Z3097" t="s">
        <v>46</v>
      </c>
    </row>
    <row r="3098" spans="1:26" x14ac:dyDescent="0.25">
      <c r="A3098">
        <v>3108</v>
      </c>
      <c r="B3098" t="s">
        <v>11643</v>
      </c>
      <c r="C3098">
        <v>4670</v>
      </c>
      <c r="D3098" t="s">
        <v>48</v>
      </c>
      <c r="E3098" t="s">
        <v>28</v>
      </c>
      <c r="F3098">
        <v>2</v>
      </c>
      <c r="G3098" t="s">
        <v>11644</v>
      </c>
      <c r="H3098" t="s">
        <v>5835</v>
      </c>
      <c r="I3098" t="s">
        <v>22</v>
      </c>
      <c r="J3098">
        <v>94</v>
      </c>
      <c r="K3098" t="s">
        <v>11645</v>
      </c>
      <c r="L3098" t="s">
        <v>163</v>
      </c>
      <c r="M3098" t="s">
        <v>236</v>
      </c>
      <c r="N3098" t="s">
        <v>34</v>
      </c>
      <c r="O3098" t="s">
        <v>35</v>
      </c>
      <c r="P3098" t="s">
        <v>35</v>
      </c>
      <c r="Q3098">
        <v>10</v>
      </c>
      <c r="R3098">
        <v>53</v>
      </c>
      <c r="S3098">
        <v>7</v>
      </c>
      <c r="T3098">
        <v>5916.21</v>
      </c>
      <c r="U3098">
        <v>3</v>
      </c>
      <c r="V3098">
        <v>4</v>
      </c>
      <c r="W3098">
        <v>5</v>
      </c>
      <c r="X3098" t="s">
        <v>264</v>
      </c>
      <c r="Y3098">
        <v>4</v>
      </c>
      <c r="Z3098" t="s">
        <v>94</v>
      </c>
    </row>
    <row r="3099" spans="1:26" x14ac:dyDescent="0.25">
      <c r="A3099">
        <v>3109</v>
      </c>
      <c r="B3099" t="s">
        <v>11646</v>
      </c>
      <c r="C3099">
        <v>2170</v>
      </c>
      <c r="D3099" t="s">
        <v>27</v>
      </c>
      <c r="E3099" t="s">
        <v>28</v>
      </c>
      <c r="F3099">
        <v>9</v>
      </c>
      <c r="G3099" t="s">
        <v>1072</v>
      </c>
      <c r="H3099" t="s">
        <v>11647</v>
      </c>
      <c r="I3099" t="s">
        <v>21</v>
      </c>
      <c r="J3099">
        <v>75</v>
      </c>
      <c r="K3099" t="s">
        <v>11648</v>
      </c>
      <c r="L3099" t="s">
        <v>570</v>
      </c>
      <c r="M3099" t="s">
        <v>33</v>
      </c>
      <c r="N3099" t="s">
        <v>34</v>
      </c>
      <c r="O3099" t="s">
        <v>35</v>
      </c>
      <c r="P3099" t="s">
        <v>36</v>
      </c>
      <c r="Q3099">
        <v>10</v>
      </c>
      <c r="R3099">
        <v>169</v>
      </c>
      <c r="S3099">
        <v>5</v>
      </c>
      <c r="T3099">
        <v>3080.63</v>
      </c>
      <c r="U3099">
        <v>1</v>
      </c>
      <c r="V3099">
        <v>2</v>
      </c>
      <c r="W3099">
        <v>3</v>
      </c>
      <c r="X3099" t="s">
        <v>1040</v>
      </c>
      <c r="Y3099">
        <v>2</v>
      </c>
      <c r="Z3099" t="s">
        <v>46</v>
      </c>
    </row>
    <row r="3100" spans="1:26" x14ac:dyDescent="0.25">
      <c r="A3100">
        <v>3110</v>
      </c>
      <c r="B3100" t="s">
        <v>11649</v>
      </c>
      <c r="C3100">
        <v>4305</v>
      </c>
      <c r="D3100" t="s">
        <v>48</v>
      </c>
      <c r="E3100" t="s">
        <v>28</v>
      </c>
      <c r="F3100">
        <v>3</v>
      </c>
      <c r="G3100" t="s">
        <v>10457</v>
      </c>
      <c r="H3100" t="s">
        <v>11650</v>
      </c>
      <c r="I3100" t="s">
        <v>22</v>
      </c>
      <c r="J3100">
        <v>14</v>
      </c>
      <c r="K3100" t="s">
        <v>11651</v>
      </c>
      <c r="L3100" t="s">
        <v>532</v>
      </c>
      <c r="M3100" t="s">
        <v>52</v>
      </c>
      <c r="N3100" t="s">
        <v>60</v>
      </c>
      <c r="O3100" t="s">
        <v>35</v>
      </c>
      <c r="P3100" t="s">
        <v>36</v>
      </c>
      <c r="Q3100">
        <v>8</v>
      </c>
      <c r="R3100">
        <v>17</v>
      </c>
      <c r="S3100">
        <v>3</v>
      </c>
      <c r="T3100">
        <v>1429.54</v>
      </c>
      <c r="U3100">
        <v>4</v>
      </c>
      <c r="V3100">
        <v>1</v>
      </c>
      <c r="W3100">
        <v>1</v>
      </c>
      <c r="X3100" t="s">
        <v>418</v>
      </c>
      <c r="Y3100">
        <v>2</v>
      </c>
      <c r="Z3100" t="s">
        <v>46</v>
      </c>
    </row>
    <row r="3101" spans="1:26" x14ac:dyDescent="0.25">
      <c r="A3101">
        <v>3111</v>
      </c>
      <c r="B3101" t="s">
        <v>11652</v>
      </c>
      <c r="C3101">
        <v>2112</v>
      </c>
      <c r="D3101" t="s">
        <v>27</v>
      </c>
      <c r="E3101" t="s">
        <v>28</v>
      </c>
      <c r="F3101">
        <v>11</v>
      </c>
      <c r="G3101" t="s">
        <v>11653</v>
      </c>
      <c r="H3101" t="s">
        <v>11654</v>
      </c>
      <c r="I3101" t="s">
        <v>22</v>
      </c>
      <c r="J3101">
        <v>42</v>
      </c>
      <c r="K3101" t="s">
        <v>11655</v>
      </c>
      <c r="L3101" t="s">
        <v>637</v>
      </c>
      <c r="M3101" t="s">
        <v>44</v>
      </c>
      <c r="N3101" t="s">
        <v>34</v>
      </c>
      <c r="O3101" t="s">
        <v>35</v>
      </c>
      <c r="P3101" t="s">
        <v>36</v>
      </c>
      <c r="Q3101">
        <v>4</v>
      </c>
      <c r="R3101">
        <v>48</v>
      </c>
      <c r="S3101">
        <v>5</v>
      </c>
      <c r="T3101">
        <v>1831.96</v>
      </c>
      <c r="U3101">
        <v>3</v>
      </c>
      <c r="V3101">
        <v>2</v>
      </c>
      <c r="W3101">
        <v>2</v>
      </c>
      <c r="X3101" t="s">
        <v>276</v>
      </c>
      <c r="Y3101">
        <v>2.33</v>
      </c>
      <c r="Z3101" t="s">
        <v>62</v>
      </c>
    </row>
    <row r="3102" spans="1:26" x14ac:dyDescent="0.25">
      <c r="A3102">
        <v>3112</v>
      </c>
      <c r="B3102" t="s">
        <v>11656</v>
      </c>
      <c r="C3102">
        <v>3162</v>
      </c>
      <c r="D3102" t="s">
        <v>64</v>
      </c>
      <c r="E3102" t="s">
        <v>28</v>
      </c>
      <c r="F3102">
        <v>11</v>
      </c>
      <c r="G3102" t="s">
        <v>11657</v>
      </c>
      <c r="H3102" t="s">
        <v>11658</v>
      </c>
      <c r="I3102" t="s">
        <v>22</v>
      </c>
      <c r="J3102">
        <v>41</v>
      </c>
      <c r="K3102" t="s">
        <v>11659</v>
      </c>
      <c r="L3102" t="s">
        <v>462</v>
      </c>
      <c r="M3102" t="s">
        <v>59</v>
      </c>
      <c r="N3102" t="s">
        <v>69</v>
      </c>
      <c r="O3102" t="s">
        <v>35</v>
      </c>
      <c r="P3102" t="s">
        <v>36</v>
      </c>
      <c r="Q3102">
        <v>1</v>
      </c>
      <c r="R3102">
        <v>11</v>
      </c>
      <c r="S3102">
        <v>8</v>
      </c>
      <c r="T3102">
        <v>3035.96</v>
      </c>
      <c r="U3102">
        <v>5</v>
      </c>
      <c r="V3102">
        <v>4</v>
      </c>
      <c r="W3102">
        <v>3</v>
      </c>
      <c r="X3102" t="s">
        <v>428</v>
      </c>
      <c r="Y3102">
        <v>4</v>
      </c>
      <c r="Z3102" t="s">
        <v>94</v>
      </c>
    </row>
    <row r="3103" spans="1:26" x14ac:dyDescent="0.25">
      <c r="A3103">
        <v>3113</v>
      </c>
      <c r="B3103" t="s">
        <v>11660</v>
      </c>
      <c r="C3103">
        <v>2194</v>
      </c>
      <c r="D3103" t="s">
        <v>27</v>
      </c>
      <c r="E3103" t="s">
        <v>28</v>
      </c>
      <c r="F3103">
        <v>7</v>
      </c>
      <c r="G3103" t="s">
        <v>11661</v>
      </c>
      <c r="H3103" t="s">
        <v>11662</v>
      </c>
      <c r="I3103" t="s">
        <v>21</v>
      </c>
      <c r="J3103">
        <v>52</v>
      </c>
      <c r="K3103" t="s">
        <v>11663</v>
      </c>
      <c r="L3103" t="s">
        <v>411</v>
      </c>
      <c r="M3103" t="s">
        <v>92</v>
      </c>
      <c r="N3103" t="s">
        <v>34</v>
      </c>
      <c r="O3103" t="s">
        <v>35</v>
      </c>
      <c r="P3103" t="s">
        <v>36</v>
      </c>
      <c r="Q3103">
        <v>18</v>
      </c>
      <c r="R3103">
        <v>109</v>
      </c>
      <c r="S3103">
        <v>8</v>
      </c>
      <c r="T3103">
        <v>4144.8600000000006</v>
      </c>
      <c r="U3103">
        <v>1</v>
      </c>
      <c r="V3103">
        <v>4</v>
      </c>
      <c r="W3103">
        <v>4</v>
      </c>
      <c r="X3103" t="s">
        <v>135</v>
      </c>
      <c r="Y3103">
        <v>3</v>
      </c>
      <c r="Z3103" t="s">
        <v>62</v>
      </c>
    </row>
    <row r="3104" spans="1:26" x14ac:dyDescent="0.25">
      <c r="A3104">
        <v>3114</v>
      </c>
      <c r="B3104" t="s">
        <v>11664</v>
      </c>
      <c r="C3104">
        <v>2620</v>
      </c>
      <c r="D3104" t="s">
        <v>27</v>
      </c>
      <c r="E3104" t="s">
        <v>28</v>
      </c>
      <c r="F3104">
        <v>5</v>
      </c>
      <c r="G3104" t="s">
        <v>11665</v>
      </c>
      <c r="H3104" t="s">
        <v>11666</v>
      </c>
      <c r="I3104" t="s">
        <v>22</v>
      </c>
      <c r="J3104">
        <v>48</v>
      </c>
      <c r="K3104" t="s">
        <v>11667</v>
      </c>
      <c r="L3104" t="s">
        <v>411</v>
      </c>
      <c r="M3104" t="s">
        <v>52</v>
      </c>
      <c r="N3104" t="s">
        <v>34</v>
      </c>
      <c r="O3104" t="s">
        <v>35</v>
      </c>
      <c r="P3104" t="s">
        <v>36</v>
      </c>
      <c r="Q3104">
        <v>18</v>
      </c>
      <c r="R3104">
        <v>87</v>
      </c>
      <c r="S3104">
        <v>5</v>
      </c>
      <c r="T3104">
        <v>2573.6</v>
      </c>
      <c r="U3104">
        <v>2</v>
      </c>
      <c r="V3104">
        <v>2</v>
      </c>
      <c r="W3104">
        <v>3</v>
      </c>
      <c r="X3104" t="s">
        <v>457</v>
      </c>
      <c r="Y3104">
        <v>2.33</v>
      </c>
      <c r="Z3104" t="s">
        <v>62</v>
      </c>
    </row>
    <row r="3105" spans="1:26" x14ac:dyDescent="0.25">
      <c r="A3105">
        <v>3115</v>
      </c>
      <c r="B3105" t="s">
        <v>11668</v>
      </c>
      <c r="C3105">
        <v>3805</v>
      </c>
      <c r="D3105" t="s">
        <v>64</v>
      </c>
      <c r="E3105" t="s">
        <v>28</v>
      </c>
      <c r="F3105">
        <v>7</v>
      </c>
      <c r="G3105" t="s">
        <v>11669</v>
      </c>
      <c r="H3105" t="s">
        <v>11670</v>
      </c>
      <c r="I3105" t="s">
        <v>22</v>
      </c>
      <c r="J3105">
        <v>40</v>
      </c>
      <c r="K3105" t="s">
        <v>11671</v>
      </c>
      <c r="L3105" t="s">
        <v>91</v>
      </c>
      <c r="M3105" t="s">
        <v>99</v>
      </c>
      <c r="N3105" t="s">
        <v>34</v>
      </c>
      <c r="O3105" t="s">
        <v>35</v>
      </c>
      <c r="P3105" t="s">
        <v>35</v>
      </c>
      <c r="Q3105">
        <v>8</v>
      </c>
      <c r="R3105">
        <v>195</v>
      </c>
      <c r="S3105">
        <v>5</v>
      </c>
      <c r="T3105">
        <v>4020.91</v>
      </c>
      <c r="U3105">
        <v>1</v>
      </c>
      <c r="V3105">
        <v>2</v>
      </c>
      <c r="W3105">
        <v>4</v>
      </c>
      <c r="X3105" t="s">
        <v>1423</v>
      </c>
      <c r="Y3105">
        <v>2.33</v>
      </c>
      <c r="Z3105" t="s">
        <v>62</v>
      </c>
    </row>
    <row r="3106" spans="1:26" x14ac:dyDescent="0.25">
      <c r="A3106">
        <v>3116</v>
      </c>
      <c r="B3106" t="s">
        <v>11672</v>
      </c>
      <c r="C3106">
        <v>3156</v>
      </c>
      <c r="D3106" t="s">
        <v>64</v>
      </c>
      <c r="E3106" t="s">
        <v>28</v>
      </c>
      <c r="F3106">
        <v>8</v>
      </c>
      <c r="G3106" t="s">
        <v>11673</v>
      </c>
      <c r="H3106" t="s">
        <v>11674</v>
      </c>
      <c r="I3106" t="s">
        <v>22</v>
      </c>
      <c r="J3106">
        <v>16</v>
      </c>
      <c r="K3106" t="s">
        <v>11675</v>
      </c>
      <c r="L3106" t="s">
        <v>783</v>
      </c>
      <c r="M3106" t="s">
        <v>33</v>
      </c>
      <c r="N3106" t="s">
        <v>34</v>
      </c>
      <c r="O3106" t="s">
        <v>35</v>
      </c>
      <c r="P3106" t="s">
        <v>35</v>
      </c>
      <c r="Q3106">
        <v>7</v>
      </c>
      <c r="R3106">
        <v>87</v>
      </c>
      <c r="S3106">
        <v>6</v>
      </c>
      <c r="T3106">
        <v>2861.63</v>
      </c>
      <c r="U3106">
        <v>2</v>
      </c>
      <c r="V3106">
        <v>3</v>
      </c>
      <c r="W3106">
        <v>3</v>
      </c>
      <c r="X3106" t="s">
        <v>489</v>
      </c>
      <c r="Y3106">
        <v>2.67</v>
      </c>
      <c r="Z3106" t="s">
        <v>62</v>
      </c>
    </row>
    <row r="3107" spans="1:26" x14ac:dyDescent="0.25">
      <c r="A3107">
        <v>3117</v>
      </c>
      <c r="B3107" t="s">
        <v>11676</v>
      </c>
      <c r="C3107">
        <v>3805</v>
      </c>
      <c r="D3107" t="s">
        <v>64</v>
      </c>
      <c r="E3107" t="s">
        <v>28</v>
      </c>
      <c r="F3107">
        <v>7</v>
      </c>
      <c r="G3107" t="s">
        <v>11677</v>
      </c>
      <c r="H3107" t="s">
        <v>11678</v>
      </c>
      <c r="I3107" t="s">
        <v>21</v>
      </c>
      <c r="J3107">
        <v>68</v>
      </c>
      <c r="K3107" t="s">
        <v>10694</v>
      </c>
      <c r="L3107" t="s">
        <v>783</v>
      </c>
      <c r="M3107" t="s">
        <v>44</v>
      </c>
      <c r="N3107" t="s">
        <v>60</v>
      </c>
      <c r="O3107" t="s">
        <v>35</v>
      </c>
      <c r="P3107" t="s">
        <v>36</v>
      </c>
      <c r="Q3107">
        <v>6</v>
      </c>
      <c r="R3107">
        <v>25</v>
      </c>
      <c r="S3107">
        <v>9</v>
      </c>
      <c r="T3107">
        <v>8531.16</v>
      </c>
      <c r="U3107">
        <v>4</v>
      </c>
      <c r="V3107">
        <v>5</v>
      </c>
      <c r="W3107">
        <v>5</v>
      </c>
      <c r="X3107" t="s">
        <v>80</v>
      </c>
      <c r="Y3107">
        <v>4.67</v>
      </c>
      <c r="Z3107" t="s">
        <v>38</v>
      </c>
    </row>
    <row r="3108" spans="1:26" x14ac:dyDescent="0.25">
      <c r="A3108">
        <v>3118</v>
      </c>
      <c r="B3108" t="s">
        <v>11679</v>
      </c>
      <c r="C3108">
        <v>4152</v>
      </c>
      <c r="D3108" t="s">
        <v>48</v>
      </c>
      <c r="E3108" t="s">
        <v>28</v>
      </c>
      <c r="F3108">
        <v>8</v>
      </c>
      <c r="G3108" t="s">
        <v>5536</v>
      </c>
      <c r="H3108" t="s">
        <v>11680</v>
      </c>
      <c r="I3108" t="s">
        <v>22</v>
      </c>
      <c r="J3108">
        <v>54</v>
      </c>
      <c r="K3108" t="s">
        <v>9094</v>
      </c>
      <c r="L3108" t="s">
        <v>478</v>
      </c>
      <c r="M3108" t="s">
        <v>33</v>
      </c>
      <c r="N3108" t="s">
        <v>69</v>
      </c>
      <c r="O3108" t="s">
        <v>35</v>
      </c>
      <c r="P3108" t="s">
        <v>35</v>
      </c>
      <c r="Q3108">
        <v>9</v>
      </c>
      <c r="R3108">
        <v>12</v>
      </c>
      <c r="S3108">
        <v>9</v>
      </c>
      <c r="T3108">
        <v>6243.82</v>
      </c>
      <c r="U3108">
        <v>5</v>
      </c>
      <c r="V3108">
        <v>5</v>
      </c>
      <c r="W3108">
        <v>5</v>
      </c>
      <c r="X3108" t="s">
        <v>164</v>
      </c>
      <c r="Y3108">
        <v>5</v>
      </c>
      <c r="Z3108" t="s">
        <v>38</v>
      </c>
    </row>
    <row r="3109" spans="1:26" x14ac:dyDescent="0.25">
      <c r="A3109">
        <v>3119</v>
      </c>
      <c r="B3109" t="s">
        <v>11681</v>
      </c>
      <c r="C3109">
        <v>4118</v>
      </c>
      <c r="D3109" t="s">
        <v>48</v>
      </c>
      <c r="E3109" t="s">
        <v>28</v>
      </c>
      <c r="F3109">
        <v>9</v>
      </c>
      <c r="G3109" t="s">
        <v>11682</v>
      </c>
      <c r="H3109" t="s">
        <v>11683</v>
      </c>
      <c r="I3109" t="s">
        <v>22</v>
      </c>
      <c r="J3109">
        <v>13</v>
      </c>
      <c r="K3109" t="s">
        <v>8443</v>
      </c>
      <c r="L3109" t="s">
        <v>1099</v>
      </c>
      <c r="M3109" t="s">
        <v>33</v>
      </c>
      <c r="N3109" t="s">
        <v>69</v>
      </c>
      <c r="O3109" t="s">
        <v>35</v>
      </c>
      <c r="P3109" t="s">
        <v>35</v>
      </c>
      <c r="Q3109">
        <v>19</v>
      </c>
      <c r="R3109">
        <v>5</v>
      </c>
      <c r="S3109">
        <v>4</v>
      </c>
      <c r="T3109">
        <v>2330.39</v>
      </c>
      <c r="U3109">
        <v>5</v>
      </c>
      <c r="V3109">
        <v>1</v>
      </c>
      <c r="W3109">
        <v>2</v>
      </c>
      <c r="X3109" t="s">
        <v>1157</v>
      </c>
      <c r="Y3109">
        <v>2.67</v>
      </c>
      <c r="Z3109" t="s">
        <v>62</v>
      </c>
    </row>
    <row r="3110" spans="1:26" x14ac:dyDescent="0.25">
      <c r="A3110">
        <v>3120</v>
      </c>
      <c r="B3110" t="s">
        <v>11684</v>
      </c>
      <c r="C3110">
        <v>2196</v>
      </c>
      <c r="D3110" t="s">
        <v>27</v>
      </c>
      <c r="E3110" t="s">
        <v>28</v>
      </c>
      <c r="F3110">
        <v>5</v>
      </c>
      <c r="G3110" t="s">
        <v>2000</v>
      </c>
      <c r="H3110" t="s">
        <v>11685</v>
      </c>
      <c r="I3110" t="s">
        <v>21</v>
      </c>
      <c r="J3110">
        <v>89</v>
      </c>
      <c r="K3110" t="s">
        <v>959</v>
      </c>
      <c r="L3110" t="s">
        <v>1099</v>
      </c>
      <c r="M3110" t="s">
        <v>33</v>
      </c>
      <c r="N3110" t="s">
        <v>34</v>
      </c>
      <c r="O3110" t="s">
        <v>35</v>
      </c>
      <c r="P3110" t="s">
        <v>36</v>
      </c>
      <c r="Q3110">
        <v>10</v>
      </c>
      <c r="R3110">
        <v>20</v>
      </c>
      <c r="S3110">
        <v>7</v>
      </c>
      <c r="T3110">
        <v>4179.1099999999997</v>
      </c>
      <c r="U3110">
        <v>4</v>
      </c>
      <c r="V3110">
        <v>4</v>
      </c>
      <c r="W3110">
        <v>4</v>
      </c>
      <c r="X3110" t="s">
        <v>106</v>
      </c>
      <c r="Y3110">
        <v>4</v>
      </c>
      <c r="Z3110" t="s">
        <v>94</v>
      </c>
    </row>
    <row r="3111" spans="1:26" x14ac:dyDescent="0.25">
      <c r="A3111">
        <v>3121</v>
      </c>
      <c r="B3111" t="s">
        <v>11686</v>
      </c>
      <c r="C3111">
        <v>2304</v>
      </c>
      <c r="D3111" t="s">
        <v>27</v>
      </c>
      <c r="E3111" t="s">
        <v>28</v>
      </c>
      <c r="F3111">
        <v>7</v>
      </c>
      <c r="G3111" t="s">
        <v>8849</v>
      </c>
      <c r="H3111" t="s">
        <v>11687</v>
      </c>
      <c r="I3111" t="s">
        <v>22</v>
      </c>
      <c r="J3111">
        <v>82</v>
      </c>
      <c r="K3111" t="s">
        <v>10185</v>
      </c>
      <c r="L3111" t="s">
        <v>447</v>
      </c>
      <c r="M3111" t="s">
        <v>99</v>
      </c>
      <c r="N3111" t="s">
        <v>34</v>
      </c>
      <c r="O3111" t="s">
        <v>35</v>
      </c>
      <c r="P3111" t="s">
        <v>35</v>
      </c>
      <c r="Q3111">
        <v>19</v>
      </c>
      <c r="R3111">
        <v>48</v>
      </c>
      <c r="S3111">
        <v>6</v>
      </c>
      <c r="T3111">
        <v>3164.13</v>
      </c>
      <c r="U3111">
        <v>3</v>
      </c>
      <c r="V3111">
        <v>3</v>
      </c>
      <c r="W3111">
        <v>3</v>
      </c>
      <c r="X3111" t="s">
        <v>442</v>
      </c>
      <c r="Y3111">
        <v>3</v>
      </c>
      <c r="Z3111" t="s">
        <v>62</v>
      </c>
    </row>
    <row r="3112" spans="1:26" x14ac:dyDescent="0.25">
      <c r="A3112">
        <v>3122</v>
      </c>
      <c r="B3112" t="s">
        <v>11688</v>
      </c>
      <c r="C3112">
        <v>2763</v>
      </c>
      <c r="D3112" t="s">
        <v>27</v>
      </c>
      <c r="E3112" t="s">
        <v>28</v>
      </c>
      <c r="F3112">
        <v>9</v>
      </c>
      <c r="G3112" t="s">
        <v>11689</v>
      </c>
      <c r="H3112" t="s">
        <v>11690</v>
      </c>
      <c r="I3112" t="s">
        <v>21</v>
      </c>
      <c r="J3112">
        <v>17</v>
      </c>
      <c r="K3112" t="s">
        <v>11691</v>
      </c>
      <c r="L3112" t="s">
        <v>1266</v>
      </c>
      <c r="M3112" t="s">
        <v>99</v>
      </c>
      <c r="N3112" t="s">
        <v>69</v>
      </c>
      <c r="O3112" t="s">
        <v>35</v>
      </c>
      <c r="P3112" t="s">
        <v>36</v>
      </c>
      <c r="Q3112">
        <v>15</v>
      </c>
      <c r="R3112">
        <v>143</v>
      </c>
      <c r="S3112">
        <v>5</v>
      </c>
      <c r="T3112">
        <v>3920.900000000001</v>
      </c>
      <c r="U3112">
        <v>1</v>
      </c>
      <c r="V3112">
        <v>2</v>
      </c>
      <c r="W3112">
        <v>4</v>
      </c>
      <c r="X3112" t="s">
        <v>1423</v>
      </c>
      <c r="Y3112">
        <v>2.33</v>
      </c>
      <c r="Z3112" t="s">
        <v>62</v>
      </c>
    </row>
    <row r="3113" spans="1:26" x14ac:dyDescent="0.25">
      <c r="A3113">
        <v>3123</v>
      </c>
      <c r="B3113" t="s">
        <v>11692</v>
      </c>
      <c r="C3113">
        <v>2195</v>
      </c>
      <c r="D3113" t="s">
        <v>27</v>
      </c>
      <c r="E3113" t="s">
        <v>28</v>
      </c>
      <c r="F3113">
        <v>6</v>
      </c>
      <c r="G3113" t="s">
        <v>11693</v>
      </c>
      <c r="H3113" t="s">
        <v>11694</v>
      </c>
      <c r="I3113" t="s">
        <v>21</v>
      </c>
      <c r="J3113">
        <v>71</v>
      </c>
      <c r="K3113" t="s">
        <v>4523</v>
      </c>
      <c r="L3113" t="s">
        <v>1266</v>
      </c>
      <c r="M3113" t="s">
        <v>33</v>
      </c>
      <c r="N3113" t="s">
        <v>69</v>
      </c>
      <c r="O3113" t="s">
        <v>35</v>
      </c>
      <c r="P3113" t="s">
        <v>35</v>
      </c>
      <c r="Q3113">
        <v>20</v>
      </c>
      <c r="R3113">
        <v>0</v>
      </c>
      <c r="S3113">
        <v>4</v>
      </c>
      <c r="T3113">
        <v>1248.49</v>
      </c>
      <c r="U3113">
        <v>5</v>
      </c>
      <c r="V3113">
        <v>1</v>
      </c>
      <c r="W3113">
        <v>1</v>
      </c>
      <c r="X3113" t="s">
        <v>551</v>
      </c>
      <c r="Y3113">
        <v>2.33</v>
      </c>
      <c r="Z3113" t="s">
        <v>62</v>
      </c>
    </row>
    <row r="3114" spans="1:26" x14ac:dyDescent="0.25">
      <c r="A3114">
        <v>3124</v>
      </c>
      <c r="B3114" t="s">
        <v>11695</v>
      </c>
      <c r="C3114">
        <v>2560</v>
      </c>
      <c r="D3114" t="s">
        <v>27</v>
      </c>
      <c r="E3114" t="s">
        <v>28</v>
      </c>
      <c r="F3114">
        <v>6</v>
      </c>
      <c r="G3114" t="s">
        <v>11696</v>
      </c>
      <c r="H3114" t="s">
        <v>11697</v>
      </c>
      <c r="I3114" t="s">
        <v>21</v>
      </c>
      <c r="J3114">
        <v>73</v>
      </c>
      <c r="K3114" t="s">
        <v>11698</v>
      </c>
      <c r="L3114" t="s">
        <v>111</v>
      </c>
      <c r="M3114" t="s">
        <v>59</v>
      </c>
      <c r="N3114" t="s">
        <v>69</v>
      </c>
      <c r="O3114" t="s">
        <v>35</v>
      </c>
      <c r="P3114" t="s">
        <v>36</v>
      </c>
      <c r="Q3114">
        <v>9</v>
      </c>
      <c r="R3114">
        <v>38</v>
      </c>
      <c r="S3114">
        <v>3</v>
      </c>
      <c r="T3114">
        <v>401.49999999999989</v>
      </c>
      <c r="U3114">
        <v>3</v>
      </c>
      <c r="V3114">
        <v>1</v>
      </c>
      <c r="W3114">
        <v>1</v>
      </c>
      <c r="X3114" t="s">
        <v>270</v>
      </c>
      <c r="Y3114">
        <v>1.67</v>
      </c>
      <c r="Z3114" t="s">
        <v>46</v>
      </c>
    </row>
    <row r="3115" spans="1:26" x14ac:dyDescent="0.25">
      <c r="A3115">
        <v>3125</v>
      </c>
      <c r="B3115" t="s">
        <v>11699</v>
      </c>
      <c r="C3115">
        <v>2500</v>
      </c>
      <c r="D3115" t="s">
        <v>27</v>
      </c>
      <c r="E3115" t="s">
        <v>28</v>
      </c>
      <c r="F3115">
        <v>8</v>
      </c>
      <c r="G3115" t="s">
        <v>4006</v>
      </c>
      <c r="H3115" t="s">
        <v>11700</v>
      </c>
      <c r="I3115" t="s">
        <v>21</v>
      </c>
      <c r="J3115">
        <v>2</v>
      </c>
      <c r="K3115" t="s">
        <v>11701</v>
      </c>
      <c r="L3115" t="s">
        <v>225</v>
      </c>
      <c r="M3115" t="s">
        <v>33</v>
      </c>
      <c r="N3115" t="s">
        <v>69</v>
      </c>
      <c r="O3115" t="s">
        <v>35</v>
      </c>
      <c r="P3115" t="s">
        <v>36</v>
      </c>
      <c r="Q3115">
        <v>5</v>
      </c>
      <c r="R3115">
        <v>9</v>
      </c>
      <c r="S3115">
        <v>4</v>
      </c>
      <c r="T3115">
        <v>1702.43</v>
      </c>
      <c r="U3115">
        <v>5</v>
      </c>
      <c r="V3115">
        <v>1</v>
      </c>
      <c r="W3115">
        <v>2</v>
      </c>
      <c r="X3115" t="s">
        <v>1157</v>
      </c>
      <c r="Y3115">
        <v>2.67</v>
      </c>
      <c r="Z3115" t="s">
        <v>62</v>
      </c>
    </row>
    <row r="3116" spans="1:26" x14ac:dyDescent="0.25">
      <c r="A3116">
        <v>3126</v>
      </c>
      <c r="B3116" t="s">
        <v>11702</v>
      </c>
      <c r="C3116">
        <v>3048</v>
      </c>
      <c r="D3116" t="s">
        <v>64</v>
      </c>
      <c r="E3116" t="s">
        <v>28</v>
      </c>
      <c r="F3116">
        <v>5</v>
      </c>
      <c r="G3116" t="s">
        <v>11703</v>
      </c>
      <c r="H3116" t="s">
        <v>11704</v>
      </c>
      <c r="I3116" t="s">
        <v>22</v>
      </c>
      <c r="J3116">
        <v>7</v>
      </c>
      <c r="K3116" t="s">
        <v>11705</v>
      </c>
      <c r="L3116" t="s">
        <v>1571</v>
      </c>
      <c r="M3116" t="s">
        <v>44</v>
      </c>
      <c r="N3116" t="s">
        <v>69</v>
      </c>
      <c r="O3116" t="s">
        <v>35</v>
      </c>
      <c r="P3116" t="s">
        <v>35</v>
      </c>
      <c r="Q3116">
        <v>12</v>
      </c>
      <c r="R3116">
        <v>40</v>
      </c>
      <c r="S3116">
        <v>7</v>
      </c>
      <c r="T3116">
        <v>4780.7899999999991</v>
      </c>
      <c r="U3116">
        <v>3</v>
      </c>
      <c r="V3116">
        <v>4</v>
      </c>
      <c r="W3116">
        <v>5</v>
      </c>
      <c r="X3116" t="s">
        <v>264</v>
      </c>
      <c r="Y3116">
        <v>4</v>
      </c>
      <c r="Z3116" t="s">
        <v>94</v>
      </c>
    </row>
    <row r="3117" spans="1:26" x14ac:dyDescent="0.25">
      <c r="A3117">
        <v>3127</v>
      </c>
      <c r="B3117" t="s">
        <v>11706</v>
      </c>
      <c r="C3117">
        <v>3048</v>
      </c>
      <c r="D3117" t="s">
        <v>64</v>
      </c>
      <c r="E3117" t="s">
        <v>28</v>
      </c>
      <c r="F3117">
        <v>6</v>
      </c>
      <c r="G3117" t="s">
        <v>11707</v>
      </c>
      <c r="H3117" t="s">
        <v>11708</v>
      </c>
      <c r="I3117" t="s">
        <v>22</v>
      </c>
      <c r="J3117">
        <v>39</v>
      </c>
      <c r="K3117" t="s">
        <v>11709</v>
      </c>
      <c r="L3117" t="s">
        <v>174</v>
      </c>
      <c r="M3117" t="s">
        <v>33</v>
      </c>
      <c r="N3117" t="s">
        <v>34</v>
      </c>
      <c r="O3117" t="s">
        <v>35</v>
      </c>
      <c r="P3117" t="s">
        <v>35</v>
      </c>
      <c r="Q3117">
        <v>10</v>
      </c>
      <c r="R3117">
        <v>35</v>
      </c>
      <c r="S3117">
        <v>4</v>
      </c>
      <c r="T3117">
        <v>3898.5</v>
      </c>
      <c r="U3117">
        <v>3</v>
      </c>
      <c r="V3117">
        <v>1</v>
      </c>
      <c r="W3117">
        <v>4</v>
      </c>
      <c r="X3117" t="s">
        <v>2675</v>
      </c>
      <c r="Y3117">
        <v>2.67</v>
      </c>
      <c r="Z3117" t="s">
        <v>62</v>
      </c>
    </row>
    <row r="3118" spans="1:26" x14ac:dyDescent="0.25">
      <c r="A3118">
        <v>3128</v>
      </c>
      <c r="B3118" t="s">
        <v>11710</v>
      </c>
      <c r="C3118">
        <v>3620</v>
      </c>
      <c r="D3118" t="s">
        <v>64</v>
      </c>
      <c r="E3118" t="s">
        <v>28</v>
      </c>
      <c r="F3118">
        <v>1</v>
      </c>
      <c r="G3118" t="s">
        <v>11711</v>
      </c>
      <c r="H3118" t="s">
        <v>11712</v>
      </c>
      <c r="I3118" t="s">
        <v>21</v>
      </c>
      <c r="J3118">
        <v>96</v>
      </c>
      <c r="K3118" t="s">
        <v>11713</v>
      </c>
      <c r="L3118" t="s">
        <v>140</v>
      </c>
      <c r="M3118" t="s">
        <v>99</v>
      </c>
      <c r="N3118" t="s">
        <v>69</v>
      </c>
      <c r="O3118" t="s">
        <v>35</v>
      </c>
      <c r="P3118" t="s">
        <v>36</v>
      </c>
      <c r="Q3118">
        <v>16</v>
      </c>
      <c r="R3118">
        <v>104</v>
      </c>
      <c r="S3118">
        <v>5</v>
      </c>
      <c r="T3118">
        <v>3687.54</v>
      </c>
      <c r="U3118">
        <v>1</v>
      </c>
      <c r="V3118">
        <v>2</v>
      </c>
      <c r="W3118">
        <v>4</v>
      </c>
      <c r="X3118" t="s">
        <v>1423</v>
      </c>
      <c r="Y3118">
        <v>2.33</v>
      </c>
      <c r="Z3118" t="s">
        <v>62</v>
      </c>
    </row>
    <row r="3119" spans="1:26" x14ac:dyDescent="0.25">
      <c r="A3119">
        <v>3129</v>
      </c>
      <c r="B3119" t="s">
        <v>11714</v>
      </c>
      <c r="C3119">
        <v>4702</v>
      </c>
      <c r="D3119" t="s">
        <v>48</v>
      </c>
      <c r="E3119" t="s">
        <v>28</v>
      </c>
      <c r="F3119">
        <v>2</v>
      </c>
      <c r="G3119" t="s">
        <v>11715</v>
      </c>
      <c r="H3119" t="s">
        <v>11716</v>
      </c>
      <c r="I3119" t="s">
        <v>21</v>
      </c>
      <c r="J3119">
        <v>44</v>
      </c>
      <c r="K3119" t="s">
        <v>11717</v>
      </c>
      <c r="L3119" t="s">
        <v>769</v>
      </c>
      <c r="M3119" t="s">
        <v>92</v>
      </c>
      <c r="N3119" t="s">
        <v>69</v>
      </c>
      <c r="O3119" t="s">
        <v>35</v>
      </c>
      <c r="P3119" t="s">
        <v>36</v>
      </c>
      <c r="Q3119">
        <v>11</v>
      </c>
      <c r="R3119">
        <v>16</v>
      </c>
      <c r="S3119">
        <v>5</v>
      </c>
      <c r="T3119">
        <v>3590.37</v>
      </c>
      <c r="U3119">
        <v>4</v>
      </c>
      <c r="V3119">
        <v>2</v>
      </c>
      <c r="W3119">
        <v>4</v>
      </c>
      <c r="X3119" t="s">
        <v>1121</v>
      </c>
      <c r="Y3119">
        <v>3.33</v>
      </c>
      <c r="Z3119" t="s">
        <v>94</v>
      </c>
    </row>
    <row r="3120" spans="1:26" x14ac:dyDescent="0.25">
      <c r="A3120">
        <v>3130</v>
      </c>
      <c r="B3120" t="s">
        <v>11718</v>
      </c>
      <c r="C3120">
        <v>4503</v>
      </c>
      <c r="D3120" t="s">
        <v>48</v>
      </c>
      <c r="E3120" t="s">
        <v>28</v>
      </c>
      <c r="F3120">
        <v>4</v>
      </c>
      <c r="G3120" t="s">
        <v>11719</v>
      </c>
      <c r="H3120" t="s">
        <v>11720</v>
      </c>
      <c r="I3120" t="s">
        <v>21</v>
      </c>
      <c r="J3120">
        <v>53</v>
      </c>
      <c r="K3120" t="s">
        <v>11721</v>
      </c>
      <c r="L3120" t="s">
        <v>417</v>
      </c>
      <c r="M3120" t="s">
        <v>197</v>
      </c>
      <c r="N3120" t="s">
        <v>34</v>
      </c>
      <c r="O3120" t="s">
        <v>35</v>
      </c>
      <c r="P3120" t="s">
        <v>35</v>
      </c>
      <c r="Q3120">
        <v>17</v>
      </c>
      <c r="R3120">
        <v>0</v>
      </c>
      <c r="S3120">
        <v>5</v>
      </c>
      <c r="T3120">
        <v>3792.78</v>
      </c>
      <c r="U3120">
        <v>5</v>
      </c>
      <c r="V3120">
        <v>2</v>
      </c>
      <c r="W3120">
        <v>4</v>
      </c>
      <c r="X3120" t="s">
        <v>153</v>
      </c>
      <c r="Y3120">
        <v>3.67</v>
      </c>
      <c r="Z3120" t="s">
        <v>94</v>
      </c>
    </row>
    <row r="3121" spans="1:26" x14ac:dyDescent="0.25">
      <c r="A3121">
        <v>3131</v>
      </c>
      <c r="B3121" t="s">
        <v>11722</v>
      </c>
      <c r="C3121">
        <v>3149</v>
      </c>
      <c r="D3121" t="s">
        <v>64</v>
      </c>
      <c r="E3121" t="s">
        <v>28</v>
      </c>
      <c r="F3121">
        <v>10</v>
      </c>
      <c r="G3121" t="s">
        <v>11723</v>
      </c>
      <c r="H3121" t="s">
        <v>11724</v>
      </c>
      <c r="I3121" t="s">
        <v>21</v>
      </c>
      <c r="J3121">
        <v>63</v>
      </c>
      <c r="K3121" t="s">
        <v>11725</v>
      </c>
      <c r="L3121" t="s">
        <v>1279</v>
      </c>
      <c r="M3121" t="s">
        <v>59</v>
      </c>
      <c r="N3121" t="s">
        <v>60</v>
      </c>
      <c r="O3121" t="s">
        <v>35</v>
      </c>
      <c r="P3121" t="s">
        <v>36</v>
      </c>
      <c r="Q3121">
        <v>3</v>
      </c>
      <c r="R3121">
        <v>17</v>
      </c>
      <c r="S3121">
        <v>8</v>
      </c>
      <c r="T3121">
        <v>2725.76</v>
      </c>
      <c r="U3121">
        <v>4</v>
      </c>
      <c r="V3121">
        <v>4</v>
      </c>
      <c r="W3121">
        <v>3</v>
      </c>
      <c r="X3121" t="s">
        <v>500</v>
      </c>
      <c r="Y3121">
        <v>3.67</v>
      </c>
      <c r="Z3121" t="s">
        <v>94</v>
      </c>
    </row>
    <row r="3122" spans="1:26" x14ac:dyDescent="0.25">
      <c r="A3122">
        <v>3132</v>
      </c>
      <c r="B3122" t="s">
        <v>11726</v>
      </c>
      <c r="C3122">
        <v>2502</v>
      </c>
      <c r="D3122" t="s">
        <v>27</v>
      </c>
      <c r="E3122" t="s">
        <v>28</v>
      </c>
      <c r="F3122">
        <v>6</v>
      </c>
      <c r="G3122" t="s">
        <v>3854</v>
      </c>
      <c r="H3122" t="s">
        <v>11727</v>
      </c>
      <c r="I3122" t="s">
        <v>22</v>
      </c>
      <c r="J3122">
        <v>33</v>
      </c>
      <c r="K3122" t="s">
        <v>11728</v>
      </c>
      <c r="L3122" t="s">
        <v>1279</v>
      </c>
      <c r="M3122" t="s">
        <v>59</v>
      </c>
      <c r="N3122" t="s">
        <v>34</v>
      </c>
      <c r="O3122" t="s">
        <v>35</v>
      </c>
      <c r="P3122" t="s">
        <v>36</v>
      </c>
      <c r="Q3122">
        <v>7</v>
      </c>
      <c r="R3122">
        <v>23</v>
      </c>
      <c r="S3122">
        <v>5</v>
      </c>
      <c r="T3122">
        <v>3426.54</v>
      </c>
      <c r="U3122">
        <v>4</v>
      </c>
      <c r="V3122">
        <v>2</v>
      </c>
      <c r="W3122">
        <v>4</v>
      </c>
      <c r="X3122" t="s">
        <v>1121</v>
      </c>
      <c r="Y3122">
        <v>3.33</v>
      </c>
      <c r="Z3122" t="s">
        <v>94</v>
      </c>
    </row>
    <row r="3123" spans="1:26" x14ac:dyDescent="0.25">
      <c r="A3123">
        <v>3133</v>
      </c>
      <c r="B3123" t="s">
        <v>11729</v>
      </c>
      <c r="C3123">
        <v>2566</v>
      </c>
      <c r="D3123" t="s">
        <v>27</v>
      </c>
      <c r="E3123" t="s">
        <v>28</v>
      </c>
      <c r="F3123">
        <v>8</v>
      </c>
      <c r="G3123" t="s">
        <v>8083</v>
      </c>
      <c r="H3123" t="s">
        <v>8902</v>
      </c>
      <c r="I3123" t="s">
        <v>21</v>
      </c>
      <c r="J3123">
        <v>89</v>
      </c>
      <c r="K3123" t="s">
        <v>11730</v>
      </c>
      <c r="L3123" t="s">
        <v>499</v>
      </c>
      <c r="M3123" t="s">
        <v>99</v>
      </c>
      <c r="N3123" t="s">
        <v>34</v>
      </c>
      <c r="O3123" t="s">
        <v>35</v>
      </c>
      <c r="P3123" t="s">
        <v>35</v>
      </c>
      <c r="Q3123">
        <v>2</v>
      </c>
      <c r="R3123">
        <v>11</v>
      </c>
      <c r="S3123">
        <v>6</v>
      </c>
      <c r="T3123">
        <v>2323.16</v>
      </c>
      <c r="U3123">
        <v>5</v>
      </c>
      <c r="V3123">
        <v>3</v>
      </c>
      <c r="W3123">
        <v>2</v>
      </c>
      <c r="X3123" t="s">
        <v>2083</v>
      </c>
      <c r="Y3123">
        <v>3.33</v>
      </c>
      <c r="Z3123" t="s">
        <v>94</v>
      </c>
    </row>
    <row r="3124" spans="1:26" x14ac:dyDescent="0.25">
      <c r="A3124">
        <v>3134</v>
      </c>
      <c r="B3124" t="s">
        <v>11731</v>
      </c>
      <c r="C3124">
        <v>2880</v>
      </c>
      <c r="D3124" t="s">
        <v>27</v>
      </c>
      <c r="E3124" t="s">
        <v>28</v>
      </c>
      <c r="F3124">
        <v>1</v>
      </c>
      <c r="G3124" t="s">
        <v>11732</v>
      </c>
      <c r="H3124" t="s">
        <v>11733</v>
      </c>
      <c r="I3124" t="s">
        <v>21</v>
      </c>
      <c r="J3124">
        <v>53</v>
      </c>
      <c r="K3124" t="s">
        <v>8669</v>
      </c>
      <c r="L3124" t="s">
        <v>609</v>
      </c>
      <c r="M3124" t="s">
        <v>99</v>
      </c>
      <c r="N3124" t="s">
        <v>34</v>
      </c>
      <c r="O3124" t="s">
        <v>35</v>
      </c>
      <c r="P3124" t="s">
        <v>35</v>
      </c>
      <c r="Q3124">
        <v>5</v>
      </c>
      <c r="R3124">
        <v>64</v>
      </c>
      <c r="S3124">
        <v>7</v>
      </c>
      <c r="T3124">
        <v>7491.11</v>
      </c>
      <c r="U3124">
        <v>2</v>
      </c>
      <c r="V3124">
        <v>4</v>
      </c>
      <c r="W3124">
        <v>5</v>
      </c>
      <c r="X3124" t="s">
        <v>287</v>
      </c>
      <c r="Y3124">
        <v>3.67</v>
      </c>
      <c r="Z3124" t="s">
        <v>94</v>
      </c>
    </row>
    <row r="3125" spans="1:26" x14ac:dyDescent="0.25">
      <c r="A3125">
        <v>3135</v>
      </c>
      <c r="B3125" t="s">
        <v>11734</v>
      </c>
      <c r="C3125">
        <v>2096</v>
      </c>
      <c r="D3125" t="s">
        <v>27</v>
      </c>
      <c r="E3125" t="s">
        <v>28</v>
      </c>
      <c r="F3125">
        <v>10</v>
      </c>
      <c r="G3125" t="s">
        <v>11735</v>
      </c>
      <c r="H3125" t="s">
        <v>11736</v>
      </c>
      <c r="I3125" t="s">
        <v>22</v>
      </c>
      <c r="J3125">
        <v>83</v>
      </c>
      <c r="K3125" t="s">
        <v>11442</v>
      </c>
      <c r="L3125" t="s">
        <v>609</v>
      </c>
      <c r="M3125" t="s">
        <v>44</v>
      </c>
      <c r="N3125" t="s">
        <v>34</v>
      </c>
      <c r="O3125" t="s">
        <v>35</v>
      </c>
      <c r="P3125" t="s">
        <v>35</v>
      </c>
      <c r="Q3125">
        <v>16</v>
      </c>
      <c r="R3125">
        <v>121</v>
      </c>
      <c r="S3125">
        <v>7</v>
      </c>
      <c r="T3125">
        <v>3983.97</v>
      </c>
      <c r="U3125">
        <v>1</v>
      </c>
      <c r="V3125">
        <v>4</v>
      </c>
      <c r="W3125">
        <v>4</v>
      </c>
      <c r="X3125" t="s">
        <v>135</v>
      </c>
      <c r="Y3125">
        <v>3</v>
      </c>
      <c r="Z3125" t="s">
        <v>62</v>
      </c>
    </row>
    <row r="3126" spans="1:26" x14ac:dyDescent="0.25">
      <c r="A3126">
        <v>3136</v>
      </c>
      <c r="B3126" t="s">
        <v>11737</v>
      </c>
      <c r="C3126">
        <v>2250</v>
      </c>
      <c r="D3126" t="s">
        <v>27</v>
      </c>
      <c r="E3126" t="s">
        <v>28</v>
      </c>
      <c r="F3126">
        <v>7</v>
      </c>
      <c r="G3126" t="s">
        <v>11738</v>
      </c>
      <c r="H3126" t="s">
        <v>11739</v>
      </c>
      <c r="I3126" t="s">
        <v>22</v>
      </c>
      <c r="J3126">
        <v>60</v>
      </c>
      <c r="K3126" t="s">
        <v>11740</v>
      </c>
      <c r="L3126" t="s">
        <v>604</v>
      </c>
      <c r="M3126" t="s">
        <v>59</v>
      </c>
      <c r="N3126" t="s">
        <v>34</v>
      </c>
      <c r="O3126" t="s">
        <v>35</v>
      </c>
      <c r="P3126" t="s">
        <v>36</v>
      </c>
      <c r="Q3126">
        <v>3</v>
      </c>
      <c r="R3126">
        <v>25</v>
      </c>
      <c r="S3126">
        <v>4</v>
      </c>
      <c r="T3126">
        <v>1210.21</v>
      </c>
      <c r="U3126">
        <v>4</v>
      </c>
      <c r="V3126">
        <v>1</v>
      </c>
      <c r="W3126">
        <v>1</v>
      </c>
      <c r="X3126" t="s">
        <v>418</v>
      </c>
      <c r="Y3126">
        <v>2</v>
      </c>
      <c r="Z3126" t="s">
        <v>46</v>
      </c>
    </row>
    <row r="3127" spans="1:26" x14ac:dyDescent="0.25">
      <c r="A3127">
        <v>3137</v>
      </c>
      <c r="B3127" t="s">
        <v>11741</v>
      </c>
      <c r="C3127">
        <v>3195</v>
      </c>
      <c r="D3127" t="s">
        <v>64</v>
      </c>
      <c r="E3127" t="s">
        <v>28</v>
      </c>
      <c r="F3127">
        <v>8</v>
      </c>
      <c r="G3127" t="s">
        <v>2532</v>
      </c>
      <c r="H3127" t="s">
        <v>2532</v>
      </c>
      <c r="I3127" t="s">
        <v>21</v>
      </c>
      <c r="J3127">
        <v>48</v>
      </c>
      <c r="K3127" t="s">
        <v>11742</v>
      </c>
      <c r="L3127" t="s">
        <v>913</v>
      </c>
      <c r="M3127" t="s">
        <v>44</v>
      </c>
      <c r="N3127" t="s">
        <v>34</v>
      </c>
      <c r="O3127" t="s">
        <v>35</v>
      </c>
      <c r="P3127" t="s">
        <v>35</v>
      </c>
      <c r="Q3127">
        <v>9</v>
      </c>
      <c r="R3127">
        <v>116</v>
      </c>
      <c r="S3127">
        <v>7</v>
      </c>
      <c r="T3127">
        <v>2841.26</v>
      </c>
      <c r="U3127">
        <v>1</v>
      </c>
      <c r="V3127">
        <v>4</v>
      </c>
      <c r="W3127">
        <v>3</v>
      </c>
      <c r="X3127" t="s">
        <v>175</v>
      </c>
      <c r="Y3127">
        <v>2.67</v>
      </c>
      <c r="Z3127" t="s">
        <v>62</v>
      </c>
    </row>
    <row r="3128" spans="1:26" x14ac:dyDescent="0.25">
      <c r="A3128">
        <v>3138</v>
      </c>
      <c r="B3128" t="s">
        <v>11743</v>
      </c>
      <c r="C3128">
        <v>2226</v>
      </c>
      <c r="D3128" t="s">
        <v>27</v>
      </c>
      <c r="E3128" t="s">
        <v>28</v>
      </c>
      <c r="F3128">
        <v>10</v>
      </c>
      <c r="G3128" t="s">
        <v>11744</v>
      </c>
      <c r="H3128" t="s">
        <v>11745</v>
      </c>
      <c r="I3128" t="s">
        <v>22</v>
      </c>
      <c r="J3128">
        <v>34</v>
      </c>
      <c r="K3128" t="s">
        <v>11746</v>
      </c>
      <c r="L3128" t="s">
        <v>322</v>
      </c>
      <c r="M3128" t="s">
        <v>44</v>
      </c>
      <c r="N3128" t="s">
        <v>34</v>
      </c>
      <c r="O3128" t="s">
        <v>35</v>
      </c>
      <c r="P3128" t="s">
        <v>36</v>
      </c>
      <c r="Q3128">
        <v>6</v>
      </c>
      <c r="R3128">
        <v>69</v>
      </c>
      <c r="S3128">
        <v>5</v>
      </c>
      <c r="T3128">
        <v>4665.0230487790686</v>
      </c>
      <c r="U3128">
        <v>2</v>
      </c>
      <c r="V3128">
        <v>2</v>
      </c>
      <c r="W3128">
        <v>5</v>
      </c>
      <c r="X3128" t="s">
        <v>1829</v>
      </c>
      <c r="Y3128">
        <v>3</v>
      </c>
      <c r="Z3128" t="s">
        <v>62</v>
      </c>
    </row>
    <row r="3129" spans="1:26" x14ac:dyDescent="0.25">
      <c r="A3129">
        <v>3139</v>
      </c>
      <c r="B3129" t="s">
        <v>11747</v>
      </c>
      <c r="C3129">
        <v>3024</v>
      </c>
      <c r="D3129" t="s">
        <v>64</v>
      </c>
      <c r="E3129" t="s">
        <v>28</v>
      </c>
      <c r="F3129">
        <v>7</v>
      </c>
      <c r="G3129" t="s">
        <v>2194</v>
      </c>
      <c r="H3129" t="s">
        <v>11748</v>
      </c>
      <c r="I3129" t="s">
        <v>22</v>
      </c>
      <c r="J3129">
        <v>65</v>
      </c>
      <c r="K3129" t="s">
        <v>11749</v>
      </c>
      <c r="L3129" t="s">
        <v>322</v>
      </c>
      <c r="M3129" t="s">
        <v>44</v>
      </c>
      <c r="N3129" t="s">
        <v>69</v>
      </c>
      <c r="O3129" t="s">
        <v>35</v>
      </c>
      <c r="P3129" t="s">
        <v>36</v>
      </c>
      <c r="Q3129">
        <v>17</v>
      </c>
      <c r="R3129">
        <v>11</v>
      </c>
      <c r="S3129">
        <v>3</v>
      </c>
      <c r="T3129">
        <v>1783.8</v>
      </c>
      <c r="U3129">
        <v>5</v>
      </c>
      <c r="V3129">
        <v>1</v>
      </c>
      <c r="W3129">
        <v>2</v>
      </c>
      <c r="X3129" t="s">
        <v>1157</v>
      </c>
      <c r="Y3129">
        <v>2.67</v>
      </c>
      <c r="Z3129" t="s">
        <v>62</v>
      </c>
    </row>
    <row r="3130" spans="1:26" x14ac:dyDescent="0.25">
      <c r="A3130">
        <v>3140</v>
      </c>
      <c r="B3130" t="s">
        <v>11750</v>
      </c>
      <c r="C3130">
        <v>2040</v>
      </c>
      <c r="D3130" t="s">
        <v>27</v>
      </c>
      <c r="E3130" t="s">
        <v>28</v>
      </c>
      <c r="F3130">
        <v>10</v>
      </c>
      <c r="G3130" t="s">
        <v>11751</v>
      </c>
      <c r="H3130" t="s">
        <v>11752</v>
      </c>
      <c r="I3130" t="s">
        <v>21</v>
      </c>
      <c r="J3130">
        <v>2</v>
      </c>
      <c r="K3130" t="s">
        <v>11753</v>
      </c>
      <c r="L3130" t="s">
        <v>203</v>
      </c>
      <c r="M3130" t="s">
        <v>99</v>
      </c>
      <c r="N3130" t="s">
        <v>69</v>
      </c>
      <c r="O3130" t="s">
        <v>35</v>
      </c>
      <c r="P3130" t="s">
        <v>35</v>
      </c>
      <c r="Q3130">
        <v>16</v>
      </c>
      <c r="R3130">
        <v>40</v>
      </c>
      <c r="S3130">
        <v>3</v>
      </c>
      <c r="T3130">
        <v>673.21</v>
      </c>
      <c r="U3130">
        <v>3</v>
      </c>
      <c r="V3130">
        <v>1</v>
      </c>
      <c r="W3130">
        <v>1</v>
      </c>
      <c r="X3130" t="s">
        <v>270</v>
      </c>
      <c r="Y3130">
        <v>1.67</v>
      </c>
      <c r="Z3130" t="s">
        <v>46</v>
      </c>
    </row>
    <row r="3131" spans="1:26" x14ac:dyDescent="0.25">
      <c r="A3131">
        <v>3141</v>
      </c>
      <c r="B3131" t="s">
        <v>11754</v>
      </c>
      <c r="C3131">
        <v>4151</v>
      </c>
      <c r="D3131" t="s">
        <v>48</v>
      </c>
      <c r="E3131" t="s">
        <v>28</v>
      </c>
      <c r="F3131">
        <v>9</v>
      </c>
      <c r="G3131" t="s">
        <v>2429</v>
      </c>
      <c r="H3131" t="s">
        <v>11755</v>
      </c>
      <c r="I3131" t="s">
        <v>21</v>
      </c>
      <c r="J3131">
        <v>92</v>
      </c>
      <c r="K3131" t="s">
        <v>11756</v>
      </c>
      <c r="L3131" t="s">
        <v>637</v>
      </c>
      <c r="M3131" t="s">
        <v>59</v>
      </c>
      <c r="N3131" t="s">
        <v>34</v>
      </c>
      <c r="O3131" t="s">
        <v>35</v>
      </c>
      <c r="P3131" t="s">
        <v>36</v>
      </c>
      <c r="Q3131">
        <v>3</v>
      </c>
      <c r="R3131">
        <v>70</v>
      </c>
      <c r="S3131">
        <v>7</v>
      </c>
      <c r="T3131">
        <v>1696.39</v>
      </c>
      <c r="U3131">
        <v>2</v>
      </c>
      <c r="V3131">
        <v>4</v>
      </c>
      <c r="W3131">
        <v>2</v>
      </c>
      <c r="X3131" t="s">
        <v>2732</v>
      </c>
      <c r="Y3131">
        <v>2.67</v>
      </c>
      <c r="Z3131" t="s">
        <v>62</v>
      </c>
    </row>
    <row r="3132" spans="1:26" x14ac:dyDescent="0.25">
      <c r="A3132">
        <v>3142</v>
      </c>
      <c r="B3132" t="s">
        <v>11757</v>
      </c>
      <c r="C3132">
        <v>2036</v>
      </c>
      <c r="D3132" t="s">
        <v>27</v>
      </c>
      <c r="E3132" t="s">
        <v>28</v>
      </c>
      <c r="F3132">
        <v>9</v>
      </c>
      <c r="G3132" t="s">
        <v>11758</v>
      </c>
      <c r="H3132" t="s">
        <v>11759</v>
      </c>
      <c r="I3132" t="s">
        <v>22</v>
      </c>
      <c r="J3132">
        <v>98</v>
      </c>
      <c r="K3132" t="s">
        <v>11760</v>
      </c>
      <c r="L3132" t="s">
        <v>1088</v>
      </c>
      <c r="M3132" t="s">
        <v>99</v>
      </c>
      <c r="N3132" t="s">
        <v>34</v>
      </c>
      <c r="O3132" t="s">
        <v>35</v>
      </c>
      <c r="P3132" t="s">
        <v>35</v>
      </c>
      <c r="Q3132">
        <v>6</v>
      </c>
      <c r="R3132">
        <v>12</v>
      </c>
      <c r="S3132">
        <v>4</v>
      </c>
      <c r="T3132">
        <v>900</v>
      </c>
      <c r="U3132">
        <v>5</v>
      </c>
      <c r="V3132">
        <v>1</v>
      </c>
      <c r="W3132">
        <v>1</v>
      </c>
      <c r="X3132" t="s">
        <v>551</v>
      </c>
      <c r="Y3132">
        <v>2.33</v>
      </c>
      <c r="Z3132" t="s">
        <v>62</v>
      </c>
    </row>
    <row r="3133" spans="1:26" x14ac:dyDescent="0.25">
      <c r="A3133">
        <v>3143</v>
      </c>
      <c r="B3133" t="s">
        <v>11761</v>
      </c>
      <c r="C3133">
        <v>3000</v>
      </c>
      <c r="D3133" t="s">
        <v>64</v>
      </c>
      <c r="E3133" t="s">
        <v>28</v>
      </c>
      <c r="F3133">
        <v>8</v>
      </c>
      <c r="G3133" t="s">
        <v>1415</v>
      </c>
      <c r="H3133" t="s">
        <v>11762</v>
      </c>
      <c r="I3133" t="s">
        <v>21</v>
      </c>
      <c r="J3133">
        <v>0</v>
      </c>
      <c r="K3133" t="s">
        <v>11763</v>
      </c>
      <c r="L3133" t="s">
        <v>334</v>
      </c>
      <c r="M3133" t="s">
        <v>99</v>
      </c>
      <c r="N3133" t="s">
        <v>34</v>
      </c>
      <c r="O3133" t="s">
        <v>35</v>
      </c>
      <c r="P3133" t="s">
        <v>35</v>
      </c>
      <c r="Q3133">
        <v>5</v>
      </c>
      <c r="R3133">
        <v>20</v>
      </c>
      <c r="S3133">
        <v>11</v>
      </c>
      <c r="T3133">
        <v>3361.84</v>
      </c>
      <c r="U3133">
        <v>4</v>
      </c>
      <c r="V3133">
        <v>5</v>
      </c>
      <c r="W3133">
        <v>4</v>
      </c>
      <c r="X3133" t="s">
        <v>484</v>
      </c>
      <c r="Y3133">
        <v>4.33</v>
      </c>
      <c r="Z3133" t="s">
        <v>38</v>
      </c>
    </row>
    <row r="3134" spans="1:26" x14ac:dyDescent="0.25">
      <c r="A3134">
        <v>3144</v>
      </c>
      <c r="B3134" t="s">
        <v>11764</v>
      </c>
      <c r="C3134">
        <v>3807</v>
      </c>
      <c r="D3134" t="s">
        <v>64</v>
      </c>
      <c r="E3134" t="s">
        <v>28</v>
      </c>
      <c r="F3134">
        <v>9</v>
      </c>
      <c r="G3134" t="s">
        <v>9506</v>
      </c>
      <c r="H3134" t="s">
        <v>11765</v>
      </c>
      <c r="I3134" t="s">
        <v>22</v>
      </c>
      <c r="J3134">
        <v>94</v>
      </c>
      <c r="K3134" t="s">
        <v>11766</v>
      </c>
      <c r="L3134" t="s">
        <v>738</v>
      </c>
      <c r="M3134" t="s">
        <v>99</v>
      </c>
      <c r="N3134" t="s">
        <v>34</v>
      </c>
      <c r="O3134" t="s">
        <v>35</v>
      </c>
      <c r="P3134" t="s">
        <v>36</v>
      </c>
      <c r="Q3134">
        <v>8</v>
      </c>
      <c r="R3134">
        <v>64</v>
      </c>
      <c r="S3134">
        <v>3</v>
      </c>
      <c r="T3134">
        <v>665.17000000000007</v>
      </c>
      <c r="U3134">
        <v>2</v>
      </c>
      <c r="V3134">
        <v>1</v>
      </c>
      <c r="W3134">
        <v>1</v>
      </c>
      <c r="X3134" t="s">
        <v>198</v>
      </c>
      <c r="Y3134">
        <v>1.33</v>
      </c>
      <c r="Z3134" t="s">
        <v>46</v>
      </c>
    </row>
    <row r="3135" spans="1:26" x14ac:dyDescent="0.25">
      <c r="A3135">
        <v>3145</v>
      </c>
      <c r="B3135" t="s">
        <v>11767</v>
      </c>
      <c r="C3135">
        <v>2010</v>
      </c>
      <c r="D3135" t="s">
        <v>27</v>
      </c>
      <c r="E3135" t="s">
        <v>28</v>
      </c>
      <c r="F3135">
        <v>7</v>
      </c>
      <c r="G3135" t="s">
        <v>731</v>
      </c>
      <c r="H3135" t="s">
        <v>11768</v>
      </c>
      <c r="I3135" t="s">
        <v>22</v>
      </c>
      <c r="J3135">
        <v>17</v>
      </c>
      <c r="K3135" t="s">
        <v>11769</v>
      </c>
      <c r="L3135" t="s">
        <v>322</v>
      </c>
      <c r="M3135" t="s">
        <v>44</v>
      </c>
      <c r="N3135" t="s">
        <v>69</v>
      </c>
      <c r="O3135" t="s">
        <v>35</v>
      </c>
      <c r="P3135" t="s">
        <v>36</v>
      </c>
      <c r="Q3135">
        <v>7</v>
      </c>
      <c r="R3135">
        <v>68</v>
      </c>
      <c r="S3135">
        <v>7</v>
      </c>
      <c r="T3135">
        <v>4793.1930487790687</v>
      </c>
      <c r="U3135">
        <v>2</v>
      </c>
      <c r="V3135">
        <v>4</v>
      </c>
      <c r="W3135">
        <v>5</v>
      </c>
      <c r="X3135" t="s">
        <v>287</v>
      </c>
      <c r="Y3135">
        <v>3.67</v>
      </c>
      <c r="Z3135" t="s">
        <v>94</v>
      </c>
    </row>
    <row r="3136" spans="1:26" x14ac:dyDescent="0.25">
      <c r="A3136">
        <v>3146</v>
      </c>
      <c r="B3136" t="s">
        <v>11770</v>
      </c>
      <c r="C3136">
        <v>2428</v>
      </c>
      <c r="D3136" t="s">
        <v>27</v>
      </c>
      <c r="E3136" t="s">
        <v>28</v>
      </c>
      <c r="F3136">
        <v>5</v>
      </c>
      <c r="G3136" t="s">
        <v>5512</v>
      </c>
      <c r="H3136" t="s">
        <v>11771</v>
      </c>
      <c r="I3136" t="s">
        <v>21</v>
      </c>
      <c r="J3136">
        <v>79</v>
      </c>
      <c r="K3136" t="s">
        <v>11772</v>
      </c>
      <c r="L3136" t="s">
        <v>146</v>
      </c>
      <c r="M3136" t="s">
        <v>92</v>
      </c>
      <c r="N3136" t="s">
        <v>34</v>
      </c>
      <c r="O3136" t="s">
        <v>35</v>
      </c>
      <c r="P3136" t="s">
        <v>35</v>
      </c>
      <c r="Q3136">
        <v>15</v>
      </c>
      <c r="R3136">
        <v>54</v>
      </c>
      <c r="S3136">
        <v>7</v>
      </c>
      <c r="T3136">
        <v>6399.64</v>
      </c>
      <c r="U3136">
        <v>3</v>
      </c>
      <c r="V3136">
        <v>4</v>
      </c>
      <c r="W3136">
        <v>5</v>
      </c>
      <c r="X3136" t="s">
        <v>264</v>
      </c>
      <c r="Y3136">
        <v>4</v>
      </c>
      <c r="Z3136" t="s">
        <v>94</v>
      </c>
    </row>
    <row r="3137" spans="1:26" x14ac:dyDescent="0.25">
      <c r="A3137">
        <v>3147</v>
      </c>
      <c r="B3137" t="s">
        <v>11773</v>
      </c>
      <c r="C3137">
        <v>3199</v>
      </c>
      <c r="D3137" t="s">
        <v>64</v>
      </c>
      <c r="E3137" t="s">
        <v>28</v>
      </c>
      <c r="F3137">
        <v>7</v>
      </c>
      <c r="G3137" t="s">
        <v>11774</v>
      </c>
      <c r="H3137" t="s">
        <v>5912</v>
      </c>
      <c r="I3137" t="s">
        <v>21</v>
      </c>
      <c r="J3137">
        <v>21</v>
      </c>
      <c r="K3137" t="s">
        <v>11775</v>
      </c>
      <c r="L3137" t="s">
        <v>3899</v>
      </c>
      <c r="M3137" t="s">
        <v>59</v>
      </c>
      <c r="N3137" t="s">
        <v>60</v>
      </c>
      <c r="O3137" t="s">
        <v>35</v>
      </c>
      <c r="P3137" t="s">
        <v>36</v>
      </c>
      <c r="Q3137">
        <v>17</v>
      </c>
      <c r="R3137">
        <v>3</v>
      </c>
      <c r="S3137">
        <v>6</v>
      </c>
      <c r="T3137">
        <v>1273.08</v>
      </c>
      <c r="U3137">
        <v>5</v>
      </c>
      <c r="V3137">
        <v>3</v>
      </c>
      <c r="W3137">
        <v>1</v>
      </c>
      <c r="X3137" t="s">
        <v>1323</v>
      </c>
      <c r="Y3137">
        <v>3</v>
      </c>
      <c r="Z3137" t="s">
        <v>62</v>
      </c>
    </row>
    <row r="3138" spans="1:26" x14ac:dyDescent="0.25">
      <c r="A3138">
        <v>3148</v>
      </c>
      <c r="B3138" t="s">
        <v>11776</v>
      </c>
      <c r="C3138">
        <v>2519</v>
      </c>
      <c r="D3138" t="s">
        <v>27</v>
      </c>
      <c r="E3138" t="s">
        <v>28</v>
      </c>
      <c r="F3138">
        <v>9</v>
      </c>
      <c r="G3138" t="s">
        <v>11777</v>
      </c>
      <c r="H3138" t="s">
        <v>11778</v>
      </c>
      <c r="I3138" t="s">
        <v>22</v>
      </c>
      <c r="J3138">
        <v>11</v>
      </c>
      <c r="K3138" t="s">
        <v>11779</v>
      </c>
      <c r="L3138" t="s">
        <v>3899</v>
      </c>
      <c r="M3138" t="s">
        <v>44</v>
      </c>
      <c r="N3138" t="s">
        <v>69</v>
      </c>
      <c r="O3138" t="s">
        <v>35</v>
      </c>
      <c r="P3138" t="s">
        <v>36</v>
      </c>
      <c r="Q3138">
        <v>10</v>
      </c>
      <c r="R3138">
        <v>55</v>
      </c>
      <c r="S3138">
        <v>6</v>
      </c>
      <c r="T3138">
        <v>3460.33</v>
      </c>
      <c r="U3138">
        <v>3</v>
      </c>
      <c r="V3138">
        <v>3</v>
      </c>
      <c r="W3138">
        <v>4</v>
      </c>
      <c r="X3138" t="s">
        <v>93</v>
      </c>
      <c r="Y3138">
        <v>3.33</v>
      </c>
      <c r="Z3138" t="s">
        <v>94</v>
      </c>
    </row>
    <row r="3139" spans="1:26" x14ac:dyDescent="0.25">
      <c r="A3139">
        <v>3149</v>
      </c>
      <c r="B3139" t="s">
        <v>11780</v>
      </c>
      <c r="C3139">
        <v>3141</v>
      </c>
      <c r="D3139" t="s">
        <v>64</v>
      </c>
      <c r="E3139" t="s">
        <v>28</v>
      </c>
      <c r="F3139">
        <v>10</v>
      </c>
      <c r="G3139" t="s">
        <v>11781</v>
      </c>
      <c r="H3139" t="s">
        <v>11782</v>
      </c>
      <c r="I3139" t="s">
        <v>21</v>
      </c>
      <c r="J3139">
        <v>31</v>
      </c>
      <c r="K3139" t="s">
        <v>11783</v>
      </c>
      <c r="L3139" t="s">
        <v>1094</v>
      </c>
      <c r="M3139" t="s">
        <v>44</v>
      </c>
      <c r="N3139" t="s">
        <v>60</v>
      </c>
      <c r="O3139" t="s">
        <v>35</v>
      </c>
      <c r="P3139" t="s">
        <v>36</v>
      </c>
      <c r="Q3139">
        <v>5</v>
      </c>
      <c r="R3139">
        <v>22</v>
      </c>
      <c r="S3139">
        <v>3</v>
      </c>
      <c r="T3139">
        <v>2036.78</v>
      </c>
      <c r="U3139">
        <v>4</v>
      </c>
      <c r="V3139">
        <v>1</v>
      </c>
      <c r="W3139">
        <v>2</v>
      </c>
      <c r="X3139" t="s">
        <v>905</v>
      </c>
      <c r="Y3139">
        <v>2.33</v>
      </c>
      <c r="Z3139" t="s">
        <v>62</v>
      </c>
    </row>
    <row r="3140" spans="1:26" x14ac:dyDescent="0.25">
      <c r="A3140">
        <v>3150</v>
      </c>
      <c r="B3140" t="s">
        <v>11784</v>
      </c>
      <c r="C3140">
        <v>2220</v>
      </c>
      <c r="D3140" t="s">
        <v>27</v>
      </c>
      <c r="E3140" t="s">
        <v>28</v>
      </c>
      <c r="F3140">
        <v>9</v>
      </c>
      <c r="G3140" t="s">
        <v>5736</v>
      </c>
      <c r="H3140" t="s">
        <v>11785</v>
      </c>
      <c r="I3140" t="s">
        <v>21</v>
      </c>
      <c r="J3140">
        <v>66</v>
      </c>
      <c r="K3140" t="s">
        <v>11786</v>
      </c>
      <c r="L3140" t="s">
        <v>128</v>
      </c>
      <c r="M3140" t="s">
        <v>44</v>
      </c>
      <c r="N3140" t="s">
        <v>34</v>
      </c>
      <c r="O3140" t="s">
        <v>35</v>
      </c>
      <c r="P3140" t="s">
        <v>35</v>
      </c>
      <c r="Q3140">
        <v>5</v>
      </c>
      <c r="R3140">
        <v>87</v>
      </c>
      <c r="S3140">
        <v>8</v>
      </c>
      <c r="T3140">
        <v>1902.4930487790691</v>
      </c>
      <c r="U3140">
        <v>2</v>
      </c>
      <c r="V3140">
        <v>4</v>
      </c>
      <c r="W3140">
        <v>2</v>
      </c>
      <c r="X3140" t="s">
        <v>2732</v>
      </c>
      <c r="Y3140">
        <v>2.67</v>
      </c>
      <c r="Z3140" t="s">
        <v>62</v>
      </c>
    </row>
    <row r="3141" spans="1:26" x14ac:dyDescent="0.25">
      <c r="A3141">
        <v>3151</v>
      </c>
      <c r="B3141" t="s">
        <v>11787</v>
      </c>
      <c r="C3141">
        <v>4055</v>
      </c>
      <c r="D3141" t="s">
        <v>48</v>
      </c>
      <c r="E3141" t="s">
        <v>28</v>
      </c>
      <c r="F3141">
        <v>8</v>
      </c>
      <c r="G3141" t="s">
        <v>4243</v>
      </c>
      <c r="H3141" t="s">
        <v>11788</v>
      </c>
      <c r="I3141" t="s">
        <v>755</v>
      </c>
      <c r="J3141">
        <v>20</v>
      </c>
      <c r="K3141" t="s">
        <v>756</v>
      </c>
      <c r="L3141" t="s">
        <v>719</v>
      </c>
      <c r="M3141" t="s">
        <v>52</v>
      </c>
      <c r="N3141" t="s">
        <v>60</v>
      </c>
      <c r="O3141" t="s">
        <v>35</v>
      </c>
      <c r="P3141" t="s">
        <v>36</v>
      </c>
      <c r="Q3141">
        <v>10</v>
      </c>
      <c r="R3141">
        <v>13</v>
      </c>
      <c r="S3141">
        <v>9</v>
      </c>
      <c r="T3141">
        <v>2916.57</v>
      </c>
      <c r="U3141">
        <v>5</v>
      </c>
      <c r="V3141">
        <v>5</v>
      </c>
      <c r="W3141">
        <v>3</v>
      </c>
      <c r="X3141" t="s">
        <v>37</v>
      </c>
      <c r="Y3141">
        <v>4.33</v>
      </c>
      <c r="Z3141" t="s">
        <v>38</v>
      </c>
    </row>
    <row r="3142" spans="1:26" x14ac:dyDescent="0.25">
      <c r="A3142">
        <v>3152</v>
      </c>
      <c r="B3142" t="s">
        <v>11789</v>
      </c>
      <c r="C3142">
        <v>4034</v>
      </c>
      <c r="D3142" t="s">
        <v>48</v>
      </c>
      <c r="E3142" t="s">
        <v>28</v>
      </c>
      <c r="F3142">
        <v>7</v>
      </c>
      <c r="G3142" t="s">
        <v>11790</v>
      </c>
      <c r="H3142" t="s">
        <v>11791</v>
      </c>
      <c r="I3142" t="s">
        <v>21</v>
      </c>
      <c r="J3142">
        <v>6</v>
      </c>
      <c r="K3142" t="s">
        <v>11792</v>
      </c>
      <c r="L3142" t="s">
        <v>411</v>
      </c>
      <c r="M3142" t="s">
        <v>44</v>
      </c>
      <c r="N3142" t="s">
        <v>69</v>
      </c>
      <c r="O3142" t="s">
        <v>35</v>
      </c>
      <c r="P3142" t="s">
        <v>36</v>
      </c>
      <c r="Q3142">
        <v>3</v>
      </c>
      <c r="R3142">
        <v>11</v>
      </c>
      <c r="S3142">
        <v>6</v>
      </c>
      <c r="T3142">
        <v>2168.41</v>
      </c>
      <c r="U3142">
        <v>5</v>
      </c>
      <c r="V3142">
        <v>3</v>
      </c>
      <c r="W3142">
        <v>2</v>
      </c>
      <c r="X3142" t="s">
        <v>2083</v>
      </c>
      <c r="Y3142">
        <v>3.33</v>
      </c>
      <c r="Z3142" t="s">
        <v>94</v>
      </c>
    </row>
    <row r="3143" spans="1:26" x14ac:dyDescent="0.25">
      <c r="A3143">
        <v>3153</v>
      </c>
      <c r="B3143" t="s">
        <v>11793</v>
      </c>
      <c r="C3143">
        <v>2200</v>
      </c>
      <c r="D3143" t="s">
        <v>27</v>
      </c>
      <c r="E3143" t="s">
        <v>28</v>
      </c>
      <c r="F3143">
        <v>9</v>
      </c>
      <c r="G3143" t="s">
        <v>11794</v>
      </c>
      <c r="H3143" t="s">
        <v>11795</v>
      </c>
      <c r="I3143" t="s">
        <v>21</v>
      </c>
      <c r="J3143">
        <v>87</v>
      </c>
      <c r="K3143" t="s">
        <v>11796</v>
      </c>
      <c r="L3143" t="s">
        <v>674</v>
      </c>
      <c r="M3143" t="s">
        <v>44</v>
      </c>
      <c r="N3143" t="s">
        <v>69</v>
      </c>
      <c r="O3143" t="s">
        <v>35</v>
      </c>
      <c r="P3143" t="s">
        <v>35</v>
      </c>
      <c r="Q3143">
        <v>15</v>
      </c>
      <c r="R3143">
        <v>127</v>
      </c>
      <c r="S3143">
        <v>5</v>
      </c>
      <c r="T3143">
        <v>4732.4799999999996</v>
      </c>
      <c r="U3143">
        <v>1</v>
      </c>
      <c r="V3143">
        <v>2</v>
      </c>
      <c r="W3143">
        <v>5</v>
      </c>
      <c r="X3143" t="s">
        <v>3795</v>
      </c>
      <c r="Y3143">
        <v>2.67</v>
      </c>
      <c r="Z3143" t="s">
        <v>62</v>
      </c>
    </row>
    <row r="3144" spans="1:26" x14ac:dyDescent="0.25">
      <c r="A3144">
        <v>3154</v>
      </c>
      <c r="B3144" t="s">
        <v>11797</v>
      </c>
      <c r="C3144">
        <v>2021</v>
      </c>
      <c r="D3144" t="s">
        <v>27</v>
      </c>
      <c r="E3144" t="s">
        <v>28</v>
      </c>
      <c r="F3144">
        <v>10</v>
      </c>
      <c r="G3144" t="s">
        <v>11798</v>
      </c>
      <c r="H3144" t="s">
        <v>11799</v>
      </c>
      <c r="I3144" t="s">
        <v>21</v>
      </c>
      <c r="J3144">
        <v>63</v>
      </c>
      <c r="K3144" t="s">
        <v>11800</v>
      </c>
      <c r="L3144" t="s">
        <v>1053</v>
      </c>
      <c r="M3144" t="s">
        <v>197</v>
      </c>
      <c r="N3144" t="s">
        <v>34</v>
      </c>
      <c r="O3144" t="s">
        <v>35</v>
      </c>
      <c r="P3144" t="s">
        <v>36</v>
      </c>
      <c r="Q3144">
        <v>19</v>
      </c>
      <c r="R3144">
        <v>14</v>
      </c>
      <c r="S3144">
        <v>7</v>
      </c>
      <c r="T3144">
        <v>2243.1</v>
      </c>
      <c r="U3144">
        <v>5</v>
      </c>
      <c r="V3144">
        <v>4</v>
      </c>
      <c r="W3144">
        <v>2</v>
      </c>
      <c r="X3144" t="s">
        <v>623</v>
      </c>
      <c r="Y3144">
        <v>3.67</v>
      </c>
      <c r="Z3144" t="s">
        <v>94</v>
      </c>
    </row>
    <row r="3145" spans="1:26" x14ac:dyDescent="0.25">
      <c r="A3145">
        <v>3155</v>
      </c>
      <c r="B3145" t="s">
        <v>11801</v>
      </c>
      <c r="C3145">
        <v>2486</v>
      </c>
      <c r="D3145" t="s">
        <v>27</v>
      </c>
      <c r="E3145" t="s">
        <v>28</v>
      </c>
      <c r="F3145">
        <v>7</v>
      </c>
      <c r="G3145" t="s">
        <v>11802</v>
      </c>
      <c r="H3145" t="s">
        <v>6809</v>
      </c>
      <c r="I3145" t="s">
        <v>21</v>
      </c>
      <c r="J3145">
        <v>88</v>
      </c>
      <c r="K3145" t="s">
        <v>11803</v>
      </c>
      <c r="L3145" t="s">
        <v>4084</v>
      </c>
      <c r="M3145" t="s">
        <v>52</v>
      </c>
      <c r="N3145" t="s">
        <v>60</v>
      </c>
      <c r="O3145" t="s">
        <v>35</v>
      </c>
      <c r="P3145" t="s">
        <v>36</v>
      </c>
      <c r="Q3145">
        <v>21</v>
      </c>
      <c r="R3145">
        <v>43</v>
      </c>
      <c r="S3145">
        <v>4</v>
      </c>
      <c r="T3145">
        <v>1250.08</v>
      </c>
      <c r="U3145">
        <v>3</v>
      </c>
      <c r="V3145">
        <v>1</v>
      </c>
      <c r="W3145">
        <v>1</v>
      </c>
      <c r="X3145" t="s">
        <v>270</v>
      </c>
      <c r="Y3145">
        <v>1.67</v>
      </c>
      <c r="Z3145" t="s">
        <v>46</v>
      </c>
    </row>
    <row r="3146" spans="1:26" x14ac:dyDescent="0.25">
      <c r="A3146">
        <v>3156</v>
      </c>
      <c r="B3146" t="s">
        <v>11804</v>
      </c>
      <c r="C3146">
        <v>2565</v>
      </c>
      <c r="D3146" t="s">
        <v>27</v>
      </c>
      <c r="E3146" t="s">
        <v>28</v>
      </c>
      <c r="F3146">
        <v>10</v>
      </c>
      <c r="G3146" t="s">
        <v>11805</v>
      </c>
      <c r="H3146" t="s">
        <v>11806</v>
      </c>
      <c r="I3146" t="s">
        <v>22</v>
      </c>
      <c r="J3146">
        <v>23</v>
      </c>
      <c r="K3146" t="s">
        <v>11807</v>
      </c>
      <c r="L3146" t="s">
        <v>220</v>
      </c>
      <c r="M3146" t="s">
        <v>44</v>
      </c>
      <c r="N3146" t="s">
        <v>34</v>
      </c>
      <c r="O3146" t="s">
        <v>35</v>
      </c>
      <c r="P3146" t="s">
        <v>35</v>
      </c>
      <c r="Q3146">
        <v>4</v>
      </c>
      <c r="R3146">
        <v>4</v>
      </c>
      <c r="S3146">
        <v>3</v>
      </c>
      <c r="T3146">
        <v>311.6099999999999</v>
      </c>
      <c r="U3146">
        <v>5</v>
      </c>
      <c r="V3146">
        <v>1</v>
      </c>
      <c r="W3146">
        <v>1</v>
      </c>
      <c r="X3146" t="s">
        <v>551</v>
      </c>
      <c r="Y3146">
        <v>2.33</v>
      </c>
      <c r="Z3146" t="s">
        <v>62</v>
      </c>
    </row>
    <row r="3147" spans="1:26" x14ac:dyDescent="0.25">
      <c r="A3147">
        <v>3157</v>
      </c>
      <c r="B3147" t="s">
        <v>11808</v>
      </c>
      <c r="C3147">
        <v>2454</v>
      </c>
      <c r="D3147" t="s">
        <v>27</v>
      </c>
      <c r="E3147" t="s">
        <v>28</v>
      </c>
      <c r="F3147">
        <v>7</v>
      </c>
      <c r="G3147" t="s">
        <v>11134</v>
      </c>
      <c r="H3147" t="s">
        <v>11809</v>
      </c>
      <c r="I3147" t="s">
        <v>22</v>
      </c>
      <c r="J3147">
        <v>46</v>
      </c>
      <c r="K3147" t="s">
        <v>11810</v>
      </c>
      <c r="L3147" t="s">
        <v>220</v>
      </c>
      <c r="M3147" t="s">
        <v>59</v>
      </c>
      <c r="N3147" t="s">
        <v>34</v>
      </c>
      <c r="O3147" t="s">
        <v>35</v>
      </c>
      <c r="P3147" t="s">
        <v>36</v>
      </c>
      <c r="Q3147">
        <v>1</v>
      </c>
      <c r="R3147">
        <v>10</v>
      </c>
      <c r="S3147">
        <v>8</v>
      </c>
      <c r="T3147">
        <v>4886.130000000001</v>
      </c>
      <c r="U3147">
        <v>5</v>
      </c>
      <c r="V3147">
        <v>4</v>
      </c>
      <c r="W3147">
        <v>5</v>
      </c>
      <c r="X3147" t="s">
        <v>308</v>
      </c>
      <c r="Y3147">
        <v>4.67</v>
      </c>
      <c r="Z3147" t="s">
        <v>38</v>
      </c>
    </row>
    <row r="3148" spans="1:26" x14ac:dyDescent="0.25">
      <c r="A3148">
        <v>3158</v>
      </c>
      <c r="B3148" t="s">
        <v>11811</v>
      </c>
      <c r="C3148">
        <v>4170</v>
      </c>
      <c r="D3148" t="s">
        <v>48</v>
      </c>
      <c r="E3148" t="s">
        <v>28</v>
      </c>
      <c r="F3148">
        <v>9</v>
      </c>
      <c r="G3148" t="s">
        <v>7000</v>
      </c>
      <c r="H3148" t="s">
        <v>11812</v>
      </c>
      <c r="I3148" t="s">
        <v>22</v>
      </c>
      <c r="J3148">
        <v>27</v>
      </c>
      <c r="K3148" t="s">
        <v>11813</v>
      </c>
      <c r="L3148" t="s">
        <v>220</v>
      </c>
      <c r="M3148" t="s">
        <v>197</v>
      </c>
      <c r="N3148" t="s">
        <v>34</v>
      </c>
      <c r="O3148" t="s">
        <v>35</v>
      </c>
      <c r="P3148" t="s">
        <v>36</v>
      </c>
      <c r="Q3148">
        <v>12</v>
      </c>
      <c r="R3148">
        <v>16</v>
      </c>
      <c r="S3148">
        <v>6</v>
      </c>
      <c r="T3148">
        <v>2532.4</v>
      </c>
      <c r="U3148">
        <v>4</v>
      </c>
      <c r="V3148">
        <v>3</v>
      </c>
      <c r="W3148">
        <v>3</v>
      </c>
      <c r="X3148" t="s">
        <v>950</v>
      </c>
      <c r="Y3148">
        <v>3.33</v>
      </c>
      <c r="Z3148" t="s">
        <v>94</v>
      </c>
    </row>
    <row r="3149" spans="1:26" x14ac:dyDescent="0.25">
      <c r="A3149">
        <v>3159</v>
      </c>
      <c r="B3149" t="s">
        <v>11814</v>
      </c>
      <c r="C3149">
        <v>3201</v>
      </c>
      <c r="D3149" t="s">
        <v>64</v>
      </c>
      <c r="E3149" t="s">
        <v>28</v>
      </c>
      <c r="F3149">
        <v>7</v>
      </c>
      <c r="G3149" t="s">
        <v>11815</v>
      </c>
      <c r="H3149" t="s">
        <v>11816</v>
      </c>
      <c r="I3149" t="s">
        <v>22</v>
      </c>
      <c r="J3149">
        <v>16</v>
      </c>
      <c r="K3149" t="s">
        <v>11817</v>
      </c>
      <c r="L3149" t="s">
        <v>4216</v>
      </c>
      <c r="M3149" t="s">
        <v>44</v>
      </c>
      <c r="N3149" t="s">
        <v>60</v>
      </c>
      <c r="O3149" t="s">
        <v>35</v>
      </c>
      <c r="P3149" t="s">
        <v>35</v>
      </c>
      <c r="Q3149">
        <v>12</v>
      </c>
      <c r="R3149">
        <v>25</v>
      </c>
      <c r="S3149">
        <v>2</v>
      </c>
      <c r="T3149">
        <v>3222.44</v>
      </c>
      <c r="U3149">
        <v>4</v>
      </c>
      <c r="V3149">
        <v>1</v>
      </c>
      <c r="W3149">
        <v>3</v>
      </c>
      <c r="X3149" t="s">
        <v>345</v>
      </c>
      <c r="Y3149">
        <v>2.67</v>
      </c>
      <c r="Z3149" t="s">
        <v>62</v>
      </c>
    </row>
    <row r="3150" spans="1:26" x14ac:dyDescent="0.25">
      <c r="A3150">
        <v>3160</v>
      </c>
      <c r="B3150" t="s">
        <v>11818</v>
      </c>
      <c r="C3150">
        <v>2224</v>
      </c>
      <c r="D3150" t="s">
        <v>27</v>
      </c>
      <c r="E3150" t="s">
        <v>28</v>
      </c>
      <c r="F3150">
        <v>10</v>
      </c>
      <c r="G3150" t="s">
        <v>11819</v>
      </c>
      <c r="H3150" t="s">
        <v>11820</v>
      </c>
      <c r="I3150" t="s">
        <v>22</v>
      </c>
      <c r="J3150">
        <v>87</v>
      </c>
      <c r="K3150" t="s">
        <v>7667</v>
      </c>
      <c r="L3150" t="s">
        <v>4216</v>
      </c>
      <c r="M3150" t="s">
        <v>52</v>
      </c>
      <c r="N3150" t="s">
        <v>34</v>
      </c>
      <c r="O3150" t="s">
        <v>35</v>
      </c>
      <c r="P3150" t="s">
        <v>35</v>
      </c>
      <c r="Q3150">
        <v>21</v>
      </c>
      <c r="R3150">
        <v>52</v>
      </c>
      <c r="S3150">
        <v>5</v>
      </c>
      <c r="T3150">
        <v>3690.82</v>
      </c>
      <c r="U3150">
        <v>3</v>
      </c>
      <c r="V3150">
        <v>2</v>
      </c>
      <c r="W3150">
        <v>4</v>
      </c>
      <c r="X3150" t="s">
        <v>292</v>
      </c>
      <c r="Y3150">
        <v>3</v>
      </c>
      <c r="Z3150" t="s">
        <v>62</v>
      </c>
    </row>
    <row r="3151" spans="1:26" x14ac:dyDescent="0.25">
      <c r="A3151">
        <v>3161</v>
      </c>
      <c r="B3151" t="s">
        <v>11821</v>
      </c>
      <c r="C3151">
        <v>3138</v>
      </c>
      <c r="D3151" t="s">
        <v>64</v>
      </c>
      <c r="E3151" t="s">
        <v>28</v>
      </c>
      <c r="F3151">
        <v>9</v>
      </c>
      <c r="G3151" t="s">
        <v>11822</v>
      </c>
      <c r="H3151" t="s">
        <v>3934</v>
      </c>
      <c r="I3151" t="s">
        <v>21</v>
      </c>
      <c r="J3151">
        <v>71</v>
      </c>
      <c r="K3151" t="s">
        <v>11823</v>
      </c>
      <c r="L3151" t="s">
        <v>123</v>
      </c>
      <c r="M3151" t="s">
        <v>44</v>
      </c>
      <c r="N3151" t="s">
        <v>34</v>
      </c>
      <c r="O3151" t="s">
        <v>35</v>
      </c>
      <c r="P3151" t="s">
        <v>36</v>
      </c>
      <c r="Q3151">
        <v>4</v>
      </c>
      <c r="R3151">
        <v>83</v>
      </c>
      <c r="S3151">
        <v>1</v>
      </c>
      <c r="T3151">
        <v>198.22</v>
      </c>
      <c r="U3151">
        <v>2</v>
      </c>
      <c r="V3151">
        <v>1</v>
      </c>
      <c r="W3151">
        <v>1</v>
      </c>
      <c r="X3151" t="s">
        <v>198</v>
      </c>
      <c r="Y3151">
        <v>1.33</v>
      </c>
      <c r="Z3151" t="s">
        <v>46</v>
      </c>
    </row>
    <row r="3152" spans="1:26" x14ac:dyDescent="0.25">
      <c r="A3152">
        <v>3162</v>
      </c>
      <c r="B3152" t="s">
        <v>11824</v>
      </c>
      <c r="C3152">
        <v>2121</v>
      </c>
      <c r="D3152" t="s">
        <v>27</v>
      </c>
      <c r="E3152" t="s">
        <v>28</v>
      </c>
      <c r="F3152">
        <v>11</v>
      </c>
      <c r="G3152" t="s">
        <v>11825</v>
      </c>
      <c r="H3152" t="s">
        <v>11826</v>
      </c>
      <c r="I3152" t="s">
        <v>21</v>
      </c>
      <c r="J3152">
        <v>76</v>
      </c>
      <c r="K3152" t="s">
        <v>5903</v>
      </c>
      <c r="L3152" t="s">
        <v>123</v>
      </c>
      <c r="M3152" t="s">
        <v>79</v>
      </c>
      <c r="N3152" t="s">
        <v>34</v>
      </c>
      <c r="O3152" t="s">
        <v>35</v>
      </c>
      <c r="P3152" t="s">
        <v>36</v>
      </c>
      <c r="Q3152">
        <v>15</v>
      </c>
      <c r="R3152">
        <v>110</v>
      </c>
      <c r="S3152">
        <v>2</v>
      </c>
      <c r="T3152">
        <v>2133.88</v>
      </c>
      <c r="U3152">
        <v>1</v>
      </c>
      <c r="V3152">
        <v>1</v>
      </c>
      <c r="W3152">
        <v>2</v>
      </c>
      <c r="X3152" t="s">
        <v>45</v>
      </c>
      <c r="Y3152">
        <v>1.33</v>
      </c>
      <c r="Z3152" t="s">
        <v>46</v>
      </c>
    </row>
    <row r="3153" spans="1:26" x14ac:dyDescent="0.25">
      <c r="A3153">
        <v>3163</v>
      </c>
      <c r="B3153" t="s">
        <v>11827</v>
      </c>
      <c r="C3153">
        <v>2151</v>
      </c>
      <c r="D3153" t="s">
        <v>27</v>
      </c>
      <c r="E3153" t="s">
        <v>28</v>
      </c>
      <c r="F3153">
        <v>10</v>
      </c>
      <c r="G3153" t="s">
        <v>11828</v>
      </c>
      <c r="H3153" t="s">
        <v>11829</v>
      </c>
      <c r="I3153" t="s">
        <v>22</v>
      </c>
      <c r="J3153">
        <v>38</v>
      </c>
      <c r="K3153" t="s">
        <v>11830</v>
      </c>
      <c r="L3153" t="s">
        <v>1490</v>
      </c>
      <c r="M3153" t="s">
        <v>79</v>
      </c>
      <c r="N3153" t="s">
        <v>60</v>
      </c>
      <c r="O3153" t="s">
        <v>35</v>
      </c>
      <c r="P3153" t="s">
        <v>35</v>
      </c>
      <c r="Q3153">
        <v>19</v>
      </c>
      <c r="R3153">
        <v>14</v>
      </c>
      <c r="S3153">
        <v>6</v>
      </c>
      <c r="T3153">
        <v>1496.78</v>
      </c>
      <c r="U3153">
        <v>5</v>
      </c>
      <c r="V3153">
        <v>3</v>
      </c>
      <c r="W3153">
        <v>1</v>
      </c>
      <c r="X3153" t="s">
        <v>1323</v>
      </c>
      <c r="Y3153">
        <v>3</v>
      </c>
      <c r="Z3153" t="s">
        <v>62</v>
      </c>
    </row>
    <row r="3154" spans="1:26" x14ac:dyDescent="0.25">
      <c r="A3154">
        <v>3164</v>
      </c>
      <c r="B3154" t="s">
        <v>11831</v>
      </c>
      <c r="C3154">
        <v>2166</v>
      </c>
      <c r="D3154" t="s">
        <v>27</v>
      </c>
      <c r="E3154" t="s">
        <v>28</v>
      </c>
      <c r="F3154">
        <v>9</v>
      </c>
      <c r="G3154" t="s">
        <v>11832</v>
      </c>
      <c r="H3154" t="s">
        <v>11833</v>
      </c>
      <c r="I3154" t="s">
        <v>21</v>
      </c>
      <c r="J3154">
        <v>53</v>
      </c>
      <c r="K3154" t="s">
        <v>11834</v>
      </c>
      <c r="L3154" t="s">
        <v>4212</v>
      </c>
      <c r="M3154" t="s">
        <v>99</v>
      </c>
      <c r="N3154" t="s">
        <v>34</v>
      </c>
      <c r="O3154" t="s">
        <v>35</v>
      </c>
      <c r="P3154" t="s">
        <v>36</v>
      </c>
      <c r="Q3154">
        <v>14</v>
      </c>
      <c r="R3154">
        <v>98</v>
      </c>
      <c r="S3154">
        <v>5</v>
      </c>
      <c r="T3154">
        <v>2601.59</v>
      </c>
      <c r="U3154">
        <v>2</v>
      </c>
      <c r="V3154">
        <v>2</v>
      </c>
      <c r="W3154">
        <v>3</v>
      </c>
      <c r="X3154" t="s">
        <v>457</v>
      </c>
      <c r="Y3154">
        <v>2.33</v>
      </c>
      <c r="Z3154" t="s">
        <v>62</v>
      </c>
    </row>
    <row r="3155" spans="1:26" x14ac:dyDescent="0.25">
      <c r="A3155">
        <v>3165</v>
      </c>
      <c r="B3155" t="s">
        <v>11835</v>
      </c>
      <c r="C3155">
        <v>2745</v>
      </c>
      <c r="D3155" t="s">
        <v>27</v>
      </c>
      <c r="E3155" t="s">
        <v>28</v>
      </c>
      <c r="F3155">
        <v>9</v>
      </c>
      <c r="G3155" t="s">
        <v>11836</v>
      </c>
      <c r="H3155" t="s">
        <v>11837</v>
      </c>
      <c r="I3155" t="s">
        <v>21</v>
      </c>
      <c r="J3155">
        <v>56</v>
      </c>
      <c r="K3155" t="s">
        <v>11838</v>
      </c>
      <c r="L3155" t="s">
        <v>85</v>
      </c>
      <c r="M3155" t="s">
        <v>99</v>
      </c>
      <c r="N3155" t="s">
        <v>60</v>
      </c>
      <c r="O3155" t="s">
        <v>35</v>
      </c>
      <c r="P3155" t="s">
        <v>36</v>
      </c>
      <c r="Q3155">
        <v>10</v>
      </c>
      <c r="R3155">
        <v>77</v>
      </c>
      <c r="S3155">
        <v>8</v>
      </c>
      <c r="T3155">
        <v>3167.89</v>
      </c>
      <c r="U3155">
        <v>2</v>
      </c>
      <c r="V3155">
        <v>4</v>
      </c>
      <c r="W3155">
        <v>3</v>
      </c>
      <c r="X3155" t="s">
        <v>2192</v>
      </c>
      <c r="Y3155">
        <v>3</v>
      </c>
      <c r="Z3155" t="s">
        <v>62</v>
      </c>
    </row>
    <row r="3156" spans="1:26" x14ac:dyDescent="0.25">
      <c r="A3156">
        <v>3166</v>
      </c>
      <c r="B3156" t="s">
        <v>11839</v>
      </c>
      <c r="C3156">
        <v>2017</v>
      </c>
      <c r="D3156" t="s">
        <v>27</v>
      </c>
      <c r="E3156" t="s">
        <v>28</v>
      </c>
      <c r="F3156">
        <v>8</v>
      </c>
      <c r="G3156" t="s">
        <v>11840</v>
      </c>
      <c r="H3156" t="s">
        <v>11841</v>
      </c>
      <c r="I3156" t="s">
        <v>22</v>
      </c>
      <c r="J3156">
        <v>96</v>
      </c>
      <c r="K3156" t="s">
        <v>11842</v>
      </c>
      <c r="L3156" t="s">
        <v>225</v>
      </c>
      <c r="M3156" t="s">
        <v>33</v>
      </c>
      <c r="N3156" t="s">
        <v>34</v>
      </c>
      <c r="O3156" t="s">
        <v>35</v>
      </c>
      <c r="P3156" t="s">
        <v>35</v>
      </c>
      <c r="Q3156">
        <v>20</v>
      </c>
      <c r="R3156">
        <v>47</v>
      </c>
      <c r="S3156">
        <v>6</v>
      </c>
      <c r="T3156">
        <v>4710.4199999999992</v>
      </c>
      <c r="U3156">
        <v>3</v>
      </c>
      <c r="V3156">
        <v>3</v>
      </c>
      <c r="W3156">
        <v>5</v>
      </c>
      <c r="X3156" t="s">
        <v>209</v>
      </c>
      <c r="Y3156">
        <v>3.67</v>
      </c>
      <c r="Z3156" t="s">
        <v>94</v>
      </c>
    </row>
    <row r="3157" spans="1:26" x14ac:dyDescent="0.25">
      <c r="A3157">
        <v>3167</v>
      </c>
      <c r="B3157" t="s">
        <v>11843</v>
      </c>
      <c r="C3157">
        <v>3155</v>
      </c>
      <c r="D3157" t="s">
        <v>64</v>
      </c>
      <c r="E3157" t="s">
        <v>28</v>
      </c>
      <c r="F3157">
        <v>8</v>
      </c>
      <c r="G3157" t="s">
        <v>2128</v>
      </c>
      <c r="H3157" t="s">
        <v>11844</v>
      </c>
      <c r="I3157" t="s">
        <v>22</v>
      </c>
      <c r="J3157">
        <v>36</v>
      </c>
      <c r="K3157" t="s">
        <v>8669</v>
      </c>
      <c r="L3157" t="s">
        <v>3118</v>
      </c>
      <c r="M3157" t="s">
        <v>92</v>
      </c>
      <c r="N3157" t="s">
        <v>34</v>
      </c>
      <c r="O3157" t="s">
        <v>35</v>
      </c>
      <c r="P3157" t="s">
        <v>35</v>
      </c>
      <c r="Q3157">
        <v>5</v>
      </c>
      <c r="R3157">
        <v>73</v>
      </c>
      <c r="S3157">
        <v>4</v>
      </c>
      <c r="T3157">
        <v>3438.79</v>
      </c>
      <c r="U3157">
        <v>2</v>
      </c>
      <c r="V3157">
        <v>1</v>
      </c>
      <c r="W3157">
        <v>4</v>
      </c>
      <c r="X3157" t="s">
        <v>215</v>
      </c>
      <c r="Y3157">
        <v>2.33</v>
      </c>
      <c r="Z3157" t="s">
        <v>62</v>
      </c>
    </row>
    <row r="3158" spans="1:26" x14ac:dyDescent="0.25">
      <c r="A3158">
        <v>3168</v>
      </c>
      <c r="B3158" t="s">
        <v>11845</v>
      </c>
      <c r="C3158">
        <v>4215</v>
      </c>
      <c r="D3158" t="s">
        <v>48</v>
      </c>
      <c r="E3158" t="s">
        <v>28</v>
      </c>
      <c r="F3158">
        <v>7</v>
      </c>
      <c r="G3158" t="s">
        <v>11846</v>
      </c>
      <c r="H3158" t="s">
        <v>11847</v>
      </c>
      <c r="I3158" t="s">
        <v>22</v>
      </c>
      <c r="J3158">
        <v>89</v>
      </c>
      <c r="K3158" t="s">
        <v>11848</v>
      </c>
      <c r="L3158" t="s">
        <v>873</v>
      </c>
      <c r="M3158" t="s">
        <v>33</v>
      </c>
      <c r="N3158" t="s">
        <v>60</v>
      </c>
      <c r="O3158" t="s">
        <v>35</v>
      </c>
      <c r="P3158" t="s">
        <v>35</v>
      </c>
      <c r="Q3158">
        <v>22</v>
      </c>
      <c r="R3158">
        <v>91</v>
      </c>
      <c r="S3158">
        <v>5</v>
      </c>
      <c r="T3158">
        <v>5816.8030487790666</v>
      </c>
      <c r="U3158">
        <v>2</v>
      </c>
      <c r="V3158">
        <v>2</v>
      </c>
      <c r="W3158">
        <v>5</v>
      </c>
      <c r="X3158" t="s">
        <v>1829</v>
      </c>
      <c r="Y3158">
        <v>3</v>
      </c>
      <c r="Z3158" t="s">
        <v>62</v>
      </c>
    </row>
    <row r="3159" spans="1:26" x14ac:dyDescent="0.25">
      <c r="A3159">
        <v>3169</v>
      </c>
      <c r="B3159" t="s">
        <v>11849</v>
      </c>
      <c r="C3159">
        <v>3027</v>
      </c>
      <c r="D3159" t="s">
        <v>64</v>
      </c>
      <c r="E3159" t="s">
        <v>28</v>
      </c>
      <c r="F3159">
        <v>7</v>
      </c>
      <c r="G3159" t="s">
        <v>11850</v>
      </c>
      <c r="H3159" t="s">
        <v>11851</v>
      </c>
      <c r="I3159" t="s">
        <v>22</v>
      </c>
      <c r="J3159">
        <v>96</v>
      </c>
      <c r="K3159" t="s">
        <v>11852</v>
      </c>
      <c r="L3159" t="s">
        <v>242</v>
      </c>
      <c r="M3159" t="s">
        <v>52</v>
      </c>
      <c r="N3159" t="s">
        <v>34</v>
      </c>
      <c r="O3159" t="s">
        <v>35</v>
      </c>
      <c r="P3159" t="s">
        <v>36</v>
      </c>
      <c r="Q3159">
        <v>19</v>
      </c>
      <c r="R3159">
        <v>0</v>
      </c>
      <c r="S3159">
        <v>7</v>
      </c>
      <c r="T3159">
        <v>4539.9500000000007</v>
      </c>
      <c r="U3159">
        <v>5</v>
      </c>
      <c r="V3159">
        <v>4</v>
      </c>
      <c r="W3159">
        <v>4</v>
      </c>
      <c r="X3159" t="s">
        <v>660</v>
      </c>
      <c r="Y3159">
        <v>4.33</v>
      </c>
      <c r="Z3159" t="s">
        <v>38</v>
      </c>
    </row>
    <row r="3160" spans="1:26" x14ac:dyDescent="0.25">
      <c r="A3160">
        <v>3170</v>
      </c>
      <c r="B3160" t="s">
        <v>11853</v>
      </c>
      <c r="C3160">
        <v>3138</v>
      </c>
      <c r="D3160" t="s">
        <v>64</v>
      </c>
      <c r="E3160" t="s">
        <v>28</v>
      </c>
      <c r="F3160">
        <v>8</v>
      </c>
      <c r="G3160" t="s">
        <v>11854</v>
      </c>
      <c r="H3160" t="s">
        <v>11855</v>
      </c>
      <c r="I3160" t="s">
        <v>21</v>
      </c>
      <c r="J3160">
        <v>67</v>
      </c>
      <c r="K3160" t="s">
        <v>4640</v>
      </c>
      <c r="L3160" t="s">
        <v>556</v>
      </c>
      <c r="M3160" t="s">
        <v>236</v>
      </c>
      <c r="N3160" t="s">
        <v>34</v>
      </c>
      <c r="O3160" t="s">
        <v>35</v>
      </c>
      <c r="P3160" t="s">
        <v>35</v>
      </c>
      <c r="Q3160">
        <v>11</v>
      </c>
      <c r="R3160">
        <v>44</v>
      </c>
      <c r="S3160">
        <v>6</v>
      </c>
      <c r="T3160">
        <v>4344.71</v>
      </c>
      <c r="U3160">
        <v>3</v>
      </c>
      <c r="V3160">
        <v>3</v>
      </c>
      <c r="W3160">
        <v>4</v>
      </c>
      <c r="X3160" t="s">
        <v>93</v>
      </c>
      <c r="Y3160">
        <v>3.33</v>
      </c>
      <c r="Z3160" t="s">
        <v>94</v>
      </c>
    </row>
    <row r="3161" spans="1:26" x14ac:dyDescent="0.25">
      <c r="A3161">
        <v>3171</v>
      </c>
      <c r="B3161" t="s">
        <v>11856</v>
      </c>
      <c r="C3161">
        <v>2326</v>
      </c>
      <c r="D3161" t="s">
        <v>27</v>
      </c>
      <c r="E3161" t="s">
        <v>28</v>
      </c>
      <c r="F3161">
        <v>1</v>
      </c>
      <c r="G3161" t="s">
        <v>7350</v>
      </c>
      <c r="H3161" t="s">
        <v>7350</v>
      </c>
      <c r="I3161" t="s">
        <v>22</v>
      </c>
      <c r="J3161">
        <v>36</v>
      </c>
      <c r="K3161" t="s">
        <v>11857</v>
      </c>
      <c r="L3161" t="s">
        <v>1162</v>
      </c>
      <c r="M3161" t="s">
        <v>44</v>
      </c>
      <c r="N3161" t="s">
        <v>60</v>
      </c>
      <c r="O3161" t="s">
        <v>35</v>
      </c>
      <c r="P3161" t="s">
        <v>36</v>
      </c>
      <c r="Q3161">
        <v>10</v>
      </c>
      <c r="R3161">
        <v>75</v>
      </c>
      <c r="S3161">
        <v>3</v>
      </c>
      <c r="T3161">
        <v>2072.7199999999998</v>
      </c>
      <c r="U3161">
        <v>2</v>
      </c>
      <c r="V3161">
        <v>1</v>
      </c>
      <c r="W3161">
        <v>2</v>
      </c>
      <c r="X3161" t="s">
        <v>363</v>
      </c>
      <c r="Y3161">
        <v>1.67</v>
      </c>
      <c r="Z3161" t="s">
        <v>46</v>
      </c>
    </row>
    <row r="3162" spans="1:26" x14ac:dyDescent="0.25">
      <c r="A3162">
        <v>3172</v>
      </c>
      <c r="B3162" t="s">
        <v>11858</v>
      </c>
      <c r="C3162">
        <v>4655</v>
      </c>
      <c r="D3162" t="s">
        <v>48</v>
      </c>
      <c r="E3162" t="s">
        <v>28</v>
      </c>
      <c r="F3162">
        <v>3</v>
      </c>
      <c r="G3162" t="s">
        <v>11859</v>
      </c>
      <c r="H3162" t="s">
        <v>11860</v>
      </c>
      <c r="I3162" t="s">
        <v>21</v>
      </c>
      <c r="J3162">
        <v>69</v>
      </c>
      <c r="K3162" t="s">
        <v>11861</v>
      </c>
      <c r="L3162" t="s">
        <v>1523</v>
      </c>
      <c r="M3162" t="s">
        <v>59</v>
      </c>
      <c r="N3162" t="s">
        <v>60</v>
      </c>
      <c r="O3162" t="s">
        <v>35</v>
      </c>
      <c r="P3162" t="s">
        <v>35</v>
      </c>
      <c r="Q3162">
        <v>5</v>
      </c>
      <c r="R3162">
        <v>55</v>
      </c>
      <c r="S3162">
        <v>4</v>
      </c>
      <c r="T3162">
        <v>676.98</v>
      </c>
      <c r="U3162">
        <v>3</v>
      </c>
      <c r="V3162">
        <v>1</v>
      </c>
      <c r="W3162">
        <v>1</v>
      </c>
      <c r="X3162" t="s">
        <v>270</v>
      </c>
      <c r="Y3162">
        <v>1.67</v>
      </c>
      <c r="Z3162" t="s">
        <v>46</v>
      </c>
    </row>
    <row r="3163" spans="1:26" x14ac:dyDescent="0.25">
      <c r="A3163">
        <v>3173</v>
      </c>
      <c r="B3163" t="s">
        <v>11862</v>
      </c>
      <c r="C3163">
        <v>3690</v>
      </c>
      <c r="D3163" t="s">
        <v>64</v>
      </c>
      <c r="E3163" t="s">
        <v>28</v>
      </c>
      <c r="F3163">
        <v>2</v>
      </c>
      <c r="G3163" t="s">
        <v>892</v>
      </c>
      <c r="H3163" t="s">
        <v>892</v>
      </c>
      <c r="I3163" t="s">
        <v>22</v>
      </c>
      <c r="J3163">
        <v>55</v>
      </c>
      <c r="K3163" t="s">
        <v>11863</v>
      </c>
      <c r="L3163" t="s">
        <v>1523</v>
      </c>
      <c r="M3163" t="s">
        <v>33</v>
      </c>
      <c r="N3163" t="s">
        <v>34</v>
      </c>
      <c r="O3163" t="s">
        <v>35</v>
      </c>
      <c r="P3163" t="s">
        <v>36</v>
      </c>
      <c r="Q3163">
        <v>1</v>
      </c>
      <c r="R3163">
        <v>45</v>
      </c>
      <c r="S3163">
        <v>6</v>
      </c>
      <c r="T3163">
        <v>4681.8500000000004</v>
      </c>
      <c r="U3163">
        <v>3</v>
      </c>
      <c r="V3163">
        <v>3</v>
      </c>
      <c r="W3163">
        <v>5</v>
      </c>
      <c r="X3163" t="s">
        <v>209</v>
      </c>
      <c r="Y3163">
        <v>3.67</v>
      </c>
      <c r="Z3163" t="s">
        <v>94</v>
      </c>
    </row>
    <row r="3164" spans="1:26" x14ac:dyDescent="0.25">
      <c r="A3164">
        <v>3174</v>
      </c>
      <c r="B3164" t="s">
        <v>11864</v>
      </c>
      <c r="C3164">
        <v>2040</v>
      </c>
      <c r="D3164" t="s">
        <v>27</v>
      </c>
      <c r="E3164" t="s">
        <v>28</v>
      </c>
      <c r="F3164">
        <v>12</v>
      </c>
      <c r="G3164" t="s">
        <v>11865</v>
      </c>
      <c r="H3164" t="s">
        <v>2267</v>
      </c>
      <c r="I3164" t="s">
        <v>21</v>
      </c>
      <c r="J3164">
        <v>67</v>
      </c>
      <c r="K3164" t="s">
        <v>11866</v>
      </c>
      <c r="L3164" t="s">
        <v>401</v>
      </c>
      <c r="M3164" t="s">
        <v>44</v>
      </c>
      <c r="N3164" t="s">
        <v>60</v>
      </c>
      <c r="O3164" t="s">
        <v>35</v>
      </c>
      <c r="P3164" t="s">
        <v>35</v>
      </c>
      <c r="Q3164">
        <v>9</v>
      </c>
      <c r="R3164">
        <v>24</v>
      </c>
      <c r="S3164">
        <v>6</v>
      </c>
      <c r="T3164">
        <v>2346.62</v>
      </c>
      <c r="U3164">
        <v>4</v>
      </c>
      <c r="V3164">
        <v>3</v>
      </c>
      <c r="W3164">
        <v>2</v>
      </c>
      <c r="X3164" t="s">
        <v>61</v>
      </c>
      <c r="Y3164">
        <v>3</v>
      </c>
      <c r="Z3164" t="s">
        <v>62</v>
      </c>
    </row>
    <row r="3165" spans="1:26" x14ac:dyDescent="0.25">
      <c r="A3165">
        <v>3175</v>
      </c>
      <c r="B3165" t="s">
        <v>11867</v>
      </c>
      <c r="C3165">
        <v>3072</v>
      </c>
      <c r="D3165" t="s">
        <v>64</v>
      </c>
      <c r="E3165" t="s">
        <v>28</v>
      </c>
      <c r="F3165">
        <v>9</v>
      </c>
      <c r="G3165" t="s">
        <v>11868</v>
      </c>
      <c r="H3165" t="s">
        <v>4445</v>
      </c>
      <c r="I3165" t="s">
        <v>22</v>
      </c>
      <c r="J3165">
        <v>82</v>
      </c>
      <c r="K3165" t="s">
        <v>11869</v>
      </c>
      <c r="L3165" t="s">
        <v>733</v>
      </c>
      <c r="M3165" t="s">
        <v>33</v>
      </c>
      <c r="N3165" t="s">
        <v>34</v>
      </c>
      <c r="O3165" t="s">
        <v>35</v>
      </c>
      <c r="P3165" t="s">
        <v>35</v>
      </c>
      <c r="Q3165">
        <v>16</v>
      </c>
      <c r="R3165">
        <v>260</v>
      </c>
      <c r="S3165">
        <v>3</v>
      </c>
      <c r="T3165">
        <v>1801.14</v>
      </c>
      <c r="U3165">
        <v>1</v>
      </c>
      <c r="V3165">
        <v>1</v>
      </c>
      <c r="W3165">
        <v>2</v>
      </c>
      <c r="X3165" t="s">
        <v>45</v>
      </c>
      <c r="Y3165">
        <v>1.33</v>
      </c>
      <c r="Z3165" t="s">
        <v>46</v>
      </c>
    </row>
    <row r="3166" spans="1:26" x14ac:dyDescent="0.25">
      <c r="A3166">
        <v>3176</v>
      </c>
      <c r="B3166" t="s">
        <v>11870</v>
      </c>
      <c r="C3166">
        <v>3756</v>
      </c>
      <c r="D3166" t="s">
        <v>64</v>
      </c>
      <c r="E3166" t="s">
        <v>28</v>
      </c>
      <c r="F3166">
        <v>4</v>
      </c>
      <c r="G3166" t="s">
        <v>11871</v>
      </c>
      <c r="H3166" t="s">
        <v>11872</v>
      </c>
      <c r="I3166" t="s">
        <v>22</v>
      </c>
      <c r="J3166">
        <v>60</v>
      </c>
      <c r="K3166" t="s">
        <v>10676</v>
      </c>
      <c r="L3166" t="s">
        <v>344</v>
      </c>
      <c r="M3166" t="s">
        <v>59</v>
      </c>
      <c r="N3166" t="s">
        <v>60</v>
      </c>
      <c r="O3166" t="s">
        <v>35</v>
      </c>
      <c r="P3166" t="s">
        <v>35</v>
      </c>
      <c r="Q3166">
        <v>16</v>
      </c>
      <c r="R3166">
        <v>24</v>
      </c>
      <c r="S3166">
        <v>9</v>
      </c>
      <c r="T3166">
        <v>2701.29</v>
      </c>
      <c r="U3166">
        <v>4</v>
      </c>
      <c r="V3166">
        <v>5</v>
      </c>
      <c r="W3166">
        <v>3</v>
      </c>
      <c r="X3166" t="s">
        <v>1204</v>
      </c>
      <c r="Y3166">
        <v>4</v>
      </c>
      <c r="Z3166" t="s">
        <v>94</v>
      </c>
    </row>
    <row r="3167" spans="1:26" x14ac:dyDescent="0.25">
      <c r="A3167">
        <v>3177</v>
      </c>
      <c r="B3167" t="s">
        <v>11873</v>
      </c>
      <c r="C3167">
        <v>2085</v>
      </c>
      <c r="D3167" t="s">
        <v>27</v>
      </c>
      <c r="E3167" t="s">
        <v>28</v>
      </c>
      <c r="F3167">
        <v>10</v>
      </c>
      <c r="G3167" t="s">
        <v>11874</v>
      </c>
      <c r="H3167" t="s">
        <v>11875</v>
      </c>
      <c r="I3167" t="s">
        <v>22</v>
      </c>
      <c r="J3167">
        <v>93</v>
      </c>
      <c r="K3167" t="s">
        <v>4911</v>
      </c>
      <c r="L3167" t="s">
        <v>1116</v>
      </c>
      <c r="M3167" t="s">
        <v>59</v>
      </c>
      <c r="N3167" t="s">
        <v>60</v>
      </c>
      <c r="O3167" t="s">
        <v>35</v>
      </c>
      <c r="P3167" t="s">
        <v>35</v>
      </c>
      <c r="Q3167">
        <v>6</v>
      </c>
      <c r="R3167">
        <v>68</v>
      </c>
      <c r="S3167">
        <v>7</v>
      </c>
      <c r="T3167">
        <v>2163.59</v>
      </c>
      <c r="U3167">
        <v>2</v>
      </c>
      <c r="V3167">
        <v>4</v>
      </c>
      <c r="W3167">
        <v>2</v>
      </c>
      <c r="X3167" t="s">
        <v>2732</v>
      </c>
      <c r="Y3167">
        <v>2.67</v>
      </c>
      <c r="Z3167" t="s">
        <v>62</v>
      </c>
    </row>
    <row r="3168" spans="1:26" x14ac:dyDescent="0.25">
      <c r="A3168">
        <v>3178</v>
      </c>
      <c r="B3168" t="s">
        <v>11876</v>
      </c>
      <c r="C3168">
        <v>4161</v>
      </c>
      <c r="D3168" t="s">
        <v>48</v>
      </c>
      <c r="E3168" t="s">
        <v>28</v>
      </c>
      <c r="F3168">
        <v>7</v>
      </c>
      <c r="G3168" t="s">
        <v>1620</v>
      </c>
      <c r="H3168" t="s">
        <v>11877</v>
      </c>
      <c r="I3168" t="s">
        <v>22</v>
      </c>
      <c r="J3168">
        <v>21</v>
      </c>
      <c r="K3168" t="s">
        <v>1853</v>
      </c>
      <c r="L3168" t="s">
        <v>220</v>
      </c>
      <c r="M3168" t="s">
        <v>59</v>
      </c>
      <c r="N3168" t="s">
        <v>34</v>
      </c>
      <c r="O3168" t="s">
        <v>35</v>
      </c>
      <c r="P3168" t="s">
        <v>36</v>
      </c>
      <c r="Q3168">
        <v>9</v>
      </c>
      <c r="R3168">
        <v>29</v>
      </c>
      <c r="S3168">
        <v>5</v>
      </c>
      <c r="T3168">
        <v>4339.76</v>
      </c>
      <c r="U3168">
        <v>4</v>
      </c>
      <c r="V3168">
        <v>2</v>
      </c>
      <c r="W3168">
        <v>4</v>
      </c>
      <c r="X3168" t="s">
        <v>1121</v>
      </c>
      <c r="Y3168">
        <v>3.33</v>
      </c>
      <c r="Z3168" t="s">
        <v>94</v>
      </c>
    </row>
    <row r="3169" spans="1:26" x14ac:dyDescent="0.25">
      <c r="A3169">
        <v>3179</v>
      </c>
      <c r="B3169" t="s">
        <v>11878</v>
      </c>
      <c r="C3169">
        <v>2756</v>
      </c>
      <c r="D3169" t="s">
        <v>27</v>
      </c>
      <c r="E3169" t="s">
        <v>28</v>
      </c>
      <c r="F3169">
        <v>9</v>
      </c>
      <c r="G3169" t="s">
        <v>3941</v>
      </c>
      <c r="H3169" t="s">
        <v>11879</v>
      </c>
      <c r="I3169" t="s">
        <v>22</v>
      </c>
      <c r="J3169">
        <v>87</v>
      </c>
      <c r="K3169" t="s">
        <v>11880</v>
      </c>
      <c r="L3169" t="s">
        <v>235</v>
      </c>
      <c r="M3169" t="s">
        <v>236</v>
      </c>
      <c r="N3169" t="s">
        <v>60</v>
      </c>
      <c r="O3169" t="s">
        <v>35</v>
      </c>
      <c r="P3169" t="s">
        <v>36</v>
      </c>
      <c r="Q3169">
        <v>17</v>
      </c>
      <c r="R3169">
        <v>268</v>
      </c>
      <c r="S3169">
        <v>1</v>
      </c>
      <c r="T3169">
        <v>459.46000000000021</v>
      </c>
      <c r="U3169">
        <v>1</v>
      </c>
      <c r="V3169">
        <v>1</v>
      </c>
      <c r="W3169">
        <v>1</v>
      </c>
      <c r="X3169" t="s">
        <v>53</v>
      </c>
      <c r="Y3169">
        <v>1</v>
      </c>
      <c r="Z3169" t="s">
        <v>54</v>
      </c>
    </row>
    <row r="3170" spans="1:26" x14ac:dyDescent="0.25">
      <c r="A3170">
        <v>3180</v>
      </c>
      <c r="B3170" t="s">
        <v>11881</v>
      </c>
      <c r="C3170">
        <v>2147</v>
      </c>
      <c r="D3170" t="s">
        <v>27</v>
      </c>
      <c r="E3170" t="s">
        <v>28</v>
      </c>
      <c r="F3170">
        <v>9</v>
      </c>
      <c r="G3170" t="s">
        <v>606</v>
      </c>
      <c r="H3170" t="s">
        <v>606</v>
      </c>
      <c r="I3170" t="s">
        <v>22</v>
      </c>
      <c r="J3170">
        <v>96</v>
      </c>
      <c r="K3170" t="s">
        <v>10115</v>
      </c>
      <c r="L3170" t="s">
        <v>85</v>
      </c>
      <c r="M3170" t="s">
        <v>52</v>
      </c>
      <c r="N3170" t="s">
        <v>34</v>
      </c>
      <c r="O3170" t="s">
        <v>35</v>
      </c>
      <c r="P3170" t="s">
        <v>36</v>
      </c>
      <c r="Q3170">
        <v>19</v>
      </c>
      <c r="R3170">
        <v>145</v>
      </c>
      <c r="S3170">
        <v>2</v>
      </c>
      <c r="T3170">
        <v>1189.2</v>
      </c>
      <c r="U3170">
        <v>1</v>
      </c>
      <c r="V3170">
        <v>1</v>
      </c>
      <c r="W3170">
        <v>1</v>
      </c>
      <c r="X3170" t="s">
        <v>53</v>
      </c>
      <c r="Y3170">
        <v>1</v>
      </c>
      <c r="Z3170" t="s">
        <v>54</v>
      </c>
    </row>
    <row r="3171" spans="1:26" x14ac:dyDescent="0.25">
      <c r="A3171">
        <v>3181</v>
      </c>
      <c r="B3171" t="s">
        <v>11882</v>
      </c>
      <c r="C3171">
        <v>2642</v>
      </c>
      <c r="D3171" t="s">
        <v>27</v>
      </c>
      <c r="E3171" t="s">
        <v>28</v>
      </c>
      <c r="F3171">
        <v>2</v>
      </c>
      <c r="G3171" t="s">
        <v>11883</v>
      </c>
      <c r="H3171" t="s">
        <v>11884</v>
      </c>
      <c r="I3171" t="s">
        <v>22</v>
      </c>
      <c r="J3171">
        <v>39</v>
      </c>
      <c r="K3171" t="s">
        <v>11885</v>
      </c>
      <c r="L3171" t="s">
        <v>51</v>
      </c>
      <c r="M3171" t="s">
        <v>44</v>
      </c>
      <c r="N3171" t="s">
        <v>69</v>
      </c>
      <c r="O3171" t="s">
        <v>35</v>
      </c>
      <c r="P3171" t="s">
        <v>35</v>
      </c>
      <c r="Q3171">
        <v>6</v>
      </c>
      <c r="R3171">
        <v>9</v>
      </c>
      <c r="S3171">
        <v>6</v>
      </c>
      <c r="T3171">
        <v>5001</v>
      </c>
      <c r="U3171">
        <v>5</v>
      </c>
      <c r="V3171">
        <v>3</v>
      </c>
      <c r="W3171">
        <v>5</v>
      </c>
      <c r="X3171" t="s">
        <v>358</v>
      </c>
      <c r="Y3171">
        <v>4.33</v>
      </c>
      <c r="Z3171" t="s">
        <v>38</v>
      </c>
    </row>
    <row r="3172" spans="1:26" x14ac:dyDescent="0.25">
      <c r="A3172">
        <v>3182</v>
      </c>
      <c r="B3172" t="s">
        <v>11886</v>
      </c>
      <c r="C3172">
        <v>2074</v>
      </c>
      <c r="D3172" t="s">
        <v>27</v>
      </c>
      <c r="E3172" t="s">
        <v>28</v>
      </c>
      <c r="F3172">
        <v>11</v>
      </c>
      <c r="G3172" t="s">
        <v>11887</v>
      </c>
      <c r="H3172" t="s">
        <v>11888</v>
      </c>
      <c r="I3172" t="s">
        <v>21</v>
      </c>
      <c r="J3172">
        <v>50</v>
      </c>
      <c r="K3172" t="s">
        <v>11889</v>
      </c>
      <c r="L3172" t="s">
        <v>117</v>
      </c>
      <c r="M3172" t="s">
        <v>44</v>
      </c>
      <c r="N3172" t="s">
        <v>60</v>
      </c>
      <c r="O3172" t="s">
        <v>35</v>
      </c>
      <c r="P3172" t="s">
        <v>35</v>
      </c>
      <c r="Q3172">
        <v>15</v>
      </c>
      <c r="R3172">
        <v>84</v>
      </c>
      <c r="S3172">
        <v>4</v>
      </c>
      <c r="T3172">
        <v>909.45</v>
      </c>
      <c r="U3172">
        <v>2</v>
      </c>
      <c r="V3172">
        <v>1</v>
      </c>
      <c r="W3172">
        <v>1</v>
      </c>
      <c r="X3172" t="s">
        <v>198</v>
      </c>
      <c r="Y3172">
        <v>1.33</v>
      </c>
      <c r="Z3172" t="s">
        <v>46</v>
      </c>
    </row>
    <row r="3173" spans="1:26" x14ac:dyDescent="0.25">
      <c r="A3173">
        <v>3183</v>
      </c>
      <c r="B3173" t="s">
        <v>11890</v>
      </c>
      <c r="C3173">
        <v>3165</v>
      </c>
      <c r="D3173" t="s">
        <v>64</v>
      </c>
      <c r="E3173" t="s">
        <v>28</v>
      </c>
      <c r="F3173">
        <v>10</v>
      </c>
      <c r="G3173" t="s">
        <v>5759</v>
      </c>
      <c r="H3173" t="s">
        <v>11891</v>
      </c>
      <c r="I3173" t="s">
        <v>22</v>
      </c>
      <c r="J3173">
        <v>64</v>
      </c>
      <c r="K3173" t="s">
        <v>11892</v>
      </c>
      <c r="L3173" t="s">
        <v>117</v>
      </c>
      <c r="M3173" t="s">
        <v>33</v>
      </c>
      <c r="N3173" t="s">
        <v>34</v>
      </c>
      <c r="O3173" t="s">
        <v>35</v>
      </c>
      <c r="P3173" t="s">
        <v>35</v>
      </c>
      <c r="Q3173">
        <v>14</v>
      </c>
      <c r="R3173">
        <v>11</v>
      </c>
      <c r="S3173">
        <v>8</v>
      </c>
      <c r="T3173">
        <v>2059.0500000000002</v>
      </c>
      <c r="U3173">
        <v>5</v>
      </c>
      <c r="V3173">
        <v>4</v>
      </c>
      <c r="W3173">
        <v>2</v>
      </c>
      <c r="X3173" t="s">
        <v>623</v>
      </c>
      <c r="Y3173">
        <v>3.67</v>
      </c>
      <c r="Z3173" t="s">
        <v>94</v>
      </c>
    </row>
    <row r="3174" spans="1:26" x14ac:dyDescent="0.25">
      <c r="A3174">
        <v>3184</v>
      </c>
      <c r="B3174" t="s">
        <v>11893</v>
      </c>
      <c r="C3174">
        <v>2196</v>
      </c>
      <c r="D3174" t="s">
        <v>27</v>
      </c>
      <c r="E3174" t="s">
        <v>28</v>
      </c>
      <c r="F3174">
        <v>10</v>
      </c>
      <c r="G3174" t="s">
        <v>11894</v>
      </c>
      <c r="H3174" t="s">
        <v>11895</v>
      </c>
      <c r="I3174" t="s">
        <v>21</v>
      </c>
      <c r="J3174">
        <v>2</v>
      </c>
      <c r="K3174" t="s">
        <v>3852</v>
      </c>
      <c r="L3174" t="s">
        <v>519</v>
      </c>
      <c r="M3174" t="s">
        <v>99</v>
      </c>
      <c r="N3174" t="s">
        <v>60</v>
      </c>
      <c r="O3174" t="s">
        <v>35</v>
      </c>
      <c r="P3174" t="s">
        <v>36</v>
      </c>
      <c r="Q3174">
        <v>7</v>
      </c>
      <c r="R3174">
        <v>68</v>
      </c>
      <c r="S3174">
        <v>8</v>
      </c>
      <c r="T3174">
        <v>5310.2999999999993</v>
      </c>
      <c r="U3174">
        <v>2</v>
      </c>
      <c r="V3174">
        <v>4</v>
      </c>
      <c r="W3174">
        <v>5</v>
      </c>
      <c r="X3174" t="s">
        <v>287</v>
      </c>
      <c r="Y3174">
        <v>3.67</v>
      </c>
      <c r="Z3174" t="s">
        <v>94</v>
      </c>
    </row>
    <row r="3175" spans="1:26" x14ac:dyDescent="0.25">
      <c r="A3175">
        <v>3185</v>
      </c>
      <c r="B3175" t="s">
        <v>11896</v>
      </c>
      <c r="C3175">
        <v>2320</v>
      </c>
      <c r="D3175" t="s">
        <v>27</v>
      </c>
      <c r="E3175" t="s">
        <v>28</v>
      </c>
      <c r="F3175">
        <v>7</v>
      </c>
      <c r="G3175" t="s">
        <v>11897</v>
      </c>
      <c r="H3175" t="s">
        <v>11898</v>
      </c>
      <c r="I3175" t="s">
        <v>22</v>
      </c>
      <c r="J3175">
        <v>25</v>
      </c>
      <c r="K3175" t="s">
        <v>11899</v>
      </c>
      <c r="L3175" t="s">
        <v>269</v>
      </c>
      <c r="M3175" t="s">
        <v>44</v>
      </c>
      <c r="N3175" t="s">
        <v>34</v>
      </c>
      <c r="O3175" t="s">
        <v>35</v>
      </c>
      <c r="P3175" t="s">
        <v>35</v>
      </c>
      <c r="Q3175">
        <v>10</v>
      </c>
      <c r="R3175">
        <v>18</v>
      </c>
      <c r="S3175">
        <v>7</v>
      </c>
      <c r="T3175">
        <v>1939.76</v>
      </c>
      <c r="U3175">
        <v>4</v>
      </c>
      <c r="V3175">
        <v>4</v>
      </c>
      <c r="W3175">
        <v>2</v>
      </c>
      <c r="X3175" t="s">
        <v>467</v>
      </c>
      <c r="Y3175">
        <v>3.33</v>
      </c>
      <c r="Z3175" t="s">
        <v>94</v>
      </c>
    </row>
    <row r="3176" spans="1:26" x14ac:dyDescent="0.25">
      <c r="A3176">
        <v>3186</v>
      </c>
      <c r="B3176" t="s">
        <v>11900</v>
      </c>
      <c r="C3176">
        <v>3173</v>
      </c>
      <c r="D3176" t="s">
        <v>64</v>
      </c>
      <c r="E3176" t="s">
        <v>28</v>
      </c>
      <c r="F3176">
        <v>9</v>
      </c>
      <c r="G3176" t="s">
        <v>11901</v>
      </c>
      <c r="H3176" t="s">
        <v>11902</v>
      </c>
      <c r="I3176" t="s">
        <v>21</v>
      </c>
      <c r="J3176">
        <v>22</v>
      </c>
      <c r="K3176" t="s">
        <v>11903</v>
      </c>
      <c r="L3176" t="s">
        <v>180</v>
      </c>
      <c r="M3176" t="s">
        <v>44</v>
      </c>
      <c r="N3176" t="s">
        <v>34</v>
      </c>
      <c r="O3176" t="s">
        <v>35</v>
      </c>
      <c r="P3176" t="s">
        <v>36</v>
      </c>
      <c r="Q3176">
        <v>2</v>
      </c>
      <c r="R3176">
        <v>19</v>
      </c>
      <c r="S3176">
        <v>5</v>
      </c>
      <c r="T3176">
        <v>4279.33</v>
      </c>
      <c r="U3176">
        <v>4</v>
      </c>
      <c r="V3176">
        <v>2</v>
      </c>
      <c r="W3176">
        <v>4</v>
      </c>
      <c r="X3176" t="s">
        <v>1121</v>
      </c>
      <c r="Y3176">
        <v>3.33</v>
      </c>
      <c r="Z3176" t="s">
        <v>94</v>
      </c>
    </row>
    <row r="3177" spans="1:26" x14ac:dyDescent="0.25">
      <c r="A3177">
        <v>3187</v>
      </c>
      <c r="B3177" t="s">
        <v>11904</v>
      </c>
      <c r="C3177">
        <v>2150</v>
      </c>
      <c r="D3177" t="s">
        <v>27</v>
      </c>
      <c r="E3177" t="s">
        <v>28</v>
      </c>
      <c r="F3177">
        <v>7</v>
      </c>
      <c r="G3177" t="s">
        <v>11905</v>
      </c>
      <c r="H3177" t="s">
        <v>11906</v>
      </c>
      <c r="I3177" t="s">
        <v>22</v>
      </c>
      <c r="J3177">
        <v>75</v>
      </c>
      <c r="K3177" t="s">
        <v>11907</v>
      </c>
      <c r="L3177" t="s">
        <v>180</v>
      </c>
      <c r="M3177" t="s">
        <v>44</v>
      </c>
      <c r="N3177" t="s">
        <v>34</v>
      </c>
      <c r="O3177" t="s">
        <v>35</v>
      </c>
      <c r="P3177" t="s">
        <v>36</v>
      </c>
      <c r="Q3177">
        <v>14</v>
      </c>
      <c r="R3177">
        <v>63</v>
      </c>
      <c r="S3177">
        <v>5</v>
      </c>
      <c r="T3177">
        <v>1034.7</v>
      </c>
      <c r="U3177">
        <v>2</v>
      </c>
      <c r="V3177">
        <v>2</v>
      </c>
      <c r="W3177">
        <v>1</v>
      </c>
      <c r="X3177" t="s">
        <v>1791</v>
      </c>
      <c r="Y3177">
        <v>1.67</v>
      </c>
      <c r="Z3177" t="s">
        <v>46</v>
      </c>
    </row>
    <row r="3178" spans="1:26" x14ac:dyDescent="0.25">
      <c r="A3178">
        <v>3188</v>
      </c>
      <c r="B3178" t="s">
        <v>11908</v>
      </c>
      <c r="C3178">
        <v>3085</v>
      </c>
      <c r="D3178" t="s">
        <v>64</v>
      </c>
      <c r="E3178" t="s">
        <v>28</v>
      </c>
      <c r="F3178">
        <v>9</v>
      </c>
      <c r="G3178" t="s">
        <v>11909</v>
      </c>
      <c r="H3178" t="s">
        <v>11909</v>
      </c>
      <c r="I3178" t="s">
        <v>22</v>
      </c>
      <c r="J3178">
        <v>94</v>
      </c>
      <c r="K3178" t="s">
        <v>11910</v>
      </c>
      <c r="L3178" t="s">
        <v>1058</v>
      </c>
      <c r="M3178" t="s">
        <v>44</v>
      </c>
      <c r="N3178" t="s">
        <v>34</v>
      </c>
      <c r="O3178" t="s">
        <v>35</v>
      </c>
      <c r="P3178" t="s">
        <v>35</v>
      </c>
      <c r="Q3178">
        <v>1</v>
      </c>
      <c r="R3178">
        <v>116</v>
      </c>
      <c r="S3178">
        <v>5</v>
      </c>
      <c r="T3178">
        <v>1363.16</v>
      </c>
      <c r="U3178">
        <v>1</v>
      </c>
      <c r="V3178">
        <v>2</v>
      </c>
      <c r="W3178">
        <v>1</v>
      </c>
      <c r="X3178" t="s">
        <v>383</v>
      </c>
      <c r="Y3178">
        <v>1.33</v>
      </c>
      <c r="Z3178" t="s">
        <v>46</v>
      </c>
    </row>
    <row r="3179" spans="1:26" x14ac:dyDescent="0.25">
      <c r="A3179">
        <v>3189</v>
      </c>
      <c r="B3179" t="s">
        <v>11911</v>
      </c>
      <c r="C3179">
        <v>4205</v>
      </c>
      <c r="D3179" t="s">
        <v>48</v>
      </c>
      <c r="E3179" t="s">
        <v>28</v>
      </c>
      <c r="F3179">
        <v>3</v>
      </c>
      <c r="G3179" t="s">
        <v>11912</v>
      </c>
      <c r="H3179" t="s">
        <v>11913</v>
      </c>
      <c r="I3179" t="s">
        <v>22</v>
      </c>
      <c r="J3179">
        <v>40</v>
      </c>
      <c r="K3179" t="s">
        <v>11914</v>
      </c>
      <c r="L3179" t="s">
        <v>1490</v>
      </c>
      <c r="M3179" t="s">
        <v>44</v>
      </c>
      <c r="N3179" t="s">
        <v>34</v>
      </c>
      <c r="O3179" t="s">
        <v>35</v>
      </c>
      <c r="P3179" t="s">
        <v>35</v>
      </c>
      <c r="Q3179">
        <v>11</v>
      </c>
      <c r="R3179">
        <v>56</v>
      </c>
      <c r="S3179">
        <v>2</v>
      </c>
      <c r="T3179">
        <v>50.179999999999978</v>
      </c>
      <c r="U3179">
        <v>3</v>
      </c>
      <c r="V3179">
        <v>1</v>
      </c>
      <c r="W3179">
        <v>1</v>
      </c>
      <c r="X3179" t="s">
        <v>270</v>
      </c>
      <c r="Y3179">
        <v>1.67</v>
      </c>
      <c r="Z3179" t="s">
        <v>46</v>
      </c>
    </row>
    <row r="3180" spans="1:26" x14ac:dyDescent="0.25">
      <c r="A3180">
        <v>3190</v>
      </c>
      <c r="B3180" t="s">
        <v>11915</v>
      </c>
      <c r="C3180">
        <v>3936</v>
      </c>
      <c r="D3180" t="s">
        <v>64</v>
      </c>
      <c r="E3180" t="s">
        <v>28</v>
      </c>
      <c r="F3180">
        <v>9</v>
      </c>
      <c r="G3180" t="s">
        <v>11916</v>
      </c>
      <c r="H3180" t="s">
        <v>5730</v>
      </c>
      <c r="I3180" t="s">
        <v>21</v>
      </c>
      <c r="J3180">
        <v>18</v>
      </c>
      <c r="K3180" t="s">
        <v>11917</v>
      </c>
      <c r="L3180" t="s">
        <v>258</v>
      </c>
      <c r="M3180" t="s">
        <v>44</v>
      </c>
      <c r="N3180" t="s">
        <v>60</v>
      </c>
      <c r="O3180" t="s">
        <v>35</v>
      </c>
      <c r="P3180" t="s">
        <v>35</v>
      </c>
      <c r="Q3180">
        <v>15</v>
      </c>
      <c r="R3180">
        <v>92</v>
      </c>
      <c r="S3180">
        <v>8</v>
      </c>
      <c r="T3180">
        <v>2529.3000000000002</v>
      </c>
      <c r="U3180">
        <v>2</v>
      </c>
      <c r="V3180">
        <v>4</v>
      </c>
      <c r="W3180">
        <v>3</v>
      </c>
      <c r="X3180" t="s">
        <v>2192</v>
      </c>
      <c r="Y3180">
        <v>3</v>
      </c>
      <c r="Z3180" t="s">
        <v>62</v>
      </c>
    </row>
    <row r="3181" spans="1:26" x14ac:dyDescent="0.25">
      <c r="A3181">
        <v>3191</v>
      </c>
      <c r="B3181" t="s">
        <v>11918</v>
      </c>
      <c r="C3181">
        <v>4280</v>
      </c>
      <c r="D3181" t="s">
        <v>48</v>
      </c>
      <c r="E3181" t="s">
        <v>28</v>
      </c>
      <c r="F3181">
        <v>4</v>
      </c>
      <c r="G3181" t="s">
        <v>4804</v>
      </c>
      <c r="H3181" t="s">
        <v>11919</v>
      </c>
      <c r="I3181" t="s">
        <v>21</v>
      </c>
      <c r="J3181">
        <v>29</v>
      </c>
      <c r="K3181" t="s">
        <v>11920</v>
      </c>
      <c r="L3181" t="s">
        <v>258</v>
      </c>
      <c r="M3181" t="s">
        <v>44</v>
      </c>
      <c r="N3181" t="s">
        <v>60</v>
      </c>
      <c r="O3181" t="s">
        <v>35</v>
      </c>
      <c r="P3181" t="s">
        <v>36</v>
      </c>
      <c r="Q3181">
        <v>12</v>
      </c>
      <c r="R3181">
        <v>7</v>
      </c>
      <c r="S3181">
        <v>8</v>
      </c>
      <c r="T3181">
        <v>5673.64</v>
      </c>
      <c r="U3181">
        <v>5</v>
      </c>
      <c r="V3181">
        <v>4</v>
      </c>
      <c r="W3181">
        <v>5</v>
      </c>
      <c r="X3181" t="s">
        <v>308</v>
      </c>
      <c r="Y3181">
        <v>4.67</v>
      </c>
      <c r="Z3181" t="s">
        <v>38</v>
      </c>
    </row>
    <row r="3182" spans="1:26" x14ac:dyDescent="0.25">
      <c r="A3182">
        <v>3192</v>
      </c>
      <c r="B3182" t="s">
        <v>11921</v>
      </c>
      <c r="C3182">
        <v>3995</v>
      </c>
      <c r="D3182" t="s">
        <v>64</v>
      </c>
      <c r="E3182" t="s">
        <v>28</v>
      </c>
      <c r="F3182">
        <v>2</v>
      </c>
      <c r="G3182" t="s">
        <v>2065</v>
      </c>
      <c r="H3182" t="s">
        <v>11922</v>
      </c>
      <c r="I3182" t="s">
        <v>21</v>
      </c>
      <c r="J3182">
        <v>37</v>
      </c>
      <c r="K3182" t="s">
        <v>11923</v>
      </c>
      <c r="L3182" t="s">
        <v>242</v>
      </c>
      <c r="M3182" t="s">
        <v>44</v>
      </c>
      <c r="N3182" t="s">
        <v>69</v>
      </c>
      <c r="O3182" t="s">
        <v>35</v>
      </c>
      <c r="P3182" t="s">
        <v>36</v>
      </c>
      <c r="Q3182">
        <v>16</v>
      </c>
      <c r="R3182">
        <v>188</v>
      </c>
      <c r="S3182">
        <v>4</v>
      </c>
      <c r="T3182">
        <v>2865.09</v>
      </c>
      <c r="U3182">
        <v>1</v>
      </c>
      <c r="V3182">
        <v>1</v>
      </c>
      <c r="W3182">
        <v>3</v>
      </c>
      <c r="X3182" t="s">
        <v>141</v>
      </c>
      <c r="Y3182">
        <v>1.67</v>
      </c>
      <c r="Z3182" t="s">
        <v>46</v>
      </c>
    </row>
    <row r="3183" spans="1:26" x14ac:dyDescent="0.25">
      <c r="A3183">
        <v>3193</v>
      </c>
      <c r="B3183" t="s">
        <v>11924</v>
      </c>
      <c r="C3183">
        <v>2519</v>
      </c>
      <c r="D3183" t="s">
        <v>27</v>
      </c>
      <c r="E3183" t="s">
        <v>28</v>
      </c>
      <c r="F3183">
        <v>10</v>
      </c>
      <c r="G3183" t="s">
        <v>11925</v>
      </c>
      <c r="H3183" t="s">
        <v>11926</v>
      </c>
      <c r="I3183" t="s">
        <v>21</v>
      </c>
      <c r="J3183">
        <v>6</v>
      </c>
      <c r="K3183" t="s">
        <v>9271</v>
      </c>
      <c r="L3183" t="s">
        <v>3118</v>
      </c>
      <c r="M3183" t="s">
        <v>92</v>
      </c>
      <c r="N3183" t="s">
        <v>69</v>
      </c>
      <c r="O3183" t="s">
        <v>35</v>
      </c>
      <c r="P3183" t="s">
        <v>35</v>
      </c>
      <c r="Q3183">
        <v>7</v>
      </c>
      <c r="R3183">
        <v>10</v>
      </c>
      <c r="S3183">
        <v>6</v>
      </c>
      <c r="T3183">
        <v>2362.31</v>
      </c>
      <c r="U3183">
        <v>5</v>
      </c>
      <c r="V3183">
        <v>3</v>
      </c>
      <c r="W3183">
        <v>2</v>
      </c>
      <c r="X3183" t="s">
        <v>2083</v>
      </c>
      <c r="Y3183">
        <v>3.33</v>
      </c>
      <c r="Z3183" t="s">
        <v>94</v>
      </c>
    </row>
    <row r="3184" spans="1:26" x14ac:dyDescent="0.25">
      <c r="A3184">
        <v>3194</v>
      </c>
      <c r="B3184" t="s">
        <v>11927</v>
      </c>
      <c r="C3184">
        <v>4870</v>
      </c>
      <c r="D3184" t="s">
        <v>48</v>
      </c>
      <c r="E3184" t="s">
        <v>28</v>
      </c>
      <c r="F3184">
        <v>9</v>
      </c>
      <c r="G3184" t="s">
        <v>11928</v>
      </c>
      <c r="H3184" t="s">
        <v>11929</v>
      </c>
      <c r="I3184" t="s">
        <v>22</v>
      </c>
      <c r="J3184">
        <v>38</v>
      </c>
      <c r="K3184" t="s">
        <v>11930</v>
      </c>
      <c r="L3184" t="s">
        <v>344</v>
      </c>
      <c r="M3184" t="s">
        <v>99</v>
      </c>
      <c r="N3184" t="s">
        <v>34</v>
      </c>
      <c r="O3184" t="s">
        <v>35</v>
      </c>
      <c r="P3184" t="s">
        <v>35</v>
      </c>
      <c r="Q3184">
        <v>11</v>
      </c>
      <c r="R3184">
        <v>86</v>
      </c>
      <c r="S3184">
        <v>2</v>
      </c>
      <c r="T3184">
        <v>649.87000000000012</v>
      </c>
      <c r="U3184">
        <v>2</v>
      </c>
      <c r="V3184">
        <v>1</v>
      </c>
      <c r="W3184">
        <v>1</v>
      </c>
      <c r="X3184" t="s">
        <v>198</v>
      </c>
      <c r="Y3184">
        <v>1.33</v>
      </c>
      <c r="Z3184" t="s">
        <v>46</v>
      </c>
    </row>
    <row r="3185" spans="1:26" x14ac:dyDescent="0.25">
      <c r="A3185">
        <v>3195</v>
      </c>
      <c r="B3185" t="s">
        <v>11931</v>
      </c>
      <c r="C3185">
        <v>2077</v>
      </c>
      <c r="D3185" t="s">
        <v>27</v>
      </c>
      <c r="E3185" t="s">
        <v>28</v>
      </c>
      <c r="F3185">
        <v>8</v>
      </c>
      <c r="G3185" t="s">
        <v>11932</v>
      </c>
      <c r="H3185" t="s">
        <v>11933</v>
      </c>
      <c r="I3185" t="s">
        <v>21</v>
      </c>
      <c r="J3185">
        <v>4</v>
      </c>
      <c r="K3185" t="s">
        <v>11934</v>
      </c>
      <c r="L3185" t="s">
        <v>1094</v>
      </c>
      <c r="M3185" t="s">
        <v>99</v>
      </c>
      <c r="N3185" t="s">
        <v>34</v>
      </c>
      <c r="O3185" t="s">
        <v>35</v>
      </c>
      <c r="P3185" t="s">
        <v>35</v>
      </c>
      <c r="Q3185">
        <v>18</v>
      </c>
      <c r="R3185">
        <v>49</v>
      </c>
      <c r="S3185">
        <v>9</v>
      </c>
      <c r="T3185">
        <v>3603.190000000001</v>
      </c>
      <c r="U3185">
        <v>3</v>
      </c>
      <c r="V3185">
        <v>5</v>
      </c>
      <c r="W3185">
        <v>4</v>
      </c>
      <c r="X3185" t="s">
        <v>900</v>
      </c>
      <c r="Y3185">
        <v>4</v>
      </c>
      <c r="Z3185" t="s">
        <v>94</v>
      </c>
    </row>
    <row r="3186" spans="1:26" x14ac:dyDescent="0.25">
      <c r="A3186">
        <v>3196</v>
      </c>
      <c r="B3186" t="s">
        <v>11935</v>
      </c>
      <c r="C3186">
        <v>3977</v>
      </c>
      <c r="D3186" t="s">
        <v>64</v>
      </c>
      <c r="E3186" t="s">
        <v>28</v>
      </c>
      <c r="F3186">
        <v>7</v>
      </c>
      <c r="G3186" t="s">
        <v>10233</v>
      </c>
      <c r="H3186" t="s">
        <v>11936</v>
      </c>
      <c r="I3186" t="s">
        <v>21</v>
      </c>
      <c r="J3186">
        <v>11</v>
      </c>
      <c r="K3186" t="s">
        <v>11937</v>
      </c>
      <c r="L3186" t="s">
        <v>4393</v>
      </c>
      <c r="M3186" t="s">
        <v>33</v>
      </c>
      <c r="N3186" t="s">
        <v>34</v>
      </c>
      <c r="O3186" t="s">
        <v>35</v>
      </c>
      <c r="P3186" t="s">
        <v>35</v>
      </c>
      <c r="Q3186">
        <v>8</v>
      </c>
      <c r="R3186">
        <v>50</v>
      </c>
      <c r="S3186">
        <v>7</v>
      </c>
      <c r="T3186">
        <v>2929.01</v>
      </c>
      <c r="U3186">
        <v>3</v>
      </c>
      <c r="V3186">
        <v>4</v>
      </c>
      <c r="W3186">
        <v>3</v>
      </c>
      <c r="X3186" t="s">
        <v>323</v>
      </c>
      <c r="Y3186">
        <v>3.33</v>
      </c>
      <c r="Z3186" t="s">
        <v>94</v>
      </c>
    </row>
    <row r="3187" spans="1:26" x14ac:dyDescent="0.25">
      <c r="A3187">
        <v>3197</v>
      </c>
      <c r="B3187" t="s">
        <v>11938</v>
      </c>
      <c r="C3187">
        <v>2031</v>
      </c>
      <c r="D3187" t="s">
        <v>27</v>
      </c>
      <c r="E3187" t="s">
        <v>28</v>
      </c>
      <c r="F3187">
        <v>8</v>
      </c>
      <c r="G3187" t="s">
        <v>11939</v>
      </c>
      <c r="H3187" t="s">
        <v>11940</v>
      </c>
      <c r="I3187" t="s">
        <v>22</v>
      </c>
      <c r="J3187">
        <v>83</v>
      </c>
      <c r="K3187" t="s">
        <v>11941</v>
      </c>
      <c r="L3187" t="s">
        <v>1490</v>
      </c>
      <c r="M3187" t="s">
        <v>33</v>
      </c>
      <c r="N3187" t="s">
        <v>69</v>
      </c>
      <c r="O3187" t="s">
        <v>35</v>
      </c>
      <c r="P3187" t="s">
        <v>35</v>
      </c>
      <c r="Q3187">
        <v>14</v>
      </c>
      <c r="R3187">
        <v>3</v>
      </c>
      <c r="S3187">
        <v>5</v>
      </c>
      <c r="T3187">
        <v>2762.32</v>
      </c>
      <c r="U3187">
        <v>5</v>
      </c>
      <c r="V3187">
        <v>2</v>
      </c>
      <c r="W3187">
        <v>3</v>
      </c>
      <c r="X3187" t="s">
        <v>313</v>
      </c>
      <c r="Y3187">
        <v>3.33</v>
      </c>
      <c r="Z3187" t="s">
        <v>94</v>
      </c>
    </row>
    <row r="3188" spans="1:26" x14ac:dyDescent="0.25">
      <c r="A3188">
        <v>3198</v>
      </c>
      <c r="B3188" t="s">
        <v>11942</v>
      </c>
      <c r="C3188">
        <v>3796</v>
      </c>
      <c r="D3188" t="s">
        <v>64</v>
      </c>
      <c r="E3188" t="s">
        <v>28</v>
      </c>
      <c r="F3188">
        <v>8</v>
      </c>
      <c r="G3188" t="s">
        <v>11943</v>
      </c>
      <c r="H3188" t="s">
        <v>11944</v>
      </c>
      <c r="I3188" t="s">
        <v>22</v>
      </c>
      <c r="J3188">
        <v>66</v>
      </c>
      <c r="K3188" t="s">
        <v>11945</v>
      </c>
      <c r="L3188" t="s">
        <v>2976</v>
      </c>
      <c r="M3188" t="s">
        <v>99</v>
      </c>
      <c r="N3188" t="s">
        <v>34</v>
      </c>
      <c r="O3188" t="s">
        <v>35</v>
      </c>
      <c r="P3188" t="s">
        <v>36</v>
      </c>
      <c r="Q3188">
        <v>1</v>
      </c>
      <c r="R3188">
        <v>101</v>
      </c>
      <c r="S3188">
        <v>4</v>
      </c>
      <c r="T3188">
        <v>3989.35</v>
      </c>
      <c r="U3188">
        <v>1</v>
      </c>
      <c r="V3188">
        <v>1</v>
      </c>
      <c r="W3188">
        <v>4</v>
      </c>
      <c r="X3188" t="s">
        <v>2436</v>
      </c>
      <c r="Y3188">
        <v>2</v>
      </c>
      <c r="Z3188" t="s">
        <v>46</v>
      </c>
    </row>
    <row r="3189" spans="1:26" x14ac:dyDescent="0.25">
      <c r="A3189">
        <v>3199</v>
      </c>
      <c r="B3189" t="s">
        <v>11946</v>
      </c>
      <c r="C3189">
        <v>4208</v>
      </c>
      <c r="D3189" t="s">
        <v>48</v>
      </c>
      <c r="E3189" t="s">
        <v>28</v>
      </c>
      <c r="F3189">
        <v>7</v>
      </c>
      <c r="G3189" t="s">
        <v>6554</v>
      </c>
      <c r="H3189" t="s">
        <v>11947</v>
      </c>
      <c r="I3189" t="s">
        <v>21</v>
      </c>
      <c r="J3189">
        <v>98</v>
      </c>
      <c r="K3189" t="s">
        <v>11948</v>
      </c>
      <c r="L3189" t="s">
        <v>208</v>
      </c>
      <c r="M3189" t="s">
        <v>99</v>
      </c>
      <c r="N3189" t="s">
        <v>34</v>
      </c>
      <c r="O3189" t="s">
        <v>35</v>
      </c>
      <c r="P3189" t="s">
        <v>36</v>
      </c>
      <c r="Q3189">
        <v>15</v>
      </c>
      <c r="R3189">
        <v>13</v>
      </c>
      <c r="S3189">
        <v>8</v>
      </c>
      <c r="T3189">
        <v>6329.52</v>
      </c>
      <c r="U3189">
        <v>5</v>
      </c>
      <c r="V3189">
        <v>4</v>
      </c>
      <c r="W3189">
        <v>5</v>
      </c>
      <c r="X3189" t="s">
        <v>308</v>
      </c>
      <c r="Y3189">
        <v>4.67</v>
      </c>
      <c r="Z3189" t="s">
        <v>38</v>
      </c>
    </row>
    <row r="3190" spans="1:26" x14ac:dyDescent="0.25">
      <c r="A3190">
        <v>3200</v>
      </c>
      <c r="B3190" t="s">
        <v>11949</v>
      </c>
      <c r="C3190">
        <v>4130</v>
      </c>
      <c r="D3190" t="s">
        <v>48</v>
      </c>
      <c r="E3190" t="s">
        <v>28</v>
      </c>
      <c r="F3190">
        <v>7</v>
      </c>
      <c r="G3190" t="s">
        <v>6504</v>
      </c>
      <c r="H3190" t="s">
        <v>6504</v>
      </c>
      <c r="I3190" t="s">
        <v>21</v>
      </c>
      <c r="J3190">
        <v>51</v>
      </c>
      <c r="K3190" t="s">
        <v>11950</v>
      </c>
      <c r="L3190" t="s">
        <v>757</v>
      </c>
      <c r="M3190" t="s">
        <v>99</v>
      </c>
      <c r="N3190" t="s">
        <v>34</v>
      </c>
      <c r="O3190" t="s">
        <v>35</v>
      </c>
      <c r="P3190" t="s">
        <v>35</v>
      </c>
      <c r="Q3190">
        <v>1</v>
      </c>
      <c r="R3190">
        <v>39</v>
      </c>
      <c r="S3190">
        <v>5</v>
      </c>
      <c r="T3190">
        <v>1001.75</v>
      </c>
      <c r="U3190">
        <v>3</v>
      </c>
      <c r="V3190">
        <v>2</v>
      </c>
      <c r="W3190">
        <v>1</v>
      </c>
      <c r="X3190" t="s">
        <v>565</v>
      </c>
      <c r="Y3190">
        <v>2</v>
      </c>
      <c r="Z3190" t="s">
        <v>46</v>
      </c>
    </row>
    <row r="3191" spans="1:26" x14ac:dyDescent="0.25">
      <c r="A3191">
        <v>3201</v>
      </c>
      <c r="B3191" t="s">
        <v>11951</v>
      </c>
      <c r="C3191">
        <v>2767</v>
      </c>
      <c r="D3191" t="s">
        <v>27</v>
      </c>
      <c r="E3191" t="s">
        <v>28</v>
      </c>
      <c r="F3191">
        <v>8</v>
      </c>
      <c r="G3191" t="s">
        <v>11952</v>
      </c>
      <c r="H3191" t="s">
        <v>11953</v>
      </c>
      <c r="I3191" t="s">
        <v>22</v>
      </c>
      <c r="J3191">
        <v>61</v>
      </c>
      <c r="K3191" t="s">
        <v>11954</v>
      </c>
      <c r="L3191" t="s">
        <v>622</v>
      </c>
      <c r="M3191" t="s">
        <v>44</v>
      </c>
      <c r="N3191" t="s">
        <v>34</v>
      </c>
      <c r="O3191" t="s">
        <v>35</v>
      </c>
      <c r="P3191" t="s">
        <v>36</v>
      </c>
      <c r="Q3191">
        <v>1</v>
      </c>
      <c r="R3191">
        <v>21</v>
      </c>
      <c r="S3191">
        <v>7</v>
      </c>
      <c r="T3191">
        <v>5655.8700000000008</v>
      </c>
      <c r="U3191">
        <v>4</v>
      </c>
      <c r="V3191">
        <v>4</v>
      </c>
      <c r="W3191">
        <v>5</v>
      </c>
      <c r="X3191" t="s">
        <v>297</v>
      </c>
      <c r="Y3191">
        <v>4.33</v>
      </c>
      <c r="Z3191" t="s">
        <v>38</v>
      </c>
    </row>
    <row r="3192" spans="1:26" x14ac:dyDescent="0.25">
      <c r="A3192">
        <v>3202</v>
      </c>
      <c r="B3192" t="s">
        <v>11955</v>
      </c>
      <c r="C3192">
        <v>2071</v>
      </c>
      <c r="D3192" t="s">
        <v>27</v>
      </c>
      <c r="E3192" t="s">
        <v>28</v>
      </c>
      <c r="F3192">
        <v>9</v>
      </c>
      <c r="G3192" t="s">
        <v>11956</v>
      </c>
      <c r="H3192" t="s">
        <v>11957</v>
      </c>
      <c r="I3192" t="s">
        <v>22</v>
      </c>
      <c r="J3192">
        <v>74</v>
      </c>
      <c r="K3192" t="s">
        <v>11958</v>
      </c>
      <c r="L3192" t="s">
        <v>4679</v>
      </c>
      <c r="M3192" t="s">
        <v>44</v>
      </c>
      <c r="N3192" t="s">
        <v>34</v>
      </c>
      <c r="O3192" t="s">
        <v>35</v>
      </c>
      <c r="P3192" t="s">
        <v>36</v>
      </c>
      <c r="Q3192">
        <v>2</v>
      </c>
      <c r="R3192">
        <v>11</v>
      </c>
      <c r="S3192">
        <v>8</v>
      </c>
      <c r="T3192">
        <v>4083.360000000001</v>
      </c>
      <c r="U3192">
        <v>5</v>
      </c>
      <c r="V3192">
        <v>4</v>
      </c>
      <c r="W3192">
        <v>4</v>
      </c>
      <c r="X3192" t="s">
        <v>660</v>
      </c>
      <c r="Y3192">
        <v>4.33</v>
      </c>
      <c r="Z3192" t="s">
        <v>38</v>
      </c>
    </row>
    <row r="3193" spans="1:26" x14ac:dyDescent="0.25">
      <c r="A3193">
        <v>3203</v>
      </c>
      <c r="B3193" t="s">
        <v>11959</v>
      </c>
      <c r="C3193">
        <v>4122</v>
      </c>
      <c r="D3193" t="s">
        <v>48</v>
      </c>
      <c r="E3193" t="s">
        <v>28</v>
      </c>
      <c r="F3193">
        <v>8</v>
      </c>
      <c r="G3193" t="s">
        <v>982</v>
      </c>
      <c r="H3193" t="s">
        <v>7867</v>
      </c>
      <c r="I3193" t="s">
        <v>22</v>
      </c>
      <c r="J3193">
        <v>25</v>
      </c>
      <c r="K3193" t="s">
        <v>11917</v>
      </c>
      <c r="L3193" t="s">
        <v>1589</v>
      </c>
      <c r="M3193" t="s">
        <v>33</v>
      </c>
      <c r="N3193" t="s">
        <v>60</v>
      </c>
      <c r="O3193" t="s">
        <v>35</v>
      </c>
      <c r="P3193" t="s">
        <v>36</v>
      </c>
      <c r="Q3193">
        <v>7</v>
      </c>
      <c r="R3193">
        <v>7</v>
      </c>
      <c r="S3193">
        <v>3</v>
      </c>
      <c r="T3193">
        <v>1744.21</v>
      </c>
      <c r="U3193">
        <v>5</v>
      </c>
      <c r="V3193">
        <v>1</v>
      </c>
      <c r="W3193">
        <v>2</v>
      </c>
      <c r="X3193" t="s">
        <v>1157</v>
      </c>
      <c r="Y3193">
        <v>2.67</v>
      </c>
      <c r="Z3193" t="s">
        <v>62</v>
      </c>
    </row>
    <row r="3194" spans="1:26" x14ac:dyDescent="0.25">
      <c r="A3194">
        <v>3204</v>
      </c>
      <c r="B3194" t="s">
        <v>11960</v>
      </c>
      <c r="C3194">
        <v>4022</v>
      </c>
      <c r="D3194" t="s">
        <v>48</v>
      </c>
      <c r="E3194" t="s">
        <v>28</v>
      </c>
      <c r="F3194">
        <v>6</v>
      </c>
      <c r="G3194" t="s">
        <v>11961</v>
      </c>
      <c r="H3194" t="s">
        <v>11962</v>
      </c>
      <c r="I3194" t="s">
        <v>21</v>
      </c>
      <c r="J3194">
        <v>51</v>
      </c>
      <c r="K3194" t="s">
        <v>11963</v>
      </c>
      <c r="L3194" t="s">
        <v>2976</v>
      </c>
      <c r="M3194" t="s">
        <v>33</v>
      </c>
      <c r="N3194" t="s">
        <v>34</v>
      </c>
      <c r="O3194" t="s">
        <v>35</v>
      </c>
      <c r="P3194" t="s">
        <v>36</v>
      </c>
      <c r="Q3194">
        <v>4</v>
      </c>
      <c r="R3194">
        <v>34</v>
      </c>
      <c r="S3194">
        <v>8</v>
      </c>
      <c r="T3194">
        <v>3417.46</v>
      </c>
      <c r="U3194">
        <v>3</v>
      </c>
      <c r="V3194">
        <v>4</v>
      </c>
      <c r="W3194">
        <v>4</v>
      </c>
      <c r="X3194" t="s">
        <v>281</v>
      </c>
      <c r="Y3194">
        <v>3.67</v>
      </c>
      <c r="Z3194" t="s">
        <v>94</v>
      </c>
    </row>
    <row r="3195" spans="1:26" x14ac:dyDescent="0.25">
      <c r="A3195">
        <v>3205</v>
      </c>
      <c r="B3195" t="s">
        <v>11964</v>
      </c>
      <c r="C3195">
        <v>2153</v>
      </c>
      <c r="D3195" t="s">
        <v>27</v>
      </c>
      <c r="E3195" t="s">
        <v>28</v>
      </c>
      <c r="F3195">
        <v>10</v>
      </c>
      <c r="G3195" t="s">
        <v>11965</v>
      </c>
      <c r="H3195" t="s">
        <v>11966</v>
      </c>
      <c r="I3195" t="s">
        <v>22</v>
      </c>
      <c r="J3195">
        <v>35</v>
      </c>
      <c r="K3195" t="s">
        <v>11967</v>
      </c>
      <c r="L3195" t="s">
        <v>111</v>
      </c>
      <c r="M3195" t="s">
        <v>44</v>
      </c>
      <c r="N3195" t="s">
        <v>34</v>
      </c>
      <c r="O3195" t="s">
        <v>35</v>
      </c>
      <c r="P3195" t="s">
        <v>35</v>
      </c>
      <c r="Q3195">
        <v>20</v>
      </c>
      <c r="R3195">
        <v>96</v>
      </c>
      <c r="S3195">
        <v>6</v>
      </c>
      <c r="T3195">
        <v>2261.79</v>
      </c>
      <c r="U3195">
        <v>2</v>
      </c>
      <c r="V3195">
        <v>3</v>
      </c>
      <c r="W3195">
        <v>2</v>
      </c>
      <c r="X3195" t="s">
        <v>86</v>
      </c>
      <c r="Y3195">
        <v>2.33</v>
      </c>
      <c r="Z3195" t="s">
        <v>62</v>
      </c>
    </row>
    <row r="3196" spans="1:26" x14ac:dyDescent="0.25">
      <c r="A3196">
        <v>3206</v>
      </c>
      <c r="B3196" t="s">
        <v>11968</v>
      </c>
      <c r="C3196">
        <v>2075</v>
      </c>
      <c r="D3196" t="s">
        <v>27</v>
      </c>
      <c r="E3196" t="s">
        <v>28</v>
      </c>
      <c r="F3196">
        <v>9</v>
      </c>
      <c r="G3196" t="s">
        <v>11969</v>
      </c>
      <c r="H3196" t="s">
        <v>11970</v>
      </c>
      <c r="I3196" t="s">
        <v>21</v>
      </c>
      <c r="J3196">
        <v>32</v>
      </c>
      <c r="K3196" t="s">
        <v>11971</v>
      </c>
      <c r="L3196" t="s">
        <v>684</v>
      </c>
      <c r="M3196" t="s">
        <v>44</v>
      </c>
      <c r="N3196" t="s">
        <v>34</v>
      </c>
      <c r="O3196" t="s">
        <v>35</v>
      </c>
      <c r="P3196" t="s">
        <v>35</v>
      </c>
      <c r="Q3196">
        <v>1</v>
      </c>
      <c r="R3196">
        <v>75</v>
      </c>
      <c r="S3196">
        <v>7</v>
      </c>
      <c r="T3196">
        <v>2991.01</v>
      </c>
      <c r="U3196">
        <v>2</v>
      </c>
      <c r="V3196">
        <v>4</v>
      </c>
      <c r="W3196">
        <v>3</v>
      </c>
      <c r="X3196" t="s">
        <v>2192</v>
      </c>
      <c r="Y3196">
        <v>3</v>
      </c>
      <c r="Z3196" t="s">
        <v>62</v>
      </c>
    </row>
    <row r="3197" spans="1:26" x14ac:dyDescent="0.25">
      <c r="A3197">
        <v>3207</v>
      </c>
      <c r="B3197" t="s">
        <v>11972</v>
      </c>
      <c r="C3197">
        <v>2821</v>
      </c>
      <c r="D3197" t="s">
        <v>27</v>
      </c>
      <c r="E3197" t="s">
        <v>28</v>
      </c>
      <c r="F3197">
        <v>1</v>
      </c>
      <c r="G3197" t="s">
        <v>11973</v>
      </c>
      <c r="H3197" t="s">
        <v>11974</v>
      </c>
      <c r="I3197" t="s">
        <v>21</v>
      </c>
      <c r="J3197">
        <v>46</v>
      </c>
      <c r="K3197" t="s">
        <v>11975</v>
      </c>
      <c r="L3197" t="s">
        <v>1048</v>
      </c>
      <c r="M3197" t="s">
        <v>99</v>
      </c>
      <c r="N3197" t="s">
        <v>34</v>
      </c>
      <c r="O3197" t="s">
        <v>35</v>
      </c>
      <c r="P3197" t="s">
        <v>35</v>
      </c>
      <c r="Q3197">
        <v>21</v>
      </c>
      <c r="R3197">
        <v>81</v>
      </c>
      <c r="S3197">
        <v>5</v>
      </c>
      <c r="T3197">
        <v>1263.28</v>
      </c>
      <c r="U3197">
        <v>2</v>
      </c>
      <c r="V3197">
        <v>2</v>
      </c>
      <c r="W3197">
        <v>1</v>
      </c>
      <c r="X3197" t="s">
        <v>1791</v>
      </c>
      <c r="Y3197">
        <v>1.67</v>
      </c>
      <c r="Z3197" t="s">
        <v>46</v>
      </c>
    </row>
    <row r="3198" spans="1:26" x14ac:dyDescent="0.25">
      <c r="A3198">
        <v>3208</v>
      </c>
      <c r="B3198" t="s">
        <v>11976</v>
      </c>
      <c r="C3198">
        <v>3620</v>
      </c>
      <c r="D3198" t="s">
        <v>64</v>
      </c>
      <c r="E3198" t="s">
        <v>28</v>
      </c>
      <c r="F3198">
        <v>2</v>
      </c>
      <c r="G3198" t="s">
        <v>11977</v>
      </c>
      <c r="H3198" t="s">
        <v>11978</v>
      </c>
      <c r="I3198" t="s">
        <v>21</v>
      </c>
      <c r="J3198">
        <v>53</v>
      </c>
      <c r="K3198" t="s">
        <v>11979</v>
      </c>
      <c r="L3198" t="s">
        <v>1048</v>
      </c>
      <c r="M3198" t="s">
        <v>99</v>
      </c>
      <c r="N3198" t="s">
        <v>69</v>
      </c>
      <c r="O3198" t="s">
        <v>35</v>
      </c>
      <c r="P3198" t="s">
        <v>35</v>
      </c>
      <c r="Q3198">
        <v>15</v>
      </c>
      <c r="R3198">
        <v>53</v>
      </c>
      <c r="S3198">
        <v>7</v>
      </c>
      <c r="T3198">
        <v>3922.88</v>
      </c>
      <c r="U3198">
        <v>3</v>
      </c>
      <c r="V3198">
        <v>4</v>
      </c>
      <c r="W3198">
        <v>4</v>
      </c>
      <c r="X3198" t="s">
        <v>281</v>
      </c>
      <c r="Y3198">
        <v>3.67</v>
      </c>
      <c r="Z3198" t="s">
        <v>94</v>
      </c>
    </row>
    <row r="3199" spans="1:26" x14ac:dyDescent="0.25">
      <c r="A3199">
        <v>3209</v>
      </c>
      <c r="B3199" t="s">
        <v>11980</v>
      </c>
      <c r="C3199">
        <v>4053</v>
      </c>
      <c r="D3199" t="s">
        <v>48</v>
      </c>
      <c r="E3199" t="s">
        <v>28</v>
      </c>
      <c r="F3199">
        <v>7</v>
      </c>
      <c r="G3199" t="s">
        <v>8987</v>
      </c>
      <c r="H3199" t="s">
        <v>11981</v>
      </c>
      <c r="I3199" t="s">
        <v>21</v>
      </c>
      <c r="J3199">
        <v>10</v>
      </c>
      <c r="K3199" t="s">
        <v>11982</v>
      </c>
      <c r="L3199" t="s">
        <v>519</v>
      </c>
      <c r="M3199" t="s">
        <v>99</v>
      </c>
      <c r="N3199" t="s">
        <v>60</v>
      </c>
      <c r="O3199" t="s">
        <v>35</v>
      </c>
      <c r="P3199" t="s">
        <v>35</v>
      </c>
      <c r="Q3199">
        <v>15</v>
      </c>
      <c r="R3199">
        <v>9</v>
      </c>
      <c r="S3199">
        <v>4</v>
      </c>
      <c r="T3199">
        <v>1732.03</v>
      </c>
      <c r="U3199">
        <v>5</v>
      </c>
      <c r="V3199">
        <v>1</v>
      </c>
      <c r="W3199">
        <v>2</v>
      </c>
      <c r="X3199" t="s">
        <v>1157</v>
      </c>
      <c r="Y3199">
        <v>2.67</v>
      </c>
      <c r="Z3199" t="s">
        <v>62</v>
      </c>
    </row>
    <row r="3200" spans="1:26" x14ac:dyDescent="0.25">
      <c r="A3200">
        <v>3210</v>
      </c>
      <c r="B3200" t="s">
        <v>11983</v>
      </c>
      <c r="C3200">
        <v>3024</v>
      </c>
      <c r="D3200" t="s">
        <v>64</v>
      </c>
      <c r="E3200" t="s">
        <v>28</v>
      </c>
      <c r="F3200">
        <v>5</v>
      </c>
      <c r="G3200" t="s">
        <v>11984</v>
      </c>
      <c r="H3200" t="s">
        <v>11985</v>
      </c>
      <c r="I3200" t="s">
        <v>21</v>
      </c>
      <c r="J3200">
        <v>80</v>
      </c>
      <c r="K3200" t="s">
        <v>11986</v>
      </c>
      <c r="L3200" t="s">
        <v>117</v>
      </c>
      <c r="M3200" t="s">
        <v>99</v>
      </c>
      <c r="N3200" t="s">
        <v>34</v>
      </c>
      <c r="O3200" t="s">
        <v>35</v>
      </c>
      <c r="P3200" t="s">
        <v>35</v>
      </c>
      <c r="Q3200">
        <v>1</v>
      </c>
      <c r="R3200">
        <v>9</v>
      </c>
      <c r="S3200">
        <v>5</v>
      </c>
      <c r="T3200">
        <v>2023.69</v>
      </c>
      <c r="U3200">
        <v>5</v>
      </c>
      <c r="V3200">
        <v>2</v>
      </c>
      <c r="W3200">
        <v>2</v>
      </c>
      <c r="X3200" t="s">
        <v>129</v>
      </c>
      <c r="Y3200">
        <v>3</v>
      </c>
      <c r="Z3200" t="s">
        <v>62</v>
      </c>
    </row>
    <row r="3201" spans="1:26" x14ac:dyDescent="0.25">
      <c r="A3201">
        <v>3211</v>
      </c>
      <c r="B3201" t="s">
        <v>11987</v>
      </c>
      <c r="C3201">
        <v>3083</v>
      </c>
      <c r="D3201" t="s">
        <v>64</v>
      </c>
      <c r="E3201" t="s">
        <v>28</v>
      </c>
      <c r="F3201">
        <v>8</v>
      </c>
      <c r="G3201" t="s">
        <v>5183</v>
      </c>
      <c r="H3201" t="s">
        <v>11988</v>
      </c>
      <c r="I3201" t="s">
        <v>21</v>
      </c>
      <c r="J3201">
        <v>52</v>
      </c>
      <c r="K3201" t="s">
        <v>11989</v>
      </c>
      <c r="L3201" t="s">
        <v>570</v>
      </c>
      <c r="M3201" t="s">
        <v>33</v>
      </c>
      <c r="N3201" t="s">
        <v>69</v>
      </c>
      <c r="O3201" t="s">
        <v>35</v>
      </c>
      <c r="P3201" t="s">
        <v>36</v>
      </c>
      <c r="Q3201">
        <v>7</v>
      </c>
      <c r="R3201">
        <v>35</v>
      </c>
      <c r="S3201">
        <v>3</v>
      </c>
      <c r="T3201">
        <v>2302.94</v>
      </c>
      <c r="U3201">
        <v>3</v>
      </c>
      <c r="V3201">
        <v>1</v>
      </c>
      <c r="W3201">
        <v>2</v>
      </c>
      <c r="X3201" t="s">
        <v>112</v>
      </c>
      <c r="Y3201">
        <v>2</v>
      </c>
      <c r="Z3201" t="s">
        <v>46</v>
      </c>
    </row>
    <row r="3202" spans="1:26" x14ac:dyDescent="0.25">
      <c r="A3202">
        <v>3212</v>
      </c>
      <c r="B3202" t="s">
        <v>11990</v>
      </c>
      <c r="C3202">
        <v>2065</v>
      </c>
      <c r="D3202" t="s">
        <v>27</v>
      </c>
      <c r="E3202" t="s">
        <v>28</v>
      </c>
      <c r="F3202">
        <v>12</v>
      </c>
      <c r="G3202" t="s">
        <v>11991</v>
      </c>
      <c r="H3202" t="s">
        <v>11992</v>
      </c>
      <c r="I3202" t="s">
        <v>21</v>
      </c>
      <c r="J3202">
        <v>62</v>
      </c>
      <c r="K3202" t="s">
        <v>4091</v>
      </c>
      <c r="L3202" t="s">
        <v>769</v>
      </c>
      <c r="M3202" t="s">
        <v>44</v>
      </c>
      <c r="N3202" t="s">
        <v>60</v>
      </c>
      <c r="O3202" t="s">
        <v>35</v>
      </c>
      <c r="P3202" t="s">
        <v>35</v>
      </c>
      <c r="Q3202">
        <v>13</v>
      </c>
      <c r="R3202">
        <v>99</v>
      </c>
      <c r="S3202">
        <v>8</v>
      </c>
      <c r="T3202">
        <v>8274.3730487790672</v>
      </c>
      <c r="U3202">
        <v>2</v>
      </c>
      <c r="V3202">
        <v>4</v>
      </c>
      <c r="W3202">
        <v>5</v>
      </c>
      <c r="X3202" t="s">
        <v>287</v>
      </c>
      <c r="Y3202">
        <v>3.67</v>
      </c>
      <c r="Z3202" t="s">
        <v>94</v>
      </c>
    </row>
    <row r="3203" spans="1:26" x14ac:dyDescent="0.25">
      <c r="A3203">
        <v>3213</v>
      </c>
      <c r="B3203" t="s">
        <v>11993</v>
      </c>
      <c r="C3203">
        <v>3079</v>
      </c>
      <c r="D3203" t="s">
        <v>64</v>
      </c>
      <c r="E3203" t="s">
        <v>28</v>
      </c>
      <c r="F3203">
        <v>11</v>
      </c>
      <c r="G3203" t="s">
        <v>5571</v>
      </c>
      <c r="H3203" t="s">
        <v>11994</v>
      </c>
      <c r="I3203" t="s">
        <v>21</v>
      </c>
      <c r="J3203">
        <v>27</v>
      </c>
      <c r="K3203" t="s">
        <v>1527</v>
      </c>
      <c r="L3203" t="s">
        <v>524</v>
      </c>
      <c r="M3203" t="s">
        <v>197</v>
      </c>
      <c r="N3203" t="s">
        <v>60</v>
      </c>
      <c r="O3203" t="s">
        <v>35</v>
      </c>
      <c r="P3203" t="s">
        <v>36</v>
      </c>
      <c r="Q3203">
        <v>16</v>
      </c>
      <c r="R3203">
        <v>68</v>
      </c>
      <c r="S3203">
        <v>5</v>
      </c>
      <c r="T3203">
        <v>2122.62</v>
      </c>
      <c r="U3203">
        <v>2</v>
      </c>
      <c r="V3203">
        <v>2</v>
      </c>
      <c r="W3203">
        <v>2</v>
      </c>
      <c r="X3203" t="s">
        <v>890</v>
      </c>
      <c r="Y3203">
        <v>2</v>
      </c>
      <c r="Z3203" t="s">
        <v>46</v>
      </c>
    </row>
    <row r="3204" spans="1:26" x14ac:dyDescent="0.25">
      <c r="A3204">
        <v>3214</v>
      </c>
      <c r="B3204" t="s">
        <v>11995</v>
      </c>
      <c r="C3204">
        <v>4869</v>
      </c>
      <c r="D3204" t="s">
        <v>48</v>
      </c>
      <c r="E3204" t="s">
        <v>28</v>
      </c>
      <c r="F3204">
        <v>3</v>
      </c>
      <c r="G3204" t="s">
        <v>11996</v>
      </c>
      <c r="H3204" t="s">
        <v>11997</v>
      </c>
      <c r="I3204" t="s">
        <v>21</v>
      </c>
      <c r="J3204">
        <v>2</v>
      </c>
      <c r="K3204" t="s">
        <v>11998</v>
      </c>
      <c r="L3204" t="s">
        <v>524</v>
      </c>
      <c r="M3204" t="s">
        <v>44</v>
      </c>
      <c r="N3204" t="s">
        <v>34</v>
      </c>
      <c r="O3204" t="s">
        <v>35</v>
      </c>
      <c r="P3204" t="s">
        <v>36</v>
      </c>
      <c r="Q3204">
        <v>9</v>
      </c>
      <c r="R3204">
        <v>68</v>
      </c>
      <c r="S3204">
        <v>4</v>
      </c>
      <c r="T3204">
        <v>2969.77</v>
      </c>
      <c r="U3204">
        <v>2</v>
      </c>
      <c r="V3204">
        <v>1</v>
      </c>
      <c r="W3204">
        <v>3</v>
      </c>
      <c r="X3204" t="s">
        <v>514</v>
      </c>
      <c r="Y3204">
        <v>2</v>
      </c>
      <c r="Z3204" t="s">
        <v>46</v>
      </c>
    </row>
    <row r="3205" spans="1:26" x14ac:dyDescent="0.25">
      <c r="A3205">
        <v>3215</v>
      </c>
      <c r="B3205" t="s">
        <v>11999</v>
      </c>
      <c r="C3205">
        <v>2122</v>
      </c>
      <c r="D3205" t="s">
        <v>27</v>
      </c>
      <c r="E3205" t="s">
        <v>28</v>
      </c>
      <c r="F3205">
        <v>11</v>
      </c>
      <c r="G3205" t="s">
        <v>3300</v>
      </c>
      <c r="H3205" t="s">
        <v>12000</v>
      </c>
      <c r="I3205" t="s">
        <v>22</v>
      </c>
      <c r="J3205">
        <v>14</v>
      </c>
      <c r="K3205" t="s">
        <v>11807</v>
      </c>
      <c r="L3205" t="s">
        <v>550</v>
      </c>
      <c r="M3205" t="s">
        <v>99</v>
      </c>
      <c r="N3205" t="s">
        <v>34</v>
      </c>
      <c r="O3205" t="s">
        <v>35</v>
      </c>
      <c r="P3205" t="s">
        <v>36</v>
      </c>
      <c r="Q3205">
        <v>7</v>
      </c>
      <c r="R3205">
        <v>66</v>
      </c>
      <c r="S3205">
        <v>7</v>
      </c>
      <c r="T3205">
        <v>7247.329999999999</v>
      </c>
      <c r="U3205">
        <v>2</v>
      </c>
      <c r="V3205">
        <v>4</v>
      </c>
      <c r="W3205">
        <v>5</v>
      </c>
      <c r="X3205" t="s">
        <v>287</v>
      </c>
      <c r="Y3205">
        <v>3.67</v>
      </c>
      <c r="Z3205" t="s">
        <v>94</v>
      </c>
    </row>
    <row r="3206" spans="1:26" x14ac:dyDescent="0.25">
      <c r="A3206">
        <v>3216</v>
      </c>
      <c r="B3206" t="s">
        <v>12001</v>
      </c>
      <c r="C3206">
        <v>4390</v>
      </c>
      <c r="D3206" t="s">
        <v>48</v>
      </c>
      <c r="E3206" t="s">
        <v>28</v>
      </c>
      <c r="F3206">
        <v>7</v>
      </c>
      <c r="G3206" t="s">
        <v>1285</v>
      </c>
      <c r="H3206" t="s">
        <v>12002</v>
      </c>
      <c r="I3206" t="s">
        <v>22</v>
      </c>
      <c r="J3206">
        <v>59</v>
      </c>
      <c r="K3206" t="s">
        <v>12003</v>
      </c>
      <c r="L3206" t="s">
        <v>1083</v>
      </c>
      <c r="M3206" t="s">
        <v>99</v>
      </c>
      <c r="N3206" t="s">
        <v>34</v>
      </c>
      <c r="O3206" t="s">
        <v>35</v>
      </c>
      <c r="P3206" t="s">
        <v>36</v>
      </c>
      <c r="Q3206">
        <v>1</v>
      </c>
      <c r="R3206">
        <v>0</v>
      </c>
      <c r="S3206">
        <v>4</v>
      </c>
      <c r="T3206">
        <v>1236.19</v>
      </c>
      <c r="U3206">
        <v>5</v>
      </c>
      <c r="V3206">
        <v>1</v>
      </c>
      <c r="W3206">
        <v>1</v>
      </c>
      <c r="X3206" t="s">
        <v>551</v>
      </c>
      <c r="Y3206">
        <v>2.33</v>
      </c>
      <c r="Z3206" t="s">
        <v>62</v>
      </c>
    </row>
    <row r="3207" spans="1:26" x14ac:dyDescent="0.25">
      <c r="A3207">
        <v>3217</v>
      </c>
      <c r="B3207" t="s">
        <v>12004</v>
      </c>
      <c r="C3207">
        <v>2122</v>
      </c>
      <c r="D3207" t="s">
        <v>27</v>
      </c>
      <c r="E3207" t="s">
        <v>28</v>
      </c>
      <c r="F3207">
        <v>11</v>
      </c>
      <c r="G3207" t="s">
        <v>12005</v>
      </c>
      <c r="H3207" t="s">
        <v>12006</v>
      </c>
      <c r="I3207" t="s">
        <v>21</v>
      </c>
      <c r="J3207">
        <v>95</v>
      </c>
      <c r="K3207" t="s">
        <v>12007</v>
      </c>
      <c r="L3207" t="s">
        <v>344</v>
      </c>
      <c r="M3207" t="s">
        <v>99</v>
      </c>
      <c r="N3207" t="s">
        <v>34</v>
      </c>
      <c r="O3207" t="s">
        <v>35</v>
      </c>
      <c r="P3207" t="s">
        <v>35</v>
      </c>
      <c r="Q3207">
        <v>8</v>
      </c>
      <c r="R3207">
        <v>8</v>
      </c>
      <c r="S3207">
        <v>11</v>
      </c>
      <c r="T3207">
        <v>5564.0800000000008</v>
      </c>
      <c r="U3207">
        <v>5</v>
      </c>
      <c r="V3207">
        <v>5</v>
      </c>
      <c r="W3207">
        <v>5</v>
      </c>
      <c r="X3207" t="s">
        <v>164</v>
      </c>
      <c r="Y3207">
        <v>5</v>
      </c>
      <c r="Z3207" t="s">
        <v>38</v>
      </c>
    </row>
    <row r="3208" spans="1:26" x14ac:dyDescent="0.25">
      <c r="A3208">
        <v>3218</v>
      </c>
      <c r="B3208" t="s">
        <v>12008</v>
      </c>
      <c r="C3208">
        <v>4503</v>
      </c>
      <c r="D3208" t="s">
        <v>48</v>
      </c>
      <c r="E3208" t="s">
        <v>28</v>
      </c>
      <c r="F3208">
        <v>4</v>
      </c>
      <c r="G3208" t="s">
        <v>2349</v>
      </c>
      <c r="H3208" t="s">
        <v>12009</v>
      </c>
      <c r="I3208" t="s">
        <v>21</v>
      </c>
      <c r="J3208">
        <v>38</v>
      </c>
      <c r="K3208" t="s">
        <v>12010</v>
      </c>
      <c r="L3208" t="s">
        <v>214</v>
      </c>
      <c r="M3208" t="s">
        <v>79</v>
      </c>
      <c r="N3208" t="s">
        <v>34</v>
      </c>
      <c r="O3208" t="s">
        <v>35</v>
      </c>
      <c r="P3208" t="s">
        <v>36</v>
      </c>
      <c r="Q3208">
        <v>22</v>
      </c>
      <c r="R3208">
        <v>216</v>
      </c>
      <c r="S3208">
        <v>4</v>
      </c>
      <c r="T3208">
        <v>1382.55</v>
      </c>
      <c r="U3208">
        <v>1</v>
      </c>
      <c r="V3208">
        <v>1</v>
      </c>
      <c r="W3208">
        <v>1</v>
      </c>
      <c r="X3208" t="s">
        <v>53</v>
      </c>
      <c r="Y3208">
        <v>1</v>
      </c>
      <c r="Z3208" t="s">
        <v>54</v>
      </c>
    </row>
    <row r="3209" spans="1:26" x14ac:dyDescent="0.25">
      <c r="A3209">
        <v>3219</v>
      </c>
      <c r="B3209" t="s">
        <v>12011</v>
      </c>
      <c r="C3209">
        <v>2477</v>
      </c>
      <c r="D3209" t="s">
        <v>27</v>
      </c>
      <c r="E3209" t="s">
        <v>28</v>
      </c>
      <c r="F3209">
        <v>7</v>
      </c>
      <c r="G3209" t="s">
        <v>12012</v>
      </c>
      <c r="H3209" t="s">
        <v>12013</v>
      </c>
      <c r="I3209" t="s">
        <v>21</v>
      </c>
      <c r="J3209">
        <v>94</v>
      </c>
      <c r="K3209" t="s">
        <v>12014</v>
      </c>
      <c r="L3209" t="s">
        <v>976</v>
      </c>
      <c r="M3209" t="s">
        <v>44</v>
      </c>
      <c r="N3209" t="s">
        <v>34</v>
      </c>
      <c r="O3209" t="s">
        <v>35</v>
      </c>
      <c r="P3209" t="s">
        <v>35</v>
      </c>
      <c r="Q3209">
        <v>3</v>
      </c>
      <c r="R3209">
        <v>27</v>
      </c>
      <c r="S3209">
        <v>8</v>
      </c>
      <c r="T3209">
        <v>2096.27</v>
      </c>
      <c r="U3209">
        <v>4</v>
      </c>
      <c r="V3209">
        <v>4</v>
      </c>
      <c r="W3209">
        <v>2</v>
      </c>
      <c r="X3209" t="s">
        <v>467</v>
      </c>
      <c r="Y3209">
        <v>3.33</v>
      </c>
      <c r="Z3209" t="s">
        <v>94</v>
      </c>
    </row>
    <row r="3210" spans="1:26" x14ac:dyDescent="0.25">
      <c r="A3210">
        <v>3220</v>
      </c>
      <c r="B3210" t="s">
        <v>12015</v>
      </c>
      <c r="C3210">
        <v>2029</v>
      </c>
      <c r="D3210" t="s">
        <v>27</v>
      </c>
      <c r="E3210" t="s">
        <v>28</v>
      </c>
      <c r="F3210">
        <v>10</v>
      </c>
      <c r="G3210" t="s">
        <v>12016</v>
      </c>
      <c r="H3210" t="s">
        <v>3389</v>
      </c>
      <c r="I3210" t="s">
        <v>22</v>
      </c>
      <c r="J3210">
        <v>53</v>
      </c>
      <c r="K3210" t="s">
        <v>12017</v>
      </c>
      <c r="L3210" t="s">
        <v>3512</v>
      </c>
      <c r="M3210" t="s">
        <v>99</v>
      </c>
      <c r="N3210" t="s">
        <v>60</v>
      </c>
      <c r="O3210" t="s">
        <v>35</v>
      </c>
      <c r="P3210" t="s">
        <v>35</v>
      </c>
      <c r="Q3210">
        <v>11</v>
      </c>
      <c r="R3210">
        <v>40</v>
      </c>
      <c r="S3210">
        <v>8</v>
      </c>
      <c r="T3210">
        <v>4304.2199999999993</v>
      </c>
      <c r="U3210">
        <v>3</v>
      </c>
      <c r="V3210">
        <v>4</v>
      </c>
      <c r="W3210">
        <v>4</v>
      </c>
      <c r="X3210" t="s">
        <v>281</v>
      </c>
      <c r="Y3210">
        <v>3.67</v>
      </c>
      <c r="Z3210" t="s">
        <v>94</v>
      </c>
    </row>
    <row r="3211" spans="1:26" x14ac:dyDescent="0.25">
      <c r="A3211">
        <v>3221</v>
      </c>
      <c r="B3211" t="s">
        <v>12018</v>
      </c>
      <c r="C3211">
        <v>4055</v>
      </c>
      <c r="D3211" t="s">
        <v>48</v>
      </c>
      <c r="E3211" t="s">
        <v>28</v>
      </c>
      <c r="F3211">
        <v>8</v>
      </c>
      <c r="G3211" t="s">
        <v>12019</v>
      </c>
      <c r="H3211" t="s">
        <v>12020</v>
      </c>
      <c r="I3211" t="s">
        <v>21</v>
      </c>
      <c r="J3211">
        <v>59</v>
      </c>
      <c r="K3211" t="s">
        <v>8612</v>
      </c>
      <c r="L3211" t="s">
        <v>462</v>
      </c>
      <c r="M3211" t="s">
        <v>92</v>
      </c>
      <c r="N3211" t="s">
        <v>69</v>
      </c>
      <c r="O3211" t="s">
        <v>35</v>
      </c>
      <c r="P3211" t="s">
        <v>36</v>
      </c>
      <c r="Q3211">
        <v>11</v>
      </c>
      <c r="R3211">
        <v>111</v>
      </c>
      <c r="S3211">
        <v>10</v>
      </c>
      <c r="T3211">
        <v>4653.2730487790686</v>
      </c>
      <c r="U3211">
        <v>1</v>
      </c>
      <c r="V3211">
        <v>5</v>
      </c>
      <c r="W3211">
        <v>5</v>
      </c>
      <c r="X3211" t="s">
        <v>859</v>
      </c>
      <c r="Y3211">
        <v>3.67</v>
      </c>
      <c r="Z3211" t="s">
        <v>94</v>
      </c>
    </row>
    <row r="3212" spans="1:26" x14ac:dyDescent="0.25">
      <c r="A3212">
        <v>3222</v>
      </c>
      <c r="B3212" t="s">
        <v>12021</v>
      </c>
      <c r="C3212">
        <v>4030</v>
      </c>
      <c r="D3212" t="s">
        <v>48</v>
      </c>
      <c r="E3212" t="s">
        <v>28</v>
      </c>
      <c r="F3212">
        <v>9</v>
      </c>
      <c r="G3212" t="s">
        <v>4093</v>
      </c>
      <c r="H3212" t="s">
        <v>12022</v>
      </c>
      <c r="I3212" t="s">
        <v>755</v>
      </c>
      <c r="J3212">
        <v>40</v>
      </c>
      <c r="K3212" t="s">
        <v>756</v>
      </c>
      <c r="L3212" t="s">
        <v>51</v>
      </c>
      <c r="M3212" t="s">
        <v>52</v>
      </c>
      <c r="N3212" t="s">
        <v>60</v>
      </c>
      <c r="O3212" t="s">
        <v>35</v>
      </c>
      <c r="P3212" t="s">
        <v>35</v>
      </c>
      <c r="Q3212">
        <v>10</v>
      </c>
      <c r="R3212">
        <v>15</v>
      </c>
      <c r="S3212">
        <v>2</v>
      </c>
      <c r="T3212">
        <v>808.84999999999991</v>
      </c>
      <c r="U3212">
        <v>4</v>
      </c>
      <c r="V3212">
        <v>1</v>
      </c>
      <c r="W3212">
        <v>1</v>
      </c>
      <c r="X3212" t="s">
        <v>418</v>
      </c>
      <c r="Y3212">
        <v>2</v>
      </c>
      <c r="Z3212" t="s">
        <v>46</v>
      </c>
    </row>
    <row r="3213" spans="1:26" x14ac:dyDescent="0.25">
      <c r="A3213">
        <v>3223</v>
      </c>
      <c r="B3213" t="s">
        <v>12023</v>
      </c>
      <c r="C3213">
        <v>2021</v>
      </c>
      <c r="D3213" t="s">
        <v>27</v>
      </c>
      <c r="E3213" t="s">
        <v>28</v>
      </c>
      <c r="F3213">
        <v>9</v>
      </c>
      <c r="G3213" t="s">
        <v>5667</v>
      </c>
      <c r="H3213" t="s">
        <v>12024</v>
      </c>
      <c r="I3213" t="s">
        <v>755</v>
      </c>
      <c r="J3213">
        <v>44</v>
      </c>
      <c r="K3213" t="s">
        <v>756</v>
      </c>
      <c r="L3213" t="s">
        <v>1083</v>
      </c>
      <c r="M3213" t="s">
        <v>52</v>
      </c>
      <c r="N3213" t="s">
        <v>34</v>
      </c>
      <c r="O3213" t="s">
        <v>35</v>
      </c>
      <c r="P3213" t="s">
        <v>36</v>
      </c>
      <c r="Q3213">
        <v>10</v>
      </c>
      <c r="R3213">
        <v>14</v>
      </c>
      <c r="S3213">
        <v>8</v>
      </c>
      <c r="T3213">
        <v>4605.3999999999996</v>
      </c>
      <c r="U3213">
        <v>5</v>
      </c>
      <c r="V3213">
        <v>4</v>
      </c>
      <c r="W3213">
        <v>5</v>
      </c>
      <c r="X3213" t="s">
        <v>308</v>
      </c>
      <c r="Y3213">
        <v>4.67</v>
      </c>
      <c r="Z3213" t="s">
        <v>38</v>
      </c>
    </row>
    <row r="3214" spans="1:26" x14ac:dyDescent="0.25">
      <c r="A3214">
        <v>3224</v>
      </c>
      <c r="B3214" t="s">
        <v>12025</v>
      </c>
      <c r="C3214">
        <v>3083</v>
      </c>
      <c r="D3214" t="s">
        <v>64</v>
      </c>
      <c r="E3214" t="s">
        <v>28</v>
      </c>
      <c r="F3214">
        <v>8</v>
      </c>
      <c r="G3214" t="s">
        <v>12026</v>
      </c>
      <c r="H3214" t="s">
        <v>12027</v>
      </c>
      <c r="I3214" t="s">
        <v>21</v>
      </c>
      <c r="J3214">
        <v>67</v>
      </c>
      <c r="K3214" t="s">
        <v>12028</v>
      </c>
      <c r="L3214" t="s">
        <v>2839</v>
      </c>
      <c r="M3214" t="s">
        <v>99</v>
      </c>
      <c r="N3214" t="s">
        <v>60</v>
      </c>
      <c r="O3214" t="s">
        <v>35</v>
      </c>
      <c r="P3214" t="s">
        <v>35</v>
      </c>
      <c r="Q3214">
        <v>3</v>
      </c>
      <c r="R3214">
        <v>51</v>
      </c>
      <c r="S3214">
        <v>9</v>
      </c>
      <c r="T3214">
        <v>4001.52</v>
      </c>
      <c r="U3214">
        <v>3</v>
      </c>
      <c r="V3214">
        <v>5</v>
      </c>
      <c r="W3214">
        <v>4</v>
      </c>
      <c r="X3214" t="s">
        <v>900</v>
      </c>
      <c r="Y3214">
        <v>4</v>
      </c>
      <c r="Z3214" t="s">
        <v>94</v>
      </c>
    </row>
    <row r="3215" spans="1:26" x14ac:dyDescent="0.25">
      <c r="A3215">
        <v>3225</v>
      </c>
      <c r="B3215" t="s">
        <v>12029</v>
      </c>
      <c r="C3215">
        <v>2154</v>
      </c>
      <c r="D3215" t="s">
        <v>27</v>
      </c>
      <c r="E3215" t="s">
        <v>28</v>
      </c>
      <c r="F3215">
        <v>11</v>
      </c>
      <c r="G3215" t="s">
        <v>12030</v>
      </c>
      <c r="H3215" t="s">
        <v>12031</v>
      </c>
      <c r="I3215" t="s">
        <v>22</v>
      </c>
      <c r="J3215">
        <v>19</v>
      </c>
      <c r="K3215" t="s">
        <v>12032</v>
      </c>
      <c r="L3215" t="s">
        <v>334</v>
      </c>
      <c r="M3215" t="s">
        <v>33</v>
      </c>
      <c r="N3215" t="s">
        <v>34</v>
      </c>
      <c r="O3215" t="s">
        <v>35</v>
      </c>
      <c r="P3215" t="s">
        <v>36</v>
      </c>
      <c r="Q3215">
        <v>4</v>
      </c>
      <c r="R3215">
        <v>8</v>
      </c>
      <c r="S3215">
        <v>7</v>
      </c>
      <c r="T3215">
        <v>4805.0200000000004</v>
      </c>
      <c r="U3215">
        <v>5</v>
      </c>
      <c r="V3215">
        <v>4</v>
      </c>
      <c r="W3215">
        <v>5</v>
      </c>
      <c r="X3215" t="s">
        <v>308</v>
      </c>
      <c r="Y3215">
        <v>4.67</v>
      </c>
      <c r="Z3215" t="s">
        <v>38</v>
      </c>
    </row>
    <row r="3216" spans="1:26" x14ac:dyDescent="0.25">
      <c r="A3216">
        <v>3226</v>
      </c>
      <c r="B3216" t="s">
        <v>12033</v>
      </c>
      <c r="C3216">
        <v>3977</v>
      </c>
      <c r="D3216" t="s">
        <v>64</v>
      </c>
      <c r="E3216" t="s">
        <v>28</v>
      </c>
      <c r="F3216">
        <v>7</v>
      </c>
      <c r="G3216" t="s">
        <v>12034</v>
      </c>
      <c r="H3216" t="s">
        <v>12035</v>
      </c>
      <c r="I3216" t="s">
        <v>21</v>
      </c>
      <c r="J3216">
        <v>43</v>
      </c>
      <c r="K3216" t="s">
        <v>5803</v>
      </c>
      <c r="L3216" t="s">
        <v>225</v>
      </c>
      <c r="M3216" t="s">
        <v>236</v>
      </c>
      <c r="N3216" t="s">
        <v>60</v>
      </c>
      <c r="O3216" t="s">
        <v>35</v>
      </c>
      <c r="P3216" t="s">
        <v>35</v>
      </c>
      <c r="Q3216">
        <v>11</v>
      </c>
      <c r="R3216">
        <v>20</v>
      </c>
      <c r="S3216">
        <v>4</v>
      </c>
      <c r="T3216">
        <v>366.05</v>
      </c>
      <c r="U3216">
        <v>4</v>
      </c>
      <c r="V3216">
        <v>1</v>
      </c>
      <c r="W3216">
        <v>1</v>
      </c>
      <c r="X3216" t="s">
        <v>418</v>
      </c>
      <c r="Y3216">
        <v>2</v>
      </c>
      <c r="Z3216" t="s">
        <v>46</v>
      </c>
    </row>
    <row r="3217" spans="1:26" x14ac:dyDescent="0.25">
      <c r="A3217">
        <v>3227</v>
      </c>
      <c r="B3217" t="s">
        <v>12036</v>
      </c>
      <c r="C3217">
        <v>3108</v>
      </c>
      <c r="D3217" t="s">
        <v>64</v>
      </c>
      <c r="E3217" t="s">
        <v>28</v>
      </c>
      <c r="F3217">
        <v>7</v>
      </c>
      <c r="G3217" t="s">
        <v>7988</v>
      </c>
      <c r="H3217" t="s">
        <v>12037</v>
      </c>
      <c r="I3217" t="s">
        <v>22</v>
      </c>
      <c r="J3217">
        <v>37</v>
      </c>
      <c r="K3217" t="s">
        <v>12038</v>
      </c>
      <c r="L3217" t="s">
        <v>225</v>
      </c>
      <c r="M3217" t="s">
        <v>99</v>
      </c>
      <c r="N3217" t="s">
        <v>60</v>
      </c>
      <c r="O3217" t="s">
        <v>35</v>
      </c>
      <c r="P3217" t="s">
        <v>35</v>
      </c>
      <c r="Q3217">
        <v>2</v>
      </c>
      <c r="R3217">
        <v>3</v>
      </c>
      <c r="S3217">
        <v>6</v>
      </c>
      <c r="T3217">
        <v>3386.57</v>
      </c>
      <c r="U3217">
        <v>5</v>
      </c>
      <c r="V3217">
        <v>3</v>
      </c>
      <c r="W3217">
        <v>4</v>
      </c>
      <c r="X3217" t="s">
        <v>243</v>
      </c>
      <c r="Y3217">
        <v>4</v>
      </c>
      <c r="Z3217" t="s">
        <v>94</v>
      </c>
    </row>
    <row r="3218" spans="1:26" x14ac:dyDescent="0.25">
      <c r="A3218">
        <v>3228</v>
      </c>
      <c r="B3218" t="s">
        <v>12039</v>
      </c>
      <c r="C3218">
        <v>2880</v>
      </c>
      <c r="D3218" t="s">
        <v>27</v>
      </c>
      <c r="E3218" t="s">
        <v>28</v>
      </c>
      <c r="F3218">
        <v>1</v>
      </c>
      <c r="G3218" t="s">
        <v>10596</v>
      </c>
      <c r="H3218" t="s">
        <v>12040</v>
      </c>
      <c r="I3218" t="s">
        <v>21</v>
      </c>
      <c r="J3218">
        <v>36</v>
      </c>
      <c r="K3218" t="s">
        <v>12041</v>
      </c>
      <c r="L3218" t="s">
        <v>225</v>
      </c>
      <c r="M3218" t="s">
        <v>33</v>
      </c>
      <c r="N3218" t="s">
        <v>34</v>
      </c>
      <c r="O3218" t="s">
        <v>35</v>
      </c>
      <c r="P3218" t="s">
        <v>35</v>
      </c>
      <c r="Q3218">
        <v>13</v>
      </c>
      <c r="R3218">
        <v>40</v>
      </c>
      <c r="S3218">
        <v>7</v>
      </c>
      <c r="T3218">
        <v>5814.4500000000007</v>
      </c>
      <c r="U3218">
        <v>3</v>
      </c>
      <c r="V3218">
        <v>4</v>
      </c>
      <c r="W3218">
        <v>5</v>
      </c>
      <c r="X3218" t="s">
        <v>264</v>
      </c>
      <c r="Y3218">
        <v>4</v>
      </c>
      <c r="Z3218" t="s">
        <v>94</v>
      </c>
    </row>
    <row r="3219" spans="1:26" x14ac:dyDescent="0.25">
      <c r="A3219">
        <v>3230</v>
      </c>
      <c r="B3219" t="s">
        <v>12042</v>
      </c>
      <c r="C3219">
        <v>3029</v>
      </c>
      <c r="D3219" t="s">
        <v>64</v>
      </c>
      <c r="E3219" t="s">
        <v>28</v>
      </c>
      <c r="F3219">
        <v>5</v>
      </c>
      <c r="G3219" t="s">
        <v>12043</v>
      </c>
      <c r="H3219" t="s">
        <v>12044</v>
      </c>
      <c r="I3219" t="s">
        <v>21</v>
      </c>
      <c r="J3219">
        <v>31</v>
      </c>
      <c r="K3219" t="s">
        <v>12045</v>
      </c>
      <c r="L3219" t="s">
        <v>32</v>
      </c>
      <c r="M3219" t="s">
        <v>44</v>
      </c>
      <c r="N3219" t="s">
        <v>34</v>
      </c>
      <c r="O3219" t="s">
        <v>35</v>
      </c>
      <c r="P3219" t="s">
        <v>35</v>
      </c>
      <c r="Q3219">
        <v>12</v>
      </c>
      <c r="R3219">
        <v>69</v>
      </c>
      <c r="S3219">
        <v>5</v>
      </c>
      <c r="T3219">
        <v>3890</v>
      </c>
      <c r="U3219">
        <v>2</v>
      </c>
      <c r="V3219">
        <v>2</v>
      </c>
      <c r="W3219">
        <v>4</v>
      </c>
      <c r="X3219" t="s">
        <v>70</v>
      </c>
      <c r="Y3219">
        <v>2.67</v>
      </c>
      <c r="Z3219" t="s">
        <v>62</v>
      </c>
    </row>
    <row r="3220" spans="1:26" x14ac:dyDescent="0.25">
      <c r="A3220">
        <v>3231</v>
      </c>
      <c r="B3220" t="s">
        <v>12046</v>
      </c>
      <c r="C3220">
        <v>3085</v>
      </c>
      <c r="D3220" t="s">
        <v>64</v>
      </c>
      <c r="E3220" t="s">
        <v>28</v>
      </c>
      <c r="F3220">
        <v>8</v>
      </c>
      <c r="G3220" t="s">
        <v>12047</v>
      </c>
      <c r="H3220" t="s">
        <v>12048</v>
      </c>
      <c r="I3220" t="s">
        <v>22</v>
      </c>
      <c r="J3220">
        <v>84</v>
      </c>
      <c r="K3220" t="s">
        <v>12049</v>
      </c>
      <c r="L3220" t="s">
        <v>242</v>
      </c>
      <c r="M3220" t="s">
        <v>44</v>
      </c>
      <c r="N3220" t="s">
        <v>60</v>
      </c>
      <c r="O3220" t="s">
        <v>35</v>
      </c>
      <c r="P3220" t="s">
        <v>36</v>
      </c>
      <c r="Q3220">
        <v>16</v>
      </c>
      <c r="R3220">
        <v>1</v>
      </c>
      <c r="S3220">
        <v>6</v>
      </c>
      <c r="T3220">
        <v>2994.4</v>
      </c>
      <c r="U3220">
        <v>5</v>
      </c>
      <c r="V3220">
        <v>3</v>
      </c>
      <c r="W3220">
        <v>3</v>
      </c>
      <c r="X3220" t="s">
        <v>700</v>
      </c>
      <c r="Y3220">
        <v>3.67</v>
      </c>
      <c r="Z3220" t="s">
        <v>94</v>
      </c>
    </row>
    <row r="3221" spans="1:26" x14ac:dyDescent="0.25">
      <c r="A3221">
        <v>3232</v>
      </c>
      <c r="B3221" t="s">
        <v>12050</v>
      </c>
      <c r="C3221">
        <v>3070</v>
      </c>
      <c r="D3221" t="s">
        <v>64</v>
      </c>
      <c r="E3221" t="s">
        <v>28</v>
      </c>
      <c r="F3221">
        <v>10</v>
      </c>
      <c r="G3221" t="s">
        <v>4347</v>
      </c>
      <c r="H3221" t="s">
        <v>12051</v>
      </c>
      <c r="I3221" t="s">
        <v>21</v>
      </c>
      <c r="J3221">
        <v>7</v>
      </c>
      <c r="K3221" t="s">
        <v>12052</v>
      </c>
      <c r="L3221" t="s">
        <v>242</v>
      </c>
      <c r="M3221" t="s">
        <v>44</v>
      </c>
      <c r="N3221" t="s">
        <v>34</v>
      </c>
      <c r="O3221" t="s">
        <v>35</v>
      </c>
      <c r="P3221" t="s">
        <v>36</v>
      </c>
      <c r="Q3221">
        <v>9</v>
      </c>
      <c r="R3221">
        <v>8</v>
      </c>
      <c r="S3221">
        <v>13</v>
      </c>
      <c r="T3221">
        <v>8903.619999999999</v>
      </c>
      <c r="U3221">
        <v>5</v>
      </c>
      <c r="V3221">
        <v>5</v>
      </c>
      <c r="W3221">
        <v>5</v>
      </c>
      <c r="X3221" t="s">
        <v>164</v>
      </c>
      <c r="Y3221">
        <v>5</v>
      </c>
      <c r="Z3221" t="s">
        <v>38</v>
      </c>
    </row>
    <row r="3222" spans="1:26" x14ac:dyDescent="0.25">
      <c r="A3222">
        <v>3233</v>
      </c>
      <c r="B3222" t="s">
        <v>12053</v>
      </c>
      <c r="C3222">
        <v>3023</v>
      </c>
      <c r="D3222" t="s">
        <v>64</v>
      </c>
      <c r="E3222" t="s">
        <v>28</v>
      </c>
      <c r="F3222">
        <v>7</v>
      </c>
      <c r="G3222" t="s">
        <v>2496</v>
      </c>
      <c r="H3222" t="s">
        <v>12054</v>
      </c>
      <c r="I3222" t="s">
        <v>22</v>
      </c>
      <c r="J3222">
        <v>7</v>
      </c>
      <c r="K3222" t="s">
        <v>12055</v>
      </c>
      <c r="L3222" t="s">
        <v>1094</v>
      </c>
      <c r="M3222" t="s">
        <v>44</v>
      </c>
      <c r="N3222" t="s">
        <v>34</v>
      </c>
      <c r="O3222" t="s">
        <v>35</v>
      </c>
      <c r="P3222" t="s">
        <v>36</v>
      </c>
      <c r="Q3222">
        <v>17</v>
      </c>
      <c r="R3222">
        <v>80</v>
      </c>
      <c r="S3222">
        <v>3</v>
      </c>
      <c r="T3222">
        <v>781.45999999999992</v>
      </c>
      <c r="U3222">
        <v>2</v>
      </c>
      <c r="V3222">
        <v>1</v>
      </c>
      <c r="W3222">
        <v>1</v>
      </c>
      <c r="X3222" t="s">
        <v>198</v>
      </c>
      <c r="Y3222">
        <v>1.33</v>
      </c>
      <c r="Z3222" t="s">
        <v>46</v>
      </c>
    </row>
    <row r="3223" spans="1:26" x14ac:dyDescent="0.25">
      <c r="A3223">
        <v>3234</v>
      </c>
      <c r="B3223" t="s">
        <v>12056</v>
      </c>
      <c r="C3223">
        <v>3141</v>
      </c>
      <c r="D3223" t="s">
        <v>64</v>
      </c>
      <c r="E3223" t="s">
        <v>28</v>
      </c>
      <c r="F3223">
        <v>8</v>
      </c>
      <c r="G3223" t="s">
        <v>12057</v>
      </c>
      <c r="H3223" t="s">
        <v>12058</v>
      </c>
      <c r="I3223" t="s">
        <v>22</v>
      </c>
      <c r="J3223">
        <v>35</v>
      </c>
      <c r="K3223" t="s">
        <v>5808</v>
      </c>
      <c r="L3223" t="s">
        <v>949</v>
      </c>
      <c r="M3223" t="s">
        <v>99</v>
      </c>
      <c r="N3223" t="s">
        <v>34</v>
      </c>
      <c r="O3223" t="s">
        <v>35</v>
      </c>
      <c r="P3223" t="s">
        <v>36</v>
      </c>
      <c r="Q3223">
        <v>19</v>
      </c>
      <c r="R3223">
        <v>149</v>
      </c>
      <c r="S3223">
        <v>2</v>
      </c>
      <c r="T3223">
        <v>943.2</v>
      </c>
      <c r="U3223">
        <v>1</v>
      </c>
      <c r="V3223">
        <v>1</v>
      </c>
      <c r="W3223">
        <v>1</v>
      </c>
      <c r="X3223" t="s">
        <v>53</v>
      </c>
      <c r="Y3223">
        <v>1</v>
      </c>
      <c r="Z3223" t="s">
        <v>54</v>
      </c>
    </row>
    <row r="3224" spans="1:26" x14ac:dyDescent="0.25">
      <c r="A3224">
        <v>3235</v>
      </c>
      <c r="B3224" t="s">
        <v>12059</v>
      </c>
      <c r="C3224">
        <v>3169</v>
      </c>
      <c r="D3224" t="s">
        <v>64</v>
      </c>
      <c r="E3224" t="s">
        <v>28</v>
      </c>
      <c r="F3224">
        <v>9</v>
      </c>
      <c r="G3224" t="s">
        <v>7350</v>
      </c>
      <c r="H3224" t="s">
        <v>12060</v>
      </c>
      <c r="I3224" t="s">
        <v>22</v>
      </c>
      <c r="J3224">
        <v>88</v>
      </c>
      <c r="K3224" t="s">
        <v>12061</v>
      </c>
      <c r="L3224" t="s">
        <v>85</v>
      </c>
      <c r="M3224" t="s">
        <v>92</v>
      </c>
      <c r="N3224" t="s">
        <v>60</v>
      </c>
      <c r="O3224" t="s">
        <v>35</v>
      </c>
      <c r="P3224" t="s">
        <v>36</v>
      </c>
      <c r="Q3224">
        <v>12</v>
      </c>
      <c r="R3224">
        <v>222</v>
      </c>
      <c r="S3224">
        <v>1</v>
      </c>
      <c r="T3224">
        <v>574.62000000000012</v>
      </c>
      <c r="U3224">
        <v>1</v>
      </c>
      <c r="V3224">
        <v>1</v>
      </c>
      <c r="W3224">
        <v>1</v>
      </c>
      <c r="X3224" t="s">
        <v>53</v>
      </c>
      <c r="Y3224">
        <v>1</v>
      </c>
      <c r="Z3224" t="s">
        <v>54</v>
      </c>
    </row>
    <row r="3225" spans="1:26" x14ac:dyDescent="0.25">
      <c r="A3225">
        <v>3237</v>
      </c>
      <c r="B3225" t="s">
        <v>12062</v>
      </c>
      <c r="C3225">
        <v>2527</v>
      </c>
      <c r="D3225" t="s">
        <v>27</v>
      </c>
      <c r="E3225" t="s">
        <v>28</v>
      </c>
      <c r="F3225">
        <v>8</v>
      </c>
      <c r="G3225" t="s">
        <v>11017</v>
      </c>
      <c r="H3225" t="s">
        <v>12063</v>
      </c>
      <c r="I3225" t="s">
        <v>21</v>
      </c>
      <c r="J3225">
        <v>94</v>
      </c>
      <c r="K3225" t="s">
        <v>12064</v>
      </c>
      <c r="L3225" t="s">
        <v>873</v>
      </c>
      <c r="M3225" t="s">
        <v>99</v>
      </c>
      <c r="N3225" t="s">
        <v>34</v>
      </c>
      <c r="O3225" t="s">
        <v>35</v>
      </c>
      <c r="P3225" t="s">
        <v>35</v>
      </c>
      <c r="Q3225">
        <v>13</v>
      </c>
      <c r="R3225">
        <v>176</v>
      </c>
      <c r="S3225">
        <v>7</v>
      </c>
      <c r="T3225">
        <v>3919.85</v>
      </c>
      <c r="U3225">
        <v>1</v>
      </c>
      <c r="V3225">
        <v>4</v>
      </c>
      <c r="W3225">
        <v>4</v>
      </c>
      <c r="X3225" t="s">
        <v>135</v>
      </c>
      <c r="Y3225">
        <v>3</v>
      </c>
      <c r="Z3225" t="s">
        <v>62</v>
      </c>
    </row>
    <row r="3226" spans="1:26" x14ac:dyDescent="0.25">
      <c r="A3226">
        <v>3238</v>
      </c>
      <c r="B3226" t="s">
        <v>12065</v>
      </c>
      <c r="C3226">
        <v>2306</v>
      </c>
      <c r="D3226" t="s">
        <v>27</v>
      </c>
      <c r="E3226" t="s">
        <v>28</v>
      </c>
      <c r="F3226">
        <v>4</v>
      </c>
      <c r="G3226" t="s">
        <v>10877</v>
      </c>
      <c r="H3226" t="s">
        <v>12066</v>
      </c>
      <c r="I3226" t="s">
        <v>22</v>
      </c>
      <c r="J3226">
        <v>23</v>
      </c>
      <c r="K3226" t="s">
        <v>12067</v>
      </c>
      <c r="L3226" t="s">
        <v>32</v>
      </c>
      <c r="M3226" t="s">
        <v>59</v>
      </c>
      <c r="N3226" t="s">
        <v>34</v>
      </c>
      <c r="O3226" t="s">
        <v>35</v>
      </c>
      <c r="P3226" t="s">
        <v>35</v>
      </c>
      <c r="Q3226">
        <v>14</v>
      </c>
      <c r="R3226">
        <v>29</v>
      </c>
      <c r="S3226">
        <v>5</v>
      </c>
      <c r="T3226">
        <v>2076.89</v>
      </c>
      <c r="U3226">
        <v>4</v>
      </c>
      <c r="V3226">
        <v>2</v>
      </c>
      <c r="W3226">
        <v>2</v>
      </c>
      <c r="X3226" t="s">
        <v>406</v>
      </c>
      <c r="Y3226">
        <v>2.67</v>
      </c>
      <c r="Z3226" t="s">
        <v>62</v>
      </c>
    </row>
    <row r="3227" spans="1:26" x14ac:dyDescent="0.25">
      <c r="A3227">
        <v>3239</v>
      </c>
      <c r="B3227" t="s">
        <v>12068</v>
      </c>
      <c r="C3227">
        <v>3793</v>
      </c>
      <c r="D3227" t="s">
        <v>64</v>
      </c>
      <c r="E3227" t="s">
        <v>28</v>
      </c>
      <c r="F3227">
        <v>7</v>
      </c>
      <c r="G3227" t="s">
        <v>12069</v>
      </c>
      <c r="H3227" t="s">
        <v>12070</v>
      </c>
      <c r="I3227" t="s">
        <v>21</v>
      </c>
      <c r="J3227">
        <v>15</v>
      </c>
      <c r="K3227" t="s">
        <v>12071</v>
      </c>
      <c r="L3227" t="s">
        <v>609</v>
      </c>
      <c r="M3227" t="s">
        <v>33</v>
      </c>
      <c r="N3227" t="s">
        <v>69</v>
      </c>
      <c r="O3227" t="s">
        <v>35</v>
      </c>
      <c r="P3227" t="s">
        <v>35</v>
      </c>
      <c r="Q3227">
        <v>5</v>
      </c>
      <c r="R3227">
        <v>2</v>
      </c>
      <c r="S3227">
        <v>6</v>
      </c>
      <c r="T3227">
        <v>1768.67</v>
      </c>
      <c r="U3227">
        <v>5</v>
      </c>
      <c r="V3227">
        <v>3</v>
      </c>
      <c r="W3227">
        <v>2</v>
      </c>
      <c r="X3227" t="s">
        <v>2083</v>
      </c>
      <c r="Y3227">
        <v>3.33</v>
      </c>
      <c r="Z3227" t="s">
        <v>94</v>
      </c>
    </row>
    <row r="3228" spans="1:26" x14ac:dyDescent="0.25">
      <c r="A3228">
        <v>3240</v>
      </c>
      <c r="B3228" t="s">
        <v>12072</v>
      </c>
      <c r="C3228">
        <v>2760</v>
      </c>
      <c r="D3228" t="s">
        <v>27</v>
      </c>
      <c r="E3228" t="s">
        <v>28</v>
      </c>
      <c r="F3228">
        <v>8</v>
      </c>
      <c r="G3228" t="s">
        <v>9632</v>
      </c>
      <c r="H3228" t="s">
        <v>12073</v>
      </c>
      <c r="I3228" t="s">
        <v>22</v>
      </c>
      <c r="J3228">
        <v>90</v>
      </c>
      <c r="K3228" t="s">
        <v>12074</v>
      </c>
      <c r="L3228" t="s">
        <v>334</v>
      </c>
      <c r="M3228" t="s">
        <v>99</v>
      </c>
      <c r="N3228" t="s">
        <v>34</v>
      </c>
      <c r="O3228" t="s">
        <v>35</v>
      </c>
      <c r="P3228" t="s">
        <v>36</v>
      </c>
      <c r="Q3228">
        <v>6</v>
      </c>
      <c r="R3228">
        <v>53</v>
      </c>
      <c r="S3228">
        <v>9</v>
      </c>
      <c r="T3228">
        <v>5085.84</v>
      </c>
      <c r="U3228">
        <v>3</v>
      </c>
      <c r="V3228">
        <v>5</v>
      </c>
      <c r="W3228">
        <v>5</v>
      </c>
      <c r="X3228" t="s">
        <v>237</v>
      </c>
      <c r="Y3228">
        <v>4.33</v>
      </c>
      <c r="Z3228" t="s">
        <v>38</v>
      </c>
    </row>
    <row r="3229" spans="1:26" x14ac:dyDescent="0.25">
      <c r="A3229">
        <v>3241</v>
      </c>
      <c r="B3229" t="s">
        <v>12075</v>
      </c>
      <c r="C3229">
        <v>4011</v>
      </c>
      <c r="D3229" t="s">
        <v>48</v>
      </c>
      <c r="E3229" t="s">
        <v>28</v>
      </c>
      <c r="F3229">
        <v>7</v>
      </c>
      <c r="G3229" t="s">
        <v>12076</v>
      </c>
      <c r="H3229" t="s">
        <v>12077</v>
      </c>
      <c r="I3229" t="s">
        <v>22</v>
      </c>
      <c r="J3229">
        <v>34</v>
      </c>
      <c r="K3229" t="s">
        <v>12078</v>
      </c>
      <c r="L3229" t="s">
        <v>632</v>
      </c>
      <c r="M3229" t="s">
        <v>99</v>
      </c>
      <c r="N3229" t="s">
        <v>34</v>
      </c>
      <c r="O3229" t="s">
        <v>35</v>
      </c>
      <c r="P3229" t="s">
        <v>36</v>
      </c>
      <c r="Q3229">
        <v>16</v>
      </c>
      <c r="R3229">
        <v>7</v>
      </c>
      <c r="S3229">
        <v>7</v>
      </c>
      <c r="T3229">
        <v>3770.630000000001</v>
      </c>
      <c r="U3229">
        <v>5</v>
      </c>
      <c r="V3229">
        <v>4</v>
      </c>
      <c r="W3229">
        <v>4</v>
      </c>
      <c r="X3229" t="s">
        <v>660</v>
      </c>
      <c r="Y3229">
        <v>4.33</v>
      </c>
      <c r="Z3229" t="s">
        <v>38</v>
      </c>
    </row>
    <row r="3230" spans="1:26" x14ac:dyDescent="0.25">
      <c r="A3230">
        <v>3242</v>
      </c>
      <c r="B3230" t="s">
        <v>12079</v>
      </c>
      <c r="C3230">
        <v>3168</v>
      </c>
      <c r="D3230" t="s">
        <v>64</v>
      </c>
      <c r="E3230" t="s">
        <v>28</v>
      </c>
      <c r="F3230">
        <v>8</v>
      </c>
      <c r="G3230" t="s">
        <v>12080</v>
      </c>
      <c r="H3230" t="s">
        <v>12081</v>
      </c>
      <c r="I3230" t="s">
        <v>21</v>
      </c>
      <c r="J3230">
        <v>4</v>
      </c>
      <c r="K3230" t="s">
        <v>8832</v>
      </c>
      <c r="L3230" t="s">
        <v>550</v>
      </c>
      <c r="M3230" t="s">
        <v>99</v>
      </c>
      <c r="N3230" t="s">
        <v>60</v>
      </c>
      <c r="O3230" t="s">
        <v>35</v>
      </c>
      <c r="P3230" t="s">
        <v>36</v>
      </c>
      <c r="Q3230">
        <v>14</v>
      </c>
      <c r="R3230">
        <v>49</v>
      </c>
      <c r="S3230">
        <v>8</v>
      </c>
      <c r="T3230">
        <v>8336.0230487790686</v>
      </c>
      <c r="U3230">
        <v>3</v>
      </c>
      <c r="V3230">
        <v>4</v>
      </c>
      <c r="W3230">
        <v>5</v>
      </c>
      <c r="X3230" t="s">
        <v>264</v>
      </c>
      <c r="Y3230">
        <v>4</v>
      </c>
      <c r="Z3230" t="s">
        <v>94</v>
      </c>
    </row>
    <row r="3231" spans="1:26" x14ac:dyDescent="0.25">
      <c r="A3231">
        <v>3243</v>
      </c>
      <c r="B3231" t="s">
        <v>12082</v>
      </c>
      <c r="C3231">
        <v>3915</v>
      </c>
      <c r="D3231" t="s">
        <v>64</v>
      </c>
      <c r="E3231" t="s">
        <v>28</v>
      </c>
      <c r="F3231">
        <v>7</v>
      </c>
      <c r="G3231" t="s">
        <v>8381</v>
      </c>
      <c r="H3231" t="s">
        <v>12083</v>
      </c>
      <c r="I3231" t="s">
        <v>22</v>
      </c>
      <c r="J3231">
        <v>24</v>
      </c>
      <c r="K3231" t="s">
        <v>12084</v>
      </c>
      <c r="L3231" t="s">
        <v>68</v>
      </c>
      <c r="M3231" t="s">
        <v>33</v>
      </c>
      <c r="N3231" t="s">
        <v>34</v>
      </c>
      <c r="O3231" t="s">
        <v>35</v>
      </c>
      <c r="P3231" t="s">
        <v>35</v>
      </c>
      <c r="Q3231">
        <v>7</v>
      </c>
      <c r="R3231">
        <v>163</v>
      </c>
      <c r="S3231">
        <v>4</v>
      </c>
      <c r="T3231">
        <v>1202.8699999999999</v>
      </c>
      <c r="U3231">
        <v>1</v>
      </c>
      <c r="V3231">
        <v>1</v>
      </c>
      <c r="W3231">
        <v>1</v>
      </c>
      <c r="X3231" t="s">
        <v>53</v>
      </c>
      <c r="Y3231">
        <v>1</v>
      </c>
      <c r="Z3231" t="s">
        <v>54</v>
      </c>
    </row>
    <row r="3232" spans="1:26" x14ac:dyDescent="0.25">
      <c r="A3232">
        <v>3244</v>
      </c>
      <c r="B3232" t="s">
        <v>12085</v>
      </c>
      <c r="C3232">
        <v>3083</v>
      </c>
      <c r="D3232" t="s">
        <v>64</v>
      </c>
      <c r="E3232" t="s">
        <v>28</v>
      </c>
      <c r="F3232">
        <v>9</v>
      </c>
      <c r="G3232" t="s">
        <v>12086</v>
      </c>
      <c r="H3232" t="s">
        <v>12087</v>
      </c>
      <c r="I3232" t="s">
        <v>21</v>
      </c>
      <c r="J3232">
        <v>24</v>
      </c>
      <c r="K3232" t="s">
        <v>12088</v>
      </c>
      <c r="L3232" t="s">
        <v>2356</v>
      </c>
      <c r="M3232" t="s">
        <v>44</v>
      </c>
      <c r="N3232" t="s">
        <v>34</v>
      </c>
      <c r="O3232" t="s">
        <v>35</v>
      </c>
      <c r="P3232" t="s">
        <v>35</v>
      </c>
      <c r="Q3232">
        <v>13</v>
      </c>
      <c r="R3232">
        <v>21</v>
      </c>
      <c r="S3232">
        <v>4</v>
      </c>
      <c r="T3232">
        <v>1007.13</v>
      </c>
      <c r="U3232">
        <v>4</v>
      </c>
      <c r="V3232">
        <v>1</v>
      </c>
      <c r="W3232">
        <v>1</v>
      </c>
      <c r="X3232" t="s">
        <v>418</v>
      </c>
      <c r="Y3232">
        <v>2</v>
      </c>
      <c r="Z3232" t="s">
        <v>46</v>
      </c>
    </row>
    <row r="3233" spans="1:26" x14ac:dyDescent="0.25">
      <c r="A3233">
        <v>3245</v>
      </c>
      <c r="B3233" t="s">
        <v>12089</v>
      </c>
      <c r="C3233">
        <v>2145</v>
      </c>
      <c r="D3233" t="s">
        <v>27</v>
      </c>
      <c r="E3233" t="s">
        <v>28</v>
      </c>
      <c r="F3233">
        <v>8</v>
      </c>
      <c r="G3233" t="s">
        <v>12090</v>
      </c>
      <c r="H3233" t="s">
        <v>12091</v>
      </c>
      <c r="I3233" t="s">
        <v>22</v>
      </c>
      <c r="J3233">
        <v>86</v>
      </c>
      <c r="K3233" t="s">
        <v>12092</v>
      </c>
      <c r="L3233" t="s">
        <v>646</v>
      </c>
      <c r="M3233" t="s">
        <v>52</v>
      </c>
      <c r="N3233" t="s">
        <v>69</v>
      </c>
      <c r="O3233" t="s">
        <v>35</v>
      </c>
      <c r="P3233" t="s">
        <v>35</v>
      </c>
      <c r="Q3233">
        <v>7</v>
      </c>
      <c r="R3233">
        <v>93</v>
      </c>
      <c r="S3233">
        <v>6</v>
      </c>
      <c r="T3233">
        <v>1935.51</v>
      </c>
      <c r="U3233">
        <v>2</v>
      </c>
      <c r="V3233">
        <v>3</v>
      </c>
      <c r="W3233">
        <v>2</v>
      </c>
      <c r="X3233" t="s">
        <v>86</v>
      </c>
      <c r="Y3233">
        <v>2.33</v>
      </c>
      <c r="Z3233" t="s">
        <v>62</v>
      </c>
    </row>
    <row r="3234" spans="1:26" x14ac:dyDescent="0.25">
      <c r="A3234">
        <v>3246</v>
      </c>
      <c r="B3234" t="s">
        <v>12093</v>
      </c>
      <c r="C3234">
        <v>4007</v>
      </c>
      <c r="D3234" t="s">
        <v>48</v>
      </c>
      <c r="E3234" t="s">
        <v>28</v>
      </c>
      <c r="F3234">
        <v>12</v>
      </c>
      <c r="G3234" t="s">
        <v>12094</v>
      </c>
      <c r="H3234" t="s">
        <v>8135</v>
      </c>
      <c r="I3234" t="s">
        <v>21</v>
      </c>
      <c r="J3234">
        <v>73</v>
      </c>
      <c r="K3234" t="s">
        <v>12095</v>
      </c>
      <c r="L3234" t="s">
        <v>230</v>
      </c>
      <c r="M3234" t="s">
        <v>44</v>
      </c>
      <c r="N3234" t="s">
        <v>34</v>
      </c>
      <c r="O3234" t="s">
        <v>35</v>
      </c>
      <c r="P3234" t="s">
        <v>36</v>
      </c>
      <c r="Q3234">
        <v>4</v>
      </c>
      <c r="R3234">
        <v>99</v>
      </c>
      <c r="S3234">
        <v>5</v>
      </c>
      <c r="T3234">
        <v>1947.8</v>
      </c>
      <c r="U3234">
        <v>2</v>
      </c>
      <c r="V3234">
        <v>2</v>
      </c>
      <c r="W3234">
        <v>2</v>
      </c>
      <c r="X3234" t="s">
        <v>890</v>
      </c>
      <c r="Y3234">
        <v>2</v>
      </c>
      <c r="Z3234" t="s">
        <v>46</v>
      </c>
    </row>
    <row r="3235" spans="1:26" x14ac:dyDescent="0.25">
      <c r="A3235">
        <v>3247</v>
      </c>
      <c r="B3235" t="s">
        <v>12096</v>
      </c>
      <c r="C3235">
        <v>3350</v>
      </c>
      <c r="D3235" t="s">
        <v>64</v>
      </c>
      <c r="E3235" t="s">
        <v>28</v>
      </c>
      <c r="F3235">
        <v>5</v>
      </c>
      <c r="G3235" t="s">
        <v>6255</v>
      </c>
      <c r="H3235" t="s">
        <v>12097</v>
      </c>
      <c r="I3235" t="s">
        <v>21</v>
      </c>
      <c r="J3235">
        <v>0</v>
      </c>
      <c r="K3235" t="s">
        <v>12098</v>
      </c>
      <c r="L3235" t="s">
        <v>944</v>
      </c>
      <c r="M3235" t="s">
        <v>99</v>
      </c>
      <c r="N3235" t="s">
        <v>34</v>
      </c>
      <c r="O3235" t="s">
        <v>35</v>
      </c>
      <c r="P3235" t="s">
        <v>36</v>
      </c>
      <c r="Q3235">
        <v>5</v>
      </c>
      <c r="R3235">
        <v>44</v>
      </c>
      <c r="S3235">
        <v>8</v>
      </c>
      <c r="T3235">
        <v>3802.55</v>
      </c>
      <c r="U3235">
        <v>3</v>
      </c>
      <c r="V3235">
        <v>4</v>
      </c>
      <c r="W3235">
        <v>4</v>
      </c>
      <c r="X3235" t="s">
        <v>281</v>
      </c>
      <c r="Y3235">
        <v>3.67</v>
      </c>
      <c r="Z3235" t="s">
        <v>94</v>
      </c>
    </row>
    <row r="3236" spans="1:26" x14ac:dyDescent="0.25">
      <c r="A3236">
        <v>3248</v>
      </c>
      <c r="B3236" t="s">
        <v>12099</v>
      </c>
      <c r="C3236">
        <v>3029</v>
      </c>
      <c r="D3236" t="s">
        <v>64</v>
      </c>
      <c r="E3236" t="s">
        <v>28</v>
      </c>
      <c r="F3236">
        <v>7</v>
      </c>
      <c r="G3236" t="s">
        <v>10062</v>
      </c>
      <c r="H3236" t="s">
        <v>12100</v>
      </c>
      <c r="I3236" t="s">
        <v>22</v>
      </c>
      <c r="J3236">
        <v>32</v>
      </c>
      <c r="K3236" t="s">
        <v>12101</v>
      </c>
      <c r="L3236" t="s">
        <v>985</v>
      </c>
      <c r="M3236" t="s">
        <v>99</v>
      </c>
      <c r="N3236" t="s">
        <v>60</v>
      </c>
      <c r="O3236" t="s">
        <v>35</v>
      </c>
      <c r="P3236" t="s">
        <v>35</v>
      </c>
      <c r="Q3236">
        <v>5</v>
      </c>
      <c r="R3236">
        <v>58</v>
      </c>
      <c r="S3236">
        <v>4</v>
      </c>
      <c r="T3236">
        <v>872.3900000000001</v>
      </c>
      <c r="U3236">
        <v>3</v>
      </c>
      <c r="V3236">
        <v>1</v>
      </c>
      <c r="W3236">
        <v>1</v>
      </c>
      <c r="X3236" t="s">
        <v>270</v>
      </c>
      <c r="Y3236">
        <v>1.67</v>
      </c>
      <c r="Z3236" t="s">
        <v>46</v>
      </c>
    </row>
    <row r="3237" spans="1:26" x14ac:dyDescent="0.25">
      <c r="A3237">
        <v>3249</v>
      </c>
      <c r="B3237" t="s">
        <v>12102</v>
      </c>
      <c r="C3237">
        <v>2325</v>
      </c>
      <c r="D3237" t="s">
        <v>27</v>
      </c>
      <c r="E3237" t="s">
        <v>28</v>
      </c>
      <c r="F3237">
        <v>4</v>
      </c>
      <c r="G3237" t="s">
        <v>12103</v>
      </c>
      <c r="H3237" t="s">
        <v>12104</v>
      </c>
      <c r="I3237" t="s">
        <v>21</v>
      </c>
      <c r="J3237">
        <v>46</v>
      </c>
      <c r="K3237" t="s">
        <v>12105</v>
      </c>
      <c r="L3237" t="s">
        <v>769</v>
      </c>
      <c r="M3237" t="s">
        <v>99</v>
      </c>
      <c r="N3237" t="s">
        <v>34</v>
      </c>
      <c r="O3237" t="s">
        <v>35</v>
      </c>
      <c r="P3237" t="s">
        <v>36</v>
      </c>
      <c r="Q3237">
        <v>14</v>
      </c>
      <c r="R3237">
        <v>33</v>
      </c>
      <c r="S3237">
        <v>8</v>
      </c>
      <c r="T3237">
        <v>6400</v>
      </c>
      <c r="U3237">
        <v>3</v>
      </c>
      <c r="V3237">
        <v>4</v>
      </c>
      <c r="W3237">
        <v>5</v>
      </c>
      <c r="X3237" t="s">
        <v>264</v>
      </c>
      <c r="Y3237">
        <v>4</v>
      </c>
      <c r="Z3237" t="s">
        <v>94</v>
      </c>
    </row>
    <row r="3238" spans="1:26" x14ac:dyDescent="0.25">
      <c r="A3238">
        <v>3250</v>
      </c>
      <c r="B3238" t="s">
        <v>12106</v>
      </c>
      <c r="C3238">
        <v>4300</v>
      </c>
      <c r="D3238" t="s">
        <v>48</v>
      </c>
      <c r="E3238" t="s">
        <v>28</v>
      </c>
      <c r="F3238">
        <v>5</v>
      </c>
      <c r="G3238" t="s">
        <v>12107</v>
      </c>
      <c r="H3238" t="s">
        <v>12108</v>
      </c>
      <c r="I3238" t="s">
        <v>22</v>
      </c>
      <c r="J3238">
        <v>27</v>
      </c>
      <c r="K3238" t="s">
        <v>12109</v>
      </c>
      <c r="L3238" t="s">
        <v>949</v>
      </c>
      <c r="M3238" t="s">
        <v>79</v>
      </c>
      <c r="N3238" t="s">
        <v>69</v>
      </c>
      <c r="O3238" t="s">
        <v>35</v>
      </c>
      <c r="P3238" t="s">
        <v>36</v>
      </c>
      <c r="Q3238">
        <v>4</v>
      </c>
      <c r="R3238">
        <v>85</v>
      </c>
      <c r="S3238">
        <v>6</v>
      </c>
      <c r="T3238">
        <v>2762.53</v>
      </c>
      <c r="U3238">
        <v>2</v>
      </c>
      <c r="V3238">
        <v>3</v>
      </c>
      <c r="W3238">
        <v>3</v>
      </c>
      <c r="X3238" t="s">
        <v>489</v>
      </c>
      <c r="Y3238">
        <v>2.67</v>
      </c>
      <c r="Z3238" t="s">
        <v>62</v>
      </c>
    </row>
    <row r="3239" spans="1:26" x14ac:dyDescent="0.25">
      <c r="A3239">
        <v>3251</v>
      </c>
      <c r="B3239" t="s">
        <v>12110</v>
      </c>
      <c r="C3239">
        <v>2193</v>
      </c>
      <c r="D3239" t="s">
        <v>27</v>
      </c>
      <c r="E3239" t="s">
        <v>28</v>
      </c>
      <c r="F3239">
        <v>10</v>
      </c>
      <c r="G3239" t="s">
        <v>12111</v>
      </c>
      <c r="H3239" t="s">
        <v>12112</v>
      </c>
      <c r="I3239" t="s">
        <v>21</v>
      </c>
      <c r="J3239">
        <v>95</v>
      </c>
      <c r="K3239" t="s">
        <v>5293</v>
      </c>
      <c r="L3239" t="s">
        <v>949</v>
      </c>
      <c r="M3239" t="s">
        <v>44</v>
      </c>
      <c r="N3239" t="s">
        <v>69</v>
      </c>
      <c r="O3239" t="s">
        <v>35</v>
      </c>
      <c r="P3239" t="s">
        <v>36</v>
      </c>
      <c r="Q3239">
        <v>8</v>
      </c>
      <c r="R3239">
        <v>7</v>
      </c>
      <c r="S3239">
        <v>11</v>
      </c>
      <c r="T3239">
        <v>6264.8799999999992</v>
      </c>
      <c r="U3239">
        <v>5</v>
      </c>
      <c r="V3239">
        <v>5</v>
      </c>
      <c r="W3239">
        <v>5</v>
      </c>
      <c r="X3239" t="s">
        <v>164</v>
      </c>
      <c r="Y3239">
        <v>5</v>
      </c>
      <c r="Z3239" t="s">
        <v>38</v>
      </c>
    </row>
    <row r="3240" spans="1:26" x14ac:dyDescent="0.25">
      <c r="A3240">
        <v>3252</v>
      </c>
      <c r="B3240" t="s">
        <v>12113</v>
      </c>
      <c r="C3240">
        <v>2089</v>
      </c>
      <c r="D3240" t="s">
        <v>27</v>
      </c>
      <c r="E3240" t="s">
        <v>28</v>
      </c>
      <c r="F3240">
        <v>12</v>
      </c>
      <c r="G3240" t="s">
        <v>3264</v>
      </c>
      <c r="H3240" t="s">
        <v>12114</v>
      </c>
      <c r="I3240" t="s">
        <v>21</v>
      </c>
      <c r="J3240">
        <v>59</v>
      </c>
      <c r="K3240" t="s">
        <v>12115</v>
      </c>
      <c r="L3240" t="s">
        <v>1589</v>
      </c>
      <c r="M3240" t="s">
        <v>44</v>
      </c>
      <c r="N3240" t="s">
        <v>69</v>
      </c>
      <c r="O3240" t="s">
        <v>35</v>
      </c>
      <c r="P3240" t="s">
        <v>36</v>
      </c>
      <c r="Q3240">
        <v>14</v>
      </c>
      <c r="R3240">
        <v>18</v>
      </c>
      <c r="S3240">
        <v>7</v>
      </c>
      <c r="T3240">
        <v>2574.5</v>
      </c>
      <c r="U3240">
        <v>4</v>
      </c>
      <c r="V3240">
        <v>4</v>
      </c>
      <c r="W3240">
        <v>3</v>
      </c>
      <c r="X3240" t="s">
        <v>500</v>
      </c>
      <c r="Y3240">
        <v>3.67</v>
      </c>
      <c r="Z3240" t="s">
        <v>94</v>
      </c>
    </row>
    <row r="3241" spans="1:26" x14ac:dyDescent="0.25">
      <c r="A3241">
        <v>3253</v>
      </c>
      <c r="B3241" t="s">
        <v>12116</v>
      </c>
      <c r="C3241">
        <v>2170</v>
      </c>
      <c r="D3241" t="s">
        <v>27</v>
      </c>
      <c r="E3241" t="s">
        <v>28</v>
      </c>
      <c r="F3241">
        <v>8</v>
      </c>
      <c r="G3241" t="s">
        <v>12117</v>
      </c>
      <c r="H3241" t="s">
        <v>12118</v>
      </c>
      <c r="I3241" t="s">
        <v>21</v>
      </c>
      <c r="J3241">
        <v>42</v>
      </c>
      <c r="K3241" t="s">
        <v>4533</v>
      </c>
      <c r="L3241" t="s">
        <v>783</v>
      </c>
      <c r="M3241" t="s">
        <v>44</v>
      </c>
      <c r="N3241" t="s">
        <v>69</v>
      </c>
      <c r="O3241" t="s">
        <v>35</v>
      </c>
      <c r="P3241" t="s">
        <v>36</v>
      </c>
      <c r="Q3241">
        <v>7</v>
      </c>
      <c r="R3241">
        <v>5</v>
      </c>
      <c r="S3241">
        <v>3</v>
      </c>
      <c r="T3241">
        <v>4031.65</v>
      </c>
      <c r="U3241">
        <v>5</v>
      </c>
      <c r="V3241">
        <v>1</v>
      </c>
      <c r="W3241">
        <v>4</v>
      </c>
      <c r="X3241" t="s">
        <v>1408</v>
      </c>
      <c r="Y3241">
        <v>3.33</v>
      </c>
      <c r="Z3241" t="s">
        <v>94</v>
      </c>
    </row>
    <row r="3242" spans="1:26" x14ac:dyDescent="0.25">
      <c r="A3242">
        <v>3254</v>
      </c>
      <c r="B3242" t="s">
        <v>12119</v>
      </c>
      <c r="C3242">
        <v>4701</v>
      </c>
      <c r="D3242" t="s">
        <v>48</v>
      </c>
      <c r="E3242" t="s">
        <v>28</v>
      </c>
      <c r="F3242">
        <v>6</v>
      </c>
      <c r="G3242" t="s">
        <v>12120</v>
      </c>
      <c r="H3242" t="s">
        <v>12121</v>
      </c>
      <c r="I3242" t="s">
        <v>21</v>
      </c>
      <c r="J3242">
        <v>8</v>
      </c>
      <c r="K3242" t="s">
        <v>12122</v>
      </c>
      <c r="L3242" t="s">
        <v>2092</v>
      </c>
      <c r="M3242" t="s">
        <v>44</v>
      </c>
      <c r="N3242" t="s">
        <v>34</v>
      </c>
      <c r="O3242" t="s">
        <v>35</v>
      </c>
      <c r="P3242" t="s">
        <v>35</v>
      </c>
      <c r="Q3242">
        <v>1</v>
      </c>
      <c r="R3242">
        <v>31</v>
      </c>
      <c r="S3242">
        <v>7</v>
      </c>
      <c r="T3242">
        <v>2001.91</v>
      </c>
      <c r="U3242">
        <v>4</v>
      </c>
      <c r="V3242">
        <v>4</v>
      </c>
      <c r="W3242">
        <v>2</v>
      </c>
      <c r="X3242" t="s">
        <v>467</v>
      </c>
      <c r="Y3242">
        <v>3.33</v>
      </c>
      <c r="Z3242" t="s">
        <v>94</v>
      </c>
    </row>
    <row r="3243" spans="1:26" x14ac:dyDescent="0.25">
      <c r="A3243">
        <v>3255</v>
      </c>
      <c r="B3243" t="s">
        <v>12123</v>
      </c>
      <c r="C3243">
        <v>3128</v>
      </c>
      <c r="D3243" t="s">
        <v>64</v>
      </c>
      <c r="E3243" t="s">
        <v>28</v>
      </c>
      <c r="F3243">
        <v>10</v>
      </c>
      <c r="G3243" t="s">
        <v>12124</v>
      </c>
      <c r="H3243" t="s">
        <v>12125</v>
      </c>
      <c r="I3243" t="s">
        <v>755</v>
      </c>
      <c r="J3243">
        <v>47</v>
      </c>
      <c r="K3243" t="s">
        <v>756</v>
      </c>
      <c r="L3243" t="s">
        <v>4393</v>
      </c>
      <c r="M3243" t="s">
        <v>52</v>
      </c>
      <c r="N3243" t="s">
        <v>69</v>
      </c>
      <c r="O3243" t="s">
        <v>35</v>
      </c>
      <c r="P3243" t="s">
        <v>35</v>
      </c>
      <c r="Q3243">
        <v>10</v>
      </c>
      <c r="R3243">
        <v>2</v>
      </c>
      <c r="S3243">
        <v>6</v>
      </c>
      <c r="T3243">
        <v>5322.5599999999986</v>
      </c>
      <c r="U3243">
        <v>5</v>
      </c>
      <c r="V3243">
        <v>3</v>
      </c>
      <c r="W3243">
        <v>5</v>
      </c>
      <c r="X3243" t="s">
        <v>358</v>
      </c>
      <c r="Y3243">
        <v>4.33</v>
      </c>
      <c r="Z3243" t="s">
        <v>38</v>
      </c>
    </row>
    <row r="3244" spans="1:26" x14ac:dyDescent="0.25">
      <c r="A3244">
        <v>3256</v>
      </c>
      <c r="B3244" t="s">
        <v>12126</v>
      </c>
      <c r="C3244">
        <v>4031</v>
      </c>
      <c r="D3244" t="s">
        <v>48</v>
      </c>
      <c r="E3244" t="s">
        <v>28</v>
      </c>
      <c r="F3244">
        <v>9</v>
      </c>
      <c r="G3244" t="s">
        <v>12127</v>
      </c>
      <c r="H3244" t="s">
        <v>12128</v>
      </c>
      <c r="I3244" t="s">
        <v>21</v>
      </c>
      <c r="J3244">
        <v>76</v>
      </c>
      <c r="K3244" t="s">
        <v>12129</v>
      </c>
      <c r="L3244" t="s">
        <v>134</v>
      </c>
      <c r="M3244" t="s">
        <v>44</v>
      </c>
      <c r="N3244" t="s">
        <v>60</v>
      </c>
      <c r="O3244" t="s">
        <v>35</v>
      </c>
      <c r="P3244" t="s">
        <v>35</v>
      </c>
      <c r="Q3244">
        <v>6</v>
      </c>
      <c r="R3244">
        <v>12</v>
      </c>
      <c r="S3244">
        <v>10</v>
      </c>
      <c r="T3244">
        <v>7287.869999999999</v>
      </c>
      <c r="U3244">
        <v>5</v>
      </c>
      <c r="V3244">
        <v>5</v>
      </c>
      <c r="W3244">
        <v>5</v>
      </c>
      <c r="X3244" t="s">
        <v>164</v>
      </c>
      <c r="Y3244">
        <v>5</v>
      </c>
      <c r="Z3244" t="s">
        <v>38</v>
      </c>
    </row>
    <row r="3245" spans="1:26" x14ac:dyDescent="0.25">
      <c r="A3245">
        <v>3257</v>
      </c>
      <c r="B3245" t="s">
        <v>12130</v>
      </c>
      <c r="C3245">
        <v>2322</v>
      </c>
      <c r="D3245" t="s">
        <v>27</v>
      </c>
      <c r="E3245" t="s">
        <v>28</v>
      </c>
      <c r="F3245">
        <v>7</v>
      </c>
      <c r="G3245" t="s">
        <v>12131</v>
      </c>
      <c r="H3245" t="s">
        <v>12132</v>
      </c>
      <c r="I3245" t="s">
        <v>22</v>
      </c>
      <c r="J3245">
        <v>64</v>
      </c>
      <c r="K3245" t="s">
        <v>3693</v>
      </c>
      <c r="L3245" t="s">
        <v>51</v>
      </c>
      <c r="M3245" t="s">
        <v>59</v>
      </c>
      <c r="N3245" t="s">
        <v>34</v>
      </c>
      <c r="O3245" t="s">
        <v>35</v>
      </c>
      <c r="P3245" t="s">
        <v>36</v>
      </c>
      <c r="Q3245">
        <v>10</v>
      </c>
      <c r="R3245">
        <v>6</v>
      </c>
      <c r="S3245">
        <v>3</v>
      </c>
      <c r="T3245">
        <v>2064.46</v>
      </c>
      <c r="U3245">
        <v>5</v>
      </c>
      <c r="V3245">
        <v>1</v>
      </c>
      <c r="W3245">
        <v>2</v>
      </c>
      <c r="X3245" t="s">
        <v>1157</v>
      </c>
      <c r="Y3245">
        <v>2.67</v>
      </c>
      <c r="Z3245" t="s">
        <v>62</v>
      </c>
    </row>
    <row r="3246" spans="1:26" x14ac:dyDescent="0.25">
      <c r="A3246">
        <v>3258</v>
      </c>
      <c r="B3246" t="s">
        <v>12133</v>
      </c>
      <c r="C3246">
        <v>2093</v>
      </c>
      <c r="D3246" t="s">
        <v>27</v>
      </c>
      <c r="E3246" t="s">
        <v>28</v>
      </c>
      <c r="F3246">
        <v>9</v>
      </c>
      <c r="G3246" t="s">
        <v>12134</v>
      </c>
      <c r="H3246" t="s">
        <v>12135</v>
      </c>
      <c r="I3246" t="s">
        <v>21</v>
      </c>
      <c r="J3246">
        <v>77</v>
      </c>
      <c r="K3246" t="s">
        <v>12136</v>
      </c>
      <c r="L3246" t="s">
        <v>1279</v>
      </c>
      <c r="M3246" t="s">
        <v>59</v>
      </c>
      <c r="N3246" t="s">
        <v>34</v>
      </c>
      <c r="O3246" t="s">
        <v>35</v>
      </c>
      <c r="P3246" t="s">
        <v>36</v>
      </c>
      <c r="Q3246">
        <v>18</v>
      </c>
      <c r="R3246">
        <v>17</v>
      </c>
      <c r="S3246">
        <v>8</v>
      </c>
      <c r="T3246">
        <v>4821.8999999999996</v>
      </c>
      <c r="U3246">
        <v>4</v>
      </c>
      <c r="V3246">
        <v>4</v>
      </c>
      <c r="W3246">
        <v>5</v>
      </c>
      <c r="X3246" t="s">
        <v>297</v>
      </c>
      <c r="Y3246">
        <v>4.33</v>
      </c>
      <c r="Z3246" t="s">
        <v>38</v>
      </c>
    </row>
    <row r="3247" spans="1:26" x14ac:dyDescent="0.25">
      <c r="A3247">
        <v>3259</v>
      </c>
      <c r="B3247" t="s">
        <v>12137</v>
      </c>
      <c r="C3247">
        <v>4740</v>
      </c>
      <c r="D3247" t="s">
        <v>48</v>
      </c>
      <c r="E3247" t="s">
        <v>28</v>
      </c>
      <c r="F3247">
        <v>3</v>
      </c>
      <c r="G3247" t="s">
        <v>2298</v>
      </c>
      <c r="H3247" t="s">
        <v>2298</v>
      </c>
      <c r="I3247" t="s">
        <v>22</v>
      </c>
      <c r="J3247">
        <v>74</v>
      </c>
      <c r="K3247" t="s">
        <v>12138</v>
      </c>
      <c r="L3247" t="s">
        <v>499</v>
      </c>
      <c r="M3247" t="s">
        <v>197</v>
      </c>
      <c r="N3247" t="s">
        <v>69</v>
      </c>
      <c r="O3247" t="s">
        <v>35</v>
      </c>
      <c r="P3247" t="s">
        <v>35</v>
      </c>
      <c r="Q3247">
        <v>10</v>
      </c>
      <c r="R3247">
        <v>32</v>
      </c>
      <c r="S3247">
        <v>2</v>
      </c>
      <c r="T3247">
        <v>421.01</v>
      </c>
      <c r="U3247">
        <v>4</v>
      </c>
      <c r="V3247">
        <v>1</v>
      </c>
      <c r="W3247">
        <v>1</v>
      </c>
      <c r="X3247" t="s">
        <v>418</v>
      </c>
      <c r="Y3247">
        <v>2</v>
      </c>
      <c r="Z3247" t="s">
        <v>46</v>
      </c>
    </row>
    <row r="3248" spans="1:26" x14ac:dyDescent="0.25">
      <c r="A3248">
        <v>3260</v>
      </c>
      <c r="B3248" t="s">
        <v>12139</v>
      </c>
      <c r="C3248">
        <v>4075</v>
      </c>
      <c r="D3248" t="s">
        <v>48</v>
      </c>
      <c r="E3248" t="s">
        <v>28</v>
      </c>
      <c r="F3248">
        <v>4</v>
      </c>
      <c r="G3248" t="s">
        <v>6943</v>
      </c>
      <c r="H3248" t="s">
        <v>12140</v>
      </c>
      <c r="I3248" t="s">
        <v>21</v>
      </c>
      <c r="J3248">
        <v>6</v>
      </c>
      <c r="K3248" t="s">
        <v>12141</v>
      </c>
      <c r="L3248" t="s">
        <v>401</v>
      </c>
      <c r="M3248" t="s">
        <v>197</v>
      </c>
      <c r="N3248" t="s">
        <v>69</v>
      </c>
      <c r="O3248" t="s">
        <v>35</v>
      </c>
      <c r="P3248" t="s">
        <v>35</v>
      </c>
      <c r="Q3248">
        <v>11</v>
      </c>
      <c r="R3248">
        <v>124</v>
      </c>
      <c r="S3248">
        <v>3</v>
      </c>
      <c r="T3248">
        <v>1938.37</v>
      </c>
      <c r="U3248">
        <v>1</v>
      </c>
      <c r="V3248">
        <v>1</v>
      </c>
      <c r="W3248">
        <v>2</v>
      </c>
      <c r="X3248" t="s">
        <v>45</v>
      </c>
      <c r="Y3248">
        <v>1.33</v>
      </c>
      <c r="Z3248" t="s">
        <v>46</v>
      </c>
    </row>
    <row r="3249" spans="1:26" x14ac:dyDescent="0.25">
      <c r="A3249">
        <v>3261</v>
      </c>
      <c r="B3249" t="s">
        <v>12142</v>
      </c>
      <c r="C3249">
        <v>2745</v>
      </c>
      <c r="D3249" t="s">
        <v>27</v>
      </c>
      <c r="E3249" t="s">
        <v>28</v>
      </c>
      <c r="F3249">
        <v>8</v>
      </c>
      <c r="G3249" t="s">
        <v>491</v>
      </c>
      <c r="H3249" t="s">
        <v>12143</v>
      </c>
      <c r="I3249" t="s">
        <v>22</v>
      </c>
      <c r="J3249">
        <v>6</v>
      </c>
      <c r="K3249" t="s">
        <v>12144</v>
      </c>
      <c r="L3249" t="s">
        <v>208</v>
      </c>
      <c r="M3249" t="s">
        <v>92</v>
      </c>
      <c r="N3249" t="s">
        <v>34</v>
      </c>
      <c r="O3249" t="s">
        <v>35</v>
      </c>
      <c r="P3249" t="s">
        <v>36</v>
      </c>
      <c r="Q3249">
        <v>5</v>
      </c>
      <c r="R3249">
        <v>38</v>
      </c>
      <c r="S3249">
        <v>7</v>
      </c>
      <c r="T3249">
        <v>5588.163048779069</v>
      </c>
      <c r="U3249">
        <v>3</v>
      </c>
      <c r="V3249">
        <v>4</v>
      </c>
      <c r="W3249">
        <v>5</v>
      </c>
      <c r="X3249" t="s">
        <v>264</v>
      </c>
      <c r="Y3249">
        <v>4</v>
      </c>
      <c r="Z3249" t="s">
        <v>94</v>
      </c>
    </row>
    <row r="3250" spans="1:26" x14ac:dyDescent="0.25">
      <c r="A3250">
        <v>3262</v>
      </c>
      <c r="B3250" t="s">
        <v>12145</v>
      </c>
      <c r="C3250">
        <v>4221</v>
      </c>
      <c r="D3250" t="s">
        <v>48</v>
      </c>
      <c r="E3250" t="s">
        <v>28</v>
      </c>
      <c r="F3250">
        <v>8</v>
      </c>
      <c r="G3250" t="s">
        <v>12146</v>
      </c>
      <c r="H3250" t="s">
        <v>12147</v>
      </c>
      <c r="I3250" t="s">
        <v>22</v>
      </c>
      <c r="J3250">
        <v>65</v>
      </c>
      <c r="K3250" t="s">
        <v>12148</v>
      </c>
      <c r="L3250" t="s">
        <v>208</v>
      </c>
      <c r="M3250" t="s">
        <v>236</v>
      </c>
      <c r="N3250" t="s">
        <v>34</v>
      </c>
      <c r="O3250" t="s">
        <v>35</v>
      </c>
      <c r="P3250" t="s">
        <v>35</v>
      </c>
      <c r="Q3250">
        <v>12</v>
      </c>
      <c r="R3250">
        <v>1</v>
      </c>
      <c r="S3250">
        <v>10</v>
      </c>
      <c r="T3250">
        <v>4290.8100000000004</v>
      </c>
      <c r="U3250">
        <v>5</v>
      </c>
      <c r="V3250">
        <v>5</v>
      </c>
      <c r="W3250">
        <v>4</v>
      </c>
      <c r="X3250" t="s">
        <v>545</v>
      </c>
      <c r="Y3250">
        <v>4.67</v>
      </c>
      <c r="Z3250" t="s">
        <v>38</v>
      </c>
    </row>
    <row r="3251" spans="1:26" x14ac:dyDescent="0.25">
      <c r="A3251">
        <v>3263</v>
      </c>
      <c r="B3251" t="s">
        <v>12149</v>
      </c>
      <c r="C3251">
        <v>2135</v>
      </c>
      <c r="D3251" t="s">
        <v>27</v>
      </c>
      <c r="E3251" t="s">
        <v>28</v>
      </c>
      <c r="F3251">
        <v>9</v>
      </c>
      <c r="G3251" t="s">
        <v>12150</v>
      </c>
      <c r="H3251" t="s">
        <v>12151</v>
      </c>
      <c r="I3251" t="s">
        <v>21</v>
      </c>
      <c r="J3251">
        <v>37</v>
      </c>
      <c r="K3251" t="s">
        <v>12152</v>
      </c>
      <c r="L3251" t="s">
        <v>85</v>
      </c>
      <c r="M3251" t="s">
        <v>99</v>
      </c>
      <c r="N3251" t="s">
        <v>60</v>
      </c>
      <c r="O3251" t="s">
        <v>35</v>
      </c>
      <c r="P3251" t="s">
        <v>35</v>
      </c>
      <c r="Q3251">
        <v>5</v>
      </c>
      <c r="R3251">
        <v>23</v>
      </c>
      <c r="S3251">
        <v>5</v>
      </c>
      <c r="T3251">
        <v>843.71000000000026</v>
      </c>
      <c r="U3251">
        <v>4</v>
      </c>
      <c r="V3251">
        <v>2</v>
      </c>
      <c r="W3251">
        <v>1</v>
      </c>
      <c r="X3251" t="s">
        <v>705</v>
      </c>
      <c r="Y3251">
        <v>2.33</v>
      </c>
      <c r="Z3251" t="s">
        <v>62</v>
      </c>
    </row>
    <row r="3252" spans="1:26" x14ac:dyDescent="0.25">
      <c r="A3252">
        <v>3264</v>
      </c>
      <c r="B3252" t="s">
        <v>12153</v>
      </c>
      <c r="C3252">
        <v>2204</v>
      </c>
      <c r="D3252" t="s">
        <v>27</v>
      </c>
      <c r="E3252" t="s">
        <v>28</v>
      </c>
      <c r="F3252">
        <v>11</v>
      </c>
      <c r="G3252" t="s">
        <v>12154</v>
      </c>
      <c r="H3252" t="s">
        <v>12155</v>
      </c>
      <c r="I3252" t="s">
        <v>22</v>
      </c>
      <c r="J3252">
        <v>88</v>
      </c>
      <c r="K3252" t="s">
        <v>1554</v>
      </c>
      <c r="L3252" t="s">
        <v>1099</v>
      </c>
      <c r="M3252" t="s">
        <v>44</v>
      </c>
      <c r="N3252" t="s">
        <v>34</v>
      </c>
      <c r="O3252" t="s">
        <v>35</v>
      </c>
      <c r="P3252" t="s">
        <v>36</v>
      </c>
      <c r="Q3252">
        <v>17</v>
      </c>
      <c r="R3252">
        <v>23</v>
      </c>
      <c r="S3252">
        <v>9</v>
      </c>
      <c r="T3252">
        <v>5564.5930487790692</v>
      </c>
      <c r="U3252">
        <v>4</v>
      </c>
      <c r="V3252">
        <v>5</v>
      </c>
      <c r="W3252">
        <v>5</v>
      </c>
      <c r="X3252" t="s">
        <v>80</v>
      </c>
      <c r="Y3252">
        <v>4.67</v>
      </c>
      <c r="Z3252" t="s">
        <v>38</v>
      </c>
    </row>
    <row r="3253" spans="1:26" x14ac:dyDescent="0.25">
      <c r="A3253">
        <v>3265</v>
      </c>
      <c r="B3253" t="s">
        <v>12156</v>
      </c>
      <c r="C3253">
        <v>3038</v>
      </c>
      <c r="D3253" t="s">
        <v>64</v>
      </c>
      <c r="E3253" t="s">
        <v>28</v>
      </c>
      <c r="F3253">
        <v>8</v>
      </c>
      <c r="G3253" t="s">
        <v>12157</v>
      </c>
      <c r="H3253" t="s">
        <v>12158</v>
      </c>
      <c r="I3253" t="s">
        <v>22</v>
      </c>
      <c r="J3253">
        <v>64</v>
      </c>
      <c r="K3253" t="s">
        <v>12159</v>
      </c>
      <c r="L3253" t="s">
        <v>1099</v>
      </c>
      <c r="M3253" t="s">
        <v>33</v>
      </c>
      <c r="N3253" t="s">
        <v>69</v>
      </c>
      <c r="O3253" t="s">
        <v>35</v>
      </c>
      <c r="P3253" t="s">
        <v>35</v>
      </c>
      <c r="Q3253">
        <v>11</v>
      </c>
      <c r="R3253">
        <v>88</v>
      </c>
      <c r="S3253">
        <v>7</v>
      </c>
      <c r="T3253">
        <v>741.12999999999965</v>
      </c>
      <c r="U3253">
        <v>2</v>
      </c>
      <c r="V3253">
        <v>4</v>
      </c>
      <c r="W3253">
        <v>1</v>
      </c>
      <c r="X3253" t="s">
        <v>2489</v>
      </c>
      <c r="Y3253">
        <v>2.33</v>
      </c>
      <c r="Z3253" t="s">
        <v>62</v>
      </c>
    </row>
    <row r="3254" spans="1:26" x14ac:dyDescent="0.25">
      <c r="A3254">
        <v>3266</v>
      </c>
      <c r="B3254" t="s">
        <v>12160</v>
      </c>
      <c r="C3254">
        <v>2095</v>
      </c>
      <c r="D3254" t="s">
        <v>27</v>
      </c>
      <c r="E3254" t="s">
        <v>28</v>
      </c>
      <c r="F3254">
        <v>12</v>
      </c>
      <c r="G3254" t="s">
        <v>7447</v>
      </c>
      <c r="H3254" t="s">
        <v>12161</v>
      </c>
      <c r="I3254" t="s">
        <v>22</v>
      </c>
      <c r="J3254">
        <v>68</v>
      </c>
      <c r="K3254" t="s">
        <v>5935</v>
      </c>
      <c r="L3254" t="s">
        <v>3083</v>
      </c>
      <c r="M3254" t="s">
        <v>92</v>
      </c>
      <c r="N3254" t="s">
        <v>34</v>
      </c>
      <c r="O3254" t="s">
        <v>35</v>
      </c>
      <c r="P3254" t="s">
        <v>36</v>
      </c>
      <c r="Q3254">
        <v>5</v>
      </c>
      <c r="R3254">
        <v>71</v>
      </c>
      <c r="S3254">
        <v>7</v>
      </c>
      <c r="T3254">
        <v>2269.9299999999998</v>
      </c>
      <c r="U3254">
        <v>2</v>
      </c>
      <c r="V3254">
        <v>4</v>
      </c>
      <c r="W3254">
        <v>2</v>
      </c>
      <c r="X3254" t="s">
        <v>2732</v>
      </c>
      <c r="Y3254">
        <v>2.67</v>
      </c>
      <c r="Z3254" t="s">
        <v>62</v>
      </c>
    </row>
    <row r="3255" spans="1:26" x14ac:dyDescent="0.25">
      <c r="A3255">
        <v>3267</v>
      </c>
      <c r="B3255" t="s">
        <v>12162</v>
      </c>
      <c r="C3255">
        <v>2869</v>
      </c>
      <c r="D3255" t="s">
        <v>27</v>
      </c>
      <c r="E3255" t="s">
        <v>28</v>
      </c>
      <c r="F3255">
        <v>4</v>
      </c>
      <c r="G3255" t="s">
        <v>8774</v>
      </c>
      <c r="H3255" t="s">
        <v>12163</v>
      </c>
      <c r="I3255" t="s">
        <v>22</v>
      </c>
      <c r="J3255">
        <v>20</v>
      </c>
      <c r="K3255" t="s">
        <v>12164</v>
      </c>
      <c r="L3255" t="s">
        <v>550</v>
      </c>
      <c r="M3255" t="s">
        <v>92</v>
      </c>
      <c r="N3255" t="s">
        <v>69</v>
      </c>
      <c r="O3255" t="s">
        <v>35</v>
      </c>
      <c r="P3255" t="s">
        <v>36</v>
      </c>
      <c r="Q3255">
        <v>9</v>
      </c>
      <c r="R3255">
        <v>88</v>
      </c>
      <c r="S3255">
        <v>6</v>
      </c>
      <c r="T3255">
        <v>4449.68</v>
      </c>
      <c r="U3255">
        <v>2</v>
      </c>
      <c r="V3255">
        <v>3</v>
      </c>
      <c r="W3255">
        <v>4</v>
      </c>
      <c r="X3255" t="s">
        <v>181</v>
      </c>
      <c r="Y3255">
        <v>3</v>
      </c>
      <c r="Z3255" t="s">
        <v>62</v>
      </c>
    </row>
    <row r="3256" spans="1:26" x14ac:dyDescent="0.25">
      <c r="A3256">
        <v>3268</v>
      </c>
      <c r="B3256" t="s">
        <v>12165</v>
      </c>
      <c r="C3256">
        <v>3175</v>
      </c>
      <c r="D3256" t="s">
        <v>64</v>
      </c>
      <c r="E3256" t="s">
        <v>28</v>
      </c>
      <c r="F3256">
        <v>5</v>
      </c>
      <c r="G3256" t="s">
        <v>9684</v>
      </c>
      <c r="H3256" t="s">
        <v>12166</v>
      </c>
      <c r="I3256" t="s">
        <v>21</v>
      </c>
      <c r="J3256">
        <v>93</v>
      </c>
      <c r="K3256" t="s">
        <v>12167</v>
      </c>
      <c r="L3256" t="s">
        <v>550</v>
      </c>
      <c r="M3256" t="s">
        <v>99</v>
      </c>
      <c r="N3256" t="s">
        <v>34</v>
      </c>
      <c r="O3256" t="s">
        <v>35</v>
      </c>
      <c r="P3256" t="s">
        <v>35</v>
      </c>
      <c r="Q3256">
        <v>20</v>
      </c>
      <c r="R3256">
        <v>132</v>
      </c>
      <c r="S3256">
        <v>6</v>
      </c>
      <c r="T3256">
        <v>4250.4599999999991</v>
      </c>
      <c r="U3256">
        <v>1</v>
      </c>
      <c r="V3256">
        <v>3</v>
      </c>
      <c r="W3256">
        <v>4</v>
      </c>
      <c r="X3256" t="s">
        <v>373</v>
      </c>
      <c r="Y3256">
        <v>2.67</v>
      </c>
      <c r="Z3256" t="s">
        <v>62</v>
      </c>
    </row>
    <row r="3257" spans="1:26" x14ac:dyDescent="0.25">
      <c r="A3257">
        <v>3269</v>
      </c>
      <c r="B3257" t="s">
        <v>12168</v>
      </c>
      <c r="C3257">
        <v>2170</v>
      </c>
      <c r="D3257" t="s">
        <v>27</v>
      </c>
      <c r="E3257" t="s">
        <v>28</v>
      </c>
      <c r="F3257">
        <v>9</v>
      </c>
      <c r="G3257" t="s">
        <v>5580</v>
      </c>
      <c r="H3257" t="s">
        <v>12169</v>
      </c>
      <c r="I3257" t="s">
        <v>22</v>
      </c>
      <c r="J3257">
        <v>96</v>
      </c>
      <c r="K3257" t="s">
        <v>12170</v>
      </c>
      <c r="L3257" t="s">
        <v>1589</v>
      </c>
      <c r="M3257" t="s">
        <v>44</v>
      </c>
      <c r="N3257" t="s">
        <v>34</v>
      </c>
      <c r="O3257" t="s">
        <v>35</v>
      </c>
      <c r="P3257" t="s">
        <v>35</v>
      </c>
      <c r="Q3257">
        <v>1</v>
      </c>
      <c r="R3257">
        <v>35</v>
      </c>
      <c r="S3257">
        <v>4</v>
      </c>
      <c r="T3257">
        <v>1892.56</v>
      </c>
      <c r="U3257">
        <v>3</v>
      </c>
      <c r="V3257">
        <v>1</v>
      </c>
      <c r="W3257">
        <v>2</v>
      </c>
      <c r="X3257" t="s">
        <v>112</v>
      </c>
      <c r="Y3257">
        <v>2</v>
      </c>
      <c r="Z3257" t="s">
        <v>46</v>
      </c>
    </row>
    <row r="3258" spans="1:26" x14ac:dyDescent="0.25">
      <c r="A3258">
        <v>3270</v>
      </c>
      <c r="B3258" t="s">
        <v>12171</v>
      </c>
      <c r="C3258">
        <v>3068</v>
      </c>
      <c r="D3258" t="s">
        <v>64</v>
      </c>
      <c r="E3258" t="s">
        <v>28</v>
      </c>
      <c r="F3258">
        <v>10</v>
      </c>
      <c r="G3258" t="s">
        <v>11287</v>
      </c>
      <c r="H3258" t="s">
        <v>12172</v>
      </c>
      <c r="I3258" t="s">
        <v>22</v>
      </c>
      <c r="J3258">
        <v>47</v>
      </c>
      <c r="K3258" t="s">
        <v>12173</v>
      </c>
      <c r="L3258" t="s">
        <v>43</v>
      </c>
      <c r="M3258" t="s">
        <v>44</v>
      </c>
      <c r="N3258" t="s">
        <v>34</v>
      </c>
      <c r="O3258" t="s">
        <v>35</v>
      </c>
      <c r="P3258" t="s">
        <v>36</v>
      </c>
      <c r="Q3258">
        <v>5</v>
      </c>
      <c r="R3258">
        <v>122</v>
      </c>
      <c r="S3258">
        <v>5</v>
      </c>
      <c r="T3258">
        <v>2201.06</v>
      </c>
      <c r="U3258">
        <v>1</v>
      </c>
      <c r="V3258">
        <v>2</v>
      </c>
      <c r="W3258">
        <v>2</v>
      </c>
      <c r="X3258" t="s">
        <v>539</v>
      </c>
      <c r="Y3258">
        <v>1.67</v>
      </c>
      <c r="Z3258" t="s">
        <v>46</v>
      </c>
    </row>
    <row r="3259" spans="1:26" x14ac:dyDescent="0.25">
      <c r="A3259">
        <v>3271</v>
      </c>
      <c r="B3259" t="s">
        <v>12174</v>
      </c>
      <c r="C3259">
        <v>2226</v>
      </c>
      <c r="D3259" t="s">
        <v>27</v>
      </c>
      <c r="E3259" t="s">
        <v>28</v>
      </c>
      <c r="F3259">
        <v>10</v>
      </c>
      <c r="G3259" t="s">
        <v>12175</v>
      </c>
      <c r="H3259" t="s">
        <v>12176</v>
      </c>
      <c r="I3259" t="s">
        <v>21</v>
      </c>
      <c r="J3259">
        <v>21</v>
      </c>
      <c r="K3259" t="s">
        <v>12177</v>
      </c>
      <c r="L3259" t="s">
        <v>334</v>
      </c>
      <c r="M3259" t="s">
        <v>92</v>
      </c>
      <c r="N3259" t="s">
        <v>69</v>
      </c>
      <c r="O3259" t="s">
        <v>35</v>
      </c>
      <c r="P3259" t="s">
        <v>36</v>
      </c>
      <c r="Q3259">
        <v>16</v>
      </c>
      <c r="R3259">
        <v>90</v>
      </c>
      <c r="S3259">
        <v>5</v>
      </c>
      <c r="T3259">
        <v>1938.79</v>
      </c>
      <c r="U3259">
        <v>2</v>
      </c>
      <c r="V3259">
        <v>2</v>
      </c>
      <c r="W3259">
        <v>2</v>
      </c>
      <c r="X3259" t="s">
        <v>890</v>
      </c>
      <c r="Y3259">
        <v>2</v>
      </c>
      <c r="Z3259" t="s">
        <v>46</v>
      </c>
    </row>
    <row r="3260" spans="1:26" x14ac:dyDescent="0.25">
      <c r="A3260">
        <v>3272</v>
      </c>
      <c r="B3260" t="s">
        <v>12178</v>
      </c>
      <c r="C3260">
        <v>3616</v>
      </c>
      <c r="D3260" t="s">
        <v>64</v>
      </c>
      <c r="E3260" t="s">
        <v>28</v>
      </c>
      <c r="F3260">
        <v>3</v>
      </c>
      <c r="G3260" t="s">
        <v>12179</v>
      </c>
      <c r="H3260" t="s">
        <v>12180</v>
      </c>
      <c r="I3260" t="s">
        <v>22</v>
      </c>
      <c r="J3260">
        <v>75</v>
      </c>
      <c r="K3260" t="s">
        <v>12181</v>
      </c>
      <c r="L3260" t="s">
        <v>242</v>
      </c>
      <c r="M3260" t="s">
        <v>236</v>
      </c>
      <c r="N3260" t="s">
        <v>60</v>
      </c>
      <c r="O3260" t="s">
        <v>35</v>
      </c>
      <c r="P3260" t="s">
        <v>35</v>
      </c>
      <c r="Q3260">
        <v>9</v>
      </c>
      <c r="R3260">
        <v>295</v>
      </c>
      <c r="S3260">
        <v>1</v>
      </c>
      <c r="T3260">
        <v>41.13</v>
      </c>
      <c r="U3260">
        <v>1</v>
      </c>
      <c r="V3260">
        <v>1</v>
      </c>
      <c r="W3260">
        <v>1</v>
      </c>
      <c r="X3260" t="s">
        <v>53</v>
      </c>
      <c r="Y3260">
        <v>1</v>
      </c>
      <c r="Z3260" t="s">
        <v>54</v>
      </c>
    </row>
    <row r="3261" spans="1:26" x14ac:dyDescent="0.25">
      <c r="A3261">
        <v>3273</v>
      </c>
      <c r="B3261" t="s">
        <v>12182</v>
      </c>
      <c r="C3261">
        <v>3175</v>
      </c>
      <c r="D3261" t="s">
        <v>64</v>
      </c>
      <c r="E3261" t="s">
        <v>28</v>
      </c>
      <c r="F3261">
        <v>12</v>
      </c>
      <c r="G3261" t="s">
        <v>12183</v>
      </c>
      <c r="H3261" t="s">
        <v>1147</v>
      </c>
      <c r="I3261" t="s">
        <v>21</v>
      </c>
      <c r="J3261">
        <v>72</v>
      </c>
      <c r="K3261" t="s">
        <v>12184</v>
      </c>
      <c r="L3261" t="s">
        <v>550</v>
      </c>
      <c r="M3261" t="s">
        <v>236</v>
      </c>
      <c r="N3261" t="s">
        <v>34</v>
      </c>
      <c r="O3261" t="s">
        <v>35</v>
      </c>
      <c r="P3261" t="s">
        <v>35</v>
      </c>
      <c r="Q3261">
        <v>11</v>
      </c>
      <c r="R3261">
        <v>65</v>
      </c>
      <c r="S3261">
        <v>7</v>
      </c>
      <c r="T3261">
        <v>6133.65</v>
      </c>
      <c r="U3261">
        <v>2</v>
      </c>
      <c r="V3261">
        <v>4</v>
      </c>
      <c r="W3261">
        <v>5</v>
      </c>
      <c r="X3261" t="s">
        <v>287</v>
      </c>
      <c r="Y3261">
        <v>3.67</v>
      </c>
      <c r="Z3261" t="s">
        <v>94</v>
      </c>
    </row>
    <row r="3262" spans="1:26" x14ac:dyDescent="0.25">
      <c r="A3262">
        <v>3274</v>
      </c>
      <c r="B3262" t="s">
        <v>12185</v>
      </c>
      <c r="C3262">
        <v>2120</v>
      </c>
      <c r="D3262" t="s">
        <v>27</v>
      </c>
      <c r="E3262" t="s">
        <v>28</v>
      </c>
      <c r="F3262">
        <v>10</v>
      </c>
      <c r="G3262" t="s">
        <v>5201</v>
      </c>
      <c r="H3262" t="s">
        <v>12186</v>
      </c>
      <c r="I3262" t="s">
        <v>21</v>
      </c>
      <c r="J3262">
        <v>44</v>
      </c>
      <c r="K3262" t="s">
        <v>1952</v>
      </c>
      <c r="L3262" t="s">
        <v>1312</v>
      </c>
      <c r="M3262" t="s">
        <v>44</v>
      </c>
      <c r="N3262" t="s">
        <v>34</v>
      </c>
      <c r="O3262" t="s">
        <v>35</v>
      </c>
      <c r="P3262" t="s">
        <v>36</v>
      </c>
      <c r="Q3262">
        <v>18</v>
      </c>
      <c r="R3262">
        <v>30</v>
      </c>
      <c r="S3262">
        <v>5</v>
      </c>
      <c r="T3262">
        <v>1519.4</v>
      </c>
      <c r="U3262">
        <v>4</v>
      </c>
      <c r="V3262">
        <v>2</v>
      </c>
      <c r="W3262">
        <v>1</v>
      </c>
      <c r="X3262" t="s">
        <v>705</v>
      </c>
      <c r="Y3262">
        <v>2.33</v>
      </c>
      <c r="Z3262" t="s">
        <v>62</v>
      </c>
    </row>
    <row r="3263" spans="1:26" x14ac:dyDescent="0.25">
      <c r="A3263">
        <v>3275</v>
      </c>
      <c r="B3263" t="s">
        <v>12187</v>
      </c>
      <c r="C3263">
        <v>2074</v>
      </c>
      <c r="D3263" t="s">
        <v>27</v>
      </c>
      <c r="E3263" t="s">
        <v>28</v>
      </c>
      <c r="F3263">
        <v>11</v>
      </c>
      <c r="G3263" t="s">
        <v>12188</v>
      </c>
      <c r="H3263" t="s">
        <v>12189</v>
      </c>
      <c r="I3263" t="s">
        <v>21</v>
      </c>
      <c r="J3263">
        <v>24</v>
      </c>
      <c r="K3263" t="s">
        <v>12190</v>
      </c>
      <c r="L3263" t="s">
        <v>1312</v>
      </c>
      <c r="M3263" t="s">
        <v>99</v>
      </c>
      <c r="N3263" t="s">
        <v>34</v>
      </c>
      <c r="O3263" t="s">
        <v>35</v>
      </c>
      <c r="P3263" t="s">
        <v>35</v>
      </c>
      <c r="Q3263">
        <v>6</v>
      </c>
      <c r="R3263">
        <v>4</v>
      </c>
      <c r="S3263">
        <v>4</v>
      </c>
      <c r="T3263">
        <v>1581.05</v>
      </c>
      <c r="U3263">
        <v>5</v>
      </c>
      <c r="V3263">
        <v>1</v>
      </c>
      <c r="W3263">
        <v>1</v>
      </c>
      <c r="X3263" t="s">
        <v>551</v>
      </c>
      <c r="Y3263">
        <v>2.33</v>
      </c>
      <c r="Z3263" t="s">
        <v>62</v>
      </c>
    </row>
    <row r="3264" spans="1:26" x14ac:dyDescent="0.25">
      <c r="A3264">
        <v>3276</v>
      </c>
      <c r="B3264" t="s">
        <v>12191</v>
      </c>
      <c r="C3264">
        <v>4750</v>
      </c>
      <c r="D3264" t="s">
        <v>48</v>
      </c>
      <c r="E3264" t="s">
        <v>28</v>
      </c>
      <c r="F3264">
        <v>2</v>
      </c>
      <c r="G3264" t="s">
        <v>12192</v>
      </c>
      <c r="H3264" t="s">
        <v>12193</v>
      </c>
      <c r="I3264" t="s">
        <v>22</v>
      </c>
      <c r="J3264">
        <v>10</v>
      </c>
      <c r="K3264" t="s">
        <v>12194</v>
      </c>
      <c r="L3264" t="s">
        <v>203</v>
      </c>
      <c r="M3264" t="s">
        <v>44</v>
      </c>
      <c r="N3264" t="s">
        <v>69</v>
      </c>
      <c r="O3264" t="s">
        <v>35</v>
      </c>
      <c r="P3264" t="s">
        <v>35</v>
      </c>
      <c r="Q3264">
        <v>3</v>
      </c>
      <c r="R3264">
        <v>80</v>
      </c>
      <c r="S3264">
        <v>5</v>
      </c>
      <c r="T3264">
        <v>3655.39</v>
      </c>
      <c r="U3264">
        <v>2</v>
      </c>
      <c r="V3264">
        <v>2</v>
      </c>
      <c r="W3264">
        <v>4</v>
      </c>
      <c r="X3264" t="s">
        <v>70</v>
      </c>
      <c r="Y3264">
        <v>2.67</v>
      </c>
      <c r="Z3264" t="s">
        <v>62</v>
      </c>
    </row>
    <row r="3265" spans="1:26" x14ac:dyDescent="0.25">
      <c r="A3265">
        <v>3277</v>
      </c>
      <c r="B3265" t="s">
        <v>12195</v>
      </c>
      <c r="C3265">
        <v>2021</v>
      </c>
      <c r="D3265" t="s">
        <v>27</v>
      </c>
      <c r="E3265" t="s">
        <v>28</v>
      </c>
      <c r="F3265">
        <v>7</v>
      </c>
      <c r="G3265" t="s">
        <v>12196</v>
      </c>
      <c r="H3265" t="s">
        <v>12197</v>
      </c>
      <c r="I3265" t="s">
        <v>22</v>
      </c>
      <c r="J3265">
        <v>92</v>
      </c>
      <c r="K3265" t="s">
        <v>12198</v>
      </c>
      <c r="L3265" t="s">
        <v>1523</v>
      </c>
      <c r="M3265" t="s">
        <v>44</v>
      </c>
      <c r="N3265" t="s">
        <v>60</v>
      </c>
      <c r="O3265" t="s">
        <v>35</v>
      </c>
      <c r="P3265" t="s">
        <v>35</v>
      </c>
      <c r="Q3265">
        <v>10</v>
      </c>
      <c r="R3265">
        <v>37</v>
      </c>
      <c r="S3265">
        <v>5</v>
      </c>
      <c r="T3265">
        <v>2535.98</v>
      </c>
      <c r="U3265">
        <v>3</v>
      </c>
      <c r="V3265">
        <v>2</v>
      </c>
      <c r="W3265">
        <v>3</v>
      </c>
      <c r="X3265" t="s">
        <v>774</v>
      </c>
      <c r="Y3265">
        <v>2.67</v>
      </c>
      <c r="Z3265" t="s">
        <v>62</v>
      </c>
    </row>
    <row r="3266" spans="1:26" x14ac:dyDescent="0.25">
      <c r="A3266">
        <v>3278</v>
      </c>
      <c r="B3266" t="s">
        <v>12199</v>
      </c>
      <c r="C3266">
        <v>4105</v>
      </c>
      <c r="D3266" t="s">
        <v>48</v>
      </c>
      <c r="E3266" t="s">
        <v>28</v>
      </c>
      <c r="F3266">
        <v>8</v>
      </c>
      <c r="G3266" t="s">
        <v>12200</v>
      </c>
      <c r="H3266" t="s">
        <v>12201</v>
      </c>
      <c r="I3266" t="s">
        <v>22</v>
      </c>
      <c r="J3266">
        <v>66</v>
      </c>
      <c r="K3266" t="s">
        <v>12202</v>
      </c>
      <c r="L3266" t="s">
        <v>417</v>
      </c>
      <c r="M3266" t="s">
        <v>44</v>
      </c>
      <c r="N3266" t="s">
        <v>60</v>
      </c>
      <c r="O3266" t="s">
        <v>35</v>
      </c>
      <c r="P3266" t="s">
        <v>35</v>
      </c>
      <c r="Q3266">
        <v>9</v>
      </c>
      <c r="R3266">
        <v>22</v>
      </c>
      <c r="S3266">
        <v>5</v>
      </c>
      <c r="T3266">
        <v>3216.13</v>
      </c>
      <c r="U3266">
        <v>4</v>
      </c>
      <c r="V3266">
        <v>2</v>
      </c>
      <c r="W3266">
        <v>3</v>
      </c>
      <c r="X3266" t="s">
        <v>809</v>
      </c>
      <c r="Y3266">
        <v>3</v>
      </c>
      <c r="Z3266" t="s">
        <v>62</v>
      </c>
    </row>
    <row r="3267" spans="1:26" x14ac:dyDescent="0.25">
      <c r="A3267">
        <v>3279</v>
      </c>
      <c r="B3267" t="s">
        <v>12203</v>
      </c>
      <c r="C3267">
        <v>2170</v>
      </c>
      <c r="D3267" t="s">
        <v>27</v>
      </c>
      <c r="E3267" t="s">
        <v>28</v>
      </c>
      <c r="F3267">
        <v>9</v>
      </c>
      <c r="G3267" t="s">
        <v>1105</v>
      </c>
      <c r="H3267" t="s">
        <v>12204</v>
      </c>
      <c r="I3267" t="s">
        <v>22</v>
      </c>
      <c r="J3267">
        <v>55</v>
      </c>
      <c r="K3267" t="s">
        <v>12205</v>
      </c>
      <c r="L3267" t="s">
        <v>609</v>
      </c>
      <c r="M3267" t="s">
        <v>44</v>
      </c>
      <c r="N3267" t="s">
        <v>34</v>
      </c>
      <c r="O3267" t="s">
        <v>35</v>
      </c>
      <c r="P3267" t="s">
        <v>35</v>
      </c>
      <c r="Q3267">
        <v>14</v>
      </c>
      <c r="R3267">
        <v>297</v>
      </c>
      <c r="S3267">
        <v>1</v>
      </c>
      <c r="T3267">
        <v>690.49</v>
      </c>
      <c r="U3267">
        <v>1</v>
      </c>
      <c r="V3267">
        <v>1</v>
      </c>
      <c r="W3267">
        <v>1</v>
      </c>
      <c r="X3267" t="s">
        <v>53</v>
      </c>
      <c r="Y3267">
        <v>1</v>
      </c>
      <c r="Z3267" t="s">
        <v>54</v>
      </c>
    </row>
    <row r="3268" spans="1:26" x14ac:dyDescent="0.25">
      <c r="A3268">
        <v>3280</v>
      </c>
      <c r="B3268" t="s">
        <v>12206</v>
      </c>
      <c r="C3268">
        <v>2113</v>
      </c>
      <c r="D3268" t="s">
        <v>27</v>
      </c>
      <c r="E3268" t="s">
        <v>28</v>
      </c>
      <c r="F3268">
        <v>11</v>
      </c>
      <c r="G3268" t="s">
        <v>5697</v>
      </c>
      <c r="H3268" t="s">
        <v>12207</v>
      </c>
      <c r="I3268" t="s">
        <v>21</v>
      </c>
      <c r="J3268">
        <v>49</v>
      </c>
      <c r="K3268" t="s">
        <v>8491</v>
      </c>
      <c r="L3268" t="s">
        <v>550</v>
      </c>
      <c r="M3268" t="s">
        <v>44</v>
      </c>
      <c r="N3268" t="s">
        <v>34</v>
      </c>
      <c r="O3268" t="s">
        <v>35</v>
      </c>
      <c r="P3268" t="s">
        <v>36</v>
      </c>
      <c r="Q3268">
        <v>21</v>
      </c>
      <c r="R3268">
        <v>134</v>
      </c>
      <c r="S3268">
        <v>8</v>
      </c>
      <c r="T3268">
        <v>6881.08</v>
      </c>
      <c r="U3268">
        <v>1</v>
      </c>
      <c r="V3268">
        <v>4</v>
      </c>
      <c r="W3268">
        <v>5</v>
      </c>
      <c r="X3268" t="s">
        <v>533</v>
      </c>
      <c r="Y3268">
        <v>3.33</v>
      </c>
      <c r="Z3268" t="s">
        <v>94</v>
      </c>
    </row>
    <row r="3269" spans="1:26" x14ac:dyDescent="0.25">
      <c r="A3269">
        <v>3281</v>
      </c>
      <c r="B3269" t="s">
        <v>12208</v>
      </c>
      <c r="C3269">
        <v>4350</v>
      </c>
      <c r="D3269" t="s">
        <v>48</v>
      </c>
      <c r="E3269" t="s">
        <v>28</v>
      </c>
      <c r="F3269">
        <v>1</v>
      </c>
      <c r="G3269" t="s">
        <v>12209</v>
      </c>
      <c r="H3269" t="s">
        <v>668</v>
      </c>
      <c r="I3269" t="s">
        <v>21</v>
      </c>
      <c r="J3269">
        <v>67</v>
      </c>
      <c r="K3269" t="s">
        <v>12210</v>
      </c>
      <c r="L3269" t="s">
        <v>1176</v>
      </c>
      <c r="M3269" t="s">
        <v>33</v>
      </c>
      <c r="N3269" t="s">
        <v>34</v>
      </c>
      <c r="O3269" t="s">
        <v>35</v>
      </c>
      <c r="P3269" t="s">
        <v>35</v>
      </c>
      <c r="Q3269">
        <v>4</v>
      </c>
      <c r="R3269">
        <v>59</v>
      </c>
      <c r="S3269">
        <v>2</v>
      </c>
      <c r="T3269">
        <v>987.82000000000016</v>
      </c>
      <c r="U3269">
        <v>2</v>
      </c>
      <c r="V3269">
        <v>1</v>
      </c>
      <c r="W3269">
        <v>1</v>
      </c>
      <c r="X3269" t="s">
        <v>198</v>
      </c>
      <c r="Y3269">
        <v>1.33</v>
      </c>
      <c r="Z3269" t="s">
        <v>46</v>
      </c>
    </row>
    <row r="3270" spans="1:26" x14ac:dyDescent="0.25">
      <c r="A3270">
        <v>3282</v>
      </c>
      <c r="B3270" t="s">
        <v>12211</v>
      </c>
      <c r="C3270">
        <v>2099</v>
      </c>
      <c r="D3270" t="s">
        <v>27</v>
      </c>
      <c r="E3270" t="s">
        <v>28</v>
      </c>
      <c r="F3270">
        <v>10</v>
      </c>
      <c r="G3270" t="s">
        <v>12212</v>
      </c>
      <c r="H3270" t="s">
        <v>12213</v>
      </c>
      <c r="I3270" t="s">
        <v>21</v>
      </c>
      <c r="J3270">
        <v>8</v>
      </c>
      <c r="K3270" t="s">
        <v>12214</v>
      </c>
      <c r="L3270" t="s">
        <v>1099</v>
      </c>
      <c r="M3270" t="s">
        <v>33</v>
      </c>
      <c r="N3270" t="s">
        <v>69</v>
      </c>
      <c r="O3270" t="s">
        <v>35</v>
      </c>
      <c r="P3270" t="s">
        <v>35</v>
      </c>
      <c r="Q3270">
        <v>13</v>
      </c>
      <c r="R3270">
        <v>16</v>
      </c>
      <c r="S3270">
        <v>4</v>
      </c>
      <c r="T3270">
        <v>2504.2800000000002</v>
      </c>
      <c r="U3270">
        <v>4</v>
      </c>
      <c r="V3270">
        <v>1</v>
      </c>
      <c r="W3270">
        <v>3</v>
      </c>
      <c r="X3270" t="s">
        <v>345</v>
      </c>
      <c r="Y3270">
        <v>2.67</v>
      </c>
      <c r="Z3270" t="s">
        <v>62</v>
      </c>
    </row>
    <row r="3271" spans="1:26" x14ac:dyDescent="0.25">
      <c r="A3271">
        <v>3283</v>
      </c>
      <c r="B3271" t="s">
        <v>12215</v>
      </c>
      <c r="C3271">
        <v>2759</v>
      </c>
      <c r="D3271" t="s">
        <v>27</v>
      </c>
      <c r="E3271" t="s">
        <v>28</v>
      </c>
      <c r="F3271">
        <v>8</v>
      </c>
      <c r="G3271" t="s">
        <v>9092</v>
      </c>
      <c r="H3271" t="s">
        <v>12216</v>
      </c>
      <c r="I3271" t="s">
        <v>21</v>
      </c>
      <c r="J3271">
        <v>46</v>
      </c>
      <c r="K3271" t="s">
        <v>12217</v>
      </c>
      <c r="L3271" t="s">
        <v>43</v>
      </c>
      <c r="M3271" t="s">
        <v>92</v>
      </c>
      <c r="N3271" t="s">
        <v>34</v>
      </c>
      <c r="O3271" t="s">
        <v>35</v>
      </c>
      <c r="P3271" t="s">
        <v>36</v>
      </c>
      <c r="Q3271">
        <v>6</v>
      </c>
      <c r="R3271">
        <v>0</v>
      </c>
      <c r="S3271">
        <v>7</v>
      </c>
      <c r="T3271">
        <v>5058.9000000000005</v>
      </c>
      <c r="U3271">
        <v>5</v>
      </c>
      <c r="V3271">
        <v>4</v>
      </c>
      <c r="W3271">
        <v>5</v>
      </c>
      <c r="X3271" t="s">
        <v>308</v>
      </c>
      <c r="Y3271">
        <v>4.67</v>
      </c>
      <c r="Z3271" t="s">
        <v>38</v>
      </c>
    </row>
    <row r="3272" spans="1:26" x14ac:dyDescent="0.25">
      <c r="A3272">
        <v>3284</v>
      </c>
      <c r="B3272" t="s">
        <v>12218</v>
      </c>
      <c r="C3272">
        <v>3057</v>
      </c>
      <c r="D3272" t="s">
        <v>64</v>
      </c>
      <c r="E3272" t="s">
        <v>28</v>
      </c>
      <c r="F3272">
        <v>10</v>
      </c>
      <c r="G3272" t="s">
        <v>3404</v>
      </c>
      <c r="H3272" t="s">
        <v>9067</v>
      </c>
      <c r="I3272" t="s">
        <v>21</v>
      </c>
      <c r="J3272">
        <v>98</v>
      </c>
      <c r="K3272" t="s">
        <v>12219</v>
      </c>
      <c r="L3272" t="s">
        <v>334</v>
      </c>
      <c r="M3272" t="s">
        <v>59</v>
      </c>
      <c r="N3272" t="s">
        <v>60</v>
      </c>
      <c r="O3272" t="s">
        <v>35</v>
      </c>
      <c r="P3272" t="s">
        <v>35</v>
      </c>
      <c r="Q3272">
        <v>2</v>
      </c>
      <c r="R3272">
        <v>278</v>
      </c>
      <c r="S3272">
        <v>6</v>
      </c>
      <c r="T3272">
        <v>2969.04</v>
      </c>
      <c r="U3272">
        <v>1</v>
      </c>
      <c r="V3272">
        <v>3</v>
      </c>
      <c r="W3272">
        <v>3</v>
      </c>
      <c r="X3272" t="s">
        <v>714</v>
      </c>
      <c r="Y3272">
        <v>2.33</v>
      </c>
      <c r="Z3272" t="s">
        <v>62</v>
      </c>
    </row>
    <row r="3273" spans="1:26" x14ac:dyDescent="0.25">
      <c r="A3273">
        <v>3285</v>
      </c>
      <c r="B3273" t="s">
        <v>12220</v>
      </c>
      <c r="C3273">
        <v>3059</v>
      </c>
      <c r="D3273" t="s">
        <v>64</v>
      </c>
      <c r="E3273" t="s">
        <v>28</v>
      </c>
      <c r="F3273">
        <v>9</v>
      </c>
      <c r="G3273" t="s">
        <v>12221</v>
      </c>
      <c r="H3273" t="s">
        <v>12222</v>
      </c>
      <c r="I3273" t="s">
        <v>22</v>
      </c>
      <c r="J3273">
        <v>51</v>
      </c>
      <c r="K3273" t="s">
        <v>12223</v>
      </c>
      <c r="L3273" t="s">
        <v>729</v>
      </c>
      <c r="M3273" t="s">
        <v>33</v>
      </c>
      <c r="N3273" t="s">
        <v>60</v>
      </c>
      <c r="O3273" t="s">
        <v>35</v>
      </c>
      <c r="P3273" t="s">
        <v>36</v>
      </c>
      <c r="Q3273">
        <v>9</v>
      </c>
      <c r="R3273">
        <v>19</v>
      </c>
      <c r="S3273">
        <v>5</v>
      </c>
      <c r="T3273">
        <v>2354.9699999999998</v>
      </c>
      <c r="U3273">
        <v>4</v>
      </c>
      <c r="V3273">
        <v>2</v>
      </c>
      <c r="W3273">
        <v>2</v>
      </c>
      <c r="X3273" t="s">
        <v>406</v>
      </c>
      <c r="Y3273">
        <v>2.67</v>
      </c>
      <c r="Z3273" t="s">
        <v>62</v>
      </c>
    </row>
    <row r="3274" spans="1:26" x14ac:dyDescent="0.25">
      <c r="A3274">
        <v>3286</v>
      </c>
      <c r="B3274" t="s">
        <v>12224</v>
      </c>
      <c r="C3274">
        <v>3977</v>
      </c>
      <c r="D3274" t="s">
        <v>64</v>
      </c>
      <c r="E3274" t="s">
        <v>28</v>
      </c>
      <c r="F3274">
        <v>7</v>
      </c>
      <c r="G3274" t="s">
        <v>12225</v>
      </c>
      <c r="H3274" t="s">
        <v>12226</v>
      </c>
      <c r="I3274" t="s">
        <v>22</v>
      </c>
      <c r="J3274">
        <v>23</v>
      </c>
      <c r="K3274" t="s">
        <v>2444</v>
      </c>
      <c r="L3274" t="s">
        <v>235</v>
      </c>
      <c r="M3274" t="s">
        <v>236</v>
      </c>
      <c r="N3274" t="s">
        <v>34</v>
      </c>
      <c r="O3274" t="s">
        <v>35</v>
      </c>
      <c r="P3274" t="s">
        <v>35</v>
      </c>
      <c r="Q3274">
        <v>20</v>
      </c>
      <c r="R3274">
        <v>9</v>
      </c>
      <c r="S3274">
        <v>10</v>
      </c>
      <c r="T3274">
        <v>5314.9699999999993</v>
      </c>
      <c r="U3274">
        <v>5</v>
      </c>
      <c r="V3274">
        <v>5</v>
      </c>
      <c r="W3274">
        <v>5</v>
      </c>
      <c r="X3274" t="s">
        <v>164</v>
      </c>
      <c r="Y3274">
        <v>5</v>
      </c>
      <c r="Z3274" t="s">
        <v>38</v>
      </c>
    </row>
    <row r="3275" spans="1:26" x14ac:dyDescent="0.25">
      <c r="A3275">
        <v>3287</v>
      </c>
      <c r="B3275" t="s">
        <v>12227</v>
      </c>
      <c r="C3275">
        <v>2086</v>
      </c>
      <c r="D3275" t="s">
        <v>27</v>
      </c>
      <c r="E3275" t="s">
        <v>28</v>
      </c>
      <c r="F3275">
        <v>11</v>
      </c>
      <c r="G3275" t="s">
        <v>12228</v>
      </c>
      <c r="H3275" t="s">
        <v>12229</v>
      </c>
      <c r="I3275" t="s">
        <v>21</v>
      </c>
      <c r="J3275">
        <v>30</v>
      </c>
      <c r="K3275" t="s">
        <v>12230</v>
      </c>
      <c r="L3275" t="s">
        <v>111</v>
      </c>
      <c r="M3275" t="s">
        <v>52</v>
      </c>
      <c r="N3275" t="s">
        <v>60</v>
      </c>
      <c r="O3275" t="s">
        <v>35</v>
      </c>
      <c r="P3275" t="s">
        <v>36</v>
      </c>
      <c r="Q3275">
        <v>4</v>
      </c>
      <c r="R3275">
        <v>76</v>
      </c>
      <c r="S3275">
        <v>3</v>
      </c>
      <c r="T3275">
        <v>3199.1</v>
      </c>
      <c r="U3275">
        <v>2</v>
      </c>
      <c r="V3275">
        <v>1</v>
      </c>
      <c r="W3275">
        <v>3</v>
      </c>
      <c r="X3275" t="s">
        <v>514</v>
      </c>
      <c r="Y3275">
        <v>2</v>
      </c>
      <c r="Z3275" t="s">
        <v>46</v>
      </c>
    </row>
    <row r="3276" spans="1:26" x14ac:dyDescent="0.25">
      <c r="A3276">
        <v>3288</v>
      </c>
      <c r="B3276" t="s">
        <v>12231</v>
      </c>
      <c r="C3276">
        <v>2770</v>
      </c>
      <c r="D3276" t="s">
        <v>27</v>
      </c>
      <c r="E3276" t="s">
        <v>28</v>
      </c>
      <c r="F3276">
        <v>9</v>
      </c>
      <c r="G3276" t="s">
        <v>12232</v>
      </c>
      <c r="H3276" t="s">
        <v>12233</v>
      </c>
      <c r="I3276" t="s">
        <v>755</v>
      </c>
      <c r="J3276">
        <v>47</v>
      </c>
      <c r="K3276" t="s">
        <v>756</v>
      </c>
      <c r="L3276" t="s">
        <v>1824</v>
      </c>
      <c r="M3276" t="s">
        <v>52</v>
      </c>
      <c r="N3276" t="s">
        <v>69</v>
      </c>
      <c r="O3276" t="s">
        <v>35</v>
      </c>
      <c r="P3276" t="s">
        <v>35</v>
      </c>
      <c r="Q3276">
        <v>10</v>
      </c>
      <c r="R3276">
        <v>32</v>
      </c>
      <c r="S3276">
        <v>6</v>
      </c>
      <c r="T3276">
        <v>4430.6400000000012</v>
      </c>
      <c r="U3276">
        <v>4</v>
      </c>
      <c r="V3276">
        <v>3</v>
      </c>
      <c r="W3276">
        <v>4</v>
      </c>
      <c r="X3276" t="s">
        <v>1089</v>
      </c>
      <c r="Y3276">
        <v>3.67</v>
      </c>
      <c r="Z3276" t="s">
        <v>94</v>
      </c>
    </row>
    <row r="3277" spans="1:26" x14ac:dyDescent="0.25">
      <c r="A3277">
        <v>3289</v>
      </c>
      <c r="B3277" t="s">
        <v>12234</v>
      </c>
      <c r="C3277">
        <v>2075</v>
      </c>
      <c r="D3277" t="s">
        <v>27</v>
      </c>
      <c r="E3277" t="s">
        <v>28</v>
      </c>
      <c r="F3277">
        <v>12</v>
      </c>
      <c r="G3277" t="s">
        <v>4306</v>
      </c>
      <c r="H3277" t="s">
        <v>3811</v>
      </c>
      <c r="I3277" t="s">
        <v>22</v>
      </c>
      <c r="J3277">
        <v>43</v>
      </c>
      <c r="K3277" t="s">
        <v>12235</v>
      </c>
      <c r="L3277" t="s">
        <v>873</v>
      </c>
      <c r="M3277" t="s">
        <v>92</v>
      </c>
      <c r="N3277" t="s">
        <v>34</v>
      </c>
      <c r="O3277" t="s">
        <v>35</v>
      </c>
      <c r="P3277" t="s">
        <v>35</v>
      </c>
      <c r="Q3277">
        <v>12</v>
      </c>
      <c r="R3277">
        <v>69</v>
      </c>
      <c r="S3277">
        <v>5</v>
      </c>
      <c r="T3277">
        <v>3476.23</v>
      </c>
      <c r="U3277">
        <v>2</v>
      </c>
      <c r="V3277">
        <v>2</v>
      </c>
      <c r="W3277">
        <v>4</v>
      </c>
      <c r="X3277" t="s">
        <v>70</v>
      </c>
      <c r="Y3277">
        <v>2.67</v>
      </c>
      <c r="Z3277" t="s">
        <v>62</v>
      </c>
    </row>
    <row r="3278" spans="1:26" x14ac:dyDescent="0.25">
      <c r="A3278">
        <v>3290</v>
      </c>
      <c r="B3278" t="s">
        <v>12236</v>
      </c>
      <c r="C3278">
        <v>3153</v>
      </c>
      <c r="D3278" t="s">
        <v>64</v>
      </c>
      <c r="E3278" t="s">
        <v>28</v>
      </c>
      <c r="F3278">
        <v>8</v>
      </c>
      <c r="G3278" t="s">
        <v>1797</v>
      </c>
      <c r="H3278" t="s">
        <v>12237</v>
      </c>
      <c r="I3278" t="s">
        <v>22</v>
      </c>
      <c r="J3278">
        <v>22</v>
      </c>
      <c r="K3278" t="s">
        <v>7173</v>
      </c>
      <c r="L3278" t="s">
        <v>1209</v>
      </c>
      <c r="M3278" t="s">
        <v>99</v>
      </c>
      <c r="N3278" t="s">
        <v>69</v>
      </c>
      <c r="O3278" t="s">
        <v>35</v>
      </c>
      <c r="P3278" t="s">
        <v>36</v>
      </c>
      <c r="Q3278">
        <v>18</v>
      </c>
      <c r="R3278">
        <v>2</v>
      </c>
      <c r="S3278">
        <v>8</v>
      </c>
      <c r="T3278">
        <v>6520.130000000001</v>
      </c>
      <c r="U3278">
        <v>5</v>
      </c>
      <c r="V3278">
        <v>4</v>
      </c>
      <c r="W3278">
        <v>5</v>
      </c>
      <c r="X3278" t="s">
        <v>308</v>
      </c>
      <c r="Y3278">
        <v>4.67</v>
      </c>
      <c r="Z3278" t="s">
        <v>38</v>
      </c>
    </row>
    <row r="3279" spans="1:26" x14ac:dyDescent="0.25">
      <c r="A3279">
        <v>3291</v>
      </c>
      <c r="B3279" t="s">
        <v>12238</v>
      </c>
      <c r="C3279">
        <v>2113</v>
      </c>
      <c r="D3279" t="s">
        <v>27</v>
      </c>
      <c r="E3279" t="s">
        <v>28</v>
      </c>
      <c r="F3279">
        <v>11</v>
      </c>
      <c r="G3279" t="s">
        <v>4932</v>
      </c>
      <c r="H3279" t="s">
        <v>12239</v>
      </c>
      <c r="I3279" t="s">
        <v>21</v>
      </c>
      <c r="J3279">
        <v>33</v>
      </c>
      <c r="K3279" t="s">
        <v>12240</v>
      </c>
      <c r="L3279" t="s">
        <v>1209</v>
      </c>
      <c r="M3279" t="s">
        <v>99</v>
      </c>
      <c r="N3279" t="s">
        <v>34</v>
      </c>
      <c r="O3279" t="s">
        <v>35</v>
      </c>
      <c r="P3279" t="s">
        <v>35</v>
      </c>
      <c r="Q3279">
        <v>13</v>
      </c>
      <c r="R3279">
        <v>46</v>
      </c>
      <c r="S3279">
        <v>4</v>
      </c>
      <c r="T3279">
        <v>2199.04</v>
      </c>
      <c r="U3279">
        <v>3</v>
      </c>
      <c r="V3279">
        <v>1</v>
      </c>
      <c r="W3279">
        <v>2</v>
      </c>
      <c r="X3279" t="s">
        <v>112</v>
      </c>
      <c r="Y3279">
        <v>2</v>
      </c>
      <c r="Z3279" t="s">
        <v>46</v>
      </c>
    </row>
    <row r="3280" spans="1:26" x14ac:dyDescent="0.25">
      <c r="A3280">
        <v>3292</v>
      </c>
      <c r="B3280" t="s">
        <v>12241</v>
      </c>
      <c r="C3280">
        <v>2042</v>
      </c>
      <c r="D3280" t="s">
        <v>27</v>
      </c>
      <c r="E3280" t="s">
        <v>28</v>
      </c>
      <c r="F3280">
        <v>10</v>
      </c>
      <c r="G3280" t="s">
        <v>12242</v>
      </c>
      <c r="H3280" t="s">
        <v>12243</v>
      </c>
      <c r="I3280" t="s">
        <v>22</v>
      </c>
      <c r="J3280">
        <v>71</v>
      </c>
      <c r="K3280" t="s">
        <v>12244</v>
      </c>
      <c r="L3280" t="s">
        <v>699</v>
      </c>
      <c r="M3280" t="s">
        <v>59</v>
      </c>
      <c r="N3280" t="s">
        <v>60</v>
      </c>
      <c r="O3280" t="s">
        <v>35</v>
      </c>
      <c r="P3280" t="s">
        <v>36</v>
      </c>
      <c r="Q3280">
        <v>3</v>
      </c>
      <c r="R3280">
        <v>301</v>
      </c>
      <c r="S3280">
        <v>1</v>
      </c>
      <c r="T3280">
        <v>15.08</v>
      </c>
      <c r="U3280">
        <v>1</v>
      </c>
      <c r="V3280">
        <v>1</v>
      </c>
      <c r="W3280">
        <v>1</v>
      </c>
      <c r="X3280" t="s">
        <v>53</v>
      </c>
      <c r="Y3280">
        <v>1</v>
      </c>
      <c r="Z3280" t="s">
        <v>54</v>
      </c>
    </row>
    <row r="3281" spans="1:26" x14ac:dyDescent="0.25">
      <c r="A3281">
        <v>3293</v>
      </c>
      <c r="B3281" t="s">
        <v>12245</v>
      </c>
      <c r="C3281">
        <v>2130</v>
      </c>
      <c r="D3281" t="s">
        <v>27</v>
      </c>
      <c r="E3281" t="s">
        <v>28</v>
      </c>
      <c r="F3281">
        <v>11</v>
      </c>
      <c r="G3281" t="s">
        <v>12209</v>
      </c>
      <c r="H3281" t="s">
        <v>12246</v>
      </c>
      <c r="I3281" t="s">
        <v>21</v>
      </c>
      <c r="J3281">
        <v>98</v>
      </c>
      <c r="K3281" t="s">
        <v>12247</v>
      </c>
      <c r="L3281" t="s">
        <v>433</v>
      </c>
      <c r="M3281" t="s">
        <v>99</v>
      </c>
      <c r="N3281" t="s">
        <v>69</v>
      </c>
      <c r="O3281" t="s">
        <v>35</v>
      </c>
      <c r="P3281" t="s">
        <v>35</v>
      </c>
      <c r="Q3281">
        <v>17</v>
      </c>
      <c r="R3281">
        <v>0</v>
      </c>
      <c r="S3281">
        <v>5</v>
      </c>
      <c r="T3281">
        <v>3649.71</v>
      </c>
      <c r="U3281">
        <v>5</v>
      </c>
      <c r="V3281">
        <v>2</v>
      </c>
      <c r="W3281">
        <v>4</v>
      </c>
      <c r="X3281" t="s">
        <v>153</v>
      </c>
      <c r="Y3281">
        <v>3.67</v>
      </c>
      <c r="Z3281" t="s">
        <v>94</v>
      </c>
    </row>
    <row r="3282" spans="1:26" x14ac:dyDescent="0.25">
      <c r="A3282">
        <v>3294</v>
      </c>
      <c r="B3282" t="s">
        <v>12248</v>
      </c>
      <c r="C3282">
        <v>3350</v>
      </c>
      <c r="D3282" t="s">
        <v>64</v>
      </c>
      <c r="E3282" t="s">
        <v>28</v>
      </c>
      <c r="F3282">
        <v>4</v>
      </c>
      <c r="G3282" t="s">
        <v>10710</v>
      </c>
      <c r="H3282" t="s">
        <v>12249</v>
      </c>
      <c r="I3282" t="s">
        <v>21</v>
      </c>
      <c r="J3282">
        <v>90</v>
      </c>
      <c r="K3282" t="s">
        <v>12250</v>
      </c>
      <c r="L3282" t="s">
        <v>258</v>
      </c>
      <c r="M3282" t="s">
        <v>99</v>
      </c>
      <c r="N3282" t="s">
        <v>60</v>
      </c>
      <c r="O3282" t="s">
        <v>35</v>
      </c>
      <c r="P3282" t="s">
        <v>35</v>
      </c>
      <c r="Q3282">
        <v>6</v>
      </c>
      <c r="R3282">
        <v>62</v>
      </c>
      <c r="S3282">
        <v>4</v>
      </c>
      <c r="T3282">
        <v>2826.89</v>
      </c>
      <c r="U3282">
        <v>2</v>
      </c>
      <c r="V3282">
        <v>1</v>
      </c>
      <c r="W3282">
        <v>3</v>
      </c>
      <c r="X3282" t="s">
        <v>514</v>
      </c>
      <c r="Y3282">
        <v>2</v>
      </c>
      <c r="Z3282" t="s">
        <v>46</v>
      </c>
    </row>
    <row r="3283" spans="1:26" x14ac:dyDescent="0.25">
      <c r="A3283">
        <v>3295</v>
      </c>
      <c r="B3283" t="s">
        <v>12251</v>
      </c>
      <c r="C3283">
        <v>3810</v>
      </c>
      <c r="D3283" t="s">
        <v>64</v>
      </c>
      <c r="E3283" t="s">
        <v>28</v>
      </c>
      <c r="F3283">
        <v>4</v>
      </c>
      <c r="G3283" t="s">
        <v>12252</v>
      </c>
      <c r="H3283" t="s">
        <v>12253</v>
      </c>
      <c r="I3283" t="s">
        <v>22</v>
      </c>
      <c r="J3283">
        <v>14</v>
      </c>
      <c r="K3283" t="s">
        <v>12254</v>
      </c>
      <c r="L3283" t="s">
        <v>5049</v>
      </c>
      <c r="M3283" t="s">
        <v>59</v>
      </c>
      <c r="N3283" t="s">
        <v>69</v>
      </c>
      <c r="O3283" t="s">
        <v>35</v>
      </c>
      <c r="P3283" t="s">
        <v>36</v>
      </c>
      <c r="Q3283">
        <v>9</v>
      </c>
      <c r="R3283">
        <v>19</v>
      </c>
      <c r="S3283">
        <v>8</v>
      </c>
      <c r="T3283">
        <v>5246.6100000000006</v>
      </c>
      <c r="U3283">
        <v>4</v>
      </c>
      <c r="V3283">
        <v>4</v>
      </c>
      <c r="W3283">
        <v>5</v>
      </c>
      <c r="X3283" t="s">
        <v>297</v>
      </c>
      <c r="Y3283">
        <v>4.33</v>
      </c>
      <c r="Z3283" t="s">
        <v>38</v>
      </c>
    </row>
    <row r="3284" spans="1:26" x14ac:dyDescent="0.25">
      <c r="A3284">
        <v>3296</v>
      </c>
      <c r="B3284" t="s">
        <v>12255</v>
      </c>
      <c r="C3284">
        <v>2154</v>
      </c>
      <c r="D3284" t="s">
        <v>27</v>
      </c>
      <c r="E3284" t="s">
        <v>28</v>
      </c>
      <c r="F3284">
        <v>11</v>
      </c>
      <c r="G3284" t="s">
        <v>1684</v>
      </c>
      <c r="H3284" t="s">
        <v>12256</v>
      </c>
      <c r="I3284" t="s">
        <v>21</v>
      </c>
      <c r="J3284">
        <v>78</v>
      </c>
      <c r="K3284" t="s">
        <v>12257</v>
      </c>
      <c r="L3284" t="s">
        <v>747</v>
      </c>
      <c r="M3284" t="s">
        <v>44</v>
      </c>
      <c r="N3284" t="s">
        <v>60</v>
      </c>
      <c r="O3284" t="s">
        <v>35</v>
      </c>
      <c r="P3284" t="s">
        <v>36</v>
      </c>
      <c r="Q3284">
        <v>17</v>
      </c>
      <c r="R3284">
        <v>64</v>
      </c>
      <c r="S3284">
        <v>11</v>
      </c>
      <c r="T3284">
        <v>4920.72</v>
      </c>
      <c r="U3284">
        <v>2</v>
      </c>
      <c r="V3284">
        <v>5</v>
      </c>
      <c r="W3284">
        <v>5</v>
      </c>
      <c r="X3284" t="s">
        <v>571</v>
      </c>
      <c r="Y3284">
        <v>4</v>
      </c>
      <c r="Z3284" t="s">
        <v>94</v>
      </c>
    </row>
    <row r="3285" spans="1:26" x14ac:dyDescent="0.25">
      <c r="A3285">
        <v>3297</v>
      </c>
      <c r="B3285" t="s">
        <v>12258</v>
      </c>
      <c r="C3285">
        <v>3213</v>
      </c>
      <c r="D3285" t="s">
        <v>64</v>
      </c>
      <c r="E3285" t="s">
        <v>28</v>
      </c>
      <c r="F3285">
        <v>6</v>
      </c>
      <c r="G3285" t="s">
        <v>12259</v>
      </c>
      <c r="H3285" t="s">
        <v>12260</v>
      </c>
      <c r="I3285" t="s">
        <v>22</v>
      </c>
      <c r="J3285">
        <v>39</v>
      </c>
      <c r="K3285" t="s">
        <v>12261</v>
      </c>
      <c r="L3285" t="s">
        <v>208</v>
      </c>
      <c r="M3285" t="s">
        <v>99</v>
      </c>
      <c r="N3285" t="s">
        <v>34</v>
      </c>
      <c r="O3285" t="s">
        <v>35</v>
      </c>
      <c r="P3285" t="s">
        <v>35</v>
      </c>
      <c r="Q3285">
        <v>13</v>
      </c>
      <c r="R3285">
        <v>58</v>
      </c>
      <c r="S3285">
        <v>6</v>
      </c>
      <c r="T3285">
        <v>1521.43</v>
      </c>
      <c r="U3285">
        <v>3</v>
      </c>
      <c r="V3285">
        <v>3</v>
      </c>
      <c r="W3285">
        <v>1</v>
      </c>
      <c r="X3285" t="s">
        <v>473</v>
      </c>
      <c r="Y3285">
        <v>2.33</v>
      </c>
      <c r="Z3285" t="s">
        <v>62</v>
      </c>
    </row>
    <row r="3286" spans="1:26" x14ac:dyDescent="0.25">
      <c r="A3286">
        <v>3298</v>
      </c>
      <c r="B3286" t="s">
        <v>12262</v>
      </c>
      <c r="C3286">
        <v>3064</v>
      </c>
      <c r="D3286" t="s">
        <v>64</v>
      </c>
      <c r="E3286" t="s">
        <v>28</v>
      </c>
      <c r="F3286">
        <v>7</v>
      </c>
      <c r="G3286" t="s">
        <v>12263</v>
      </c>
      <c r="H3286" t="s">
        <v>12264</v>
      </c>
      <c r="I3286" t="s">
        <v>755</v>
      </c>
      <c r="J3286">
        <v>1</v>
      </c>
      <c r="K3286" t="s">
        <v>756</v>
      </c>
      <c r="L3286" t="s">
        <v>220</v>
      </c>
      <c r="M3286" t="s">
        <v>52</v>
      </c>
      <c r="N3286" t="s">
        <v>60</v>
      </c>
      <c r="O3286" t="s">
        <v>35</v>
      </c>
      <c r="P3286" t="s">
        <v>36</v>
      </c>
      <c r="Q3286">
        <v>10</v>
      </c>
      <c r="R3286">
        <v>4</v>
      </c>
      <c r="S3286">
        <v>5</v>
      </c>
      <c r="T3286">
        <v>4214.38</v>
      </c>
      <c r="U3286">
        <v>5</v>
      </c>
      <c r="V3286">
        <v>2</v>
      </c>
      <c r="W3286">
        <v>4</v>
      </c>
      <c r="X3286" t="s">
        <v>153</v>
      </c>
      <c r="Y3286">
        <v>3.67</v>
      </c>
      <c r="Z3286" t="s">
        <v>94</v>
      </c>
    </row>
    <row r="3287" spans="1:26" x14ac:dyDescent="0.25">
      <c r="A3287">
        <v>3299</v>
      </c>
      <c r="B3287" t="s">
        <v>12265</v>
      </c>
      <c r="C3287">
        <v>3153</v>
      </c>
      <c r="D3287" t="s">
        <v>64</v>
      </c>
      <c r="E3287" t="s">
        <v>28</v>
      </c>
      <c r="F3287">
        <v>6</v>
      </c>
      <c r="G3287" t="s">
        <v>10429</v>
      </c>
      <c r="H3287" t="s">
        <v>12266</v>
      </c>
      <c r="I3287" t="s">
        <v>21</v>
      </c>
      <c r="J3287">
        <v>27</v>
      </c>
      <c r="K3287" t="s">
        <v>9725</v>
      </c>
      <c r="L3287" t="s">
        <v>1126</v>
      </c>
      <c r="M3287" t="s">
        <v>99</v>
      </c>
      <c r="N3287" t="s">
        <v>60</v>
      </c>
      <c r="O3287" t="s">
        <v>35</v>
      </c>
      <c r="P3287" t="s">
        <v>36</v>
      </c>
      <c r="Q3287">
        <v>12</v>
      </c>
      <c r="R3287">
        <v>30</v>
      </c>
      <c r="S3287">
        <v>5</v>
      </c>
      <c r="T3287">
        <v>2747.57</v>
      </c>
      <c r="U3287">
        <v>4</v>
      </c>
      <c r="V3287">
        <v>2</v>
      </c>
      <c r="W3287">
        <v>3</v>
      </c>
      <c r="X3287" t="s">
        <v>809</v>
      </c>
      <c r="Y3287">
        <v>3</v>
      </c>
      <c r="Z3287" t="s">
        <v>62</v>
      </c>
    </row>
    <row r="3288" spans="1:26" x14ac:dyDescent="0.25">
      <c r="A3288">
        <v>3300</v>
      </c>
      <c r="B3288" t="s">
        <v>12267</v>
      </c>
      <c r="C3288">
        <v>2176</v>
      </c>
      <c r="D3288" t="s">
        <v>27</v>
      </c>
      <c r="E3288" t="s">
        <v>28</v>
      </c>
      <c r="F3288">
        <v>9</v>
      </c>
      <c r="G3288" t="s">
        <v>4863</v>
      </c>
      <c r="H3288" t="s">
        <v>12268</v>
      </c>
      <c r="I3288" t="s">
        <v>22</v>
      </c>
      <c r="J3288">
        <v>47</v>
      </c>
      <c r="K3288" t="s">
        <v>12269</v>
      </c>
      <c r="L3288" t="s">
        <v>32</v>
      </c>
      <c r="M3288" t="s">
        <v>59</v>
      </c>
      <c r="N3288" t="s">
        <v>34</v>
      </c>
      <c r="O3288" t="s">
        <v>35</v>
      </c>
      <c r="P3288" t="s">
        <v>35</v>
      </c>
      <c r="Q3288">
        <v>14</v>
      </c>
      <c r="R3288">
        <v>15</v>
      </c>
      <c r="S3288">
        <v>7</v>
      </c>
      <c r="T3288">
        <v>5037.2530487790682</v>
      </c>
      <c r="U3288">
        <v>4</v>
      </c>
      <c r="V3288">
        <v>4</v>
      </c>
      <c r="W3288">
        <v>5</v>
      </c>
      <c r="X3288" t="s">
        <v>297</v>
      </c>
      <c r="Y3288">
        <v>4.33</v>
      </c>
      <c r="Z3288" t="s">
        <v>38</v>
      </c>
    </row>
    <row r="3289" spans="1:26" x14ac:dyDescent="0.25">
      <c r="A3289">
        <v>3301</v>
      </c>
      <c r="B3289" t="s">
        <v>12270</v>
      </c>
      <c r="C3289">
        <v>2280</v>
      </c>
      <c r="D3289" t="s">
        <v>27</v>
      </c>
      <c r="E3289" t="s">
        <v>28</v>
      </c>
      <c r="F3289">
        <v>8</v>
      </c>
      <c r="G3289" t="s">
        <v>12271</v>
      </c>
      <c r="H3289" t="s">
        <v>4079</v>
      </c>
      <c r="I3289" t="s">
        <v>22</v>
      </c>
      <c r="J3289">
        <v>5</v>
      </c>
      <c r="K3289" t="s">
        <v>12272</v>
      </c>
      <c r="L3289" t="s">
        <v>637</v>
      </c>
      <c r="M3289" t="s">
        <v>44</v>
      </c>
      <c r="N3289" t="s">
        <v>34</v>
      </c>
      <c r="O3289" t="s">
        <v>35</v>
      </c>
      <c r="P3289" t="s">
        <v>36</v>
      </c>
      <c r="Q3289">
        <v>6</v>
      </c>
      <c r="R3289">
        <v>42</v>
      </c>
      <c r="S3289">
        <v>5</v>
      </c>
      <c r="T3289">
        <v>1929.78</v>
      </c>
      <c r="U3289">
        <v>3</v>
      </c>
      <c r="V3289">
        <v>2</v>
      </c>
      <c r="W3289">
        <v>2</v>
      </c>
      <c r="X3289" t="s">
        <v>276</v>
      </c>
      <c r="Y3289">
        <v>2.33</v>
      </c>
      <c r="Z3289" t="s">
        <v>62</v>
      </c>
    </row>
    <row r="3290" spans="1:26" x14ac:dyDescent="0.25">
      <c r="A3290">
        <v>3302</v>
      </c>
      <c r="B3290" t="s">
        <v>12273</v>
      </c>
      <c r="C3290">
        <v>2017</v>
      </c>
      <c r="D3290" t="s">
        <v>27</v>
      </c>
      <c r="E3290" t="s">
        <v>28</v>
      </c>
      <c r="F3290">
        <v>9</v>
      </c>
      <c r="G3290" t="s">
        <v>12274</v>
      </c>
      <c r="H3290" t="s">
        <v>12275</v>
      </c>
      <c r="I3290" t="s">
        <v>22</v>
      </c>
      <c r="J3290">
        <v>17</v>
      </c>
      <c r="K3290" t="s">
        <v>12276</v>
      </c>
      <c r="L3290" t="s">
        <v>674</v>
      </c>
      <c r="M3290" t="s">
        <v>44</v>
      </c>
      <c r="N3290" t="s">
        <v>60</v>
      </c>
      <c r="O3290" t="s">
        <v>35</v>
      </c>
      <c r="P3290" t="s">
        <v>35</v>
      </c>
      <c r="Q3290">
        <v>19</v>
      </c>
      <c r="R3290">
        <v>20</v>
      </c>
      <c r="S3290">
        <v>5</v>
      </c>
      <c r="T3290">
        <v>2658.49</v>
      </c>
      <c r="U3290">
        <v>4</v>
      </c>
      <c r="V3290">
        <v>2</v>
      </c>
      <c r="W3290">
        <v>3</v>
      </c>
      <c r="X3290" t="s">
        <v>809</v>
      </c>
      <c r="Y3290">
        <v>3</v>
      </c>
      <c r="Z3290" t="s">
        <v>62</v>
      </c>
    </row>
    <row r="3291" spans="1:26" x14ac:dyDescent="0.25">
      <c r="A3291">
        <v>3303</v>
      </c>
      <c r="B3291" t="s">
        <v>12277</v>
      </c>
      <c r="C3291">
        <v>3130</v>
      </c>
      <c r="D3291" t="s">
        <v>64</v>
      </c>
      <c r="E3291" t="s">
        <v>28</v>
      </c>
      <c r="F3291">
        <v>10</v>
      </c>
      <c r="G3291" t="s">
        <v>12278</v>
      </c>
      <c r="H3291" t="s">
        <v>12279</v>
      </c>
      <c r="I3291" t="s">
        <v>22</v>
      </c>
      <c r="J3291">
        <v>51</v>
      </c>
      <c r="K3291" t="s">
        <v>12280</v>
      </c>
      <c r="L3291" t="s">
        <v>944</v>
      </c>
      <c r="M3291" t="s">
        <v>197</v>
      </c>
      <c r="N3291" t="s">
        <v>60</v>
      </c>
      <c r="O3291" t="s">
        <v>35</v>
      </c>
      <c r="P3291" t="s">
        <v>36</v>
      </c>
      <c r="Q3291">
        <v>11</v>
      </c>
      <c r="R3291">
        <v>20</v>
      </c>
      <c r="S3291">
        <v>5</v>
      </c>
      <c r="T3291">
        <v>2547.0100000000002</v>
      </c>
      <c r="U3291">
        <v>4</v>
      </c>
      <c r="V3291">
        <v>2</v>
      </c>
      <c r="W3291">
        <v>3</v>
      </c>
      <c r="X3291" t="s">
        <v>809</v>
      </c>
      <c r="Y3291">
        <v>3</v>
      </c>
      <c r="Z3291" t="s">
        <v>62</v>
      </c>
    </row>
    <row r="3292" spans="1:26" x14ac:dyDescent="0.25">
      <c r="A3292">
        <v>3304</v>
      </c>
      <c r="B3292" t="s">
        <v>12281</v>
      </c>
      <c r="C3292">
        <v>4122</v>
      </c>
      <c r="D3292" t="s">
        <v>48</v>
      </c>
      <c r="E3292" t="s">
        <v>28</v>
      </c>
      <c r="F3292">
        <v>8</v>
      </c>
      <c r="G3292" t="s">
        <v>12282</v>
      </c>
      <c r="H3292" t="s">
        <v>12283</v>
      </c>
      <c r="I3292" t="s">
        <v>22</v>
      </c>
      <c r="J3292">
        <v>43</v>
      </c>
      <c r="K3292" t="s">
        <v>12284</v>
      </c>
      <c r="L3292" t="s">
        <v>719</v>
      </c>
      <c r="M3292" t="s">
        <v>33</v>
      </c>
      <c r="N3292" t="s">
        <v>34</v>
      </c>
      <c r="O3292" t="s">
        <v>35</v>
      </c>
      <c r="P3292" t="s">
        <v>35</v>
      </c>
      <c r="Q3292">
        <v>12</v>
      </c>
      <c r="R3292">
        <v>78</v>
      </c>
      <c r="S3292">
        <v>10</v>
      </c>
      <c r="T3292">
        <v>4236.21</v>
      </c>
      <c r="U3292">
        <v>2</v>
      </c>
      <c r="V3292">
        <v>5</v>
      </c>
      <c r="W3292">
        <v>4</v>
      </c>
      <c r="X3292" t="s">
        <v>259</v>
      </c>
      <c r="Y3292">
        <v>3.67</v>
      </c>
      <c r="Z3292" t="s">
        <v>94</v>
      </c>
    </row>
    <row r="3293" spans="1:26" x14ac:dyDescent="0.25">
      <c r="A3293">
        <v>3305</v>
      </c>
      <c r="B3293" t="s">
        <v>12285</v>
      </c>
      <c r="C3293">
        <v>2204</v>
      </c>
      <c r="D3293" t="s">
        <v>27</v>
      </c>
      <c r="E3293" t="s">
        <v>28</v>
      </c>
      <c r="F3293">
        <v>10</v>
      </c>
      <c r="G3293" t="s">
        <v>12286</v>
      </c>
      <c r="H3293" t="s">
        <v>12287</v>
      </c>
      <c r="I3293" t="s">
        <v>22</v>
      </c>
      <c r="J3293">
        <v>25</v>
      </c>
      <c r="K3293" t="s">
        <v>11823</v>
      </c>
      <c r="L3293" t="s">
        <v>719</v>
      </c>
      <c r="M3293" t="s">
        <v>33</v>
      </c>
      <c r="N3293" t="s">
        <v>34</v>
      </c>
      <c r="O3293" t="s">
        <v>35</v>
      </c>
      <c r="P3293" t="s">
        <v>36</v>
      </c>
      <c r="Q3293">
        <v>11</v>
      </c>
      <c r="R3293">
        <v>39</v>
      </c>
      <c r="S3293">
        <v>2</v>
      </c>
      <c r="T3293">
        <v>124.79</v>
      </c>
      <c r="U3293">
        <v>3</v>
      </c>
      <c r="V3293">
        <v>1</v>
      </c>
      <c r="W3293">
        <v>1</v>
      </c>
      <c r="X3293" t="s">
        <v>270</v>
      </c>
      <c r="Y3293">
        <v>1.67</v>
      </c>
      <c r="Z3293" t="s">
        <v>46</v>
      </c>
    </row>
    <row r="3294" spans="1:26" x14ac:dyDescent="0.25">
      <c r="A3294">
        <v>3306</v>
      </c>
      <c r="B3294" t="s">
        <v>12288</v>
      </c>
      <c r="C3294">
        <v>2170</v>
      </c>
      <c r="D3294" t="s">
        <v>27</v>
      </c>
      <c r="E3294" t="s">
        <v>28</v>
      </c>
      <c r="F3294">
        <v>9</v>
      </c>
      <c r="G3294" t="s">
        <v>12289</v>
      </c>
      <c r="H3294" t="s">
        <v>12290</v>
      </c>
      <c r="I3294" t="s">
        <v>22</v>
      </c>
      <c r="J3294">
        <v>50</v>
      </c>
      <c r="K3294" t="s">
        <v>12291</v>
      </c>
      <c r="L3294" t="s">
        <v>674</v>
      </c>
      <c r="M3294" t="s">
        <v>44</v>
      </c>
      <c r="N3294" t="s">
        <v>34</v>
      </c>
      <c r="O3294" t="s">
        <v>35</v>
      </c>
      <c r="P3294" t="s">
        <v>35</v>
      </c>
      <c r="Q3294">
        <v>7</v>
      </c>
      <c r="R3294">
        <v>40</v>
      </c>
      <c r="S3294">
        <v>5</v>
      </c>
      <c r="T3294">
        <v>3473.13</v>
      </c>
      <c r="U3294">
        <v>3</v>
      </c>
      <c r="V3294">
        <v>2</v>
      </c>
      <c r="W3294">
        <v>4</v>
      </c>
      <c r="X3294" t="s">
        <v>292</v>
      </c>
      <c r="Y3294">
        <v>3</v>
      </c>
      <c r="Z3294" t="s">
        <v>62</v>
      </c>
    </row>
    <row r="3295" spans="1:26" x14ac:dyDescent="0.25">
      <c r="A3295">
        <v>3307</v>
      </c>
      <c r="B3295" t="s">
        <v>12292</v>
      </c>
      <c r="C3295">
        <v>4740</v>
      </c>
      <c r="D3295" t="s">
        <v>48</v>
      </c>
      <c r="E3295" t="s">
        <v>28</v>
      </c>
      <c r="F3295">
        <v>2</v>
      </c>
      <c r="G3295" t="s">
        <v>7880</v>
      </c>
      <c r="H3295" t="s">
        <v>12293</v>
      </c>
      <c r="I3295" t="s">
        <v>21</v>
      </c>
      <c r="J3295">
        <v>96</v>
      </c>
      <c r="K3295" t="s">
        <v>641</v>
      </c>
      <c r="L3295" t="s">
        <v>472</v>
      </c>
      <c r="M3295" t="s">
        <v>33</v>
      </c>
      <c r="N3295" t="s">
        <v>69</v>
      </c>
      <c r="O3295" t="s">
        <v>35</v>
      </c>
      <c r="P3295" t="s">
        <v>35</v>
      </c>
      <c r="Q3295">
        <v>14</v>
      </c>
      <c r="R3295">
        <v>16</v>
      </c>
      <c r="S3295">
        <v>5</v>
      </c>
      <c r="T3295">
        <v>4311.99</v>
      </c>
      <c r="U3295">
        <v>4</v>
      </c>
      <c r="V3295">
        <v>2</v>
      </c>
      <c r="W3295">
        <v>4</v>
      </c>
      <c r="X3295" t="s">
        <v>1121</v>
      </c>
      <c r="Y3295">
        <v>3.33</v>
      </c>
      <c r="Z3295" t="s">
        <v>94</v>
      </c>
    </row>
    <row r="3296" spans="1:26" x14ac:dyDescent="0.25">
      <c r="A3296">
        <v>3308</v>
      </c>
      <c r="B3296" t="s">
        <v>12294</v>
      </c>
      <c r="C3296">
        <v>2062</v>
      </c>
      <c r="D3296" t="s">
        <v>27</v>
      </c>
      <c r="E3296" t="s">
        <v>28</v>
      </c>
      <c r="F3296">
        <v>12</v>
      </c>
      <c r="G3296" t="s">
        <v>7133</v>
      </c>
      <c r="H3296" t="s">
        <v>12295</v>
      </c>
      <c r="I3296" t="s">
        <v>21</v>
      </c>
      <c r="J3296">
        <v>5</v>
      </c>
      <c r="K3296" t="s">
        <v>12296</v>
      </c>
      <c r="L3296" t="s">
        <v>783</v>
      </c>
      <c r="M3296" t="s">
        <v>44</v>
      </c>
      <c r="N3296" t="s">
        <v>34</v>
      </c>
      <c r="O3296" t="s">
        <v>35</v>
      </c>
      <c r="P3296" t="s">
        <v>36</v>
      </c>
      <c r="Q3296">
        <v>14</v>
      </c>
      <c r="R3296">
        <v>67</v>
      </c>
      <c r="S3296">
        <v>3</v>
      </c>
      <c r="T3296">
        <v>953.15</v>
      </c>
      <c r="U3296">
        <v>2</v>
      </c>
      <c r="V3296">
        <v>1</v>
      </c>
      <c r="W3296">
        <v>1</v>
      </c>
      <c r="X3296" t="s">
        <v>198</v>
      </c>
      <c r="Y3296">
        <v>1.33</v>
      </c>
      <c r="Z3296" t="s">
        <v>46</v>
      </c>
    </row>
    <row r="3297" spans="1:26" x14ac:dyDescent="0.25">
      <c r="A3297">
        <v>3309</v>
      </c>
      <c r="B3297" t="s">
        <v>12297</v>
      </c>
      <c r="C3297">
        <v>4124</v>
      </c>
      <c r="D3297" t="s">
        <v>48</v>
      </c>
      <c r="E3297" t="s">
        <v>28</v>
      </c>
      <c r="F3297">
        <v>6</v>
      </c>
      <c r="G3297" t="s">
        <v>5345</v>
      </c>
      <c r="H3297" t="s">
        <v>12298</v>
      </c>
      <c r="I3297" t="s">
        <v>22</v>
      </c>
      <c r="J3297">
        <v>34</v>
      </c>
      <c r="K3297" t="s">
        <v>12299</v>
      </c>
      <c r="L3297" t="s">
        <v>1378</v>
      </c>
      <c r="M3297" t="s">
        <v>92</v>
      </c>
      <c r="N3297" t="s">
        <v>69</v>
      </c>
      <c r="O3297" t="s">
        <v>35</v>
      </c>
      <c r="P3297" t="s">
        <v>36</v>
      </c>
      <c r="Q3297">
        <v>3</v>
      </c>
      <c r="R3297">
        <v>24</v>
      </c>
      <c r="S3297">
        <v>5</v>
      </c>
      <c r="T3297">
        <v>2221.5</v>
      </c>
      <c r="U3297">
        <v>4</v>
      </c>
      <c r="V3297">
        <v>2</v>
      </c>
      <c r="W3297">
        <v>2</v>
      </c>
      <c r="X3297" t="s">
        <v>406</v>
      </c>
      <c r="Y3297">
        <v>2.67</v>
      </c>
      <c r="Z3297" t="s">
        <v>62</v>
      </c>
    </row>
    <row r="3298" spans="1:26" x14ac:dyDescent="0.25">
      <c r="A3298">
        <v>3310</v>
      </c>
      <c r="B3298" t="s">
        <v>12300</v>
      </c>
      <c r="C3298">
        <v>2295</v>
      </c>
      <c r="D3298" t="s">
        <v>27</v>
      </c>
      <c r="E3298" t="s">
        <v>28</v>
      </c>
      <c r="F3298">
        <v>8</v>
      </c>
      <c r="G3298" t="s">
        <v>12301</v>
      </c>
      <c r="H3298" t="s">
        <v>12302</v>
      </c>
      <c r="I3298" t="s">
        <v>21</v>
      </c>
      <c r="J3298">
        <v>83</v>
      </c>
      <c r="K3298" t="s">
        <v>9648</v>
      </c>
      <c r="L3298" t="s">
        <v>1048</v>
      </c>
      <c r="M3298" t="s">
        <v>92</v>
      </c>
      <c r="N3298" t="s">
        <v>60</v>
      </c>
      <c r="O3298" t="s">
        <v>35</v>
      </c>
      <c r="P3298" t="s">
        <v>36</v>
      </c>
      <c r="Q3298">
        <v>12</v>
      </c>
      <c r="R3298">
        <v>51</v>
      </c>
      <c r="S3298">
        <v>5</v>
      </c>
      <c r="T3298">
        <v>3121.04</v>
      </c>
      <c r="U3298">
        <v>3</v>
      </c>
      <c r="V3298">
        <v>2</v>
      </c>
      <c r="W3298">
        <v>3</v>
      </c>
      <c r="X3298" t="s">
        <v>774</v>
      </c>
      <c r="Y3298">
        <v>2.67</v>
      </c>
      <c r="Z3298" t="s">
        <v>62</v>
      </c>
    </row>
    <row r="3299" spans="1:26" x14ac:dyDescent="0.25">
      <c r="A3299">
        <v>3311</v>
      </c>
      <c r="B3299" t="s">
        <v>12303</v>
      </c>
      <c r="C3299">
        <v>4343</v>
      </c>
      <c r="D3299" t="s">
        <v>48</v>
      </c>
      <c r="E3299" t="s">
        <v>28</v>
      </c>
      <c r="F3299">
        <v>7</v>
      </c>
      <c r="G3299" t="s">
        <v>12304</v>
      </c>
      <c r="H3299" t="s">
        <v>12305</v>
      </c>
      <c r="I3299" t="s">
        <v>21</v>
      </c>
      <c r="J3299">
        <v>57</v>
      </c>
      <c r="K3299" t="s">
        <v>9825</v>
      </c>
      <c r="L3299" t="s">
        <v>519</v>
      </c>
      <c r="M3299" t="s">
        <v>99</v>
      </c>
      <c r="N3299" t="s">
        <v>34</v>
      </c>
      <c r="O3299" t="s">
        <v>35</v>
      </c>
      <c r="P3299" t="s">
        <v>36</v>
      </c>
      <c r="Q3299">
        <v>8</v>
      </c>
      <c r="R3299">
        <v>65</v>
      </c>
      <c r="S3299">
        <v>4</v>
      </c>
      <c r="T3299">
        <v>1705.39</v>
      </c>
      <c r="U3299">
        <v>2</v>
      </c>
      <c r="V3299">
        <v>1</v>
      </c>
      <c r="W3299">
        <v>2</v>
      </c>
      <c r="X3299" t="s">
        <v>363</v>
      </c>
      <c r="Y3299">
        <v>1.67</v>
      </c>
      <c r="Z3299" t="s">
        <v>46</v>
      </c>
    </row>
    <row r="3300" spans="1:26" x14ac:dyDescent="0.25">
      <c r="A3300">
        <v>3312</v>
      </c>
      <c r="B3300" t="s">
        <v>12306</v>
      </c>
      <c r="C3300">
        <v>4505</v>
      </c>
      <c r="D3300" t="s">
        <v>48</v>
      </c>
      <c r="E3300" t="s">
        <v>28</v>
      </c>
      <c r="F3300">
        <v>2</v>
      </c>
      <c r="G3300" t="s">
        <v>12307</v>
      </c>
      <c r="H3300" t="s">
        <v>12308</v>
      </c>
      <c r="I3300" t="s">
        <v>755</v>
      </c>
      <c r="J3300">
        <v>49</v>
      </c>
      <c r="K3300" t="s">
        <v>756</v>
      </c>
      <c r="L3300" t="s">
        <v>43</v>
      </c>
      <c r="M3300" t="s">
        <v>52</v>
      </c>
      <c r="N3300" t="s">
        <v>69</v>
      </c>
      <c r="O3300" t="s">
        <v>35</v>
      </c>
      <c r="P3300" t="s">
        <v>35</v>
      </c>
      <c r="Q3300">
        <v>10</v>
      </c>
      <c r="R3300">
        <v>6</v>
      </c>
      <c r="S3300">
        <v>4</v>
      </c>
      <c r="T3300">
        <v>3123.03</v>
      </c>
      <c r="U3300">
        <v>5</v>
      </c>
      <c r="V3300">
        <v>1</v>
      </c>
      <c r="W3300">
        <v>3</v>
      </c>
      <c r="X3300" t="s">
        <v>192</v>
      </c>
      <c r="Y3300">
        <v>3</v>
      </c>
      <c r="Z3300" t="s">
        <v>62</v>
      </c>
    </row>
    <row r="3301" spans="1:26" x14ac:dyDescent="0.25">
      <c r="A3301">
        <v>3313</v>
      </c>
      <c r="B3301" t="s">
        <v>12309</v>
      </c>
      <c r="C3301">
        <v>2768</v>
      </c>
      <c r="D3301" t="s">
        <v>27</v>
      </c>
      <c r="E3301" t="s">
        <v>28</v>
      </c>
      <c r="F3301">
        <v>10</v>
      </c>
      <c r="G3301" t="s">
        <v>12310</v>
      </c>
      <c r="H3301" t="s">
        <v>12311</v>
      </c>
      <c r="I3301" t="s">
        <v>21</v>
      </c>
      <c r="J3301">
        <v>10</v>
      </c>
      <c r="K3301" t="s">
        <v>12312</v>
      </c>
      <c r="L3301" t="s">
        <v>111</v>
      </c>
      <c r="M3301" t="s">
        <v>92</v>
      </c>
      <c r="N3301" t="s">
        <v>69</v>
      </c>
      <c r="O3301" t="s">
        <v>35</v>
      </c>
      <c r="P3301" t="s">
        <v>36</v>
      </c>
      <c r="Q3301">
        <v>5</v>
      </c>
      <c r="R3301">
        <v>54</v>
      </c>
      <c r="S3301">
        <v>6</v>
      </c>
      <c r="T3301">
        <v>2082.46</v>
      </c>
      <c r="U3301">
        <v>3</v>
      </c>
      <c r="V3301">
        <v>3</v>
      </c>
      <c r="W3301">
        <v>2</v>
      </c>
      <c r="X3301" t="s">
        <v>118</v>
      </c>
      <c r="Y3301">
        <v>2.67</v>
      </c>
      <c r="Z3301" t="s">
        <v>62</v>
      </c>
    </row>
    <row r="3302" spans="1:26" x14ac:dyDescent="0.25">
      <c r="A3302">
        <v>3314</v>
      </c>
      <c r="B3302" t="s">
        <v>12313</v>
      </c>
      <c r="C3302">
        <v>2200</v>
      </c>
      <c r="D3302" t="s">
        <v>27</v>
      </c>
      <c r="E3302" t="s">
        <v>28</v>
      </c>
      <c r="F3302">
        <v>10</v>
      </c>
      <c r="G3302" t="s">
        <v>12314</v>
      </c>
      <c r="H3302" t="s">
        <v>12315</v>
      </c>
      <c r="I3302" t="s">
        <v>21</v>
      </c>
      <c r="J3302">
        <v>50</v>
      </c>
      <c r="K3302" t="s">
        <v>12316</v>
      </c>
      <c r="L3302" t="s">
        <v>111</v>
      </c>
      <c r="M3302" t="s">
        <v>44</v>
      </c>
      <c r="N3302" t="s">
        <v>34</v>
      </c>
      <c r="O3302" t="s">
        <v>35</v>
      </c>
      <c r="P3302" t="s">
        <v>36</v>
      </c>
      <c r="Q3302">
        <v>12</v>
      </c>
      <c r="R3302">
        <v>58</v>
      </c>
      <c r="S3302">
        <v>6</v>
      </c>
      <c r="T3302">
        <v>2561.12</v>
      </c>
      <c r="U3302">
        <v>3</v>
      </c>
      <c r="V3302">
        <v>3</v>
      </c>
      <c r="W3302">
        <v>3</v>
      </c>
      <c r="X3302" t="s">
        <v>442</v>
      </c>
      <c r="Y3302">
        <v>3</v>
      </c>
      <c r="Z3302" t="s">
        <v>62</v>
      </c>
    </row>
    <row r="3303" spans="1:26" x14ac:dyDescent="0.25">
      <c r="A3303">
        <v>3315</v>
      </c>
      <c r="B3303" t="s">
        <v>12317</v>
      </c>
      <c r="C3303">
        <v>3862</v>
      </c>
      <c r="D3303" t="s">
        <v>64</v>
      </c>
      <c r="E3303" t="s">
        <v>28</v>
      </c>
      <c r="F3303">
        <v>7</v>
      </c>
      <c r="G3303" t="s">
        <v>12318</v>
      </c>
      <c r="H3303" t="s">
        <v>12319</v>
      </c>
      <c r="I3303" t="s">
        <v>21</v>
      </c>
      <c r="J3303">
        <v>77</v>
      </c>
      <c r="K3303" t="s">
        <v>12320</v>
      </c>
      <c r="L3303" t="s">
        <v>111</v>
      </c>
      <c r="M3303" t="s">
        <v>92</v>
      </c>
      <c r="N3303" t="s">
        <v>34</v>
      </c>
      <c r="O3303" t="s">
        <v>35</v>
      </c>
      <c r="P3303" t="s">
        <v>36</v>
      </c>
      <c r="Q3303">
        <v>5</v>
      </c>
      <c r="R3303">
        <v>1</v>
      </c>
      <c r="S3303">
        <v>7</v>
      </c>
      <c r="T3303">
        <v>4892.17</v>
      </c>
      <c r="U3303">
        <v>5</v>
      </c>
      <c r="V3303">
        <v>4</v>
      </c>
      <c r="W3303">
        <v>5</v>
      </c>
      <c r="X3303" t="s">
        <v>308</v>
      </c>
      <c r="Y3303">
        <v>4.67</v>
      </c>
      <c r="Z3303" t="s">
        <v>38</v>
      </c>
    </row>
    <row r="3304" spans="1:26" x14ac:dyDescent="0.25">
      <c r="A3304">
        <v>3316</v>
      </c>
      <c r="B3304" t="s">
        <v>12321</v>
      </c>
      <c r="C3304">
        <v>2010</v>
      </c>
      <c r="D3304" t="s">
        <v>27</v>
      </c>
      <c r="E3304" t="s">
        <v>28</v>
      </c>
      <c r="F3304">
        <v>9</v>
      </c>
      <c r="G3304" t="s">
        <v>12322</v>
      </c>
      <c r="H3304" t="s">
        <v>3441</v>
      </c>
      <c r="I3304" t="s">
        <v>21</v>
      </c>
      <c r="J3304">
        <v>31</v>
      </c>
      <c r="K3304" t="s">
        <v>12323</v>
      </c>
      <c r="L3304" t="s">
        <v>852</v>
      </c>
      <c r="M3304" t="s">
        <v>44</v>
      </c>
      <c r="N3304" t="s">
        <v>34</v>
      </c>
      <c r="O3304" t="s">
        <v>35</v>
      </c>
      <c r="P3304" t="s">
        <v>35</v>
      </c>
      <c r="Q3304">
        <v>18</v>
      </c>
      <c r="R3304">
        <v>20</v>
      </c>
      <c r="S3304">
        <v>2</v>
      </c>
      <c r="T3304">
        <v>1924.03</v>
      </c>
      <c r="U3304">
        <v>4</v>
      </c>
      <c r="V3304">
        <v>1</v>
      </c>
      <c r="W3304">
        <v>2</v>
      </c>
      <c r="X3304" t="s">
        <v>905</v>
      </c>
      <c r="Y3304">
        <v>2.33</v>
      </c>
      <c r="Z3304" t="s">
        <v>62</v>
      </c>
    </row>
    <row r="3305" spans="1:26" x14ac:dyDescent="0.25">
      <c r="A3305">
        <v>3317</v>
      </c>
      <c r="B3305" t="s">
        <v>12324</v>
      </c>
      <c r="C3305">
        <v>3137</v>
      </c>
      <c r="D3305" t="s">
        <v>64</v>
      </c>
      <c r="E3305" t="s">
        <v>28</v>
      </c>
      <c r="F3305">
        <v>7</v>
      </c>
      <c r="G3305" t="s">
        <v>12325</v>
      </c>
      <c r="H3305" t="s">
        <v>8473</v>
      </c>
      <c r="I3305" t="s">
        <v>22</v>
      </c>
      <c r="J3305">
        <v>35</v>
      </c>
      <c r="K3305" t="s">
        <v>12326</v>
      </c>
      <c r="L3305" t="s">
        <v>1058</v>
      </c>
      <c r="M3305" t="s">
        <v>44</v>
      </c>
      <c r="N3305" t="s">
        <v>34</v>
      </c>
      <c r="O3305" t="s">
        <v>35</v>
      </c>
      <c r="P3305" t="s">
        <v>36</v>
      </c>
      <c r="Q3305">
        <v>11</v>
      </c>
      <c r="R3305">
        <v>87</v>
      </c>
      <c r="S3305">
        <v>4</v>
      </c>
      <c r="T3305">
        <v>1213.31</v>
      </c>
      <c r="U3305">
        <v>2</v>
      </c>
      <c r="V3305">
        <v>1</v>
      </c>
      <c r="W3305">
        <v>1</v>
      </c>
      <c r="X3305" t="s">
        <v>198</v>
      </c>
      <c r="Y3305">
        <v>1.33</v>
      </c>
      <c r="Z3305" t="s">
        <v>46</v>
      </c>
    </row>
    <row r="3306" spans="1:26" x14ac:dyDescent="0.25">
      <c r="A3306">
        <v>3318</v>
      </c>
      <c r="B3306" t="s">
        <v>12327</v>
      </c>
      <c r="C3306">
        <v>2880</v>
      </c>
      <c r="D3306" t="s">
        <v>27</v>
      </c>
      <c r="E3306" t="s">
        <v>28</v>
      </c>
      <c r="F3306">
        <v>1</v>
      </c>
      <c r="G3306" t="s">
        <v>12328</v>
      </c>
      <c r="H3306" t="s">
        <v>12329</v>
      </c>
      <c r="I3306" t="s">
        <v>22</v>
      </c>
      <c r="J3306">
        <v>37</v>
      </c>
      <c r="K3306" t="s">
        <v>12330</v>
      </c>
      <c r="L3306" t="s">
        <v>91</v>
      </c>
      <c r="M3306" t="s">
        <v>99</v>
      </c>
      <c r="N3306" t="s">
        <v>69</v>
      </c>
      <c r="O3306" t="s">
        <v>35</v>
      </c>
      <c r="P3306" t="s">
        <v>36</v>
      </c>
      <c r="Q3306">
        <v>19</v>
      </c>
      <c r="R3306">
        <v>151</v>
      </c>
      <c r="S3306">
        <v>4</v>
      </c>
      <c r="T3306">
        <v>3633.95</v>
      </c>
      <c r="U3306">
        <v>1</v>
      </c>
      <c r="V3306">
        <v>1</v>
      </c>
      <c r="W3306">
        <v>4</v>
      </c>
      <c r="X3306" t="s">
        <v>2436</v>
      </c>
      <c r="Y3306">
        <v>2</v>
      </c>
      <c r="Z3306" t="s">
        <v>46</v>
      </c>
    </row>
    <row r="3307" spans="1:26" x14ac:dyDescent="0.25">
      <c r="A3307">
        <v>3319</v>
      </c>
      <c r="B3307" t="s">
        <v>12331</v>
      </c>
      <c r="C3307">
        <v>3029</v>
      </c>
      <c r="D3307" t="s">
        <v>64</v>
      </c>
      <c r="E3307" t="s">
        <v>28</v>
      </c>
      <c r="F3307">
        <v>7</v>
      </c>
      <c r="G3307" t="s">
        <v>12332</v>
      </c>
      <c r="H3307" t="s">
        <v>12332</v>
      </c>
      <c r="I3307" t="s">
        <v>21</v>
      </c>
      <c r="J3307">
        <v>67</v>
      </c>
      <c r="K3307" t="s">
        <v>12333</v>
      </c>
      <c r="L3307" t="s">
        <v>91</v>
      </c>
      <c r="M3307" t="s">
        <v>44</v>
      </c>
      <c r="N3307" t="s">
        <v>60</v>
      </c>
      <c r="O3307" t="s">
        <v>35</v>
      </c>
      <c r="P3307" t="s">
        <v>36</v>
      </c>
      <c r="Q3307">
        <v>19</v>
      </c>
      <c r="R3307">
        <v>22</v>
      </c>
      <c r="S3307">
        <v>7</v>
      </c>
      <c r="T3307">
        <v>2464.61</v>
      </c>
      <c r="U3307">
        <v>4</v>
      </c>
      <c r="V3307">
        <v>4</v>
      </c>
      <c r="W3307">
        <v>3</v>
      </c>
      <c r="X3307" t="s">
        <v>500</v>
      </c>
      <c r="Y3307">
        <v>3.67</v>
      </c>
      <c r="Z3307" t="s">
        <v>94</v>
      </c>
    </row>
    <row r="3308" spans="1:26" x14ac:dyDescent="0.25">
      <c r="A3308">
        <v>3320</v>
      </c>
      <c r="B3308" t="s">
        <v>12334</v>
      </c>
      <c r="C3308">
        <v>3109</v>
      </c>
      <c r="D3308" t="s">
        <v>64</v>
      </c>
      <c r="E3308" t="s">
        <v>28</v>
      </c>
      <c r="F3308">
        <v>10</v>
      </c>
      <c r="G3308" t="s">
        <v>12335</v>
      </c>
      <c r="H3308" t="s">
        <v>12336</v>
      </c>
      <c r="I3308" t="s">
        <v>21</v>
      </c>
      <c r="J3308">
        <v>16</v>
      </c>
      <c r="K3308" t="s">
        <v>12337</v>
      </c>
      <c r="L3308" t="s">
        <v>91</v>
      </c>
      <c r="M3308" t="s">
        <v>99</v>
      </c>
      <c r="N3308" t="s">
        <v>69</v>
      </c>
      <c r="O3308" t="s">
        <v>35</v>
      </c>
      <c r="P3308" t="s">
        <v>35</v>
      </c>
      <c r="Q3308">
        <v>6</v>
      </c>
      <c r="R3308">
        <v>137</v>
      </c>
      <c r="S3308">
        <v>10</v>
      </c>
      <c r="T3308">
        <v>2739.5</v>
      </c>
      <c r="U3308">
        <v>1</v>
      </c>
      <c r="V3308">
        <v>5</v>
      </c>
      <c r="W3308">
        <v>3</v>
      </c>
      <c r="X3308" t="s">
        <v>4579</v>
      </c>
      <c r="Y3308">
        <v>3</v>
      </c>
      <c r="Z3308" t="s">
        <v>62</v>
      </c>
    </row>
    <row r="3309" spans="1:26" x14ac:dyDescent="0.25">
      <c r="A3309">
        <v>3321</v>
      </c>
      <c r="B3309" t="s">
        <v>12338</v>
      </c>
      <c r="C3309">
        <v>2042</v>
      </c>
      <c r="D3309" t="s">
        <v>27</v>
      </c>
      <c r="E3309" t="s">
        <v>28</v>
      </c>
      <c r="F3309">
        <v>11</v>
      </c>
      <c r="G3309" t="s">
        <v>8969</v>
      </c>
      <c r="H3309" t="s">
        <v>8969</v>
      </c>
      <c r="I3309" t="s">
        <v>22</v>
      </c>
      <c r="J3309">
        <v>38</v>
      </c>
      <c r="K3309" t="s">
        <v>12339</v>
      </c>
      <c r="L3309" t="s">
        <v>935</v>
      </c>
      <c r="M3309" t="s">
        <v>44</v>
      </c>
      <c r="N3309" t="s">
        <v>69</v>
      </c>
      <c r="O3309" t="s">
        <v>35</v>
      </c>
      <c r="P3309" t="s">
        <v>36</v>
      </c>
      <c r="Q3309">
        <v>14</v>
      </c>
      <c r="R3309">
        <v>96</v>
      </c>
      <c r="S3309">
        <v>3</v>
      </c>
      <c r="T3309">
        <v>324.77999999999992</v>
      </c>
      <c r="U3309">
        <v>2</v>
      </c>
      <c r="V3309">
        <v>1</v>
      </c>
      <c r="W3309">
        <v>1</v>
      </c>
      <c r="X3309" t="s">
        <v>198</v>
      </c>
      <c r="Y3309">
        <v>1.33</v>
      </c>
      <c r="Z3309" t="s">
        <v>46</v>
      </c>
    </row>
    <row r="3310" spans="1:26" x14ac:dyDescent="0.25">
      <c r="A3310">
        <v>3322</v>
      </c>
      <c r="B3310" t="s">
        <v>12340</v>
      </c>
      <c r="C3310">
        <v>2094</v>
      </c>
      <c r="D3310" t="s">
        <v>27</v>
      </c>
      <c r="E3310" t="s">
        <v>28</v>
      </c>
      <c r="F3310">
        <v>10</v>
      </c>
      <c r="G3310" t="s">
        <v>12070</v>
      </c>
      <c r="H3310" t="s">
        <v>12341</v>
      </c>
      <c r="I3310" t="s">
        <v>755</v>
      </c>
      <c r="J3310">
        <v>24</v>
      </c>
      <c r="K3310" t="s">
        <v>756</v>
      </c>
      <c r="L3310" t="s">
        <v>1357</v>
      </c>
      <c r="M3310" t="s">
        <v>44</v>
      </c>
      <c r="N3310" t="s">
        <v>60</v>
      </c>
      <c r="O3310" t="s">
        <v>35</v>
      </c>
      <c r="P3310" t="s">
        <v>36</v>
      </c>
      <c r="Q3310">
        <v>10</v>
      </c>
      <c r="R3310">
        <v>2</v>
      </c>
      <c r="S3310">
        <v>4</v>
      </c>
      <c r="T3310">
        <v>2074.083048779069</v>
      </c>
      <c r="U3310">
        <v>5</v>
      </c>
      <c r="V3310">
        <v>1</v>
      </c>
      <c r="W3310">
        <v>2</v>
      </c>
      <c r="X3310" t="s">
        <v>1157</v>
      </c>
      <c r="Y3310">
        <v>2.67</v>
      </c>
      <c r="Z3310" t="s">
        <v>62</v>
      </c>
    </row>
    <row r="3311" spans="1:26" x14ac:dyDescent="0.25">
      <c r="A3311">
        <v>3323</v>
      </c>
      <c r="B3311" t="s">
        <v>12342</v>
      </c>
      <c r="C3311">
        <v>4213</v>
      </c>
      <c r="D3311" t="s">
        <v>48</v>
      </c>
      <c r="E3311" t="s">
        <v>28</v>
      </c>
      <c r="F3311">
        <v>7</v>
      </c>
      <c r="G3311" t="s">
        <v>12343</v>
      </c>
      <c r="H3311" t="s">
        <v>12344</v>
      </c>
      <c r="I3311" t="s">
        <v>22</v>
      </c>
      <c r="J3311">
        <v>99</v>
      </c>
      <c r="K3311" t="s">
        <v>12345</v>
      </c>
      <c r="L3311" t="s">
        <v>4818</v>
      </c>
      <c r="M3311" t="s">
        <v>33</v>
      </c>
      <c r="N3311" t="s">
        <v>69</v>
      </c>
      <c r="O3311" t="s">
        <v>35</v>
      </c>
      <c r="P3311" t="s">
        <v>35</v>
      </c>
      <c r="Q3311">
        <v>8</v>
      </c>
      <c r="R3311">
        <v>115</v>
      </c>
      <c r="S3311">
        <v>5</v>
      </c>
      <c r="T3311">
        <v>2791.6</v>
      </c>
      <c r="U3311">
        <v>1</v>
      </c>
      <c r="V3311">
        <v>2</v>
      </c>
      <c r="W3311">
        <v>3</v>
      </c>
      <c r="X3311" t="s">
        <v>1040</v>
      </c>
      <c r="Y3311">
        <v>2</v>
      </c>
      <c r="Z3311" t="s">
        <v>46</v>
      </c>
    </row>
    <row r="3312" spans="1:26" x14ac:dyDescent="0.25">
      <c r="A3312">
        <v>3324</v>
      </c>
      <c r="B3312" t="s">
        <v>12346</v>
      </c>
      <c r="C3312">
        <v>3155</v>
      </c>
      <c r="D3312" t="s">
        <v>64</v>
      </c>
      <c r="E3312" t="s">
        <v>28</v>
      </c>
      <c r="F3312">
        <v>9</v>
      </c>
      <c r="G3312" t="s">
        <v>12347</v>
      </c>
      <c r="H3312" t="s">
        <v>12347</v>
      </c>
      <c r="I3312" t="s">
        <v>22</v>
      </c>
      <c r="J3312">
        <v>32</v>
      </c>
      <c r="K3312" t="s">
        <v>12348</v>
      </c>
      <c r="L3312" t="s">
        <v>174</v>
      </c>
      <c r="M3312" t="s">
        <v>33</v>
      </c>
      <c r="N3312" t="s">
        <v>34</v>
      </c>
      <c r="O3312" t="s">
        <v>35</v>
      </c>
      <c r="P3312" t="s">
        <v>36</v>
      </c>
      <c r="Q3312">
        <v>10</v>
      </c>
      <c r="R3312">
        <v>31</v>
      </c>
      <c r="S3312">
        <v>7</v>
      </c>
      <c r="T3312">
        <v>2986.9599999999991</v>
      </c>
      <c r="U3312">
        <v>4</v>
      </c>
      <c r="V3312">
        <v>4</v>
      </c>
      <c r="W3312">
        <v>3</v>
      </c>
      <c r="X3312" t="s">
        <v>500</v>
      </c>
      <c r="Y3312">
        <v>3.67</v>
      </c>
      <c r="Z3312" t="s">
        <v>94</v>
      </c>
    </row>
    <row r="3313" spans="1:26" x14ac:dyDescent="0.25">
      <c r="A3313">
        <v>3325</v>
      </c>
      <c r="B3313" t="s">
        <v>12349</v>
      </c>
      <c r="C3313">
        <v>2870</v>
      </c>
      <c r="D3313" t="s">
        <v>27</v>
      </c>
      <c r="E3313" t="s">
        <v>28</v>
      </c>
      <c r="F3313">
        <v>2</v>
      </c>
      <c r="G3313" t="s">
        <v>12350</v>
      </c>
      <c r="H3313" t="s">
        <v>12350</v>
      </c>
      <c r="I3313" t="s">
        <v>22</v>
      </c>
      <c r="J3313">
        <v>80</v>
      </c>
      <c r="K3313" t="s">
        <v>12351</v>
      </c>
      <c r="L3313" t="s">
        <v>1116</v>
      </c>
      <c r="M3313" t="s">
        <v>99</v>
      </c>
      <c r="N3313" t="s">
        <v>69</v>
      </c>
      <c r="O3313" t="s">
        <v>35</v>
      </c>
      <c r="P3313" t="s">
        <v>35</v>
      </c>
      <c r="Q3313">
        <v>1</v>
      </c>
      <c r="R3313">
        <v>45</v>
      </c>
      <c r="S3313">
        <v>5</v>
      </c>
      <c r="T3313">
        <v>3028.2</v>
      </c>
      <c r="U3313">
        <v>3</v>
      </c>
      <c r="V3313">
        <v>2</v>
      </c>
      <c r="W3313">
        <v>3</v>
      </c>
      <c r="X3313" t="s">
        <v>774</v>
      </c>
      <c r="Y3313">
        <v>2.67</v>
      </c>
      <c r="Z3313" t="s">
        <v>62</v>
      </c>
    </row>
    <row r="3314" spans="1:26" x14ac:dyDescent="0.25">
      <c r="A3314">
        <v>3326</v>
      </c>
      <c r="B3314" t="s">
        <v>12352</v>
      </c>
      <c r="C3314">
        <v>2763</v>
      </c>
      <c r="D3314" t="s">
        <v>27</v>
      </c>
      <c r="E3314" t="s">
        <v>28</v>
      </c>
      <c r="F3314">
        <v>9</v>
      </c>
      <c r="G3314" t="s">
        <v>12353</v>
      </c>
      <c r="H3314" t="s">
        <v>12354</v>
      </c>
      <c r="I3314" t="s">
        <v>22</v>
      </c>
      <c r="J3314">
        <v>83</v>
      </c>
      <c r="K3314" t="s">
        <v>7978</v>
      </c>
      <c r="L3314" t="s">
        <v>1185</v>
      </c>
      <c r="M3314" t="s">
        <v>99</v>
      </c>
      <c r="N3314" t="s">
        <v>69</v>
      </c>
      <c r="O3314" t="s">
        <v>35</v>
      </c>
      <c r="P3314" t="s">
        <v>36</v>
      </c>
      <c r="Q3314">
        <v>22</v>
      </c>
      <c r="R3314">
        <v>29</v>
      </c>
      <c r="S3314">
        <v>13</v>
      </c>
      <c r="T3314">
        <v>10422.040000000001</v>
      </c>
      <c r="U3314">
        <v>4</v>
      </c>
      <c r="V3314">
        <v>5</v>
      </c>
      <c r="W3314">
        <v>5</v>
      </c>
      <c r="X3314" t="s">
        <v>80</v>
      </c>
      <c r="Y3314">
        <v>4.67</v>
      </c>
      <c r="Z3314" t="s">
        <v>38</v>
      </c>
    </row>
    <row r="3315" spans="1:26" x14ac:dyDescent="0.25">
      <c r="A3315">
        <v>3327</v>
      </c>
      <c r="B3315" t="s">
        <v>12355</v>
      </c>
      <c r="C3315">
        <v>3337</v>
      </c>
      <c r="D3315" t="s">
        <v>64</v>
      </c>
      <c r="E3315" t="s">
        <v>28</v>
      </c>
      <c r="F3315">
        <v>4</v>
      </c>
      <c r="G3315" t="s">
        <v>11523</v>
      </c>
      <c r="H3315" t="s">
        <v>12356</v>
      </c>
      <c r="I3315" t="s">
        <v>22</v>
      </c>
      <c r="J3315">
        <v>84</v>
      </c>
      <c r="K3315" t="s">
        <v>12357</v>
      </c>
      <c r="L3315" t="s">
        <v>411</v>
      </c>
      <c r="M3315" t="s">
        <v>99</v>
      </c>
      <c r="N3315" t="s">
        <v>34</v>
      </c>
      <c r="O3315" t="s">
        <v>35</v>
      </c>
      <c r="P3315" t="s">
        <v>35</v>
      </c>
      <c r="Q3315">
        <v>15</v>
      </c>
      <c r="R3315">
        <v>56</v>
      </c>
      <c r="S3315">
        <v>8</v>
      </c>
      <c r="T3315">
        <v>3782.79</v>
      </c>
      <c r="U3315">
        <v>3</v>
      </c>
      <c r="V3315">
        <v>4</v>
      </c>
      <c r="W3315">
        <v>4</v>
      </c>
      <c r="X3315" t="s">
        <v>281</v>
      </c>
      <c r="Y3315">
        <v>3.67</v>
      </c>
      <c r="Z3315" t="s">
        <v>94</v>
      </c>
    </row>
    <row r="3316" spans="1:26" x14ac:dyDescent="0.25">
      <c r="A3316">
        <v>3328</v>
      </c>
      <c r="B3316" t="s">
        <v>12358</v>
      </c>
      <c r="C3316">
        <v>4300</v>
      </c>
      <c r="D3316" t="s">
        <v>48</v>
      </c>
      <c r="E3316" t="s">
        <v>28</v>
      </c>
      <c r="F3316">
        <v>6</v>
      </c>
      <c r="G3316" t="s">
        <v>12359</v>
      </c>
      <c r="H3316" t="s">
        <v>12360</v>
      </c>
      <c r="I3316" t="s">
        <v>21</v>
      </c>
      <c r="J3316">
        <v>58</v>
      </c>
      <c r="K3316" t="s">
        <v>12361</v>
      </c>
      <c r="L3316" t="s">
        <v>248</v>
      </c>
      <c r="M3316" t="s">
        <v>33</v>
      </c>
      <c r="N3316" t="s">
        <v>34</v>
      </c>
      <c r="O3316" t="s">
        <v>35</v>
      </c>
      <c r="P3316" t="s">
        <v>35</v>
      </c>
      <c r="Q3316">
        <v>6</v>
      </c>
      <c r="R3316">
        <v>40</v>
      </c>
      <c r="S3316">
        <v>4</v>
      </c>
      <c r="T3316">
        <v>2068.3000000000002</v>
      </c>
      <c r="U3316">
        <v>3</v>
      </c>
      <c r="V3316">
        <v>1</v>
      </c>
      <c r="W3316">
        <v>2</v>
      </c>
      <c r="X3316" t="s">
        <v>112</v>
      </c>
      <c r="Y3316">
        <v>2</v>
      </c>
      <c r="Z3316" t="s">
        <v>46</v>
      </c>
    </row>
    <row r="3317" spans="1:26" x14ac:dyDescent="0.25">
      <c r="A3317">
        <v>3329</v>
      </c>
      <c r="B3317" t="s">
        <v>12362</v>
      </c>
      <c r="C3317">
        <v>2770</v>
      </c>
      <c r="D3317" t="s">
        <v>27</v>
      </c>
      <c r="E3317" t="s">
        <v>28</v>
      </c>
      <c r="F3317">
        <v>8</v>
      </c>
      <c r="G3317" t="s">
        <v>12363</v>
      </c>
      <c r="H3317" t="s">
        <v>12364</v>
      </c>
      <c r="I3317" t="s">
        <v>21</v>
      </c>
      <c r="J3317">
        <v>97</v>
      </c>
      <c r="K3317" t="s">
        <v>12365</v>
      </c>
      <c r="L3317" t="s">
        <v>1203</v>
      </c>
      <c r="M3317" t="s">
        <v>33</v>
      </c>
      <c r="N3317" t="s">
        <v>69</v>
      </c>
      <c r="O3317" t="s">
        <v>35</v>
      </c>
      <c r="P3317" t="s">
        <v>35</v>
      </c>
      <c r="Q3317">
        <v>13</v>
      </c>
      <c r="R3317">
        <v>18</v>
      </c>
      <c r="S3317">
        <v>4</v>
      </c>
      <c r="T3317">
        <v>2083.2600000000002</v>
      </c>
      <c r="U3317">
        <v>4</v>
      </c>
      <c r="V3317">
        <v>1</v>
      </c>
      <c r="W3317">
        <v>2</v>
      </c>
      <c r="X3317" t="s">
        <v>905</v>
      </c>
      <c r="Y3317">
        <v>2.33</v>
      </c>
      <c r="Z3317" t="s">
        <v>62</v>
      </c>
    </row>
    <row r="3318" spans="1:26" x14ac:dyDescent="0.25">
      <c r="A3318">
        <v>3330</v>
      </c>
      <c r="B3318" t="s">
        <v>12366</v>
      </c>
      <c r="C3318">
        <v>2030</v>
      </c>
      <c r="D3318" t="s">
        <v>27</v>
      </c>
      <c r="E3318" t="s">
        <v>28</v>
      </c>
      <c r="F3318">
        <v>12</v>
      </c>
      <c r="G3318" t="s">
        <v>11693</v>
      </c>
      <c r="H3318" t="s">
        <v>574</v>
      </c>
      <c r="I3318" t="s">
        <v>21</v>
      </c>
      <c r="J3318">
        <v>70</v>
      </c>
      <c r="K3318" t="s">
        <v>12367</v>
      </c>
      <c r="L3318" t="s">
        <v>1203</v>
      </c>
      <c r="M3318" t="s">
        <v>33</v>
      </c>
      <c r="N3318" t="s">
        <v>34</v>
      </c>
      <c r="O3318" t="s">
        <v>35</v>
      </c>
      <c r="P3318" t="s">
        <v>36</v>
      </c>
      <c r="Q3318">
        <v>18</v>
      </c>
      <c r="R3318">
        <v>22</v>
      </c>
      <c r="S3318">
        <v>9</v>
      </c>
      <c r="T3318">
        <v>3039.9530487790689</v>
      </c>
      <c r="U3318">
        <v>4</v>
      </c>
      <c r="V3318">
        <v>5</v>
      </c>
      <c r="W3318">
        <v>3</v>
      </c>
      <c r="X3318" t="s">
        <v>1204</v>
      </c>
      <c r="Y3318">
        <v>4</v>
      </c>
      <c r="Z3318" t="s">
        <v>94</v>
      </c>
    </row>
    <row r="3319" spans="1:26" x14ac:dyDescent="0.25">
      <c r="A3319">
        <v>3331</v>
      </c>
      <c r="B3319" t="s">
        <v>12368</v>
      </c>
      <c r="C3319">
        <v>3219</v>
      </c>
      <c r="D3319" t="s">
        <v>64</v>
      </c>
      <c r="E3319" t="s">
        <v>28</v>
      </c>
      <c r="F3319">
        <v>3</v>
      </c>
      <c r="G3319" t="s">
        <v>12369</v>
      </c>
      <c r="H3319" t="s">
        <v>12370</v>
      </c>
      <c r="I3319" t="s">
        <v>21</v>
      </c>
      <c r="J3319">
        <v>18</v>
      </c>
      <c r="K3319" t="s">
        <v>12371</v>
      </c>
      <c r="L3319" t="s">
        <v>1203</v>
      </c>
      <c r="M3319" t="s">
        <v>44</v>
      </c>
      <c r="N3319" t="s">
        <v>34</v>
      </c>
      <c r="O3319" t="s">
        <v>35</v>
      </c>
      <c r="P3319" t="s">
        <v>35</v>
      </c>
      <c r="Q3319">
        <v>8</v>
      </c>
      <c r="R3319">
        <v>36</v>
      </c>
      <c r="S3319">
        <v>5</v>
      </c>
      <c r="T3319">
        <v>3159.58</v>
      </c>
      <c r="U3319">
        <v>3</v>
      </c>
      <c r="V3319">
        <v>2</v>
      </c>
      <c r="W3319">
        <v>3</v>
      </c>
      <c r="X3319" t="s">
        <v>774</v>
      </c>
      <c r="Y3319">
        <v>2.67</v>
      </c>
      <c r="Z3319" t="s">
        <v>62</v>
      </c>
    </row>
    <row r="3320" spans="1:26" x14ac:dyDescent="0.25">
      <c r="A3320">
        <v>3332</v>
      </c>
      <c r="B3320" t="s">
        <v>12372</v>
      </c>
      <c r="C3320">
        <v>2220</v>
      </c>
      <c r="D3320" t="s">
        <v>27</v>
      </c>
      <c r="E3320" t="s">
        <v>28</v>
      </c>
      <c r="F3320">
        <v>11</v>
      </c>
      <c r="G3320" t="s">
        <v>12373</v>
      </c>
      <c r="H3320" t="s">
        <v>12374</v>
      </c>
      <c r="I3320" t="s">
        <v>21</v>
      </c>
      <c r="J3320">
        <v>43</v>
      </c>
      <c r="K3320" t="s">
        <v>12375</v>
      </c>
      <c r="L3320" t="s">
        <v>3083</v>
      </c>
      <c r="M3320" t="s">
        <v>33</v>
      </c>
      <c r="N3320" t="s">
        <v>34</v>
      </c>
      <c r="O3320" t="s">
        <v>35</v>
      </c>
      <c r="P3320" t="s">
        <v>35</v>
      </c>
      <c r="Q3320">
        <v>3</v>
      </c>
      <c r="R3320">
        <v>5</v>
      </c>
      <c r="S3320">
        <v>6</v>
      </c>
      <c r="T3320">
        <v>2799.26</v>
      </c>
      <c r="U3320">
        <v>5</v>
      </c>
      <c r="V3320">
        <v>3</v>
      </c>
      <c r="W3320">
        <v>3</v>
      </c>
      <c r="X3320" t="s">
        <v>700</v>
      </c>
      <c r="Y3320">
        <v>3.67</v>
      </c>
      <c r="Z3320" t="s">
        <v>94</v>
      </c>
    </row>
    <row r="3321" spans="1:26" x14ac:dyDescent="0.25">
      <c r="A3321">
        <v>3333</v>
      </c>
      <c r="B3321" t="s">
        <v>12376</v>
      </c>
      <c r="C3321">
        <v>2020</v>
      </c>
      <c r="D3321" t="s">
        <v>27</v>
      </c>
      <c r="E3321" t="s">
        <v>28</v>
      </c>
      <c r="F3321">
        <v>10</v>
      </c>
      <c r="G3321" t="s">
        <v>12377</v>
      </c>
      <c r="H3321" t="s">
        <v>12378</v>
      </c>
      <c r="I3321" t="s">
        <v>21</v>
      </c>
      <c r="J3321">
        <v>30</v>
      </c>
      <c r="K3321" t="s">
        <v>12379</v>
      </c>
      <c r="L3321" t="s">
        <v>307</v>
      </c>
      <c r="M3321" t="s">
        <v>92</v>
      </c>
      <c r="N3321" t="s">
        <v>34</v>
      </c>
      <c r="O3321" t="s">
        <v>35</v>
      </c>
      <c r="P3321" t="s">
        <v>36</v>
      </c>
      <c r="Q3321">
        <v>17</v>
      </c>
      <c r="R3321">
        <v>191</v>
      </c>
      <c r="S3321">
        <v>5</v>
      </c>
      <c r="T3321">
        <v>1911.08</v>
      </c>
      <c r="U3321">
        <v>1</v>
      </c>
      <c r="V3321">
        <v>2</v>
      </c>
      <c r="W3321">
        <v>2</v>
      </c>
      <c r="X3321" t="s">
        <v>539</v>
      </c>
      <c r="Y3321">
        <v>1.67</v>
      </c>
      <c r="Z3321" t="s">
        <v>46</v>
      </c>
    </row>
    <row r="3322" spans="1:26" x14ac:dyDescent="0.25">
      <c r="A3322">
        <v>3334</v>
      </c>
      <c r="B3322" t="s">
        <v>12380</v>
      </c>
      <c r="C3322">
        <v>2000</v>
      </c>
      <c r="D3322" t="s">
        <v>27</v>
      </c>
      <c r="E3322" t="s">
        <v>28</v>
      </c>
      <c r="F3322">
        <v>12</v>
      </c>
      <c r="G3322" t="s">
        <v>12381</v>
      </c>
      <c r="H3322" t="s">
        <v>12382</v>
      </c>
      <c r="I3322" t="s">
        <v>21</v>
      </c>
      <c r="J3322">
        <v>63</v>
      </c>
      <c r="K3322" t="s">
        <v>12383</v>
      </c>
      <c r="L3322" t="s">
        <v>417</v>
      </c>
      <c r="M3322" t="s">
        <v>33</v>
      </c>
      <c r="N3322" t="s">
        <v>34</v>
      </c>
      <c r="O3322" t="s">
        <v>35</v>
      </c>
      <c r="P3322" t="s">
        <v>36</v>
      </c>
      <c r="Q3322">
        <v>12</v>
      </c>
      <c r="R3322">
        <v>73</v>
      </c>
      <c r="S3322">
        <v>8</v>
      </c>
      <c r="T3322">
        <v>2428.3200000000002</v>
      </c>
      <c r="U3322">
        <v>2</v>
      </c>
      <c r="V3322">
        <v>4</v>
      </c>
      <c r="W3322">
        <v>2</v>
      </c>
      <c r="X3322" t="s">
        <v>2732</v>
      </c>
      <c r="Y3322">
        <v>2.67</v>
      </c>
      <c r="Z3322" t="s">
        <v>62</v>
      </c>
    </row>
    <row r="3323" spans="1:26" x14ac:dyDescent="0.25">
      <c r="A3323">
        <v>3335</v>
      </c>
      <c r="B3323" t="s">
        <v>12384</v>
      </c>
      <c r="C3323">
        <v>4820</v>
      </c>
      <c r="D3323" t="s">
        <v>48</v>
      </c>
      <c r="E3323" t="s">
        <v>28</v>
      </c>
      <c r="F3323">
        <v>1</v>
      </c>
      <c r="G3323" t="s">
        <v>12385</v>
      </c>
      <c r="H3323" t="s">
        <v>12386</v>
      </c>
      <c r="I3323" t="s">
        <v>22</v>
      </c>
      <c r="J3323">
        <v>47</v>
      </c>
      <c r="K3323" t="s">
        <v>12387</v>
      </c>
      <c r="L3323" t="s">
        <v>169</v>
      </c>
      <c r="M3323" t="s">
        <v>33</v>
      </c>
      <c r="N3323" t="s">
        <v>34</v>
      </c>
      <c r="O3323" t="s">
        <v>35</v>
      </c>
      <c r="P3323" t="s">
        <v>35</v>
      </c>
      <c r="Q3323">
        <v>16</v>
      </c>
      <c r="R3323">
        <v>3</v>
      </c>
      <c r="S3323">
        <v>7</v>
      </c>
      <c r="T3323">
        <v>3582.69</v>
      </c>
      <c r="U3323">
        <v>5</v>
      </c>
      <c r="V3323">
        <v>4</v>
      </c>
      <c r="W3323">
        <v>4</v>
      </c>
      <c r="X3323" t="s">
        <v>660</v>
      </c>
      <c r="Y3323">
        <v>4.33</v>
      </c>
      <c r="Z3323" t="s">
        <v>38</v>
      </c>
    </row>
    <row r="3324" spans="1:26" x14ac:dyDescent="0.25">
      <c r="A3324">
        <v>3336</v>
      </c>
      <c r="B3324" t="s">
        <v>12388</v>
      </c>
      <c r="C3324">
        <v>4820</v>
      </c>
      <c r="D3324" t="s">
        <v>48</v>
      </c>
      <c r="E3324" t="s">
        <v>28</v>
      </c>
      <c r="F3324">
        <v>1</v>
      </c>
      <c r="G3324" t="s">
        <v>12389</v>
      </c>
      <c r="H3324" t="s">
        <v>12390</v>
      </c>
      <c r="I3324" t="s">
        <v>22</v>
      </c>
      <c r="J3324">
        <v>47</v>
      </c>
      <c r="K3324" t="s">
        <v>11090</v>
      </c>
      <c r="L3324" t="s">
        <v>3512</v>
      </c>
      <c r="M3324" t="s">
        <v>99</v>
      </c>
      <c r="N3324" t="s">
        <v>34</v>
      </c>
      <c r="O3324" t="s">
        <v>35</v>
      </c>
      <c r="P3324" t="s">
        <v>36</v>
      </c>
      <c r="Q3324">
        <v>8</v>
      </c>
      <c r="R3324">
        <v>74</v>
      </c>
      <c r="S3324">
        <v>6</v>
      </c>
      <c r="T3324">
        <v>5824.48</v>
      </c>
      <c r="U3324">
        <v>2</v>
      </c>
      <c r="V3324">
        <v>3</v>
      </c>
      <c r="W3324">
        <v>5</v>
      </c>
      <c r="X3324" t="s">
        <v>818</v>
      </c>
      <c r="Y3324">
        <v>3.33</v>
      </c>
      <c r="Z3324" t="s">
        <v>94</v>
      </c>
    </row>
    <row r="3325" spans="1:26" x14ac:dyDescent="0.25">
      <c r="A3325">
        <v>3337</v>
      </c>
      <c r="B3325" t="s">
        <v>12391</v>
      </c>
      <c r="C3325">
        <v>4209</v>
      </c>
      <c r="D3325" t="s">
        <v>48</v>
      </c>
      <c r="E3325" t="s">
        <v>28</v>
      </c>
      <c r="F3325">
        <v>4</v>
      </c>
      <c r="G3325" t="s">
        <v>8728</v>
      </c>
      <c r="H3325" t="s">
        <v>12392</v>
      </c>
      <c r="I3325" t="s">
        <v>22</v>
      </c>
      <c r="J3325">
        <v>58</v>
      </c>
      <c r="K3325" t="s">
        <v>12393</v>
      </c>
      <c r="L3325" t="s">
        <v>738</v>
      </c>
      <c r="M3325" t="s">
        <v>79</v>
      </c>
      <c r="N3325" t="s">
        <v>34</v>
      </c>
      <c r="O3325" t="s">
        <v>35</v>
      </c>
      <c r="P3325" t="s">
        <v>36</v>
      </c>
      <c r="Q3325">
        <v>16</v>
      </c>
      <c r="R3325">
        <v>6</v>
      </c>
      <c r="S3325">
        <v>8</v>
      </c>
      <c r="T3325">
        <v>4608</v>
      </c>
      <c r="U3325">
        <v>5</v>
      </c>
      <c r="V3325">
        <v>4</v>
      </c>
      <c r="W3325">
        <v>5</v>
      </c>
      <c r="X3325" t="s">
        <v>308</v>
      </c>
      <c r="Y3325">
        <v>4.67</v>
      </c>
      <c r="Z3325" t="s">
        <v>38</v>
      </c>
    </row>
    <row r="3326" spans="1:26" x14ac:dyDescent="0.25">
      <c r="A3326">
        <v>3338</v>
      </c>
      <c r="B3326" t="s">
        <v>12394</v>
      </c>
      <c r="C3326">
        <v>2775</v>
      </c>
      <c r="D3326" t="s">
        <v>27</v>
      </c>
      <c r="E3326" t="s">
        <v>28</v>
      </c>
      <c r="F3326">
        <v>6</v>
      </c>
      <c r="G3326" t="s">
        <v>8635</v>
      </c>
      <c r="H3326" t="s">
        <v>12395</v>
      </c>
      <c r="I3326" t="s">
        <v>21</v>
      </c>
      <c r="J3326">
        <v>48</v>
      </c>
      <c r="K3326" t="s">
        <v>6485</v>
      </c>
      <c r="L3326" t="s">
        <v>738</v>
      </c>
      <c r="M3326" t="s">
        <v>99</v>
      </c>
      <c r="N3326" t="s">
        <v>34</v>
      </c>
      <c r="O3326" t="s">
        <v>35</v>
      </c>
      <c r="P3326" t="s">
        <v>36</v>
      </c>
      <c r="Q3326">
        <v>10</v>
      </c>
      <c r="R3326">
        <v>4</v>
      </c>
      <c r="S3326">
        <v>4</v>
      </c>
      <c r="T3326">
        <v>1912.53</v>
      </c>
      <c r="U3326">
        <v>5</v>
      </c>
      <c r="V3326">
        <v>1</v>
      </c>
      <c r="W3326">
        <v>2</v>
      </c>
      <c r="X3326" t="s">
        <v>1157</v>
      </c>
      <c r="Y3326">
        <v>2.67</v>
      </c>
      <c r="Z3326" t="s">
        <v>62</v>
      </c>
    </row>
    <row r="3327" spans="1:26" x14ac:dyDescent="0.25">
      <c r="A3327">
        <v>3339</v>
      </c>
      <c r="B3327" t="s">
        <v>12396</v>
      </c>
      <c r="C3327">
        <v>3610</v>
      </c>
      <c r="D3327" t="s">
        <v>64</v>
      </c>
      <c r="E3327" t="s">
        <v>28</v>
      </c>
      <c r="F3327">
        <v>3</v>
      </c>
      <c r="G3327" t="s">
        <v>2189</v>
      </c>
      <c r="H3327" t="s">
        <v>12397</v>
      </c>
      <c r="I3327" t="s">
        <v>22</v>
      </c>
      <c r="J3327">
        <v>76</v>
      </c>
      <c r="K3327" t="s">
        <v>4311</v>
      </c>
      <c r="L3327" t="s">
        <v>738</v>
      </c>
      <c r="M3327" t="s">
        <v>33</v>
      </c>
      <c r="N3327" t="s">
        <v>34</v>
      </c>
      <c r="O3327" t="s">
        <v>35</v>
      </c>
      <c r="P3327" t="s">
        <v>35</v>
      </c>
      <c r="Q3327">
        <v>21</v>
      </c>
      <c r="R3327">
        <v>38</v>
      </c>
      <c r="S3327">
        <v>6</v>
      </c>
      <c r="T3327">
        <v>1163.92</v>
      </c>
      <c r="U3327">
        <v>3</v>
      </c>
      <c r="V3327">
        <v>3</v>
      </c>
      <c r="W3327">
        <v>1</v>
      </c>
      <c r="X3327" t="s">
        <v>473</v>
      </c>
      <c r="Y3327">
        <v>2.33</v>
      </c>
      <c r="Z3327" t="s">
        <v>62</v>
      </c>
    </row>
    <row r="3328" spans="1:26" x14ac:dyDescent="0.25">
      <c r="A3328">
        <v>3340</v>
      </c>
      <c r="B3328" t="s">
        <v>12398</v>
      </c>
      <c r="C3328">
        <v>2107</v>
      </c>
      <c r="D3328" t="s">
        <v>27</v>
      </c>
      <c r="E3328" t="s">
        <v>28</v>
      </c>
      <c r="F3328">
        <v>11</v>
      </c>
      <c r="G3328" t="s">
        <v>6690</v>
      </c>
      <c r="H3328" t="s">
        <v>12399</v>
      </c>
      <c r="I3328" t="s">
        <v>22</v>
      </c>
      <c r="J3328">
        <v>61</v>
      </c>
      <c r="K3328" t="s">
        <v>12400</v>
      </c>
      <c r="L3328" t="s">
        <v>344</v>
      </c>
      <c r="M3328" t="s">
        <v>59</v>
      </c>
      <c r="N3328" t="s">
        <v>34</v>
      </c>
      <c r="O3328" t="s">
        <v>35</v>
      </c>
      <c r="P3328" t="s">
        <v>35</v>
      </c>
      <c r="Q3328">
        <v>2</v>
      </c>
      <c r="R3328">
        <v>113</v>
      </c>
      <c r="S3328">
        <v>6</v>
      </c>
      <c r="T3328">
        <v>2364.5100000000002</v>
      </c>
      <c r="U3328">
        <v>1</v>
      </c>
      <c r="V3328">
        <v>3</v>
      </c>
      <c r="W3328">
        <v>2</v>
      </c>
      <c r="X3328" t="s">
        <v>412</v>
      </c>
      <c r="Y3328">
        <v>2</v>
      </c>
      <c r="Z3328" t="s">
        <v>46</v>
      </c>
    </row>
    <row r="3329" spans="1:26" x14ac:dyDescent="0.25">
      <c r="A3329">
        <v>3341</v>
      </c>
      <c r="B3329" t="s">
        <v>12401</v>
      </c>
      <c r="C3329">
        <v>2030</v>
      </c>
      <c r="D3329" t="s">
        <v>27</v>
      </c>
      <c r="E3329" t="s">
        <v>28</v>
      </c>
      <c r="F3329">
        <v>12</v>
      </c>
      <c r="G3329" t="s">
        <v>12402</v>
      </c>
      <c r="H3329" t="s">
        <v>12403</v>
      </c>
      <c r="I3329" t="s">
        <v>21</v>
      </c>
      <c r="J3329">
        <v>19</v>
      </c>
      <c r="K3329" t="s">
        <v>10525</v>
      </c>
      <c r="L3329" t="s">
        <v>2019</v>
      </c>
      <c r="M3329" t="s">
        <v>59</v>
      </c>
      <c r="N3329" t="s">
        <v>60</v>
      </c>
      <c r="O3329" t="s">
        <v>35</v>
      </c>
      <c r="P3329" t="s">
        <v>36</v>
      </c>
      <c r="Q3329">
        <v>6</v>
      </c>
      <c r="R3329">
        <v>49</v>
      </c>
      <c r="S3329">
        <v>4</v>
      </c>
      <c r="T3329">
        <v>921.62000000000012</v>
      </c>
      <c r="U3329">
        <v>3</v>
      </c>
      <c r="V3329">
        <v>1</v>
      </c>
      <c r="W3329">
        <v>1</v>
      </c>
      <c r="X3329" t="s">
        <v>270</v>
      </c>
      <c r="Y3329">
        <v>1.67</v>
      </c>
      <c r="Z3329" t="s">
        <v>46</v>
      </c>
    </row>
    <row r="3330" spans="1:26" x14ac:dyDescent="0.25">
      <c r="A3330">
        <v>3342</v>
      </c>
      <c r="B3330" t="s">
        <v>12404</v>
      </c>
      <c r="C3330">
        <v>2281</v>
      </c>
      <c r="D3330" t="s">
        <v>27</v>
      </c>
      <c r="E3330" t="s">
        <v>28</v>
      </c>
      <c r="F3330">
        <v>9</v>
      </c>
      <c r="G3330" t="s">
        <v>12405</v>
      </c>
      <c r="H3330" t="s">
        <v>12406</v>
      </c>
      <c r="I3330" t="s">
        <v>22</v>
      </c>
      <c r="J3330">
        <v>51</v>
      </c>
      <c r="K3330" t="s">
        <v>6481</v>
      </c>
      <c r="L3330" t="s">
        <v>729</v>
      </c>
      <c r="M3330" t="s">
        <v>236</v>
      </c>
      <c r="N3330" t="s">
        <v>34</v>
      </c>
      <c r="O3330" t="s">
        <v>35</v>
      </c>
      <c r="P3330" t="s">
        <v>35</v>
      </c>
      <c r="Q3330">
        <v>7</v>
      </c>
      <c r="R3330">
        <v>100</v>
      </c>
      <c r="S3330">
        <v>7</v>
      </c>
      <c r="T3330">
        <v>2820.79</v>
      </c>
      <c r="U3330">
        <v>1</v>
      </c>
      <c r="V3330">
        <v>4</v>
      </c>
      <c r="W3330">
        <v>3</v>
      </c>
      <c r="X3330" t="s">
        <v>175</v>
      </c>
      <c r="Y3330">
        <v>2.67</v>
      </c>
      <c r="Z3330" t="s">
        <v>62</v>
      </c>
    </row>
    <row r="3331" spans="1:26" x14ac:dyDescent="0.25">
      <c r="A3331">
        <v>3343</v>
      </c>
      <c r="B3331" t="s">
        <v>12407</v>
      </c>
      <c r="C3331">
        <v>3228</v>
      </c>
      <c r="D3331" t="s">
        <v>64</v>
      </c>
      <c r="E3331" t="s">
        <v>28</v>
      </c>
      <c r="F3331">
        <v>8</v>
      </c>
      <c r="G3331" t="s">
        <v>12408</v>
      </c>
      <c r="H3331" t="s">
        <v>12409</v>
      </c>
      <c r="I3331" t="s">
        <v>755</v>
      </c>
      <c r="J3331">
        <v>3</v>
      </c>
      <c r="K3331" t="s">
        <v>756</v>
      </c>
      <c r="L3331" t="s">
        <v>729</v>
      </c>
      <c r="M3331" t="s">
        <v>52</v>
      </c>
      <c r="N3331" t="s">
        <v>34</v>
      </c>
      <c r="O3331" t="s">
        <v>35</v>
      </c>
      <c r="P3331" t="s">
        <v>36</v>
      </c>
      <c r="Q3331">
        <v>10</v>
      </c>
      <c r="R3331">
        <v>78</v>
      </c>
      <c r="S3331">
        <v>6</v>
      </c>
      <c r="T3331">
        <v>1490</v>
      </c>
      <c r="U3331">
        <v>2</v>
      </c>
      <c r="V3331">
        <v>3</v>
      </c>
      <c r="W3331">
        <v>1</v>
      </c>
      <c r="X3331" t="s">
        <v>4199</v>
      </c>
      <c r="Y3331">
        <v>2</v>
      </c>
      <c r="Z3331" t="s">
        <v>46</v>
      </c>
    </row>
    <row r="3332" spans="1:26" x14ac:dyDescent="0.25">
      <c r="A3332">
        <v>3344</v>
      </c>
      <c r="B3332" t="s">
        <v>12410</v>
      </c>
      <c r="C3332">
        <v>2093</v>
      </c>
      <c r="D3332" t="s">
        <v>27</v>
      </c>
      <c r="E3332" t="s">
        <v>28</v>
      </c>
      <c r="F3332">
        <v>12</v>
      </c>
      <c r="G3332" t="s">
        <v>12411</v>
      </c>
      <c r="H3332" t="s">
        <v>12412</v>
      </c>
      <c r="I3332" t="s">
        <v>21</v>
      </c>
      <c r="J3332">
        <v>66</v>
      </c>
      <c r="K3332" t="s">
        <v>12413</v>
      </c>
      <c r="L3332" t="s">
        <v>1589</v>
      </c>
      <c r="M3332" t="s">
        <v>44</v>
      </c>
      <c r="N3332" t="s">
        <v>60</v>
      </c>
      <c r="O3332" t="s">
        <v>35</v>
      </c>
      <c r="P3332" t="s">
        <v>36</v>
      </c>
      <c r="Q3332">
        <v>1</v>
      </c>
      <c r="R3332">
        <v>10</v>
      </c>
      <c r="S3332">
        <v>7</v>
      </c>
      <c r="T3332">
        <v>3962.06</v>
      </c>
      <c r="U3332">
        <v>5</v>
      </c>
      <c r="V3332">
        <v>4</v>
      </c>
      <c r="W3332">
        <v>4</v>
      </c>
      <c r="X3332" t="s">
        <v>660</v>
      </c>
      <c r="Y3332">
        <v>4.33</v>
      </c>
      <c r="Z3332" t="s">
        <v>38</v>
      </c>
    </row>
    <row r="3333" spans="1:26" x14ac:dyDescent="0.25">
      <c r="A3333">
        <v>3345</v>
      </c>
      <c r="B3333" t="s">
        <v>12414</v>
      </c>
      <c r="C3333">
        <v>4370</v>
      </c>
      <c r="D3333" t="s">
        <v>48</v>
      </c>
      <c r="E3333" t="s">
        <v>28</v>
      </c>
      <c r="F3333">
        <v>2</v>
      </c>
      <c r="G3333" t="s">
        <v>12415</v>
      </c>
      <c r="H3333" t="s">
        <v>12416</v>
      </c>
      <c r="I3333" t="s">
        <v>22</v>
      </c>
      <c r="J3333">
        <v>83</v>
      </c>
      <c r="K3333" t="s">
        <v>12417</v>
      </c>
      <c r="L3333" t="s">
        <v>1896</v>
      </c>
      <c r="M3333" t="s">
        <v>44</v>
      </c>
      <c r="N3333" t="s">
        <v>69</v>
      </c>
      <c r="O3333" t="s">
        <v>35</v>
      </c>
      <c r="P3333" t="s">
        <v>35</v>
      </c>
      <c r="Q3333">
        <v>12</v>
      </c>
      <c r="R3333">
        <v>31</v>
      </c>
      <c r="S3333">
        <v>5</v>
      </c>
      <c r="T3333">
        <v>1367</v>
      </c>
      <c r="U3333">
        <v>4</v>
      </c>
      <c r="V3333">
        <v>2</v>
      </c>
      <c r="W3333">
        <v>1</v>
      </c>
      <c r="X3333" t="s">
        <v>705</v>
      </c>
      <c r="Y3333">
        <v>2.33</v>
      </c>
      <c r="Z3333" t="s">
        <v>62</v>
      </c>
    </row>
    <row r="3334" spans="1:26" x14ac:dyDescent="0.25">
      <c r="A3334">
        <v>3346</v>
      </c>
      <c r="B3334" t="s">
        <v>12418</v>
      </c>
      <c r="C3334">
        <v>4300</v>
      </c>
      <c r="D3334" t="s">
        <v>48</v>
      </c>
      <c r="E3334" t="s">
        <v>28</v>
      </c>
      <c r="F3334">
        <v>2</v>
      </c>
      <c r="G3334" t="s">
        <v>12419</v>
      </c>
      <c r="H3334" t="s">
        <v>12420</v>
      </c>
      <c r="I3334" t="s">
        <v>21</v>
      </c>
      <c r="J3334">
        <v>61</v>
      </c>
      <c r="K3334" t="s">
        <v>12421</v>
      </c>
      <c r="L3334" t="s">
        <v>1896</v>
      </c>
      <c r="M3334" t="s">
        <v>44</v>
      </c>
      <c r="N3334" t="s">
        <v>69</v>
      </c>
      <c r="O3334" t="s">
        <v>35</v>
      </c>
      <c r="P3334" t="s">
        <v>35</v>
      </c>
      <c r="Q3334">
        <v>3</v>
      </c>
      <c r="R3334">
        <v>48</v>
      </c>
      <c r="S3334">
        <v>3</v>
      </c>
      <c r="T3334">
        <v>1511.57</v>
      </c>
      <c r="U3334">
        <v>3</v>
      </c>
      <c r="V3334">
        <v>1</v>
      </c>
      <c r="W3334">
        <v>1</v>
      </c>
      <c r="X3334" t="s">
        <v>270</v>
      </c>
      <c r="Y3334">
        <v>1.67</v>
      </c>
      <c r="Z3334" t="s">
        <v>46</v>
      </c>
    </row>
    <row r="3335" spans="1:26" x14ac:dyDescent="0.25">
      <c r="A3335">
        <v>3347</v>
      </c>
      <c r="B3335" t="s">
        <v>12422</v>
      </c>
      <c r="C3335">
        <v>3071</v>
      </c>
      <c r="D3335" t="s">
        <v>64</v>
      </c>
      <c r="E3335" t="s">
        <v>28</v>
      </c>
      <c r="F3335">
        <v>10</v>
      </c>
      <c r="G3335" t="s">
        <v>12423</v>
      </c>
      <c r="H3335" t="s">
        <v>12423</v>
      </c>
      <c r="I3335" t="s">
        <v>22</v>
      </c>
      <c r="J3335">
        <v>99</v>
      </c>
      <c r="K3335" t="s">
        <v>12424</v>
      </c>
      <c r="L3335" t="s">
        <v>302</v>
      </c>
      <c r="M3335" t="s">
        <v>236</v>
      </c>
      <c r="N3335" t="s">
        <v>69</v>
      </c>
      <c r="O3335" t="s">
        <v>35</v>
      </c>
      <c r="P3335" t="s">
        <v>36</v>
      </c>
      <c r="Q3335">
        <v>18</v>
      </c>
      <c r="R3335">
        <v>107</v>
      </c>
      <c r="S3335">
        <v>5</v>
      </c>
      <c r="T3335">
        <v>2978.0399999999991</v>
      </c>
      <c r="U3335">
        <v>1</v>
      </c>
      <c r="V3335">
        <v>2</v>
      </c>
      <c r="W3335">
        <v>3</v>
      </c>
      <c r="X3335" t="s">
        <v>1040</v>
      </c>
      <c r="Y3335">
        <v>2</v>
      </c>
      <c r="Z3335" t="s">
        <v>46</v>
      </c>
    </row>
    <row r="3336" spans="1:26" x14ac:dyDescent="0.25">
      <c r="A3336">
        <v>3348</v>
      </c>
      <c r="B3336" t="s">
        <v>12425</v>
      </c>
      <c r="C3336">
        <v>2880</v>
      </c>
      <c r="D3336" t="s">
        <v>27</v>
      </c>
      <c r="E3336" t="s">
        <v>28</v>
      </c>
      <c r="F3336">
        <v>1</v>
      </c>
      <c r="G3336" t="s">
        <v>9709</v>
      </c>
      <c r="H3336" t="s">
        <v>12426</v>
      </c>
      <c r="I3336" t="s">
        <v>21</v>
      </c>
      <c r="J3336">
        <v>93</v>
      </c>
      <c r="K3336" t="s">
        <v>1924</v>
      </c>
      <c r="L3336" t="s">
        <v>868</v>
      </c>
      <c r="M3336" t="s">
        <v>33</v>
      </c>
      <c r="N3336" t="s">
        <v>69</v>
      </c>
      <c r="O3336" t="s">
        <v>35</v>
      </c>
      <c r="P3336" t="s">
        <v>36</v>
      </c>
      <c r="Q3336">
        <v>6</v>
      </c>
      <c r="R3336">
        <v>129</v>
      </c>
      <c r="S3336">
        <v>3</v>
      </c>
      <c r="T3336">
        <v>1136.03</v>
      </c>
      <c r="U3336">
        <v>1</v>
      </c>
      <c r="V3336">
        <v>1</v>
      </c>
      <c r="W3336">
        <v>1</v>
      </c>
      <c r="X3336" t="s">
        <v>53</v>
      </c>
      <c r="Y3336">
        <v>1</v>
      </c>
      <c r="Z3336" t="s">
        <v>54</v>
      </c>
    </row>
    <row r="3337" spans="1:26" x14ac:dyDescent="0.25">
      <c r="A3337">
        <v>3349</v>
      </c>
      <c r="B3337" t="s">
        <v>12427</v>
      </c>
      <c r="C3337">
        <v>3196</v>
      </c>
      <c r="D3337" t="s">
        <v>64</v>
      </c>
      <c r="E3337" t="s">
        <v>28</v>
      </c>
      <c r="F3337">
        <v>9</v>
      </c>
      <c r="G3337" t="s">
        <v>12428</v>
      </c>
      <c r="H3337" t="s">
        <v>12429</v>
      </c>
      <c r="I3337" t="s">
        <v>22</v>
      </c>
      <c r="J3337">
        <v>11</v>
      </c>
      <c r="K3337" t="s">
        <v>12430</v>
      </c>
      <c r="L3337" t="s">
        <v>258</v>
      </c>
      <c r="M3337" t="s">
        <v>79</v>
      </c>
      <c r="N3337" t="s">
        <v>60</v>
      </c>
      <c r="O3337" t="s">
        <v>35</v>
      </c>
      <c r="P3337" t="s">
        <v>35</v>
      </c>
      <c r="Q3337">
        <v>9</v>
      </c>
      <c r="R3337">
        <v>221</v>
      </c>
      <c r="S3337">
        <v>5</v>
      </c>
      <c r="T3337">
        <v>2496.5100000000002</v>
      </c>
      <c r="U3337">
        <v>1</v>
      </c>
      <c r="V3337">
        <v>2</v>
      </c>
      <c r="W3337">
        <v>3</v>
      </c>
      <c r="X3337" t="s">
        <v>1040</v>
      </c>
      <c r="Y3337">
        <v>2</v>
      </c>
      <c r="Z3337" t="s">
        <v>46</v>
      </c>
    </row>
    <row r="3338" spans="1:26" x14ac:dyDescent="0.25">
      <c r="A3338">
        <v>3350</v>
      </c>
      <c r="B3338" t="s">
        <v>12431</v>
      </c>
      <c r="C3338">
        <v>2200</v>
      </c>
      <c r="D3338" t="s">
        <v>27</v>
      </c>
      <c r="E3338" t="s">
        <v>28</v>
      </c>
      <c r="F3338">
        <v>10</v>
      </c>
      <c r="G3338" t="s">
        <v>6270</v>
      </c>
      <c r="H3338" t="s">
        <v>12432</v>
      </c>
      <c r="I3338" t="s">
        <v>22</v>
      </c>
      <c r="J3338">
        <v>53</v>
      </c>
      <c r="K3338" t="s">
        <v>12433</v>
      </c>
      <c r="L3338" t="s">
        <v>769</v>
      </c>
      <c r="M3338" t="s">
        <v>99</v>
      </c>
      <c r="N3338" t="s">
        <v>60</v>
      </c>
      <c r="O3338" t="s">
        <v>35</v>
      </c>
      <c r="P3338" t="s">
        <v>35</v>
      </c>
      <c r="Q3338">
        <v>6</v>
      </c>
      <c r="R3338">
        <v>38</v>
      </c>
      <c r="S3338">
        <v>6</v>
      </c>
      <c r="T3338">
        <v>5796.1599999999989</v>
      </c>
      <c r="U3338">
        <v>3</v>
      </c>
      <c r="V3338">
        <v>3</v>
      </c>
      <c r="W3338">
        <v>5</v>
      </c>
      <c r="X3338" t="s">
        <v>209</v>
      </c>
      <c r="Y3338">
        <v>3.67</v>
      </c>
      <c r="Z3338" t="s">
        <v>94</v>
      </c>
    </row>
    <row r="3339" spans="1:26" x14ac:dyDescent="0.25">
      <c r="A3339">
        <v>3351</v>
      </c>
      <c r="B3339" t="s">
        <v>12434</v>
      </c>
      <c r="C3339">
        <v>4214</v>
      </c>
      <c r="D3339" t="s">
        <v>48</v>
      </c>
      <c r="E3339" t="s">
        <v>28</v>
      </c>
      <c r="F3339">
        <v>7</v>
      </c>
      <c r="G3339" t="s">
        <v>1859</v>
      </c>
      <c r="H3339" t="s">
        <v>12435</v>
      </c>
      <c r="I3339" t="s">
        <v>21</v>
      </c>
      <c r="J3339">
        <v>13</v>
      </c>
      <c r="K3339" t="s">
        <v>12436</v>
      </c>
      <c r="L3339" t="s">
        <v>1366</v>
      </c>
      <c r="M3339" t="s">
        <v>99</v>
      </c>
      <c r="N3339" t="s">
        <v>60</v>
      </c>
      <c r="O3339" t="s">
        <v>35</v>
      </c>
      <c r="P3339" t="s">
        <v>35</v>
      </c>
      <c r="Q3339">
        <v>15</v>
      </c>
      <c r="R3339">
        <v>39</v>
      </c>
      <c r="S3339">
        <v>6</v>
      </c>
      <c r="T3339">
        <v>3138.49</v>
      </c>
      <c r="U3339">
        <v>3</v>
      </c>
      <c r="V3339">
        <v>3</v>
      </c>
      <c r="W3339">
        <v>3</v>
      </c>
      <c r="X3339" t="s">
        <v>442</v>
      </c>
      <c r="Y3339">
        <v>3</v>
      </c>
      <c r="Z3339" t="s">
        <v>62</v>
      </c>
    </row>
    <row r="3340" spans="1:26" x14ac:dyDescent="0.25">
      <c r="A3340">
        <v>3352</v>
      </c>
      <c r="B3340" t="s">
        <v>12437</v>
      </c>
      <c r="C3340">
        <v>3056</v>
      </c>
      <c r="D3340" t="s">
        <v>64</v>
      </c>
      <c r="E3340" t="s">
        <v>28</v>
      </c>
      <c r="F3340">
        <v>5</v>
      </c>
      <c r="G3340" t="s">
        <v>12438</v>
      </c>
      <c r="H3340" t="s">
        <v>12439</v>
      </c>
      <c r="I3340" t="s">
        <v>22</v>
      </c>
      <c r="J3340">
        <v>14</v>
      </c>
      <c r="K3340" t="s">
        <v>12440</v>
      </c>
      <c r="L3340" t="s">
        <v>3899</v>
      </c>
      <c r="M3340" t="s">
        <v>99</v>
      </c>
      <c r="N3340" t="s">
        <v>60</v>
      </c>
      <c r="O3340" t="s">
        <v>35</v>
      </c>
      <c r="P3340" t="s">
        <v>35</v>
      </c>
      <c r="Q3340">
        <v>1</v>
      </c>
      <c r="R3340">
        <v>30</v>
      </c>
      <c r="S3340">
        <v>7</v>
      </c>
      <c r="T3340">
        <v>2839.35</v>
      </c>
      <c r="U3340">
        <v>4</v>
      </c>
      <c r="V3340">
        <v>4</v>
      </c>
      <c r="W3340">
        <v>3</v>
      </c>
      <c r="X3340" t="s">
        <v>500</v>
      </c>
      <c r="Y3340">
        <v>3.67</v>
      </c>
      <c r="Z3340" t="s">
        <v>94</v>
      </c>
    </row>
    <row r="3341" spans="1:26" x14ac:dyDescent="0.25">
      <c r="A3341">
        <v>3353</v>
      </c>
      <c r="B3341" t="s">
        <v>12441</v>
      </c>
      <c r="C3341">
        <v>2205</v>
      </c>
      <c r="D3341" t="s">
        <v>27</v>
      </c>
      <c r="E3341" t="s">
        <v>28</v>
      </c>
      <c r="F3341">
        <v>8</v>
      </c>
      <c r="G3341" t="s">
        <v>3952</v>
      </c>
      <c r="H3341" t="s">
        <v>12442</v>
      </c>
      <c r="I3341" t="s">
        <v>21</v>
      </c>
      <c r="J3341">
        <v>91</v>
      </c>
      <c r="K3341" t="s">
        <v>12443</v>
      </c>
      <c r="L3341" t="s">
        <v>307</v>
      </c>
      <c r="M3341" t="s">
        <v>99</v>
      </c>
      <c r="N3341" t="s">
        <v>34</v>
      </c>
      <c r="O3341" t="s">
        <v>35</v>
      </c>
      <c r="P3341" t="s">
        <v>36</v>
      </c>
      <c r="Q3341">
        <v>1</v>
      </c>
      <c r="R3341">
        <v>30</v>
      </c>
      <c r="S3341">
        <v>7</v>
      </c>
      <c r="T3341">
        <v>2608.46</v>
      </c>
      <c r="U3341">
        <v>4</v>
      </c>
      <c r="V3341">
        <v>4</v>
      </c>
      <c r="W3341">
        <v>3</v>
      </c>
      <c r="X3341" t="s">
        <v>500</v>
      </c>
      <c r="Y3341">
        <v>3.67</v>
      </c>
      <c r="Z3341" t="s">
        <v>94</v>
      </c>
    </row>
    <row r="3342" spans="1:26" x14ac:dyDescent="0.25">
      <c r="A3342">
        <v>3354</v>
      </c>
      <c r="B3342" t="s">
        <v>12444</v>
      </c>
      <c r="C3342">
        <v>3161</v>
      </c>
      <c r="D3342" t="s">
        <v>64</v>
      </c>
      <c r="E3342" t="s">
        <v>28</v>
      </c>
      <c r="F3342">
        <v>10</v>
      </c>
      <c r="G3342" t="s">
        <v>12445</v>
      </c>
      <c r="H3342" t="s">
        <v>12446</v>
      </c>
      <c r="I3342" t="s">
        <v>22</v>
      </c>
      <c r="J3342">
        <v>18</v>
      </c>
      <c r="K3342" t="s">
        <v>12447</v>
      </c>
      <c r="L3342" t="s">
        <v>5189</v>
      </c>
      <c r="M3342" t="s">
        <v>99</v>
      </c>
      <c r="N3342" t="s">
        <v>34</v>
      </c>
      <c r="O3342" t="s">
        <v>35</v>
      </c>
      <c r="P3342" t="s">
        <v>36</v>
      </c>
      <c r="Q3342">
        <v>11</v>
      </c>
      <c r="R3342">
        <v>182</v>
      </c>
      <c r="S3342">
        <v>2</v>
      </c>
      <c r="T3342">
        <v>1860.56</v>
      </c>
      <c r="U3342">
        <v>1</v>
      </c>
      <c r="V3342">
        <v>1</v>
      </c>
      <c r="W3342">
        <v>2</v>
      </c>
      <c r="X3342" t="s">
        <v>45</v>
      </c>
      <c r="Y3342">
        <v>1.33</v>
      </c>
      <c r="Z3342" t="s">
        <v>46</v>
      </c>
    </row>
    <row r="3343" spans="1:26" x14ac:dyDescent="0.25">
      <c r="A3343">
        <v>3355</v>
      </c>
      <c r="B3343" t="s">
        <v>12448</v>
      </c>
      <c r="C3343">
        <v>4102</v>
      </c>
      <c r="D3343" t="s">
        <v>48</v>
      </c>
      <c r="E3343" t="s">
        <v>28</v>
      </c>
      <c r="F3343">
        <v>4</v>
      </c>
      <c r="G3343" t="s">
        <v>12449</v>
      </c>
      <c r="H3343" t="s">
        <v>12450</v>
      </c>
      <c r="I3343" t="s">
        <v>21</v>
      </c>
      <c r="J3343">
        <v>50</v>
      </c>
      <c r="K3343" t="s">
        <v>12451</v>
      </c>
      <c r="L3343" t="s">
        <v>5189</v>
      </c>
      <c r="M3343" t="s">
        <v>99</v>
      </c>
      <c r="N3343" t="s">
        <v>34</v>
      </c>
      <c r="O3343" t="s">
        <v>35</v>
      </c>
      <c r="P3343" t="s">
        <v>35</v>
      </c>
      <c r="Q3343">
        <v>3</v>
      </c>
      <c r="R3343">
        <v>0</v>
      </c>
      <c r="S3343">
        <v>6</v>
      </c>
      <c r="T3343">
        <v>2219.1330487790692</v>
      </c>
      <c r="U3343">
        <v>5</v>
      </c>
      <c r="V3343">
        <v>3</v>
      </c>
      <c r="W3343">
        <v>2</v>
      </c>
      <c r="X3343" t="s">
        <v>2083</v>
      </c>
      <c r="Y3343">
        <v>3.33</v>
      </c>
      <c r="Z3343" t="s">
        <v>94</v>
      </c>
    </row>
    <row r="3344" spans="1:26" x14ac:dyDescent="0.25">
      <c r="A3344">
        <v>3356</v>
      </c>
      <c r="B3344" t="s">
        <v>12452</v>
      </c>
      <c r="C3344">
        <v>3121</v>
      </c>
      <c r="D3344" t="s">
        <v>64</v>
      </c>
      <c r="E3344" t="s">
        <v>28</v>
      </c>
      <c r="F3344">
        <v>8</v>
      </c>
      <c r="G3344" t="s">
        <v>12453</v>
      </c>
      <c r="H3344" t="s">
        <v>12454</v>
      </c>
      <c r="I3344" t="s">
        <v>22</v>
      </c>
      <c r="J3344">
        <v>47</v>
      </c>
      <c r="K3344" t="s">
        <v>12455</v>
      </c>
      <c r="L3344" t="s">
        <v>949</v>
      </c>
      <c r="M3344" t="s">
        <v>44</v>
      </c>
      <c r="N3344" t="s">
        <v>34</v>
      </c>
      <c r="O3344" t="s">
        <v>35</v>
      </c>
      <c r="P3344" t="s">
        <v>36</v>
      </c>
      <c r="Q3344">
        <v>6</v>
      </c>
      <c r="R3344">
        <v>4</v>
      </c>
      <c r="S3344">
        <v>5</v>
      </c>
      <c r="T3344">
        <v>2799.7</v>
      </c>
      <c r="U3344">
        <v>5</v>
      </c>
      <c r="V3344">
        <v>2</v>
      </c>
      <c r="W3344">
        <v>3</v>
      </c>
      <c r="X3344" t="s">
        <v>313</v>
      </c>
      <c r="Y3344">
        <v>3.33</v>
      </c>
      <c r="Z3344" t="s">
        <v>94</v>
      </c>
    </row>
    <row r="3345" spans="1:26" x14ac:dyDescent="0.25">
      <c r="A3345">
        <v>3357</v>
      </c>
      <c r="B3345" t="s">
        <v>12456</v>
      </c>
      <c r="C3345">
        <v>4207</v>
      </c>
      <c r="D3345" t="s">
        <v>48</v>
      </c>
      <c r="E3345" t="s">
        <v>28</v>
      </c>
      <c r="F3345">
        <v>4</v>
      </c>
      <c r="G3345" t="s">
        <v>2407</v>
      </c>
      <c r="H3345" t="s">
        <v>12457</v>
      </c>
      <c r="I3345" t="s">
        <v>22</v>
      </c>
      <c r="J3345">
        <v>25</v>
      </c>
      <c r="K3345" t="s">
        <v>12458</v>
      </c>
      <c r="L3345" t="s">
        <v>1005</v>
      </c>
      <c r="M3345" t="s">
        <v>99</v>
      </c>
      <c r="N3345" t="s">
        <v>60</v>
      </c>
      <c r="O3345" t="s">
        <v>35</v>
      </c>
      <c r="P3345" t="s">
        <v>35</v>
      </c>
      <c r="Q3345">
        <v>4</v>
      </c>
      <c r="R3345">
        <v>35</v>
      </c>
      <c r="S3345">
        <v>4</v>
      </c>
      <c r="T3345">
        <v>1441</v>
      </c>
      <c r="U3345">
        <v>3</v>
      </c>
      <c r="V3345">
        <v>1</v>
      </c>
      <c r="W3345">
        <v>1</v>
      </c>
      <c r="X3345" t="s">
        <v>270</v>
      </c>
      <c r="Y3345">
        <v>1.67</v>
      </c>
      <c r="Z3345" t="s">
        <v>46</v>
      </c>
    </row>
    <row r="3346" spans="1:26" x14ac:dyDescent="0.25">
      <c r="A3346">
        <v>3358</v>
      </c>
      <c r="B3346" t="s">
        <v>12459</v>
      </c>
      <c r="C3346">
        <v>2160</v>
      </c>
      <c r="D3346" t="s">
        <v>27</v>
      </c>
      <c r="E3346" t="s">
        <v>28</v>
      </c>
      <c r="F3346">
        <v>9</v>
      </c>
      <c r="G3346" t="s">
        <v>10682</v>
      </c>
      <c r="H3346" t="s">
        <v>12460</v>
      </c>
      <c r="I3346" t="s">
        <v>22</v>
      </c>
      <c r="J3346">
        <v>30</v>
      </c>
      <c r="K3346" t="s">
        <v>12461</v>
      </c>
      <c r="L3346" t="s">
        <v>1413</v>
      </c>
      <c r="M3346" t="s">
        <v>99</v>
      </c>
      <c r="N3346" t="s">
        <v>60</v>
      </c>
      <c r="O3346" t="s">
        <v>35</v>
      </c>
      <c r="P3346" t="s">
        <v>36</v>
      </c>
      <c r="Q3346">
        <v>11</v>
      </c>
      <c r="R3346">
        <v>37</v>
      </c>
      <c r="S3346">
        <v>7</v>
      </c>
      <c r="T3346">
        <v>3951.8830487790692</v>
      </c>
      <c r="U3346">
        <v>3</v>
      </c>
      <c r="V3346">
        <v>4</v>
      </c>
      <c r="W3346">
        <v>4</v>
      </c>
      <c r="X3346" t="s">
        <v>281</v>
      </c>
      <c r="Y3346">
        <v>3.67</v>
      </c>
      <c r="Z3346" t="s">
        <v>94</v>
      </c>
    </row>
    <row r="3347" spans="1:26" x14ac:dyDescent="0.25">
      <c r="A3347">
        <v>3359</v>
      </c>
      <c r="B3347" t="s">
        <v>12462</v>
      </c>
      <c r="C3347">
        <v>3181</v>
      </c>
      <c r="D3347" t="s">
        <v>64</v>
      </c>
      <c r="E3347" t="s">
        <v>28</v>
      </c>
      <c r="F3347">
        <v>7</v>
      </c>
      <c r="G3347" t="s">
        <v>11114</v>
      </c>
      <c r="H3347" t="s">
        <v>4391</v>
      </c>
      <c r="I3347" t="s">
        <v>22</v>
      </c>
      <c r="J3347">
        <v>82</v>
      </c>
      <c r="K3347" t="s">
        <v>12463</v>
      </c>
      <c r="L3347" t="s">
        <v>2082</v>
      </c>
      <c r="M3347" t="s">
        <v>33</v>
      </c>
      <c r="N3347" t="s">
        <v>34</v>
      </c>
      <c r="O3347" t="s">
        <v>35</v>
      </c>
      <c r="P3347" t="s">
        <v>35</v>
      </c>
      <c r="Q3347">
        <v>3</v>
      </c>
      <c r="R3347">
        <v>97</v>
      </c>
      <c r="S3347">
        <v>5</v>
      </c>
      <c r="T3347">
        <v>1483.2530487790691</v>
      </c>
      <c r="U3347">
        <v>2</v>
      </c>
      <c r="V3347">
        <v>2</v>
      </c>
      <c r="W3347">
        <v>1</v>
      </c>
      <c r="X3347" t="s">
        <v>1791</v>
      </c>
      <c r="Y3347">
        <v>1.67</v>
      </c>
      <c r="Z3347" t="s">
        <v>46</v>
      </c>
    </row>
    <row r="3348" spans="1:26" x14ac:dyDescent="0.25">
      <c r="A3348">
        <v>3360</v>
      </c>
      <c r="B3348" t="s">
        <v>12464</v>
      </c>
      <c r="C3348">
        <v>2173</v>
      </c>
      <c r="D3348" t="s">
        <v>27</v>
      </c>
      <c r="E3348" t="s">
        <v>28</v>
      </c>
      <c r="F3348">
        <v>10</v>
      </c>
      <c r="G3348" t="s">
        <v>12465</v>
      </c>
      <c r="H3348" t="s">
        <v>12466</v>
      </c>
      <c r="I3348" t="s">
        <v>21</v>
      </c>
      <c r="J3348">
        <v>77</v>
      </c>
      <c r="K3348" t="s">
        <v>12467</v>
      </c>
      <c r="L3348" t="s">
        <v>747</v>
      </c>
      <c r="M3348" t="s">
        <v>33</v>
      </c>
      <c r="N3348" t="s">
        <v>60</v>
      </c>
      <c r="O3348" t="s">
        <v>35</v>
      </c>
      <c r="P3348" t="s">
        <v>35</v>
      </c>
      <c r="Q3348">
        <v>5</v>
      </c>
      <c r="R3348">
        <v>57</v>
      </c>
      <c r="S3348">
        <v>8</v>
      </c>
      <c r="T3348">
        <v>4179.51</v>
      </c>
      <c r="U3348">
        <v>3</v>
      </c>
      <c r="V3348">
        <v>4</v>
      </c>
      <c r="W3348">
        <v>4</v>
      </c>
      <c r="X3348" t="s">
        <v>281</v>
      </c>
      <c r="Y3348">
        <v>3.67</v>
      </c>
      <c r="Z3348" t="s">
        <v>94</v>
      </c>
    </row>
    <row r="3349" spans="1:26" x14ac:dyDescent="0.25">
      <c r="A3349">
        <v>3361</v>
      </c>
      <c r="B3349" t="s">
        <v>12468</v>
      </c>
      <c r="C3349">
        <v>2176</v>
      </c>
      <c r="D3349" t="s">
        <v>27</v>
      </c>
      <c r="E3349" t="s">
        <v>28</v>
      </c>
      <c r="F3349">
        <v>9</v>
      </c>
      <c r="G3349" t="s">
        <v>12469</v>
      </c>
      <c r="H3349" t="s">
        <v>12470</v>
      </c>
      <c r="I3349" t="s">
        <v>21</v>
      </c>
      <c r="J3349">
        <v>68</v>
      </c>
      <c r="K3349" t="s">
        <v>12471</v>
      </c>
      <c r="L3349" t="s">
        <v>550</v>
      </c>
      <c r="M3349" t="s">
        <v>92</v>
      </c>
      <c r="N3349" t="s">
        <v>34</v>
      </c>
      <c r="O3349" t="s">
        <v>35</v>
      </c>
      <c r="P3349" t="s">
        <v>36</v>
      </c>
      <c r="Q3349">
        <v>9</v>
      </c>
      <c r="R3349">
        <v>44</v>
      </c>
      <c r="S3349">
        <v>6</v>
      </c>
      <c r="T3349">
        <v>4752.6999999999989</v>
      </c>
      <c r="U3349">
        <v>3</v>
      </c>
      <c r="V3349">
        <v>3</v>
      </c>
      <c r="W3349">
        <v>5</v>
      </c>
      <c r="X3349" t="s">
        <v>209</v>
      </c>
      <c r="Y3349">
        <v>3.67</v>
      </c>
      <c r="Z3349" t="s">
        <v>94</v>
      </c>
    </row>
    <row r="3350" spans="1:26" x14ac:dyDescent="0.25">
      <c r="A3350">
        <v>3362</v>
      </c>
      <c r="B3350" t="s">
        <v>12472</v>
      </c>
      <c r="C3350">
        <v>4154</v>
      </c>
      <c r="D3350" t="s">
        <v>48</v>
      </c>
      <c r="E3350" t="s">
        <v>28</v>
      </c>
      <c r="F3350">
        <v>9</v>
      </c>
      <c r="G3350" t="s">
        <v>12473</v>
      </c>
      <c r="H3350" t="s">
        <v>12474</v>
      </c>
      <c r="I3350" t="s">
        <v>22</v>
      </c>
      <c r="J3350">
        <v>60</v>
      </c>
      <c r="K3350" t="s">
        <v>12475</v>
      </c>
      <c r="L3350" t="s">
        <v>544</v>
      </c>
      <c r="M3350" t="s">
        <v>44</v>
      </c>
      <c r="N3350" t="s">
        <v>60</v>
      </c>
      <c r="O3350" t="s">
        <v>35</v>
      </c>
      <c r="P3350" t="s">
        <v>35</v>
      </c>
      <c r="Q3350">
        <v>13</v>
      </c>
      <c r="R3350">
        <v>86</v>
      </c>
      <c r="S3350">
        <v>3</v>
      </c>
      <c r="T3350">
        <v>558.49</v>
      </c>
      <c r="U3350">
        <v>2</v>
      </c>
      <c r="V3350">
        <v>1</v>
      </c>
      <c r="W3350">
        <v>1</v>
      </c>
      <c r="X3350" t="s">
        <v>198</v>
      </c>
      <c r="Y3350">
        <v>1.33</v>
      </c>
      <c r="Z3350" t="s">
        <v>46</v>
      </c>
    </row>
    <row r="3351" spans="1:26" x14ac:dyDescent="0.25">
      <c r="A3351">
        <v>3363</v>
      </c>
      <c r="B3351" t="s">
        <v>12476</v>
      </c>
      <c r="C3351">
        <v>4825</v>
      </c>
      <c r="D3351" t="s">
        <v>48</v>
      </c>
      <c r="E3351" t="s">
        <v>28</v>
      </c>
      <c r="F3351">
        <v>5</v>
      </c>
      <c r="G3351" t="s">
        <v>12477</v>
      </c>
      <c r="H3351" t="s">
        <v>12478</v>
      </c>
      <c r="I3351" t="s">
        <v>22</v>
      </c>
      <c r="J3351">
        <v>25</v>
      </c>
      <c r="K3351" t="s">
        <v>12479</v>
      </c>
      <c r="L3351" t="s">
        <v>1088</v>
      </c>
      <c r="M3351" t="s">
        <v>99</v>
      </c>
      <c r="N3351" t="s">
        <v>69</v>
      </c>
      <c r="O3351" t="s">
        <v>35</v>
      </c>
      <c r="P3351" t="s">
        <v>36</v>
      </c>
      <c r="Q3351">
        <v>3</v>
      </c>
      <c r="R3351">
        <v>4</v>
      </c>
      <c r="S3351">
        <v>6</v>
      </c>
      <c r="T3351">
        <v>1800.72</v>
      </c>
      <c r="U3351">
        <v>5</v>
      </c>
      <c r="V3351">
        <v>3</v>
      </c>
      <c r="W3351">
        <v>2</v>
      </c>
      <c r="X3351" t="s">
        <v>2083</v>
      </c>
      <c r="Y3351">
        <v>3.33</v>
      </c>
      <c r="Z3351" t="s">
        <v>94</v>
      </c>
    </row>
    <row r="3352" spans="1:26" x14ac:dyDescent="0.25">
      <c r="A3352">
        <v>3364</v>
      </c>
      <c r="B3352" t="s">
        <v>12480</v>
      </c>
      <c r="C3352">
        <v>2300</v>
      </c>
      <c r="D3352" t="s">
        <v>27</v>
      </c>
      <c r="E3352" t="s">
        <v>28</v>
      </c>
      <c r="F3352">
        <v>6</v>
      </c>
      <c r="G3352" t="s">
        <v>12481</v>
      </c>
      <c r="H3352" t="s">
        <v>12481</v>
      </c>
      <c r="I3352" t="s">
        <v>22</v>
      </c>
      <c r="J3352">
        <v>77</v>
      </c>
      <c r="K3352" t="s">
        <v>12482</v>
      </c>
      <c r="L3352" t="s">
        <v>4393</v>
      </c>
      <c r="M3352" t="s">
        <v>99</v>
      </c>
      <c r="N3352" t="s">
        <v>34</v>
      </c>
      <c r="O3352" t="s">
        <v>35</v>
      </c>
      <c r="P3352" t="s">
        <v>36</v>
      </c>
      <c r="Q3352">
        <v>3</v>
      </c>
      <c r="R3352">
        <v>120</v>
      </c>
      <c r="S3352">
        <v>5</v>
      </c>
      <c r="T3352">
        <v>3473.79</v>
      </c>
      <c r="U3352">
        <v>1</v>
      </c>
      <c r="V3352">
        <v>2</v>
      </c>
      <c r="W3352">
        <v>4</v>
      </c>
      <c r="X3352" t="s">
        <v>1423</v>
      </c>
      <c r="Y3352">
        <v>2.33</v>
      </c>
      <c r="Z3352" t="s">
        <v>62</v>
      </c>
    </row>
    <row r="3353" spans="1:26" x14ac:dyDescent="0.25">
      <c r="A3353">
        <v>3365</v>
      </c>
      <c r="B3353" t="s">
        <v>12483</v>
      </c>
      <c r="C3353">
        <v>2766</v>
      </c>
      <c r="D3353" t="s">
        <v>27</v>
      </c>
      <c r="E3353" t="s">
        <v>28</v>
      </c>
      <c r="F3353">
        <v>9</v>
      </c>
      <c r="G3353" t="s">
        <v>6878</v>
      </c>
      <c r="H3353" t="s">
        <v>12484</v>
      </c>
      <c r="I3353" t="s">
        <v>755</v>
      </c>
      <c r="J3353">
        <v>29</v>
      </c>
      <c r="K3353" t="s">
        <v>756</v>
      </c>
      <c r="L3353" t="s">
        <v>1824</v>
      </c>
      <c r="M3353" t="s">
        <v>52</v>
      </c>
      <c r="N3353" t="s">
        <v>34</v>
      </c>
      <c r="O3353" t="s">
        <v>35</v>
      </c>
      <c r="P3353" t="s">
        <v>35</v>
      </c>
      <c r="Q3353">
        <v>10</v>
      </c>
      <c r="R3353">
        <v>71</v>
      </c>
      <c r="S3353">
        <v>6</v>
      </c>
      <c r="T3353">
        <v>4003.36</v>
      </c>
      <c r="U3353">
        <v>2</v>
      </c>
      <c r="V3353">
        <v>3</v>
      </c>
      <c r="W3353">
        <v>4</v>
      </c>
      <c r="X3353" t="s">
        <v>181</v>
      </c>
      <c r="Y3353">
        <v>3</v>
      </c>
      <c r="Z3353" t="s">
        <v>62</v>
      </c>
    </row>
    <row r="3354" spans="1:26" x14ac:dyDescent="0.25">
      <c r="A3354">
        <v>3366</v>
      </c>
      <c r="B3354" t="s">
        <v>12485</v>
      </c>
      <c r="C3354">
        <v>2144</v>
      </c>
      <c r="D3354" t="s">
        <v>27</v>
      </c>
      <c r="E3354" t="s">
        <v>28</v>
      </c>
      <c r="F3354">
        <v>7</v>
      </c>
      <c r="G3354" t="s">
        <v>12486</v>
      </c>
      <c r="H3354" t="s">
        <v>12487</v>
      </c>
      <c r="I3354" t="s">
        <v>22</v>
      </c>
      <c r="J3354">
        <v>98</v>
      </c>
      <c r="K3354" t="s">
        <v>3829</v>
      </c>
      <c r="L3354" t="s">
        <v>1203</v>
      </c>
      <c r="M3354" t="s">
        <v>99</v>
      </c>
      <c r="N3354" t="s">
        <v>34</v>
      </c>
      <c r="O3354" t="s">
        <v>35</v>
      </c>
      <c r="P3354" t="s">
        <v>36</v>
      </c>
      <c r="Q3354">
        <v>14</v>
      </c>
      <c r="R3354">
        <v>44</v>
      </c>
      <c r="S3354">
        <v>4</v>
      </c>
      <c r="T3354">
        <v>2264.1</v>
      </c>
      <c r="U3354">
        <v>3</v>
      </c>
      <c r="V3354">
        <v>1</v>
      </c>
      <c r="W3354">
        <v>2</v>
      </c>
      <c r="X3354" t="s">
        <v>112</v>
      </c>
      <c r="Y3354">
        <v>2</v>
      </c>
      <c r="Z3354" t="s">
        <v>46</v>
      </c>
    </row>
    <row r="3355" spans="1:26" x14ac:dyDescent="0.25">
      <c r="A3355">
        <v>3367</v>
      </c>
      <c r="B3355" t="s">
        <v>12488</v>
      </c>
      <c r="C3355">
        <v>3677</v>
      </c>
      <c r="D3355" t="s">
        <v>64</v>
      </c>
      <c r="E3355" t="s">
        <v>28</v>
      </c>
      <c r="F3355">
        <v>2</v>
      </c>
      <c r="G3355" t="s">
        <v>12489</v>
      </c>
      <c r="H3355" t="s">
        <v>12490</v>
      </c>
      <c r="I3355" t="s">
        <v>21</v>
      </c>
      <c r="J3355">
        <v>75</v>
      </c>
      <c r="K3355" t="s">
        <v>12491</v>
      </c>
      <c r="L3355" t="s">
        <v>839</v>
      </c>
      <c r="M3355" t="s">
        <v>236</v>
      </c>
      <c r="N3355" t="s">
        <v>34</v>
      </c>
      <c r="O3355" t="s">
        <v>35</v>
      </c>
      <c r="P3355" t="s">
        <v>36</v>
      </c>
      <c r="Q3355">
        <v>1</v>
      </c>
      <c r="R3355">
        <v>82</v>
      </c>
      <c r="S3355">
        <v>6</v>
      </c>
      <c r="T3355">
        <v>4779.07</v>
      </c>
      <c r="U3355">
        <v>2</v>
      </c>
      <c r="V3355">
        <v>3</v>
      </c>
      <c r="W3355">
        <v>5</v>
      </c>
      <c r="X3355" t="s">
        <v>818</v>
      </c>
      <c r="Y3355">
        <v>3.33</v>
      </c>
      <c r="Z3355" t="s">
        <v>94</v>
      </c>
    </row>
    <row r="3356" spans="1:26" x14ac:dyDescent="0.25">
      <c r="A3356">
        <v>3368</v>
      </c>
      <c r="B3356" t="s">
        <v>12492</v>
      </c>
      <c r="C3356">
        <v>2564</v>
      </c>
      <c r="D3356" t="s">
        <v>27</v>
      </c>
      <c r="E3356" t="s">
        <v>28</v>
      </c>
      <c r="F3356">
        <v>8</v>
      </c>
      <c r="G3356" t="s">
        <v>12493</v>
      </c>
      <c r="H3356" t="s">
        <v>12494</v>
      </c>
      <c r="I3356" t="s">
        <v>21</v>
      </c>
      <c r="J3356">
        <v>7</v>
      </c>
      <c r="K3356" t="s">
        <v>12495</v>
      </c>
      <c r="L3356" t="s">
        <v>1203</v>
      </c>
      <c r="M3356" t="s">
        <v>44</v>
      </c>
      <c r="N3356" t="s">
        <v>60</v>
      </c>
      <c r="O3356" t="s">
        <v>35</v>
      </c>
      <c r="P3356" t="s">
        <v>35</v>
      </c>
      <c r="Q3356">
        <v>16</v>
      </c>
      <c r="R3356">
        <v>29</v>
      </c>
      <c r="S3356">
        <v>5</v>
      </c>
      <c r="T3356">
        <v>3153.48</v>
      </c>
      <c r="U3356">
        <v>4</v>
      </c>
      <c r="V3356">
        <v>2</v>
      </c>
      <c r="W3356">
        <v>3</v>
      </c>
      <c r="X3356" t="s">
        <v>809</v>
      </c>
      <c r="Y3356">
        <v>3</v>
      </c>
      <c r="Z3356" t="s">
        <v>62</v>
      </c>
    </row>
    <row r="3357" spans="1:26" x14ac:dyDescent="0.25">
      <c r="A3357">
        <v>3369</v>
      </c>
      <c r="B3357" t="s">
        <v>12496</v>
      </c>
      <c r="C3357">
        <v>4670</v>
      </c>
      <c r="D3357" t="s">
        <v>48</v>
      </c>
      <c r="E3357" t="s">
        <v>28</v>
      </c>
      <c r="F3357">
        <v>1</v>
      </c>
      <c r="G3357" t="s">
        <v>12497</v>
      </c>
      <c r="H3357" t="s">
        <v>12498</v>
      </c>
      <c r="I3357" t="s">
        <v>21</v>
      </c>
      <c r="J3357">
        <v>90</v>
      </c>
      <c r="K3357" t="s">
        <v>12499</v>
      </c>
      <c r="L3357" t="s">
        <v>401</v>
      </c>
      <c r="M3357" t="s">
        <v>59</v>
      </c>
      <c r="N3357" t="s">
        <v>34</v>
      </c>
      <c r="O3357" t="s">
        <v>35</v>
      </c>
      <c r="P3357" t="s">
        <v>35</v>
      </c>
      <c r="Q3357">
        <v>10</v>
      </c>
      <c r="R3357">
        <v>76</v>
      </c>
      <c r="S3357">
        <v>6</v>
      </c>
      <c r="T3357">
        <v>2672.28</v>
      </c>
      <c r="U3357">
        <v>2</v>
      </c>
      <c r="V3357">
        <v>3</v>
      </c>
      <c r="W3357">
        <v>3</v>
      </c>
      <c r="X3357" t="s">
        <v>489</v>
      </c>
      <c r="Y3357">
        <v>2.67</v>
      </c>
      <c r="Z3357" t="s">
        <v>62</v>
      </c>
    </row>
    <row r="3358" spans="1:26" x14ac:dyDescent="0.25">
      <c r="A3358">
        <v>3370</v>
      </c>
      <c r="B3358" t="s">
        <v>12500</v>
      </c>
      <c r="C3358">
        <v>2076</v>
      </c>
      <c r="D3358" t="s">
        <v>27</v>
      </c>
      <c r="E3358" t="s">
        <v>28</v>
      </c>
      <c r="F3358">
        <v>12</v>
      </c>
      <c r="G3358" t="s">
        <v>12501</v>
      </c>
      <c r="H3358" t="s">
        <v>12502</v>
      </c>
      <c r="I3358" t="s">
        <v>22</v>
      </c>
      <c r="J3358">
        <v>8</v>
      </c>
      <c r="K3358" t="s">
        <v>12503</v>
      </c>
      <c r="L3358" t="s">
        <v>447</v>
      </c>
      <c r="M3358" t="s">
        <v>59</v>
      </c>
      <c r="N3358" t="s">
        <v>69</v>
      </c>
      <c r="O3358" t="s">
        <v>35</v>
      </c>
      <c r="P3358" t="s">
        <v>36</v>
      </c>
      <c r="Q3358">
        <v>5</v>
      </c>
      <c r="R3358">
        <v>42</v>
      </c>
      <c r="S3358">
        <v>7</v>
      </c>
      <c r="T3358">
        <v>4078.82</v>
      </c>
      <c r="U3358">
        <v>3</v>
      </c>
      <c r="V3358">
        <v>4</v>
      </c>
      <c r="W3358">
        <v>4</v>
      </c>
      <c r="X3358" t="s">
        <v>281</v>
      </c>
      <c r="Y3358">
        <v>3.67</v>
      </c>
      <c r="Z3358" t="s">
        <v>94</v>
      </c>
    </row>
    <row r="3359" spans="1:26" x14ac:dyDescent="0.25">
      <c r="A3359">
        <v>3371</v>
      </c>
      <c r="B3359" t="s">
        <v>12504</v>
      </c>
      <c r="C3359">
        <v>4165</v>
      </c>
      <c r="D3359" t="s">
        <v>48</v>
      </c>
      <c r="E3359" t="s">
        <v>28</v>
      </c>
      <c r="F3359">
        <v>4</v>
      </c>
      <c r="G3359" t="s">
        <v>12505</v>
      </c>
      <c r="H3359" t="s">
        <v>12506</v>
      </c>
      <c r="I3359" t="s">
        <v>21</v>
      </c>
      <c r="J3359">
        <v>56</v>
      </c>
      <c r="K3359" t="s">
        <v>11373</v>
      </c>
      <c r="L3359" t="s">
        <v>472</v>
      </c>
      <c r="M3359" t="s">
        <v>59</v>
      </c>
      <c r="N3359" t="s">
        <v>34</v>
      </c>
      <c r="O3359" t="s">
        <v>35</v>
      </c>
      <c r="P3359" t="s">
        <v>35</v>
      </c>
      <c r="Q3359">
        <v>17</v>
      </c>
      <c r="R3359">
        <v>41</v>
      </c>
      <c r="S3359">
        <v>9</v>
      </c>
      <c r="T3359">
        <v>4677.6900000000014</v>
      </c>
      <c r="U3359">
        <v>3</v>
      </c>
      <c r="V3359">
        <v>5</v>
      </c>
      <c r="W3359">
        <v>5</v>
      </c>
      <c r="X3359" t="s">
        <v>237</v>
      </c>
      <c r="Y3359">
        <v>4.33</v>
      </c>
      <c r="Z3359" t="s">
        <v>38</v>
      </c>
    </row>
    <row r="3360" spans="1:26" x14ac:dyDescent="0.25">
      <c r="A3360">
        <v>3372</v>
      </c>
      <c r="B3360" t="s">
        <v>12507</v>
      </c>
      <c r="C3360">
        <v>2047</v>
      </c>
      <c r="D3360" t="s">
        <v>27</v>
      </c>
      <c r="E3360" t="s">
        <v>28</v>
      </c>
      <c r="F3360">
        <v>12</v>
      </c>
      <c r="G3360" t="s">
        <v>12508</v>
      </c>
      <c r="H3360" t="s">
        <v>12509</v>
      </c>
      <c r="I3360" t="s">
        <v>22</v>
      </c>
      <c r="J3360">
        <v>62</v>
      </c>
      <c r="K3360" t="s">
        <v>12510</v>
      </c>
      <c r="L3360" t="s">
        <v>401</v>
      </c>
      <c r="M3360" t="s">
        <v>197</v>
      </c>
      <c r="N3360" t="s">
        <v>69</v>
      </c>
      <c r="O3360" t="s">
        <v>35</v>
      </c>
      <c r="P3360" t="s">
        <v>35</v>
      </c>
      <c r="Q3360">
        <v>15</v>
      </c>
      <c r="R3360">
        <v>31</v>
      </c>
      <c r="S3360">
        <v>6</v>
      </c>
      <c r="T3360">
        <v>2684.47</v>
      </c>
      <c r="U3360">
        <v>4</v>
      </c>
      <c r="V3360">
        <v>3</v>
      </c>
      <c r="W3360">
        <v>3</v>
      </c>
      <c r="X3360" t="s">
        <v>950</v>
      </c>
      <c r="Y3360">
        <v>3.33</v>
      </c>
      <c r="Z3360" t="s">
        <v>94</v>
      </c>
    </row>
    <row r="3361" spans="1:26" x14ac:dyDescent="0.25">
      <c r="A3361">
        <v>3373</v>
      </c>
      <c r="B3361" t="s">
        <v>12511</v>
      </c>
      <c r="C3361">
        <v>2060</v>
      </c>
      <c r="D3361" t="s">
        <v>27</v>
      </c>
      <c r="E3361" t="s">
        <v>28</v>
      </c>
      <c r="F3361">
        <v>10</v>
      </c>
      <c r="G3361" t="s">
        <v>12512</v>
      </c>
      <c r="H3361" t="s">
        <v>12513</v>
      </c>
      <c r="I3361" t="s">
        <v>21</v>
      </c>
      <c r="J3361">
        <v>19</v>
      </c>
      <c r="K3361" t="s">
        <v>12514</v>
      </c>
      <c r="L3361" t="s">
        <v>401</v>
      </c>
      <c r="M3361" t="s">
        <v>33</v>
      </c>
      <c r="N3361" t="s">
        <v>34</v>
      </c>
      <c r="O3361" t="s">
        <v>35</v>
      </c>
      <c r="P3361" t="s">
        <v>35</v>
      </c>
      <c r="Q3361">
        <v>5</v>
      </c>
      <c r="R3361">
        <v>44</v>
      </c>
      <c r="S3361">
        <v>5</v>
      </c>
      <c r="T3361">
        <v>4048.46</v>
      </c>
      <c r="U3361">
        <v>3</v>
      </c>
      <c r="V3361">
        <v>2</v>
      </c>
      <c r="W3361">
        <v>4</v>
      </c>
      <c r="X3361" t="s">
        <v>292</v>
      </c>
      <c r="Y3361">
        <v>3</v>
      </c>
      <c r="Z3361" t="s">
        <v>62</v>
      </c>
    </row>
    <row r="3362" spans="1:26" x14ac:dyDescent="0.25">
      <c r="A3362">
        <v>3374</v>
      </c>
      <c r="B3362" t="s">
        <v>12515</v>
      </c>
      <c r="C3362">
        <v>2160</v>
      </c>
      <c r="D3362" t="s">
        <v>27</v>
      </c>
      <c r="E3362" t="s">
        <v>28</v>
      </c>
      <c r="F3362">
        <v>8</v>
      </c>
      <c r="G3362" t="s">
        <v>12516</v>
      </c>
      <c r="H3362" t="s">
        <v>12517</v>
      </c>
      <c r="I3362" t="s">
        <v>21</v>
      </c>
      <c r="J3362">
        <v>77</v>
      </c>
      <c r="K3362" t="s">
        <v>12518</v>
      </c>
      <c r="L3362" t="s">
        <v>128</v>
      </c>
      <c r="M3362" t="s">
        <v>99</v>
      </c>
      <c r="N3362" t="s">
        <v>34</v>
      </c>
      <c r="O3362" t="s">
        <v>35</v>
      </c>
      <c r="P3362" t="s">
        <v>36</v>
      </c>
      <c r="Q3362">
        <v>12</v>
      </c>
      <c r="R3362">
        <v>1</v>
      </c>
      <c r="S3362">
        <v>4</v>
      </c>
      <c r="T3362">
        <v>5034.57</v>
      </c>
      <c r="U3362">
        <v>5</v>
      </c>
      <c r="V3362">
        <v>1</v>
      </c>
      <c r="W3362">
        <v>5</v>
      </c>
      <c r="X3362" t="s">
        <v>4813</v>
      </c>
      <c r="Y3362">
        <v>3.67</v>
      </c>
      <c r="Z3362" t="s">
        <v>94</v>
      </c>
    </row>
    <row r="3363" spans="1:26" x14ac:dyDescent="0.25">
      <c r="A3363">
        <v>3375</v>
      </c>
      <c r="B3363" t="s">
        <v>12519</v>
      </c>
      <c r="C3363">
        <v>2216</v>
      </c>
      <c r="D3363" t="s">
        <v>27</v>
      </c>
      <c r="E3363" t="s">
        <v>28</v>
      </c>
      <c r="F3363">
        <v>10</v>
      </c>
      <c r="G3363" t="s">
        <v>12520</v>
      </c>
      <c r="H3363" t="s">
        <v>12521</v>
      </c>
      <c r="I3363" t="s">
        <v>22</v>
      </c>
      <c r="J3363">
        <v>37</v>
      </c>
      <c r="K3363" t="s">
        <v>12522</v>
      </c>
      <c r="L3363" t="s">
        <v>2646</v>
      </c>
      <c r="M3363" t="s">
        <v>44</v>
      </c>
      <c r="N3363" t="s">
        <v>69</v>
      </c>
      <c r="O3363" t="s">
        <v>35</v>
      </c>
      <c r="P3363" t="s">
        <v>36</v>
      </c>
      <c r="Q3363">
        <v>6</v>
      </c>
      <c r="R3363">
        <v>12</v>
      </c>
      <c r="S3363">
        <v>8</v>
      </c>
      <c r="T3363">
        <v>4285.9399999999996</v>
      </c>
      <c r="U3363">
        <v>5</v>
      </c>
      <c r="V3363">
        <v>4</v>
      </c>
      <c r="W3363">
        <v>4</v>
      </c>
      <c r="X3363" t="s">
        <v>660</v>
      </c>
      <c r="Y3363">
        <v>4.33</v>
      </c>
      <c r="Z3363" t="s">
        <v>38</v>
      </c>
    </row>
    <row r="3364" spans="1:26" x14ac:dyDescent="0.25">
      <c r="A3364">
        <v>3376</v>
      </c>
      <c r="B3364" t="s">
        <v>12523</v>
      </c>
      <c r="C3364">
        <v>2121</v>
      </c>
      <c r="D3364" t="s">
        <v>27</v>
      </c>
      <c r="E3364" t="s">
        <v>28</v>
      </c>
      <c r="F3364">
        <v>9</v>
      </c>
      <c r="G3364" t="s">
        <v>12524</v>
      </c>
      <c r="H3364" t="s">
        <v>12525</v>
      </c>
      <c r="I3364" t="s">
        <v>21</v>
      </c>
      <c r="J3364">
        <v>74</v>
      </c>
      <c r="K3364" t="s">
        <v>12526</v>
      </c>
      <c r="L3364" t="s">
        <v>248</v>
      </c>
      <c r="M3364" t="s">
        <v>99</v>
      </c>
      <c r="N3364" t="s">
        <v>34</v>
      </c>
      <c r="O3364" t="s">
        <v>35</v>
      </c>
      <c r="P3364" t="s">
        <v>35</v>
      </c>
      <c r="Q3364">
        <v>16</v>
      </c>
      <c r="R3364">
        <v>93</v>
      </c>
      <c r="S3364">
        <v>5</v>
      </c>
      <c r="T3364">
        <v>2173.36</v>
      </c>
      <c r="U3364">
        <v>2</v>
      </c>
      <c r="V3364">
        <v>2</v>
      </c>
      <c r="W3364">
        <v>2</v>
      </c>
      <c r="X3364" t="s">
        <v>890</v>
      </c>
      <c r="Y3364">
        <v>2</v>
      </c>
      <c r="Z3364" t="s">
        <v>46</v>
      </c>
    </row>
    <row r="3365" spans="1:26" x14ac:dyDescent="0.25">
      <c r="A3365">
        <v>3377</v>
      </c>
      <c r="B3365" t="s">
        <v>12527</v>
      </c>
      <c r="C3365">
        <v>4213</v>
      </c>
      <c r="D3365" t="s">
        <v>48</v>
      </c>
      <c r="E3365" t="s">
        <v>28</v>
      </c>
      <c r="F3365">
        <v>9</v>
      </c>
      <c r="G3365" t="s">
        <v>12528</v>
      </c>
      <c r="H3365" t="s">
        <v>12529</v>
      </c>
      <c r="I3365" t="s">
        <v>22</v>
      </c>
      <c r="J3365">
        <v>12</v>
      </c>
      <c r="K3365" t="s">
        <v>12530</v>
      </c>
      <c r="L3365" t="s">
        <v>248</v>
      </c>
      <c r="M3365" t="s">
        <v>99</v>
      </c>
      <c r="N3365" t="s">
        <v>34</v>
      </c>
      <c r="O3365" t="s">
        <v>35</v>
      </c>
      <c r="P3365" t="s">
        <v>36</v>
      </c>
      <c r="Q3365">
        <v>7</v>
      </c>
      <c r="R3365">
        <v>77</v>
      </c>
      <c r="S3365">
        <v>7</v>
      </c>
      <c r="T3365">
        <v>3395.35</v>
      </c>
      <c r="U3365">
        <v>2</v>
      </c>
      <c r="V3365">
        <v>4</v>
      </c>
      <c r="W3365">
        <v>4</v>
      </c>
      <c r="X3365" t="s">
        <v>100</v>
      </c>
      <c r="Y3365">
        <v>3.33</v>
      </c>
      <c r="Z3365" t="s">
        <v>94</v>
      </c>
    </row>
    <row r="3366" spans="1:26" x14ac:dyDescent="0.25">
      <c r="A3366">
        <v>3378</v>
      </c>
      <c r="B3366" t="s">
        <v>12531</v>
      </c>
      <c r="C3366">
        <v>3082</v>
      </c>
      <c r="D3366" t="s">
        <v>64</v>
      </c>
      <c r="E3366" t="s">
        <v>28</v>
      </c>
      <c r="F3366">
        <v>8</v>
      </c>
      <c r="G3366" t="s">
        <v>12532</v>
      </c>
      <c r="H3366" t="s">
        <v>12533</v>
      </c>
      <c r="I3366" t="s">
        <v>21</v>
      </c>
      <c r="J3366">
        <v>17</v>
      </c>
      <c r="K3366" t="s">
        <v>12534</v>
      </c>
      <c r="L3366" t="s">
        <v>248</v>
      </c>
      <c r="M3366" t="s">
        <v>44</v>
      </c>
      <c r="N3366" t="s">
        <v>60</v>
      </c>
      <c r="O3366" t="s">
        <v>35</v>
      </c>
      <c r="P3366" t="s">
        <v>35</v>
      </c>
      <c r="Q3366">
        <v>14</v>
      </c>
      <c r="R3366">
        <v>55</v>
      </c>
      <c r="S3366">
        <v>4</v>
      </c>
      <c r="T3366">
        <v>3399.02</v>
      </c>
      <c r="U3366">
        <v>3</v>
      </c>
      <c r="V3366">
        <v>1</v>
      </c>
      <c r="W3366">
        <v>4</v>
      </c>
      <c r="X3366" t="s">
        <v>2675</v>
      </c>
      <c r="Y3366">
        <v>2.67</v>
      </c>
      <c r="Z3366" t="s">
        <v>62</v>
      </c>
    </row>
    <row r="3367" spans="1:26" x14ac:dyDescent="0.25">
      <c r="A3367">
        <v>3379</v>
      </c>
      <c r="B3367" t="s">
        <v>12535</v>
      </c>
      <c r="C3367">
        <v>3146</v>
      </c>
      <c r="D3367" t="s">
        <v>64</v>
      </c>
      <c r="E3367" t="s">
        <v>28</v>
      </c>
      <c r="F3367">
        <v>11</v>
      </c>
      <c r="G3367" t="s">
        <v>12536</v>
      </c>
      <c r="H3367" t="s">
        <v>12537</v>
      </c>
      <c r="I3367" t="s">
        <v>21</v>
      </c>
      <c r="J3367">
        <v>51</v>
      </c>
      <c r="K3367" t="s">
        <v>9983</v>
      </c>
      <c r="L3367" t="s">
        <v>248</v>
      </c>
      <c r="M3367" t="s">
        <v>33</v>
      </c>
      <c r="N3367" t="s">
        <v>34</v>
      </c>
      <c r="O3367" t="s">
        <v>35</v>
      </c>
      <c r="P3367" t="s">
        <v>36</v>
      </c>
      <c r="Q3367">
        <v>2</v>
      </c>
      <c r="R3367">
        <v>20</v>
      </c>
      <c r="S3367">
        <v>6</v>
      </c>
      <c r="T3367">
        <v>5599.079999999999</v>
      </c>
      <c r="U3367">
        <v>4</v>
      </c>
      <c r="V3367">
        <v>3</v>
      </c>
      <c r="W3367">
        <v>5</v>
      </c>
      <c r="X3367" t="s">
        <v>392</v>
      </c>
      <c r="Y3367">
        <v>4</v>
      </c>
      <c r="Z3367" t="s">
        <v>94</v>
      </c>
    </row>
    <row r="3368" spans="1:26" x14ac:dyDescent="0.25">
      <c r="A3368">
        <v>3380</v>
      </c>
      <c r="B3368" t="s">
        <v>12538</v>
      </c>
      <c r="C3368">
        <v>3977</v>
      </c>
      <c r="D3368" t="s">
        <v>64</v>
      </c>
      <c r="E3368" t="s">
        <v>28</v>
      </c>
      <c r="F3368">
        <v>5</v>
      </c>
      <c r="G3368" t="s">
        <v>4434</v>
      </c>
      <c r="H3368" t="s">
        <v>12539</v>
      </c>
      <c r="I3368" t="s">
        <v>22</v>
      </c>
      <c r="J3368">
        <v>41</v>
      </c>
      <c r="K3368" t="s">
        <v>12540</v>
      </c>
      <c r="L3368" t="s">
        <v>494</v>
      </c>
      <c r="M3368" t="s">
        <v>99</v>
      </c>
      <c r="N3368" t="s">
        <v>69</v>
      </c>
      <c r="O3368" t="s">
        <v>35</v>
      </c>
      <c r="P3368" t="s">
        <v>36</v>
      </c>
      <c r="Q3368">
        <v>14</v>
      </c>
      <c r="R3368">
        <v>63</v>
      </c>
      <c r="S3368">
        <v>5</v>
      </c>
      <c r="T3368">
        <v>2793.81</v>
      </c>
      <c r="U3368">
        <v>2</v>
      </c>
      <c r="V3368">
        <v>2</v>
      </c>
      <c r="W3368">
        <v>3</v>
      </c>
      <c r="X3368" t="s">
        <v>457</v>
      </c>
      <c r="Y3368">
        <v>2.33</v>
      </c>
      <c r="Z3368" t="s">
        <v>62</v>
      </c>
    </row>
    <row r="3369" spans="1:26" x14ac:dyDescent="0.25">
      <c r="A3369">
        <v>3381</v>
      </c>
      <c r="B3369" t="s">
        <v>12541</v>
      </c>
      <c r="C3369">
        <v>3799</v>
      </c>
      <c r="D3369" t="s">
        <v>64</v>
      </c>
      <c r="E3369" t="s">
        <v>28</v>
      </c>
      <c r="F3369">
        <v>3</v>
      </c>
      <c r="G3369" t="s">
        <v>12542</v>
      </c>
      <c r="H3369" t="s">
        <v>12543</v>
      </c>
      <c r="I3369" t="s">
        <v>22</v>
      </c>
      <c r="J3369">
        <v>26</v>
      </c>
      <c r="K3369" t="s">
        <v>12544</v>
      </c>
      <c r="L3369" t="s">
        <v>1312</v>
      </c>
      <c r="M3369" t="s">
        <v>44</v>
      </c>
      <c r="N3369" t="s">
        <v>34</v>
      </c>
      <c r="O3369" t="s">
        <v>35</v>
      </c>
      <c r="P3369" t="s">
        <v>35</v>
      </c>
      <c r="Q3369">
        <v>4</v>
      </c>
      <c r="R3369">
        <v>195</v>
      </c>
      <c r="S3369">
        <v>5</v>
      </c>
      <c r="T3369">
        <v>4829.3999999999996</v>
      </c>
      <c r="U3369">
        <v>1</v>
      </c>
      <c r="V3369">
        <v>2</v>
      </c>
      <c r="W3369">
        <v>5</v>
      </c>
      <c r="X3369" t="s">
        <v>3795</v>
      </c>
      <c r="Y3369">
        <v>2.67</v>
      </c>
      <c r="Z3369" t="s">
        <v>62</v>
      </c>
    </row>
    <row r="3370" spans="1:26" x14ac:dyDescent="0.25">
      <c r="A3370">
        <v>3382</v>
      </c>
      <c r="B3370" t="s">
        <v>12545</v>
      </c>
      <c r="C3370">
        <v>3129</v>
      </c>
      <c r="D3370" t="s">
        <v>64</v>
      </c>
      <c r="E3370" t="s">
        <v>28</v>
      </c>
      <c r="F3370">
        <v>10</v>
      </c>
      <c r="G3370" t="s">
        <v>12546</v>
      </c>
      <c r="H3370" t="s">
        <v>12547</v>
      </c>
      <c r="I3370" t="s">
        <v>22</v>
      </c>
      <c r="J3370">
        <v>90</v>
      </c>
      <c r="K3370" t="s">
        <v>12548</v>
      </c>
      <c r="L3370" t="s">
        <v>85</v>
      </c>
      <c r="M3370" t="s">
        <v>44</v>
      </c>
      <c r="N3370" t="s">
        <v>69</v>
      </c>
      <c r="O3370" t="s">
        <v>35</v>
      </c>
      <c r="P3370" t="s">
        <v>35</v>
      </c>
      <c r="Q3370">
        <v>10</v>
      </c>
      <c r="R3370">
        <v>19</v>
      </c>
      <c r="S3370">
        <v>10</v>
      </c>
      <c r="T3370">
        <v>4222.7700000000004</v>
      </c>
      <c r="U3370">
        <v>4</v>
      </c>
      <c r="V3370">
        <v>5</v>
      </c>
      <c r="W3370">
        <v>4</v>
      </c>
      <c r="X3370" t="s">
        <v>484</v>
      </c>
      <c r="Y3370">
        <v>4.33</v>
      </c>
      <c r="Z3370" t="s">
        <v>38</v>
      </c>
    </row>
    <row r="3371" spans="1:26" x14ac:dyDescent="0.25">
      <c r="A3371">
        <v>3383</v>
      </c>
      <c r="B3371" t="s">
        <v>12549</v>
      </c>
      <c r="C3371">
        <v>3786</v>
      </c>
      <c r="D3371" t="s">
        <v>64</v>
      </c>
      <c r="E3371" t="s">
        <v>28</v>
      </c>
      <c r="F3371">
        <v>8</v>
      </c>
      <c r="G3371" t="s">
        <v>12550</v>
      </c>
      <c r="H3371" t="s">
        <v>12551</v>
      </c>
      <c r="I3371" t="s">
        <v>22</v>
      </c>
      <c r="J3371">
        <v>47</v>
      </c>
      <c r="K3371" t="s">
        <v>12552</v>
      </c>
      <c r="L3371" t="s">
        <v>1357</v>
      </c>
      <c r="M3371" t="s">
        <v>44</v>
      </c>
      <c r="N3371" t="s">
        <v>60</v>
      </c>
      <c r="O3371" t="s">
        <v>35</v>
      </c>
      <c r="P3371" t="s">
        <v>36</v>
      </c>
      <c r="Q3371">
        <v>10</v>
      </c>
      <c r="R3371">
        <v>29</v>
      </c>
      <c r="S3371">
        <v>6</v>
      </c>
      <c r="T3371">
        <v>4387.16</v>
      </c>
      <c r="U3371">
        <v>4</v>
      </c>
      <c r="V3371">
        <v>3</v>
      </c>
      <c r="W3371">
        <v>4</v>
      </c>
      <c r="X3371" t="s">
        <v>1089</v>
      </c>
      <c r="Y3371">
        <v>3.67</v>
      </c>
      <c r="Z3371" t="s">
        <v>94</v>
      </c>
    </row>
    <row r="3372" spans="1:26" x14ac:dyDescent="0.25">
      <c r="A3372">
        <v>3384</v>
      </c>
      <c r="B3372" t="s">
        <v>12553</v>
      </c>
      <c r="C3372">
        <v>4061</v>
      </c>
      <c r="D3372" t="s">
        <v>48</v>
      </c>
      <c r="E3372" t="s">
        <v>28</v>
      </c>
      <c r="F3372">
        <v>8</v>
      </c>
      <c r="G3372" t="s">
        <v>12554</v>
      </c>
      <c r="H3372" t="s">
        <v>12423</v>
      </c>
      <c r="I3372" t="s">
        <v>22</v>
      </c>
      <c r="J3372">
        <v>11</v>
      </c>
      <c r="K3372" t="s">
        <v>12555</v>
      </c>
      <c r="L3372" t="s">
        <v>679</v>
      </c>
      <c r="M3372" t="s">
        <v>79</v>
      </c>
      <c r="N3372" t="s">
        <v>34</v>
      </c>
      <c r="O3372" t="s">
        <v>35</v>
      </c>
      <c r="P3372" t="s">
        <v>35</v>
      </c>
      <c r="Q3372">
        <v>6</v>
      </c>
      <c r="R3372">
        <v>29</v>
      </c>
      <c r="S3372">
        <v>6</v>
      </c>
      <c r="T3372">
        <v>3190.0330487790688</v>
      </c>
      <c r="U3372">
        <v>4</v>
      </c>
      <c r="V3372">
        <v>3</v>
      </c>
      <c r="W3372">
        <v>3</v>
      </c>
      <c r="X3372" t="s">
        <v>950</v>
      </c>
      <c r="Y3372">
        <v>3.33</v>
      </c>
      <c r="Z3372" t="s">
        <v>94</v>
      </c>
    </row>
    <row r="3373" spans="1:26" x14ac:dyDescent="0.25">
      <c r="A3373">
        <v>3385</v>
      </c>
      <c r="B3373" t="s">
        <v>12556</v>
      </c>
      <c r="C3373">
        <v>2088</v>
      </c>
      <c r="D3373" t="s">
        <v>27</v>
      </c>
      <c r="E3373" t="s">
        <v>28</v>
      </c>
      <c r="F3373">
        <v>9</v>
      </c>
      <c r="G3373" t="s">
        <v>12557</v>
      </c>
      <c r="H3373" t="s">
        <v>12557</v>
      </c>
      <c r="I3373" t="s">
        <v>21</v>
      </c>
      <c r="J3373">
        <v>23</v>
      </c>
      <c r="K3373" t="s">
        <v>12558</v>
      </c>
      <c r="L3373" t="s">
        <v>679</v>
      </c>
      <c r="M3373" t="s">
        <v>79</v>
      </c>
      <c r="N3373" t="s">
        <v>34</v>
      </c>
      <c r="O3373" t="s">
        <v>35</v>
      </c>
      <c r="P3373" t="s">
        <v>35</v>
      </c>
      <c r="Q3373">
        <v>9</v>
      </c>
      <c r="R3373">
        <v>54</v>
      </c>
      <c r="S3373">
        <v>4</v>
      </c>
      <c r="T3373">
        <v>1307.393048779069</v>
      </c>
      <c r="U3373">
        <v>3</v>
      </c>
      <c r="V3373">
        <v>1</v>
      </c>
      <c r="W3373">
        <v>1</v>
      </c>
      <c r="X3373" t="s">
        <v>270</v>
      </c>
      <c r="Y3373">
        <v>1.67</v>
      </c>
      <c r="Z3373" t="s">
        <v>46</v>
      </c>
    </row>
    <row r="3374" spans="1:26" x14ac:dyDescent="0.25">
      <c r="A3374">
        <v>3386</v>
      </c>
      <c r="B3374" t="s">
        <v>12559</v>
      </c>
      <c r="C3374">
        <v>2705</v>
      </c>
      <c r="D3374" t="s">
        <v>27</v>
      </c>
      <c r="E3374" t="s">
        <v>28</v>
      </c>
      <c r="F3374">
        <v>1</v>
      </c>
      <c r="G3374" t="s">
        <v>668</v>
      </c>
      <c r="H3374" t="s">
        <v>12560</v>
      </c>
      <c r="I3374" t="s">
        <v>22</v>
      </c>
      <c r="J3374">
        <v>24</v>
      </c>
      <c r="K3374" t="s">
        <v>10448</v>
      </c>
      <c r="L3374" t="s">
        <v>944</v>
      </c>
      <c r="M3374" t="s">
        <v>52</v>
      </c>
      <c r="N3374" t="s">
        <v>69</v>
      </c>
      <c r="O3374" t="s">
        <v>35</v>
      </c>
      <c r="P3374" t="s">
        <v>36</v>
      </c>
      <c r="Q3374">
        <v>2</v>
      </c>
      <c r="R3374">
        <v>7</v>
      </c>
      <c r="S3374">
        <v>5</v>
      </c>
      <c r="T3374">
        <v>2633.5</v>
      </c>
      <c r="U3374">
        <v>5</v>
      </c>
      <c r="V3374">
        <v>2</v>
      </c>
      <c r="W3374">
        <v>3</v>
      </c>
      <c r="X3374" t="s">
        <v>313</v>
      </c>
      <c r="Y3374">
        <v>3.33</v>
      </c>
      <c r="Z3374" t="s">
        <v>94</v>
      </c>
    </row>
    <row r="3375" spans="1:26" x14ac:dyDescent="0.25">
      <c r="A3375">
        <v>3387</v>
      </c>
      <c r="B3375" t="s">
        <v>12561</v>
      </c>
      <c r="C3375">
        <v>2261</v>
      </c>
      <c r="D3375" t="s">
        <v>27</v>
      </c>
      <c r="E3375" t="s">
        <v>28</v>
      </c>
      <c r="F3375">
        <v>9</v>
      </c>
      <c r="G3375" t="s">
        <v>12562</v>
      </c>
      <c r="H3375" t="s">
        <v>2613</v>
      </c>
      <c r="I3375" t="s">
        <v>21</v>
      </c>
      <c r="J3375">
        <v>19</v>
      </c>
      <c r="K3375" t="s">
        <v>12563</v>
      </c>
      <c r="L3375" t="s">
        <v>550</v>
      </c>
      <c r="M3375" t="s">
        <v>99</v>
      </c>
      <c r="N3375" t="s">
        <v>60</v>
      </c>
      <c r="O3375" t="s">
        <v>35</v>
      </c>
      <c r="P3375" t="s">
        <v>36</v>
      </c>
      <c r="Q3375">
        <v>15</v>
      </c>
      <c r="R3375">
        <v>82</v>
      </c>
      <c r="S3375">
        <v>8</v>
      </c>
      <c r="T3375">
        <v>5318.6900000000014</v>
      </c>
      <c r="U3375">
        <v>2</v>
      </c>
      <c r="V3375">
        <v>4</v>
      </c>
      <c r="W3375">
        <v>5</v>
      </c>
      <c r="X3375" t="s">
        <v>287</v>
      </c>
      <c r="Y3375">
        <v>3.67</v>
      </c>
      <c r="Z3375" t="s">
        <v>94</v>
      </c>
    </row>
    <row r="3376" spans="1:26" x14ac:dyDescent="0.25">
      <c r="A3376">
        <v>3388</v>
      </c>
      <c r="B3376" t="s">
        <v>12564</v>
      </c>
      <c r="C3376">
        <v>2291</v>
      </c>
      <c r="D3376" t="s">
        <v>27</v>
      </c>
      <c r="E3376" t="s">
        <v>28</v>
      </c>
      <c r="F3376">
        <v>6</v>
      </c>
      <c r="G3376" t="s">
        <v>8441</v>
      </c>
      <c r="H3376" t="s">
        <v>12565</v>
      </c>
      <c r="I3376" t="s">
        <v>22</v>
      </c>
      <c r="J3376">
        <v>81</v>
      </c>
      <c r="K3376" t="s">
        <v>12566</v>
      </c>
      <c r="L3376" t="s">
        <v>1048</v>
      </c>
      <c r="M3376" t="s">
        <v>59</v>
      </c>
      <c r="N3376" t="s">
        <v>34</v>
      </c>
      <c r="O3376" t="s">
        <v>35</v>
      </c>
      <c r="P3376" t="s">
        <v>35</v>
      </c>
      <c r="Q3376">
        <v>7</v>
      </c>
      <c r="R3376">
        <v>25</v>
      </c>
      <c r="S3376">
        <v>8</v>
      </c>
      <c r="T3376">
        <v>3516.78</v>
      </c>
      <c r="U3376">
        <v>4</v>
      </c>
      <c r="V3376">
        <v>4</v>
      </c>
      <c r="W3376">
        <v>4</v>
      </c>
      <c r="X3376" t="s">
        <v>106</v>
      </c>
      <c r="Y3376">
        <v>4</v>
      </c>
      <c r="Z3376" t="s">
        <v>94</v>
      </c>
    </row>
    <row r="3377" spans="1:26" x14ac:dyDescent="0.25">
      <c r="A3377">
        <v>3389</v>
      </c>
      <c r="B3377" t="s">
        <v>12567</v>
      </c>
      <c r="C3377">
        <v>3134</v>
      </c>
      <c r="D3377" t="s">
        <v>64</v>
      </c>
      <c r="E3377" t="s">
        <v>28</v>
      </c>
      <c r="F3377">
        <v>9</v>
      </c>
      <c r="G3377" t="s">
        <v>12568</v>
      </c>
      <c r="H3377" t="s">
        <v>5490</v>
      </c>
      <c r="I3377" t="s">
        <v>21</v>
      </c>
      <c r="J3377">
        <v>27</v>
      </c>
      <c r="K3377" t="s">
        <v>12569</v>
      </c>
      <c r="L3377" t="s">
        <v>1699</v>
      </c>
      <c r="M3377" t="s">
        <v>99</v>
      </c>
      <c r="N3377" t="s">
        <v>60</v>
      </c>
      <c r="O3377" t="s">
        <v>35</v>
      </c>
      <c r="P3377" t="s">
        <v>35</v>
      </c>
      <c r="Q3377">
        <v>19</v>
      </c>
      <c r="R3377">
        <v>54</v>
      </c>
      <c r="S3377">
        <v>6</v>
      </c>
      <c r="T3377">
        <v>4462.32</v>
      </c>
      <c r="U3377">
        <v>3</v>
      </c>
      <c r="V3377">
        <v>3</v>
      </c>
      <c r="W3377">
        <v>4</v>
      </c>
      <c r="X3377" t="s">
        <v>93</v>
      </c>
      <c r="Y3377">
        <v>3.33</v>
      </c>
      <c r="Z3377" t="s">
        <v>94</v>
      </c>
    </row>
    <row r="3378" spans="1:26" x14ac:dyDescent="0.25">
      <c r="A3378">
        <v>3390</v>
      </c>
      <c r="B3378" t="s">
        <v>12570</v>
      </c>
      <c r="C3378">
        <v>3196</v>
      </c>
      <c r="D3378" t="s">
        <v>64</v>
      </c>
      <c r="E3378" t="s">
        <v>28</v>
      </c>
      <c r="F3378">
        <v>8</v>
      </c>
      <c r="G3378" t="s">
        <v>8354</v>
      </c>
      <c r="H3378" t="s">
        <v>12571</v>
      </c>
      <c r="I3378" t="s">
        <v>21</v>
      </c>
      <c r="J3378">
        <v>20</v>
      </c>
      <c r="K3378" t="s">
        <v>12572</v>
      </c>
      <c r="L3378" t="s">
        <v>1094</v>
      </c>
      <c r="M3378" t="s">
        <v>99</v>
      </c>
      <c r="N3378" t="s">
        <v>69</v>
      </c>
      <c r="O3378" t="s">
        <v>35</v>
      </c>
      <c r="P3378" t="s">
        <v>35</v>
      </c>
      <c r="Q3378">
        <v>7</v>
      </c>
      <c r="R3378">
        <v>18</v>
      </c>
      <c r="S3378">
        <v>5</v>
      </c>
      <c r="T3378">
        <v>3952.889999999999</v>
      </c>
      <c r="U3378">
        <v>4</v>
      </c>
      <c r="V3378">
        <v>2</v>
      </c>
      <c r="W3378">
        <v>4</v>
      </c>
      <c r="X3378" t="s">
        <v>1121</v>
      </c>
      <c r="Y3378">
        <v>3.33</v>
      </c>
      <c r="Z3378" t="s">
        <v>94</v>
      </c>
    </row>
    <row r="3379" spans="1:26" x14ac:dyDescent="0.25">
      <c r="A3379">
        <v>3391</v>
      </c>
      <c r="B3379" t="s">
        <v>12573</v>
      </c>
      <c r="C3379">
        <v>3021</v>
      </c>
      <c r="D3379" t="s">
        <v>64</v>
      </c>
      <c r="E3379" t="s">
        <v>28</v>
      </c>
      <c r="F3379">
        <v>7</v>
      </c>
      <c r="G3379" t="s">
        <v>3858</v>
      </c>
      <c r="H3379" t="s">
        <v>12574</v>
      </c>
      <c r="I3379" t="s">
        <v>22</v>
      </c>
      <c r="J3379">
        <v>93</v>
      </c>
      <c r="K3379" t="s">
        <v>12575</v>
      </c>
      <c r="L3379" t="s">
        <v>1094</v>
      </c>
      <c r="M3379" t="s">
        <v>99</v>
      </c>
      <c r="N3379" t="s">
        <v>34</v>
      </c>
      <c r="O3379" t="s">
        <v>35</v>
      </c>
      <c r="P3379" t="s">
        <v>35</v>
      </c>
      <c r="Q3379">
        <v>7</v>
      </c>
      <c r="R3379">
        <v>19</v>
      </c>
      <c r="S3379">
        <v>5</v>
      </c>
      <c r="T3379">
        <v>2201.58</v>
      </c>
      <c r="U3379">
        <v>4</v>
      </c>
      <c r="V3379">
        <v>2</v>
      </c>
      <c r="W3379">
        <v>2</v>
      </c>
      <c r="X3379" t="s">
        <v>406</v>
      </c>
      <c r="Y3379">
        <v>2.67</v>
      </c>
      <c r="Z3379" t="s">
        <v>62</v>
      </c>
    </row>
    <row r="3380" spans="1:26" x14ac:dyDescent="0.25">
      <c r="A3380">
        <v>3392</v>
      </c>
      <c r="B3380" t="s">
        <v>12576</v>
      </c>
      <c r="C3380">
        <v>2131</v>
      </c>
      <c r="D3380" t="s">
        <v>27</v>
      </c>
      <c r="E3380" t="s">
        <v>28</v>
      </c>
      <c r="F3380">
        <v>11</v>
      </c>
      <c r="G3380" t="s">
        <v>12577</v>
      </c>
      <c r="H3380" t="s">
        <v>12578</v>
      </c>
      <c r="I3380" t="s">
        <v>22</v>
      </c>
      <c r="J3380">
        <v>41</v>
      </c>
      <c r="K3380" t="s">
        <v>10317</v>
      </c>
      <c r="L3380" t="s">
        <v>1094</v>
      </c>
      <c r="M3380" t="s">
        <v>44</v>
      </c>
      <c r="N3380" t="s">
        <v>34</v>
      </c>
      <c r="O3380" t="s">
        <v>35</v>
      </c>
      <c r="P3380" t="s">
        <v>35</v>
      </c>
      <c r="Q3380">
        <v>10</v>
      </c>
      <c r="R3380">
        <v>74</v>
      </c>
      <c r="S3380">
        <v>1</v>
      </c>
      <c r="T3380">
        <v>114.93</v>
      </c>
      <c r="U3380">
        <v>2</v>
      </c>
      <c r="V3380">
        <v>1</v>
      </c>
      <c r="W3380">
        <v>1</v>
      </c>
      <c r="X3380" t="s">
        <v>198</v>
      </c>
      <c r="Y3380">
        <v>1.33</v>
      </c>
      <c r="Z3380" t="s">
        <v>46</v>
      </c>
    </row>
    <row r="3381" spans="1:26" x14ac:dyDescent="0.25">
      <c r="A3381">
        <v>3393</v>
      </c>
      <c r="B3381" t="s">
        <v>12579</v>
      </c>
      <c r="C3381">
        <v>2093</v>
      </c>
      <c r="D3381" t="s">
        <v>27</v>
      </c>
      <c r="E3381" t="s">
        <v>28</v>
      </c>
      <c r="F3381">
        <v>12</v>
      </c>
      <c r="G3381" t="s">
        <v>3400</v>
      </c>
      <c r="H3381" t="s">
        <v>12580</v>
      </c>
      <c r="I3381" t="s">
        <v>21</v>
      </c>
      <c r="J3381">
        <v>23</v>
      </c>
      <c r="K3381" t="s">
        <v>12581</v>
      </c>
      <c r="L3381" t="s">
        <v>1203</v>
      </c>
      <c r="M3381" t="s">
        <v>59</v>
      </c>
      <c r="N3381" t="s">
        <v>34</v>
      </c>
      <c r="O3381" t="s">
        <v>35</v>
      </c>
      <c r="P3381" t="s">
        <v>36</v>
      </c>
      <c r="Q3381">
        <v>7</v>
      </c>
      <c r="R3381">
        <v>2</v>
      </c>
      <c r="S3381">
        <v>5</v>
      </c>
      <c r="T3381">
        <v>2095.77</v>
      </c>
      <c r="U3381">
        <v>5</v>
      </c>
      <c r="V3381">
        <v>2</v>
      </c>
      <c r="W3381">
        <v>2</v>
      </c>
      <c r="X3381" t="s">
        <v>129</v>
      </c>
      <c r="Y3381">
        <v>3</v>
      </c>
      <c r="Z3381" t="s">
        <v>62</v>
      </c>
    </row>
    <row r="3382" spans="1:26" x14ac:dyDescent="0.25">
      <c r="A3382">
        <v>3394</v>
      </c>
      <c r="B3382" t="s">
        <v>12582</v>
      </c>
      <c r="C3382">
        <v>2019</v>
      </c>
      <c r="D3382" t="s">
        <v>27</v>
      </c>
      <c r="E3382" t="s">
        <v>28</v>
      </c>
      <c r="F3382">
        <v>10</v>
      </c>
      <c r="G3382" t="s">
        <v>12583</v>
      </c>
      <c r="H3382" t="s">
        <v>12584</v>
      </c>
      <c r="I3382" t="s">
        <v>22</v>
      </c>
      <c r="J3382">
        <v>39</v>
      </c>
      <c r="K3382" t="s">
        <v>4574</v>
      </c>
      <c r="L3382" t="s">
        <v>1490</v>
      </c>
      <c r="M3382" t="s">
        <v>33</v>
      </c>
      <c r="N3382" t="s">
        <v>34</v>
      </c>
      <c r="O3382" t="s">
        <v>35</v>
      </c>
      <c r="P3382" t="s">
        <v>35</v>
      </c>
      <c r="Q3382">
        <v>22</v>
      </c>
      <c r="R3382">
        <v>19</v>
      </c>
      <c r="S3382">
        <v>5</v>
      </c>
      <c r="T3382">
        <v>4073.2</v>
      </c>
      <c r="U3382">
        <v>4</v>
      </c>
      <c r="V3382">
        <v>2</v>
      </c>
      <c r="W3382">
        <v>4</v>
      </c>
      <c r="X3382" t="s">
        <v>1121</v>
      </c>
      <c r="Y3382">
        <v>3.33</v>
      </c>
      <c r="Z3382" t="s">
        <v>94</v>
      </c>
    </row>
    <row r="3383" spans="1:26" x14ac:dyDescent="0.25">
      <c r="A3383">
        <v>3395</v>
      </c>
      <c r="B3383" t="s">
        <v>12585</v>
      </c>
      <c r="C3383">
        <v>3174</v>
      </c>
      <c r="D3383" t="s">
        <v>64</v>
      </c>
      <c r="E3383" t="s">
        <v>28</v>
      </c>
      <c r="F3383">
        <v>8</v>
      </c>
      <c r="G3383" t="s">
        <v>4630</v>
      </c>
      <c r="H3383" t="s">
        <v>12586</v>
      </c>
      <c r="I3383" t="s">
        <v>22</v>
      </c>
      <c r="J3383">
        <v>76</v>
      </c>
      <c r="K3383" t="s">
        <v>12587</v>
      </c>
      <c r="L3383" t="s">
        <v>158</v>
      </c>
      <c r="M3383" t="s">
        <v>44</v>
      </c>
      <c r="N3383" t="s">
        <v>34</v>
      </c>
      <c r="O3383" t="s">
        <v>35</v>
      </c>
      <c r="P3383" t="s">
        <v>35</v>
      </c>
      <c r="Q3383">
        <v>3</v>
      </c>
      <c r="R3383">
        <v>9</v>
      </c>
      <c r="S3383">
        <v>7</v>
      </c>
      <c r="T3383">
        <v>2586.85</v>
      </c>
      <c r="U3383">
        <v>5</v>
      </c>
      <c r="V3383">
        <v>4</v>
      </c>
      <c r="W3383">
        <v>3</v>
      </c>
      <c r="X3383" t="s">
        <v>428</v>
      </c>
      <c r="Y3383">
        <v>4</v>
      </c>
      <c r="Z3383" t="s">
        <v>94</v>
      </c>
    </row>
    <row r="3384" spans="1:26" x14ac:dyDescent="0.25">
      <c r="A3384">
        <v>3396</v>
      </c>
      <c r="B3384" t="s">
        <v>12588</v>
      </c>
      <c r="C3384">
        <v>2191</v>
      </c>
      <c r="D3384" t="s">
        <v>27</v>
      </c>
      <c r="E3384" t="s">
        <v>28</v>
      </c>
      <c r="F3384">
        <v>10</v>
      </c>
      <c r="G3384" t="s">
        <v>820</v>
      </c>
      <c r="H3384" t="s">
        <v>12589</v>
      </c>
      <c r="I3384" t="s">
        <v>22</v>
      </c>
      <c r="J3384">
        <v>18</v>
      </c>
      <c r="K3384" t="s">
        <v>12590</v>
      </c>
      <c r="L3384" t="s">
        <v>158</v>
      </c>
      <c r="M3384" t="s">
        <v>99</v>
      </c>
      <c r="N3384" t="s">
        <v>34</v>
      </c>
      <c r="O3384" t="s">
        <v>35</v>
      </c>
      <c r="P3384" t="s">
        <v>36</v>
      </c>
      <c r="Q3384">
        <v>9</v>
      </c>
      <c r="R3384">
        <v>71</v>
      </c>
      <c r="S3384">
        <v>2</v>
      </c>
      <c r="T3384">
        <v>119.73</v>
      </c>
      <c r="U3384">
        <v>2</v>
      </c>
      <c r="V3384">
        <v>1</v>
      </c>
      <c r="W3384">
        <v>1</v>
      </c>
      <c r="X3384" t="s">
        <v>198</v>
      </c>
      <c r="Y3384">
        <v>1.33</v>
      </c>
      <c r="Z3384" t="s">
        <v>46</v>
      </c>
    </row>
    <row r="3385" spans="1:26" x14ac:dyDescent="0.25">
      <c r="A3385">
        <v>3397</v>
      </c>
      <c r="B3385" t="s">
        <v>12591</v>
      </c>
      <c r="C3385">
        <v>4055</v>
      </c>
      <c r="D3385" t="s">
        <v>48</v>
      </c>
      <c r="E3385" t="s">
        <v>28</v>
      </c>
      <c r="F3385">
        <v>8</v>
      </c>
      <c r="G3385" t="s">
        <v>12592</v>
      </c>
      <c r="H3385" t="s">
        <v>12592</v>
      </c>
      <c r="I3385" t="s">
        <v>21</v>
      </c>
      <c r="J3385">
        <v>70</v>
      </c>
      <c r="K3385" t="s">
        <v>12593</v>
      </c>
      <c r="L3385" t="s">
        <v>208</v>
      </c>
      <c r="M3385" t="s">
        <v>52</v>
      </c>
      <c r="N3385" t="s">
        <v>34</v>
      </c>
      <c r="O3385" t="s">
        <v>35</v>
      </c>
      <c r="P3385" t="s">
        <v>35</v>
      </c>
      <c r="Q3385">
        <v>11</v>
      </c>
      <c r="R3385">
        <v>89</v>
      </c>
      <c r="S3385">
        <v>2</v>
      </c>
      <c r="T3385">
        <v>808.84999999999991</v>
      </c>
      <c r="U3385">
        <v>2</v>
      </c>
      <c r="V3385">
        <v>1</v>
      </c>
      <c r="W3385">
        <v>1</v>
      </c>
      <c r="X3385" t="s">
        <v>198</v>
      </c>
      <c r="Y3385">
        <v>1.33</v>
      </c>
      <c r="Z3385" t="s">
        <v>46</v>
      </c>
    </row>
    <row r="3386" spans="1:26" x14ac:dyDescent="0.25">
      <c r="A3386">
        <v>3398</v>
      </c>
      <c r="B3386" t="s">
        <v>12594</v>
      </c>
      <c r="C3386">
        <v>2147</v>
      </c>
      <c r="D3386" t="s">
        <v>27</v>
      </c>
      <c r="E3386" t="s">
        <v>28</v>
      </c>
      <c r="F3386">
        <v>9</v>
      </c>
      <c r="G3386" t="s">
        <v>615</v>
      </c>
      <c r="H3386" t="s">
        <v>12595</v>
      </c>
      <c r="I3386" t="s">
        <v>22</v>
      </c>
      <c r="J3386">
        <v>69</v>
      </c>
      <c r="K3386" t="s">
        <v>12596</v>
      </c>
      <c r="L3386" t="s">
        <v>544</v>
      </c>
      <c r="M3386" t="s">
        <v>44</v>
      </c>
      <c r="N3386" t="s">
        <v>69</v>
      </c>
      <c r="O3386" t="s">
        <v>35</v>
      </c>
      <c r="P3386" t="s">
        <v>36</v>
      </c>
      <c r="Q3386">
        <v>7</v>
      </c>
      <c r="R3386">
        <v>65</v>
      </c>
      <c r="S3386">
        <v>5</v>
      </c>
      <c r="T3386">
        <v>2666.06</v>
      </c>
      <c r="U3386">
        <v>2</v>
      </c>
      <c r="V3386">
        <v>2</v>
      </c>
      <c r="W3386">
        <v>3</v>
      </c>
      <c r="X3386" t="s">
        <v>457</v>
      </c>
      <c r="Y3386">
        <v>2.33</v>
      </c>
      <c r="Z3386" t="s">
        <v>62</v>
      </c>
    </row>
    <row r="3387" spans="1:26" x14ac:dyDescent="0.25">
      <c r="A3387">
        <v>3399</v>
      </c>
      <c r="B3387" t="s">
        <v>12597</v>
      </c>
      <c r="C3387">
        <v>2120</v>
      </c>
      <c r="D3387" t="s">
        <v>27</v>
      </c>
      <c r="E3387" t="s">
        <v>28</v>
      </c>
      <c r="F3387">
        <v>9</v>
      </c>
      <c r="G3387" t="s">
        <v>12598</v>
      </c>
      <c r="H3387" t="s">
        <v>12599</v>
      </c>
      <c r="I3387" t="s">
        <v>22</v>
      </c>
      <c r="J3387">
        <v>95</v>
      </c>
      <c r="K3387" t="s">
        <v>12600</v>
      </c>
      <c r="L3387" t="s">
        <v>544</v>
      </c>
      <c r="M3387" t="s">
        <v>44</v>
      </c>
      <c r="N3387" t="s">
        <v>34</v>
      </c>
      <c r="O3387" t="s">
        <v>35</v>
      </c>
      <c r="P3387" t="s">
        <v>35</v>
      </c>
      <c r="Q3387">
        <v>2</v>
      </c>
      <c r="R3387">
        <v>37</v>
      </c>
      <c r="S3387">
        <v>5</v>
      </c>
      <c r="T3387">
        <v>2766.1530487790692</v>
      </c>
      <c r="U3387">
        <v>3</v>
      </c>
      <c r="V3387">
        <v>2</v>
      </c>
      <c r="W3387">
        <v>3</v>
      </c>
      <c r="X3387" t="s">
        <v>774</v>
      </c>
      <c r="Y3387">
        <v>2.67</v>
      </c>
      <c r="Z3387" t="s">
        <v>62</v>
      </c>
    </row>
    <row r="3388" spans="1:26" x14ac:dyDescent="0.25">
      <c r="A3388">
        <v>3400</v>
      </c>
      <c r="B3388" t="s">
        <v>12601</v>
      </c>
      <c r="C3388">
        <v>3205</v>
      </c>
      <c r="D3388" t="s">
        <v>64</v>
      </c>
      <c r="E3388" t="s">
        <v>28</v>
      </c>
      <c r="F3388">
        <v>10</v>
      </c>
      <c r="G3388" t="s">
        <v>2541</v>
      </c>
      <c r="H3388" t="s">
        <v>12602</v>
      </c>
      <c r="I3388" t="s">
        <v>21</v>
      </c>
      <c r="J3388">
        <v>46</v>
      </c>
      <c r="K3388" t="s">
        <v>12603</v>
      </c>
      <c r="L3388" t="s">
        <v>128</v>
      </c>
      <c r="M3388" t="s">
        <v>44</v>
      </c>
      <c r="N3388" t="s">
        <v>34</v>
      </c>
      <c r="O3388" t="s">
        <v>35</v>
      </c>
      <c r="P3388" t="s">
        <v>36</v>
      </c>
      <c r="Q3388">
        <v>18</v>
      </c>
      <c r="R3388">
        <v>26</v>
      </c>
      <c r="S3388">
        <v>4</v>
      </c>
      <c r="T3388">
        <v>1402.9</v>
      </c>
      <c r="U3388">
        <v>4</v>
      </c>
      <c r="V3388">
        <v>1</v>
      </c>
      <c r="W3388">
        <v>1</v>
      </c>
      <c r="X3388" t="s">
        <v>418</v>
      </c>
      <c r="Y3388">
        <v>2</v>
      </c>
      <c r="Z3388" t="s">
        <v>46</v>
      </c>
    </row>
    <row r="3389" spans="1:26" x14ac:dyDescent="0.25">
      <c r="A3389">
        <v>3401</v>
      </c>
      <c r="B3389" t="s">
        <v>12604</v>
      </c>
      <c r="C3389">
        <v>2142</v>
      </c>
      <c r="D3389" t="s">
        <v>27</v>
      </c>
      <c r="E3389" t="s">
        <v>28</v>
      </c>
      <c r="F3389">
        <v>10</v>
      </c>
      <c r="G3389" t="s">
        <v>12605</v>
      </c>
      <c r="H3389" t="s">
        <v>12605</v>
      </c>
      <c r="I3389" t="s">
        <v>21</v>
      </c>
      <c r="J3389">
        <v>92</v>
      </c>
      <c r="K3389" t="s">
        <v>12606</v>
      </c>
      <c r="L3389" t="s">
        <v>1094</v>
      </c>
      <c r="M3389" t="s">
        <v>197</v>
      </c>
      <c r="N3389" t="s">
        <v>34</v>
      </c>
      <c r="O3389" t="s">
        <v>35</v>
      </c>
      <c r="P3389" t="s">
        <v>36</v>
      </c>
      <c r="Q3389">
        <v>4</v>
      </c>
      <c r="R3389">
        <v>66</v>
      </c>
      <c r="S3389">
        <v>6</v>
      </c>
      <c r="T3389">
        <v>3847.02</v>
      </c>
      <c r="U3389">
        <v>2</v>
      </c>
      <c r="V3389">
        <v>3</v>
      </c>
      <c r="W3389">
        <v>4</v>
      </c>
      <c r="X3389" t="s">
        <v>181</v>
      </c>
      <c r="Y3389">
        <v>3</v>
      </c>
      <c r="Z3389" t="s">
        <v>62</v>
      </c>
    </row>
    <row r="3390" spans="1:26" x14ac:dyDescent="0.25">
      <c r="A3390">
        <v>3402</v>
      </c>
      <c r="B3390" t="s">
        <v>12607</v>
      </c>
      <c r="C3390">
        <v>2880</v>
      </c>
      <c r="D3390" t="s">
        <v>27</v>
      </c>
      <c r="E3390" t="s">
        <v>28</v>
      </c>
      <c r="F3390">
        <v>1</v>
      </c>
      <c r="G3390" t="s">
        <v>4006</v>
      </c>
      <c r="H3390" t="s">
        <v>12608</v>
      </c>
      <c r="I3390" t="s">
        <v>21</v>
      </c>
      <c r="J3390">
        <v>73</v>
      </c>
      <c r="K3390" t="s">
        <v>12609</v>
      </c>
      <c r="L3390" t="s">
        <v>427</v>
      </c>
      <c r="M3390" t="s">
        <v>59</v>
      </c>
      <c r="N3390" t="s">
        <v>34</v>
      </c>
      <c r="O3390" t="s">
        <v>35</v>
      </c>
      <c r="P3390" t="s">
        <v>35</v>
      </c>
      <c r="Q3390">
        <v>10</v>
      </c>
      <c r="R3390">
        <v>12</v>
      </c>
      <c r="S3390">
        <v>9</v>
      </c>
      <c r="T3390">
        <v>6036.19</v>
      </c>
      <c r="U3390">
        <v>5</v>
      </c>
      <c r="V3390">
        <v>5</v>
      </c>
      <c r="W3390">
        <v>5</v>
      </c>
      <c r="X3390" t="s">
        <v>164</v>
      </c>
      <c r="Y3390">
        <v>5</v>
      </c>
      <c r="Z3390" t="s">
        <v>38</v>
      </c>
    </row>
    <row r="3391" spans="1:26" x14ac:dyDescent="0.25">
      <c r="A3391">
        <v>3403</v>
      </c>
      <c r="B3391" t="s">
        <v>12610</v>
      </c>
      <c r="C3391">
        <v>3028</v>
      </c>
      <c r="D3391" t="s">
        <v>64</v>
      </c>
      <c r="E3391" t="s">
        <v>28</v>
      </c>
      <c r="F3391">
        <v>5</v>
      </c>
      <c r="G3391" t="s">
        <v>12611</v>
      </c>
      <c r="H3391" t="s">
        <v>12612</v>
      </c>
      <c r="I3391" t="s">
        <v>21</v>
      </c>
      <c r="J3391">
        <v>27</v>
      </c>
      <c r="K3391" t="s">
        <v>12613</v>
      </c>
      <c r="L3391" t="s">
        <v>269</v>
      </c>
      <c r="M3391" t="s">
        <v>44</v>
      </c>
      <c r="N3391" t="s">
        <v>34</v>
      </c>
      <c r="O3391" t="s">
        <v>35</v>
      </c>
      <c r="P3391" t="s">
        <v>36</v>
      </c>
      <c r="Q3391">
        <v>2</v>
      </c>
      <c r="R3391">
        <v>133</v>
      </c>
      <c r="S3391">
        <v>4</v>
      </c>
      <c r="T3391">
        <v>3253.38</v>
      </c>
      <c r="U3391">
        <v>1</v>
      </c>
      <c r="V3391">
        <v>1</v>
      </c>
      <c r="W3391">
        <v>3</v>
      </c>
      <c r="X3391" t="s">
        <v>141</v>
      </c>
      <c r="Y3391">
        <v>1.67</v>
      </c>
      <c r="Z3391" t="s">
        <v>46</v>
      </c>
    </row>
    <row r="3392" spans="1:26" x14ac:dyDescent="0.25">
      <c r="A3392">
        <v>3404</v>
      </c>
      <c r="B3392" t="s">
        <v>12614</v>
      </c>
      <c r="C3392">
        <v>2100</v>
      </c>
      <c r="D3392" t="s">
        <v>27</v>
      </c>
      <c r="E3392" t="s">
        <v>28</v>
      </c>
      <c r="F3392">
        <v>11</v>
      </c>
      <c r="G3392" t="s">
        <v>12615</v>
      </c>
      <c r="H3392" t="s">
        <v>12616</v>
      </c>
      <c r="I3392" t="s">
        <v>21</v>
      </c>
      <c r="J3392">
        <v>2</v>
      </c>
      <c r="K3392" t="s">
        <v>12617</v>
      </c>
      <c r="L3392" t="s">
        <v>1589</v>
      </c>
      <c r="M3392" t="s">
        <v>92</v>
      </c>
      <c r="N3392" t="s">
        <v>60</v>
      </c>
      <c r="O3392" t="s">
        <v>35</v>
      </c>
      <c r="P3392" t="s">
        <v>35</v>
      </c>
      <c r="Q3392">
        <v>22</v>
      </c>
      <c r="R3392">
        <v>51</v>
      </c>
      <c r="S3392">
        <v>4</v>
      </c>
      <c r="T3392">
        <v>2430.52</v>
      </c>
      <c r="U3392">
        <v>3</v>
      </c>
      <c r="V3392">
        <v>1</v>
      </c>
      <c r="W3392">
        <v>2</v>
      </c>
      <c r="X3392" t="s">
        <v>112</v>
      </c>
      <c r="Y3392">
        <v>2</v>
      </c>
      <c r="Z3392" t="s">
        <v>46</v>
      </c>
    </row>
    <row r="3393" spans="1:26" x14ac:dyDescent="0.25">
      <c r="A3393">
        <v>3405</v>
      </c>
      <c r="B3393" t="s">
        <v>12618</v>
      </c>
      <c r="C3393">
        <v>4014</v>
      </c>
      <c r="D3393" t="s">
        <v>48</v>
      </c>
      <c r="E3393" t="s">
        <v>28</v>
      </c>
      <c r="F3393">
        <v>6</v>
      </c>
      <c r="G3393" t="s">
        <v>10847</v>
      </c>
      <c r="H3393" t="s">
        <v>12619</v>
      </c>
      <c r="I3393" t="s">
        <v>21</v>
      </c>
      <c r="J3393">
        <v>89</v>
      </c>
      <c r="K3393" t="s">
        <v>12620</v>
      </c>
      <c r="L3393" t="s">
        <v>146</v>
      </c>
      <c r="M3393" t="s">
        <v>44</v>
      </c>
      <c r="N3393" t="s">
        <v>34</v>
      </c>
      <c r="O3393" t="s">
        <v>35</v>
      </c>
      <c r="P3393" t="s">
        <v>36</v>
      </c>
      <c r="Q3393">
        <v>3</v>
      </c>
      <c r="R3393">
        <v>52</v>
      </c>
      <c r="S3393">
        <v>9</v>
      </c>
      <c r="T3393">
        <v>6167.7099999999991</v>
      </c>
      <c r="U3393">
        <v>3</v>
      </c>
      <c r="V3393">
        <v>5</v>
      </c>
      <c r="W3393">
        <v>5</v>
      </c>
      <c r="X3393" t="s">
        <v>237</v>
      </c>
      <c r="Y3393">
        <v>4.33</v>
      </c>
      <c r="Z3393" t="s">
        <v>38</v>
      </c>
    </row>
    <row r="3394" spans="1:26" x14ac:dyDescent="0.25">
      <c r="A3394">
        <v>3406</v>
      </c>
      <c r="B3394" t="s">
        <v>12621</v>
      </c>
      <c r="C3394">
        <v>2096</v>
      </c>
      <c r="D3394" t="s">
        <v>27</v>
      </c>
      <c r="E3394" t="s">
        <v>28</v>
      </c>
      <c r="F3394">
        <v>9</v>
      </c>
      <c r="G3394" t="s">
        <v>12622</v>
      </c>
      <c r="H3394" t="s">
        <v>12623</v>
      </c>
      <c r="I3394" t="s">
        <v>21</v>
      </c>
      <c r="J3394">
        <v>35</v>
      </c>
      <c r="K3394" t="s">
        <v>12624</v>
      </c>
      <c r="L3394" t="s">
        <v>85</v>
      </c>
      <c r="M3394" t="s">
        <v>52</v>
      </c>
      <c r="N3394" t="s">
        <v>34</v>
      </c>
      <c r="O3394" t="s">
        <v>35</v>
      </c>
      <c r="P3394" t="s">
        <v>36</v>
      </c>
      <c r="Q3394">
        <v>10</v>
      </c>
      <c r="R3394">
        <v>46</v>
      </c>
      <c r="S3394">
        <v>10</v>
      </c>
      <c r="T3394">
        <v>5463.6399999999994</v>
      </c>
      <c r="U3394">
        <v>3</v>
      </c>
      <c r="V3394">
        <v>5</v>
      </c>
      <c r="W3394">
        <v>5</v>
      </c>
      <c r="X3394" t="s">
        <v>237</v>
      </c>
      <c r="Y3394">
        <v>4.33</v>
      </c>
      <c r="Z3394" t="s">
        <v>38</v>
      </c>
    </row>
    <row r="3395" spans="1:26" x14ac:dyDescent="0.25">
      <c r="A3395">
        <v>3407</v>
      </c>
      <c r="B3395" t="s">
        <v>12625</v>
      </c>
      <c r="C3395">
        <v>3015</v>
      </c>
      <c r="D3395" t="s">
        <v>64</v>
      </c>
      <c r="E3395" t="s">
        <v>28</v>
      </c>
      <c r="F3395">
        <v>10</v>
      </c>
      <c r="G3395" t="s">
        <v>12626</v>
      </c>
      <c r="H3395" t="s">
        <v>12627</v>
      </c>
      <c r="I3395" t="s">
        <v>22</v>
      </c>
      <c r="J3395">
        <v>53</v>
      </c>
      <c r="K3395" t="s">
        <v>12628</v>
      </c>
      <c r="L3395" t="s">
        <v>783</v>
      </c>
      <c r="M3395" t="s">
        <v>44</v>
      </c>
      <c r="N3395" t="s">
        <v>69</v>
      </c>
      <c r="O3395" t="s">
        <v>35</v>
      </c>
      <c r="P3395" t="s">
        <v>36</v>
      </c>
      <c r="Q3395">
        <v>19</v>
      </c>
      <c r="R3395">
        <v>18</v>
      </c>
      <c r="S3395">
        <v>8</v>
      </c>
      <c r="T3395">
        <v>3669.36</v>
      </c>
      <c r="U3395">
        <v>4</v>
      </c>
      <c r="V3395">
        <v>4</v>
      </c>
      <c r="W3395">
        <v>4</v>
      </c>
      <c r="X3395" t="s">
        <v>106</v>
      </c>
      <c r="Y3395">
        <v>4</v>
      </c>
      <c r="Z3395" t="s">
        <v>94</v>
      </c>
    </row>
    <row r="3396" spans="1:26" x14ac:dyDescent="0.25">
      <c r="A3396">
        <v>3408</v>
      </c>
      <c r="B3396" t="s">
        <v>12629</v>
      </c>
      <c r="C3396">
        <v>4178</v>
      </c>
      <c r="D3396" t="s">
        <v>48</v>
      </c>
      <c r="E3396" t="s">
        <v>28</v>
      </c>
      <c r="F3396">
        <v>8</v>
      </c>
      <c r="G3396" t="s">
        <v>12630</v>
      </c>
      <c r="H3396" t="s">
        <v>2678</v>
      </c>
      <c r="I3396" t="s">
        <v>21</v>
      </c>
      <c r="J3396">
        <v>10</v>
      </c>
      <c r="K3396" t="s">
        <v>12631</v>
      </c>
      <c r="L3396" t="s">
        <v>1094</v>
      </c>
      <c r="M3396" t="s">
        <v>99</v>
      </c>
      <c r="N3396" t="s">
        <v>34</v>
      </c>
      <c r="O3396" t="s">
        <v>35</v>
      </c>
      <c r="P3396" t="s">
        <v>35</v>
      </c>
      <c r="Q3396">
        <v>18</v>
      </c>
      <c r="R3396">
        <v>22</v>
      </c>
      <c r="S3396">
        <v>5</v>
      </c>
      <c r="T3396">
        <v>1355.24</v>
      </c>
      <c r="U3396">
        <v>4</v>
      </c>
      <c r="V3396">
        <v>2</v>
      </c>
      <c r="W3396">
        <v>1</v>
      </c>
      <c r="X3396" t="s">
        <v>705</v>
      </c>
      <c r="Y3396">
        <v>2.33</v>
      </c>
      <c r="Z3396" t="s">
        <v>62</v>
      </c>
    </row>
    <row r="3397" spans="1:26" x14ac:dyDescent="0.25">
      <c r="A3397">
        <v>3409</v>
      </c>
      <c r="B3397" t="s">
        <v>12632</v>
      </c>
      <c r="C3397">
        <v>4870</v>
      </c>
      <c r="D3397" t="s">
        <v>48</v>
      </c>
      <c r="E3397" t="s">
        <v>28</v>
      </c>
      <c r="F3397">
        <v>1</v>
      </c>
      <c r="G3397" t="s">
        <v>9249</v>
      </c>
      <c r="H3397" t="s">
        <v>12633</v>
      </c>
      <c r="I3397" t="s">
        <v>21</v>
      </c>
      <c r="J3397">
        <v>75</v>
      </c>
      <c r="K3397" t="s">
        <v>7940</v>
      </c>
      <c r="L3397" t="s">
        <v>1053</v>
      </c>
      <c r="M3397" t="s">
        <v>79</v>
      </c>
      <c r="N3397" t="s">
        <v>34</v>
      </c>
      <c r="O3397" t="s">
        <v>35</v>
      </c>
      <c r="P3397" t="s">
        <v>35</v>
      </c>
      <c r="Q3397">
        <v>16</v>
      </c>
      <c r="R3397">
        <v>73</v>
      </c>
      <c r="S3397">
        <v>7</v>
      </c>
      <c r="T3397">
        <v>3009.3</v>
      </c>
      <c r="U3397">
        <v>2</v>
      </c>
      <c r="V3397">
        <v>4</v>
      </c>
      <c r="W3397">
        <v>3</v>
      </c>
      <c r="X3397" t="s">
        <v>2192</v>
      </c>
      <c r="Y3397">
        <v>3</v>
      </c>
      <c r="Z3397" t="s">
        <v>62</v>
      </c>
    </row>
    <row r="3398" spans="1:26" x14ac:dyDescent="0.25">
      <c r="A3398">
        <v>3410</v>
      </c>
      <c r="B3398" t="s">
        <v>12634</v>
      </c>
      <c r="C3398">
        <v>2049</v>
      </c>
      <c r="D3398" t="s">
        <v>27</v>
      </c>
      <c r="E3398" t="s">
        <v>28</v>
      </c>
      <c r="F3398">
        <v>10</v>
      </c>
      <c r="G3398" t="s">
        <v>671</v>
      </c>
      <c r="H3398" t="s">
        <v>12635</v>
      </c>
      <c r="I3398" t="s">
        <v>21</v>
      </c>
      <c r="J3398">
        <v>93</v>
      </c>
      <c r="K3398" t="s">
        <v>12636</v>
      </c>
      <c r="L3398" t="s">
        <v>344</v>
      </c>
      <c r="M3398" t="s">
        <v>92</v>
      </c>
      <c r="N3398" t="s">
        <v>34</v>
      </c>
      <c r="O3398" t="s">
        <v>35</v>
      </c>
      <c r="P3398" t="s">
        <v>35</v>
      </c>
      <c r="Q3398">
        <v>16</v>
      </c>
      <c r="R3398">
        <v>241</v>
      </c>
      <c r="S3398">
        <v>3</v>
      </c>
      <c r="T3398">
        <v>1731.84</v>
      </c>
      <c r="U3398">
        <v>1</v>
      </c>
      <c r="V3398">
        <v>1</v>
      </c>
      <c r="W3398">
        <v>2</v>
      </c>
      <c r="X3398" t="s">
        <v>45</v>
      </c>
      <c r="Y3398">
        <v>1.33</v>
      </c>
      <c r="Z3398" t="s">
        <v>46</v>
      </c>
    </row>
    <row r="3399" spans="1:26" x14ac:dyDescent="0.25">
      <c r="A3399">
        <v>3411</v>
      </c>
      <c r="B3399" t="s">
        <v>12637</v>
      </c>
      <c r="C3399">
        <v>3029</v>
      </c>
      <c r="D3399" t="s">
        <v>64</v>
      </c>
      <c r="E3399" t="s">
        <v>28</v>
      </c>
      <c r="F3399">
        <v>5</v>
      </c>
      <c r="G3399" t="s">
        <v>12638</v>
      </c>
      <c r="H3399" t="s">
        <v>11794</v>
      </c>
      <c r="I3399" t="s">
        <v>21</v>
      </c>
      <c r="J3399">
        <v>68</v>
      </c>
      <c r="K3399" t="s">
        <v>12639</v>
      </c>
      <c r="L3399" t="s">
        <v>344</v>
      </c>
      <c r="M3399" t="s">
        <v>44</v>
      </c>
      <c r="N3399" t="s">
        <v>34</v>
      </c>
      <c r="O3399" t="s">
        <v>35</v>
      </c>
      <c r="P3399" t="s">
        <v>36</v>
      </c>
      <c r="Q3399">
        <v>20</v>
      </c>
      <c r="R3399">
        <v>30</v>
      </c>
      <c r="S3399">
        <v>7</v>
      </c>
      <c r="T3399">
        <v>5772.78</v>
      </c>
      <c r="U3399">
        <v>4</v>
      </c>
      <c r="V3399">
        <v>4</v>
      </c>
      <c r="W3399">
        <v>5</v>
      </c>
      <c r="X3399" t="s">
        <v>297</v>
      </c>
      <c r="Y3399">
        <v>4.33</v>
      </c>
      <c r="Z3399" t="s">
        <v>38</v>
      </c>
    </row>
    <row r="3400" spans="1:26" x14ac:dyDescent="0.25">
      <c r="A3400">
        <v>3412</v>
      </c>
      <c r="B3400" t="s">
        <v>12640</v>
      </c>
      <c r="C3400">
        <v>2217</v>
      </c>
      <c r="D3400" t="s">
        <v>27</v>
      </c>
      <c r="E3400" t="s">
        <v>28</v>
      </c>
      <c r="F3400">
        <v>8</v>
      </c>
      <c r="G3400" t="s">
        <v>12641</v>
      </c>
      <c r="H3400" t="s">
        <v>12642</v>
      </c>
      <c r="I3400" t="s">
        <v>21</v>
      </c>
      <c r="J3400">
        <v>66</v>
      </c>
      <c r="K3400" t="s">
        <v>6005</v>
      </c>
      <c r="L3400" t="s">
        <v>4679</v>
      </c>
      <c r="M3400" t="s">
        <v>44</v>
      </c>
      <c r="N3400" t="s">
        <v>34</v>
      </c>
      <c r="O3400" t="s">
        <v>35</v>
      </c>
      <c r="P3400" t="s">
        <v>36</v>
      </c>
      <c r="Q3400">
        <v>7</v>
      </c>
      <c r="R3400">
        <v>44</v>
      </c>
      <c r="S3400">
        <v>4</v>
      </c>
      <c r="T3400">
        <v>2417.7399999999998</v>
      </c>
      <c r="U3400">
        <v>3</v>
      </c>
      <c r="V3400">
        <v>1</v>
      </c>
      <c r="W3400">
        <v>2</v>
      </c>
      <c r="X3400" t="s">
        <v>112</v>
      </c>
      <c r="Y3400">
        <v>2</v>
      </c>
      <c r="Z3400" t="s">
        <v>46</v>
      </c>
    </row>
    <row r="3401" spans="1:26" x14ac:dyDescent="0.25">
      <c r="A3401">
        <v>3413</v>
      </c>
      <c r="B3401" t="s">
        <v>12643</v>
      </c>
      <c r="C3401">
        <v>2160</v>
      </c>
      <c r="D3401" t="s">
        <v>27</v>
      </c>
      <c r="E3401" t="s">
        <v>28</v>
      </c>
      <c r="F3401">
        <v>10</v>
      </c>
      <c r="G3401" t="s">
        <v>12644</v>
      </c>
      <c r="H3401" t="s">
        <v>12645</v>
      </c>
      <c r="I3401" t="s">
        <v>21</v>
      </c>
      <c r="J3401">
        <v>93</v>
      </c>
      <c r="K3401" t="s">
        <v>6106</v>
      </c>
      <c r="L3401" t="s">
        <v>544</v>
      </c>
      <c r="M3401" t="s">
        <v>44</v>
      </c>
      <c r="N3401" t="s">
        <v>34</v>
      </c>
      <c r="O3401" t="s">
        <v>35</v>
      </c>
      <c r="P3401" t="s">
        <v>35</v>
      </c>
      <c r="Q3401">
        <v>3</v>
      </c>
      <c r="R3401">
        <v>25</v>
      </c>
      <c r="S3401">
        <v>4</v>
      </c>
      <c r="T3401">
        <v>4076.18</v>
      </c>
      <c r="U3401">
        <v>4</v>
      </c>
      <c r="V3401">
        <v>1</v>
      </c>
      <c r="W3401">
        <v>4</v>
      </c>
      <c r="X3401" t="s">
        <v>147</v>
      </c>
      <c r="Y3401">
        <v>3</v>
      </c>
      <c r="Z3401" t="s">
        <v>62</v>
      </c>
    </row>
    <row r="3402" spans="1:26" x14ac:dyDescent="0.25">
      <c r="A3402">
        <v>3414</v>
      </c>
      <c r="B3402" t="s">
        <v>12646</v>
      </c>
      <c r="C3402">
        <v>2539</v>
      </c>
      <c r="D3402" t="s">
        <v>27</v>
      </c>
      <c r="E3402" t="s">
        <v>28</v>
      </c>
      <c r="F3402">
        <v>7</v>
      </c>
      <c r="G3402" t="s">
        <v>12647</v>
      </c>
      <c r="H3402" t="s">
        <v>12648</v>
      </c>
      <c r="I3402" t="s">
        <v>21</v>
      </c>
      <c r="J3402">
        <v>46</v>
      </c>
      <c r="K3402" t="s">
        <v>12649</v>
      </c>
      <c r="L3402" t="s">
        <v>1896</v>
      </c>
      <c r="M3402" t="s">
        <v>92</v>
      </c>
      <c r="N3402" t="s">
        <v>60</v>
      </c>
      <c r="O3402" t="s">
        <v>35</v>
      </c>
      <c r="P3402" t="s">
        <v>36</v>
      </c>
      <c r="Q3402">
        <v>10</v>
      </c>
      <c r="R3402">
        <v>162</v>
      </c>
      <c r="S3402">
        <v>3</v>
      </c>
      <c r="T3402">
        <v>1734.6</v>
      </c>
      <c r="U3402">
        <v>1</v>
      </c>
      <c r="V3402">
        <v>1</v>
      </c>
      <c r="W3402">
        <v>2</v>
      </c>
      <c r="X3402" t="s">
        <v>45</v>
      </c>
      <c r="Y3402">
        <v>1.33</v>
      </c>
      <c r="Z3402" t="s">
        <v>46</v>
      </c>
    </row>
    <row r="3403" spans="1:26" x14ac:dyDescent="0.25">
      <c r="A3403">
        <v>3415</v>
      </c>
      <c r="B3403" t="s">
        <v>12650</v>
      </c>
      <c r="C3403">
        <v>2285</v>
      </c>
      <c r="D3403" t="s">
        <v>27</v>
      </c>
      <c r="E3403" t="s">
        <v>28</v>
      </c>
      <c r="F3403">
        <v>7</v>
      </c>
      <c r="G3403" t="s">
        <v>615</v>
      </c>
      <c r="H3403" t="s">
        <v>12651</v>
      </c>
      <c r="I3403" t="s">
        <v>22</v>
      </c>
      <c r="J3403">
        <v>43</v>
      </c>
      <c r="K3403" t="s">
        <v>7576</v>
      </c>
      <c r="L3403" t="s">
        <v>747</v>
      </c>
      <c r="M3403" t="s">
        <v>92</v>
      </c>
      <c r="N3403" t="s">
        <v>69</v>
      </c>
      <c r="O3403" t="s">
        <v>35</v>
      </c>
      <c r="P3403" t="s">
        <v>36</v>
      </c>
      <c r="Q3403">
        <v>11</v>
      </c>
      <c r="R3403">
        <v>61</v>
      </c>
      <c r="S3403">
        <v>6</v>
      </c>
      <c r="T3403">
        <v>4669.3</v>
      </c>
      <c r="U3403">
        <v>2</v>
      </c>
      <c r="V3403">
        <v>3</v>
      </c>
      <c r="W3403">
        <v>5</v>
      </c>
      <c r="X3403" t="s">
        <v>818</v>
      </c>
      <c r="Y3403">
        <v>3.33</v>
      </c>
      <c r="Z3403" t="s">
        <v>94</v>
      </c>
    </row>
    <row r="3404" spans="1:26" x14ac:dyDescent="0.25">
      <c r="A3404">
        <v>3416</v>
      </c>
      <c r="B3404" t="s">
        <v>12652</v>
      </c>
      <c r="C3404">
        <v>3155</v>
      </c>
      <c r="D3404" t="s">
        <v>64</v>
      </c>
      <c r="E3404" t="s">
        <v>28</v>
      </c>
      <c r="F3404">
        <v>7</v>
      </c>
      <c r="G3404" t="s">
        <v>1878</v>
      </c>
      <c r="H3404" t="s">
        <v>12653</v>
      </c>
      <c r="I3404" t="s">
        <v>21</v>
      </c>
      <c r="J3404">
        <v>6</v>
      </c>
      <c r="K3404" t="s">
        <v>12654</v>
      </c>
      <c r="L3404" t="s">
        <v>225</v>
      </c>
      <c r="M3404" t="s">
        <v>99</v>
      </c>
      <c r="N3404" t="s">
        <v>34</v>
      </c>
      <c r="O3404" t="s">
        <v>35</v>
      </c>
      <c r="P3404" t="s">
        <v>36</v>
      </c>
      <c r="Q3404">
        <v>11</v>
      </c>
      <c r="R3404">
        <v>122</v>
      </c>
      <c r="S3404">
        <v>3</v>
      </c>
      <c r="T3404">
        <v>1207.08</v>
      </c>
      <c r="U3404">
        <v>1</v>
      </c>
      <c r="V3404">
        <v>1</v>
      </c>
      <c r="W3404">
        <v>1</v>
      </c>
      <c r="X3404" t="s">
        <v>53</v>
      </c>
      <c r="Y3404">
        <v>1</v>
      </c>
      <c r="Z3404" t="s">
        <v>54</v>
      </c>
    </row>
    <row r="3405" spans="1:26" x14ac:dyDescent="0.25">
      <c r="A3405">
        <v>3417</v>
      </c>
      <c r="B3405" t="s">
        <v>12655</v>
      </c>
      <c r="C3405">
        <v>3131</v>
      </c>
      <c r="D3405" t="s">
        <v>64</v>
      </c>
      <c r="E3405" t="s">
        <v>28</v>
      </c>
      <c r="F3405">
        <v>12</v>
      </c>
      <c r="G3405" t="s">
        <v>7161</v>
      </c>
      <c r="H3405" t="s">
        <v>12656</v>
      </c>
      <c r="I3405" t="s">
        <v>21</v>
      </c>
      <c r="J3405">
        <v>91</v>
      </c>
      <c r="K3405" t="s">
        <v>12657</v>
      </c>
      <c r="L3405" t="s">
        <v>225</v>
      </c>
      <c r="M3405" t="s">
        <v>33</v>
      </c>
      <c r="N3405" t="s">
        <v>34</v>
      </c>
      <c r="O3405" t="s">
        <v>35</v>
      </c>
      <c r="P3405" t="s">
        <v>35</v>
      </c>
      <c r="Q3405">
        <v>7</v>
      </c>
      <c r="R3405">
        <v>95</v>
      </c>
      <c r="S3405">
        <v>8</v>
      </c>
      <c r="T3405">
        <v>3975.14</v>
      </c>
      <c r="U3405">
        <v>2</v>
      </c>
      <c r="V3405">
        <v>4</v>
      </c>
      <c r="W3405">
        <v>4</v>
      </c>
      <c r="X3405" t="s">
        <v>100</v>
      </c>
      <c r="Y3405">
        <v>3.33</v>
      </c>
      <c r="Z3405" t="s">
        <v>94</v>
      </c>
    </row>
    <row r="3406" spans="1:26" x14ac:dyDescent="0.25">
      <c r="A3406">
        <v>3418</v>
      </c>
      <c r="B3406" t="s">
        <v>12658</v>
      </c>
      <c r="C3406">
        <v>2713</v>
      </c>
      <c r="D3406" t="s">
        <v>27</v>
      </c>
      <c r="E3406" t="s">
        <v>28</v>
      </c>
      <c r="F3406">
        <v>1</v>
      </c>
      <c r="G3406" t="s">
        <v>12659</v>
      </c>
      <c r="H3406" t="s">
        <v>12660</v>
      </c>
      <c r="I3406" t="s">
        <v>21</v>
      </c>
      <c r="J3406">
        <v>18</v>
      </c>
      <c r="K3406" t="s">
        <v>4529</v>
      </c>
      <c r="L3406" t="s">
        <v>9801</v>
      </c>
      <c r="M3406" t="s">
        <v>33</v>
      </c>
      <c r="N3406" t="s">
        <v>69</v>
      </c>
      <c r="O3406" t="s">
        <v>35</v>
      </c>
      <c r="P3406" t="s">
        <v>35</v>
      </c>
      <c r="Q3406">
        <v>19</v>
      </c>
      <c r="R3406">
        <v>90</v>
      </c>
      <c r="S3406">
        <v>5</v>
      </c>
      <c r="T3406">
        <v>2033.01</v>
      </c>
      <c r="U3406">
        <v>2</v>
      </c>
      <c r="V3406">
        <v>2</v>
      </c>
      <c r="W3406">
        <v>2</v>
      </c>
      <c r="X3406" t="s">
        <v>890</v>
      </c>
      <c r="Y3406">
        <v>2</v>
      </c>
      <c r="Z3406" t="s">
        <v>46</v>
      </c>
    </row>
    <row r="3407" spans="1:26" x14ac:dyDescent="0.25">
      <c r="A3407">
        <v>3419</v>
      </c>
      <c r="B3407" t="s">
        <v>12661</v>
      </c>
      <c r="C3407">
        <v>4125</v>
      </c>
      <c r="D3407" t="s">
        <v>48</v>
      </c>
      <c r="E3407" t="s">
        <v>28</v>
      </c>
      <c r="F3407">
        <v>7</v>
      </c>
      <c r="G3407" t="s">
        <v>12659</v>
      </c>
      <c r="H3407" t="s">
        <v>12662</v>
      </c>
      <c r="I3407" t="s">
        <v>21</v>
      </c>
      <c r="J3407">
        <v>13</v>
      </c>
      <c r="K3407" t="s">
        <v>12663</v>
      </c>
      <c r="L3407" t="s">
        <v>214</v>
      </c>
      <c r="M3407" t="s">
        <v>44</v>
      </c>
      <c r="N3407" t="s">
        <v>34</v>
      </c>
      <c r="O3407" t="s">
        <v>35</v>
      </c>
      <c r="P3407" t="s">
        <v>36</v>
      </c>
      <c r="Q3407">
        <v>18</v>
      </c>
      <c r="R3407">
        <v>5</v>
      </c>
      <c r="S3407">
        <v>3</v>
      </c>
      <c r="T3407">
        <v>2591.329999999999</v>
      </c>
      <c r="U3407">
        <v>5</v>
      </c>
      <c r="V3407">
        <v>1</v>
      </c>
      <c r="W3407">
        <v>3</v>
      </c>
      <c r="X3407" t="s">
        <v>192</v>
      </c>
      <c r="Y3407">
        <v>3</v>
      </c>
      <c r="Z3407" t="s">
        <v>62</v>
      </c>
    </row>
    <row r="3408" spans="1:26" x14ac:dyDescent="0.25">
      <c r="A3408">
        <v>3420</v>
      </c>
      <c r="B3408" t="s">
        <v>12664</v>
      </c>
      <c r="C3408">
        <v>4118</v>
      </c>
      <c r="D3408" t="s">
        <v>48</v>
      </c>
      <c r="E3408" t="s">
        <v>28</v>
      </c>
      <c r="F3408">
        <v>5</v>
      </c>
      <c r="G3408" t="s">
        <v>12665</v>
      </c>
      <c r="H3408" t="s">
        <v>12666</v>
      </c>
      <c r="I3408" t="s">
        <v>22</v>
      </c>
      <c r="J3408">
        <v>96</v>
      </c>
      <c r="K3408" t="s">
        <v>7573</v>
      </c>
      <c r="L3408" t="s">
        <v>684</v>
      </c>
      <c r="M3408" t="s">
        <v>44</v>
      </c>
      <c r="N3408" t="s">
        <v>34</v>
      </c>
      <c r="O3408" t="s">
        <v>35</v>
      </c>
      <c r="P3408" t="s">
        <v>36</v>
      </c>
      <c r="Q3408">
        <v>19</v>
      </c>
      <c r="R3408">
        <v>5</v>
      </c>
      <c r="S3408">
        <v>11</v>
      </c>
      <c r="T3408">
        <v>6808.18</v>
      </c>
      <c r="U3408">
        <v>5</v>
      </c>
      <c r="V3408">
        <v>5</v>
      </c>
      <c r="W3408">
        <v>5</v>
      </c>
      <c r="X3408" t="s">
        <v>164</v>
      </c>
      <c r="Y3408">
        <v>5</v>
      </c>
      <c r="Z3408" t="s">
        <v>38</v>
      </c>
    </row>
    <row r="3409" spans="1:26" x14ac:dyDescent="0.25">
      <c r="A3409">
        <v>3421</v>
      </c>
      <c r="B3409" t="s">
        <v>12667</v>
      </c>
      <c r="C3409">
        <v>2226</v>
      </c>
      <c r="D3409" t="s">
        <v>27</v>
      </c>
      <c r="E3409" t="s">
        <v>28</v>
      </c>
      <c r="F3409">
        <v>10</v>
      </c>
      <c r="G3409" t="s">
        <v>12668</v>
      </c>
      <c r="H3409" t="s">
        <v>12669</v>
      </c>
      <c r="I3409" t="s">
        <v>21</v>
      </c>
      <c r="J3409">
        <v>60</v>
      </c>
      <c r="K3409" t="s">
        <v>4537</v>
      </c>
      <c r="L3409" t="s">
        <v>302</v>
      </c>
      <c r="M3409" t="s">
        <v>33</v>
      </c>
      <c r="N3409" t="s">
        <v>60</v>
      </c>
      <c r="O3409" t="s">
        <v>35</v>
      </c>
      <c r="P3409" t="s">
        <v>36</v>
      </c>
      <c r="Q3409">
        <v>18</v>
      </c>
      <c r="R3409">
        <v>28</v>
      </c>
      <c r="S3409">
        <v>10</v>
      </c>
      <c r="T3409">
        <v>4431.2530487790691</v>
      </c>
      <c r="U3409">
        <v>4</v>
      </c>
      <c r="V3409">
        <v>5</v>
      </c>
      <c r="W3409">
        <v>4</v>
      </c>
      <c r="X3409" t="s">
        <v>484</v>
      </c>
      <c r="Y3409">
        <v>4.33</v>
      </c>
      <c r="Z3409" t="s">
        <v>38</v>
      </c>
    </row>
    <row r="3410" spans="1:26" x14ac:dyDescent="0.25">
      <c r="A3410">
        <v>3422</v>
      </c>
      <c r="B3410" t="s">
        <v>12670</v>
      </c>
      <c r="C3410">
        <v>2155</v>
      </c>
      <c r="D3410" t="s">
        <v>27</v>
      </c>
      <c r="E3410" t="s">
        <v>28</v>
      </c>
      <c r="F3410">
        <v>10</v>
      </c>
      <c r="G3410" t="s">
        <v>12671</v>
      </c>
      <c r="H3410" t="s">
        <v>12672</v>
      </c>
      <c r="I3410" t="s">
        <v>21</v>
      </c>
      <c r="J3410">
        <v>38</v>
      </c>
      <c r="K3410" t="s">
        <v>12673</v>
      </c>
      <c r="L3410" t="s">
        <v>134</v>
      </c>
      <c r="M3410" t="s">
        <v>99</v>
      </c>
      <c r="N3410" t="s">
        <v>34</v>
      </c>
      <c r="O3410" t="s">
        <v>35</v>
      </c>
      <c r="P3410" t="s">
        <v>35</v>
      </c>
      <c r="Q3410">
        <v>5</v>
      </c>
      <c r="R3410">
        <v>32</v>
      </c>
      <c r="S3410">
        <v>5</v>
      </c>
      <c r="T3410">
        <v>2127.64</v>
      </c>
      <c r="U3410">
        <v>4</v>
      </c>
      <c r="V3410">
        <v>2</v>
      </c>
      <c r="W3410">
        <v>2</v>
      </c>
      <c r="X3410" t="s">
        <v>406</v>
      </c>
      <c r="Y3410">
        <v>2.67</v>
      </c>
      <c r="Z3410" t="s">
        <v>62</v>
      </c>
    </row>
    <row r="3411" spans="1:26" x14ac:dyDescent="0.25">
      <c r="A3411">
        <v>3423</v>
      </c>
      <c r="B3411" t="s">
        <v>12674</v>
      </c>
      <c r="C3411">
        <v>3094</v>
      </c>
      <c r="D3411" t="s">
        <v>64</v>
      </c>
      <c r="E3411" t="s">
        <v>28</v>
      </c>
      <c r="F3411">
        <v>9</v>
      </c>
      <c r="G3411" t="s">
        <v>12675</v>
      </c>
      <c r="H3411" t="s">
        <v>12676</v>
      </c>
      <c r="I3411" t="s">
        <v>21</v>
      </c>
      <c r="J3411">
        <v>57</v>
      </c>
      <c r="K3411" t="s">
        <v>12677</v>
      </c>
      <c r="L3411" t="s">
        <v>275</v>
      </c>
      <c r="M3411" t="s">
        <v>33</v>
      </c>
      <c r="N3411" t="s">
        <v>60</v>
      </c>
      <c r="O3411" t="s">
        <v>35</v>
      </c>
      <c r="P3411" t="s">
        <v>35</v>
      </c>
      <c r="Q3411">
        <v>1</v>
      </c>
      <c r="R3411">
        <v>77</v>
      </c>
      <c r="S3411">
        <v>4</v>
      </c>
      <c r="T3411">
        <v>751.32000000000016</v>
      </c>
      <c r="U3411">
        <v>2</v>
      </c>
      <c r="V3411">
        <v>1</v>
      </c>
      <c r="W3411">
        <v>1</v>
      </c>
      <c r="X3411" t="s">
        <v>198</v>
      </c>
      <c r="Y3411">
        <v>1.33</v>
      </c>
      <c r="Z3411" t="s">
        <v>46</v>
      </c>
    </row>
    <row r="3412" spans="1:26" x14ac:dyDescent="0.25">
      <c r="A3412">
        <v>3424</v>
      </c>
      <c r="B3412" t="s">
        <v>12678</v>
      </c>
      <c r="C3412">
        <v>3806</v>
      </c>
      <c r="D3412" t="s">
        <v>64</v>
      </c>
      <c r="E3412" t="s">
        <v>28</v>
      </c>
      <c r="F3412">
        <v>8</v>
      </c>
      <c r="G3412" t="s">
        <v>12679</v>
      </c>
      <c r="H3412" t="s">
        <v>12680</v>
      </c>
      <c r="I3412" t="s">
        <v>21</v>
      </c>
      <c r="J3412">
        <v>39</v>
      </c>
      <c r="K3412" t="s">
        <v>12681</v>
      </c>
      <c r="L3412" t="s">
        <v>2839</v>
      </c>
      <c r="M3412" t="s">
        <v>99</v>
      </c>
      <c r="N3412" t="s">
        <v>60</v>
      </c>
      <c r="O3412" t="s">
        <v>35</v>
      </c>
      <c r="P3412" t="s">
        <v>36</v>
      </c>
      <c r="Q3412">
        <v>11</v>
      </c>
      <c r="R3412">
        <v>153</v>
      </c>
      <c r="S3412">
        <v>2</v>
      </c>
      <c r="T3412">
        <v>2056.27</v>
      </c>
      <c r="U3412">
        <v>1</v>
      </c>
      <c r="V3412">
        <v>1</v>
      </c>
      <c r="W3412">
        <v>2</v>
      </c>
      <c r="X3412" t="s">
        <v>45</v>
      </c>
      <c r="Y3412">
        <v>1.33</v>
      </c>
      <c r="Z3412" t="s">
        <v>46</v>
      </c>
    </row>
    <row r="3413" spans="1:26" x14ac:dyDescent="0.25">
      <c r="A3413">
        <v>3425</v>
      </c>
      <c r="B3413" t="s">
        <v>12682</v>
      </c>
      <c r="C3413">
        <v>3122</v>
      </c>
      <c r="D3413" t="s">
        <v>64</v>
      </c>
      <c r="E3413" t="s">
        <v>28</v>
      </c>
      <c r="F3413">
        <v>7</v>
      </c>
      <c r="G3413" t="s">
        <v>12683</v>
      </c>
      <c r="H3413" t="s">
        <v>12684</v>
      </c>
      <c r="I3413" t="s">
        <v>22</v>
      </c>
      <c r="J3413">
        <v>32</v>
      </c>
      <c r="K3413" t="s">
        <v>12685</v>
      </c>
      <c r="L3413" t="s">
        <v>1589</v>
      </c>
      <c r="M3413" t="s">
        <v>99</v>
      </c>
      <c r="N3413" t="s">
        <v>34</v>
      </c>
      <c r="O3413" t="s">
        <v>35</v>
      </c>
      <c r="P3413" t="s">
        <v>36</v>
      </c>
      <c r="Q3413">
        <v>12</v>
      </c>
      <c r="R3413">
        <v>18</v>
      </c>
      <c r="S3413">
        <v>6</v>
      </c>
      <c r="T3413">
        <v>3350.14</v>
      </c>
      <c r="U3413">
        <v>4</v>
      </c>
      <c r="V3413">
        <v>3</v>
      </c>
      <c r="W3413">
        <v>4</v>
      </c>
      <c r="X3413" t="s">
        <v>1089</v>
      </c>
      <c r="Y3413">
        <v>3.67</v>
      </c>
      <c r="Z3413" t="s">
        <v>94</v>
      </c>
    </row>
    <row r="3414" spans="1:26" x14ac:dyDescent="0.25">
      <c r="A3414">
        <v>3426</v>
      </c>
      <c r="B3414" t="s">
        <v>12686</v>
      </c>
      <c r="C3414">
        <v>2750</v>
      </c>
      <c r="D3414" t="s">
        <v>27</v>
      </c>
      <c r="E3414" t="s">
        <v>28</v>
      </c>
      <c r="F3414">
        <v>8</v>
      </c>
      <c r="G3414" t="s">
        <v>12687</v>
      </c>
      <c r="H3414" t="s">
        <v>12688</v>
      </c>
      <c r="I3414" t="s">
        <v>22</v>
      </c>
      <c r="J3414">
        <v>40</v>
      </c>
      <c r="K3414" t="s">
        <v>12689</v>
      </c>
      <c r="L3414" t="s">
        <v>235</v>
      </c>
      <c r="M3414" t="s">
        <v>236</v>
      </c>
      <c r="N3414" t="s">
        <v>34</v>
      </c>
      <c r="O3414" t="s">
        <v>35</v>
      </c>
      <c r="P3414" t="s">
        <v>35</v>
      </c>
      <c r="Q3414">
        <v>17</v>
      </c>
      <c r="R3414">
        <v>45</v>
      </c>
      <c r="S3414">
        <v>6</v>
      </c>
      <c r="T3414">
        <v>3713.52</v>
      </c>
      <c r="U3414">
        <v>3</v>
      </c>
      <c r="V3414">
        <v>3</v>
      </c>
      <c r="W3414">
        <v>4</v>
      </c>
      <c r="X3414" t="s">
        <v>93</v>
      </c>
      <c r="Y3414">
        <v>3.33</v>
      </c>
      <c r="Z3414" t="s">
        <v>94</v>
      </c>
    </row>
    <row r="3415" spans="1:26" x14ac:dyDescent="0.25">
      <c r="A3415">
        <v>3427</v>
      </c>
      <c r="B3415" t="s">
        <v>12690</v>
      </c>
      <c r="C3415">
        <v>2226</v>
      </c>
      <c r="D3415" t="s">
        <v>27</v>
      </c>
      <c r="E3415" t="s">
        <v>28</v>
      </c>
      <c r="F3415">
        <v>9</v>
      </c>
      <c r="G3415" t="s">
        <v>12691</v>
      </c>
      <c r="H3415" t="s">
        <v>12692</v>
      </c>
      <c r="I3415" t="s">
        <v>22</v>
      </c>
      <c r="J3415">
        <v>67</v>
      </c>
      <c r="K3415" t="s">
        <v>12693</v>
      </c>
      <c r="L3415" t="s">
        <v>350</v>
      </c>
      <c r="M3415" t="s">
        <v>44</v>
      </c>
      <c r="N3415" t="s">
        <v>34</v>
      </c>
      <c r="O3415" t="s">
        <v>35</v>
      </c>
      <c r="P3415" t="s">
        <v>36</v>
      </c>
      <c r="Q3415">
        <v>17</v>
      </c>
      <c r="R3415">
        <v>1</v>
      </c>
      <c r="S3415">
        <v>8</v>
      </c>
      <c r="T3415">
        <v>3921</v>
      </c>
      <c r="U3415">
        <v>5</v>
      </c>
      <c r="V3415">
        <v>4</v>
      </c>
      <c r="W3415">
        <v>4</v>
      </c>
      <c r="X3415" t="s">
        <v>660</v>
      </c>
      <c r="Y3415">
        <v>4.33</v>
      </c>
      <c r="Z3415" t="s">
        <v>38</v>
      </c>
    </row>
    <row r="3416" spans="1:26" x14ac:dyDescent="0.25">
      <c r="A3416">
        <v>3428</v>
      </c>
      <c r="B3416" t="s">
        <v>12694</v>
      </c>
      <c r="C3416">
        <v>2850</v>
      </c>
      <c r="D3416" t="s">
        <v>27</v>
      </c>
      <c r="E3416" t="s">
        <v>28</v>
      </c>
      <c r="F3416">
        <v>3</v>
      </c>
      <c r="G3416" t="s">
        <v>12695</v>
      </c>
      <c r="H3416" t="s">
        <v>12696</v>
      </c>
      <c r="I3416" t="s">
        <v>21</v>
      </c>
      <c r="J3416">
        <v>77</v>
      </c>
      <c r="K3416" t="s">
        <v>518</v>
      </c>
      <c r="L3416" t="s">
        <v>689</v>
      </c>
      <c r="M3416" t="s">
        <v>99</v>
      </c>
      <c r="N3416" t="s">
        <v>34</v>
      </c>
      <c r="O3416" t="s">
        <v>35</v>
      </c>
      <c r="P3416" t="s">
        <v>36</v>
      </c>
      <c r="Q3416">
        <v>16</v>
      </c>
      <c r="R3416">
        <v>91</v>
      </c>
      <c r="S3416">
        <v>1</v>
      </c>
      <c r="T3416">
        <v>509.97</v>
      </c>
      <c r="U3416">
        <v>2</v>
      </c>
      <c r="V3416">
        <v>1</v>
      </c>
      <c r="W3416">
        <v>1</v>
      </c>
      <c r="X3416" t="s">
        <v>198</v>
      </c>
      <c r="Y3416">
        <v>1.33</v>
      </c>
      <c r="Z3416" t="s">
        <v>46</v>
      </c>
    </row>
    <row r="3417" spans="1:26" x14ac:dyDescent="0.25">
      <c r="A3417">
        <v>3429</v>
      </c>
      <c r="B3417" t="s">
        <v>12697</v>
      </c>
      <c r="C3417">
        <v>2820</v>
      </c>
      <c r="D3417" t="s">
        <v>27</v>
      </c>
      <c r="E3417" t="s">
        <v>28</v>
      </c>
      <c r="F3417">
        <v>1</v>
      </c>
      <c r="G3417" t="s">
        <v>6834</v>
      </c>
      <c r="H3417" t="s">
        <v>12698</v>
      </c>
      <c r="I3417" t="s">
        <v>21</v>
      </c>
      <c r="J3417">
        <v>37</v>
      </c>
      <c r="K3417" t="s">
        <v>12699</v>
      </c>
      <c r="L3417" t="s">
        <v>174</v>
      </c>
      <c r="M3417" t="s">
        <v>33</v>
      </c>
      <c r="N3417" t="s">
        <v>69</v>
      </c>
      <c r="O3417" t="s">
        <v>35</v>
      </c>
      <c r="P3417" t="s">
        <v>35</v>
      </c>
      <c r="Q3417">
        <v>15</v>
      </c>
      <c r="R3417">
        <v>121</v>
      </c>
      <c r="S3417">
        <v>4</v>
      </c>
      <c r="T3417">
        <v>2242.33</v>
      </c>
      <c r="U3417">
        <v>1</v>
      </c>
      <c r="V3417">
        <v>1</v>
      </c>
      <c r="W3417">
        <v>2</v>
      </c>
      <c r="X3417" t="s">
        <v>45</v>
      </c>
      <c r="Y3417">
        <v>1.33</v>
      </c>
      <c r="Z3417" t="s">
        <v>46</v>
      </c>
    </row>
    <row r="3418" spans="1:26" x14ac:dyDescent="0.25">
      <c r="A3418">
        <v>3430</v>
      </c>
      <c r="B3418" t="s">
        <v>12700</v>
      </c>
      <c r="C3418">
        <v>2060</v>
      </c>
      <c r="D3418" t="s">
        <v>27</v>
      </c>
      <c r="E3418" t="s">
        <v>28</v>
      </c>
      <c r="F3418">
        <v>12</v>
      </c>
      <c r="G3418" t="s">
        <v>8746</v>
      </c>
      <c r="H3418" t="s">
        <v>12701</v>
      </c>
      <c r="I3418" t="s">
        <v>22</v>
      </c>
      <c r="J3418">
        <v>77</v>
      </c>
      <c r="K3418" t="s">
        <v>12702</v>
      </c>
      <c r="L3418" t="s">
        <v>174</v>
      </c>
      <c r="M3418" t="s">
        <v>33</v>
      </c>
      <c r="N3418" t="s">
        <v>60</v>
      </c>
      <c r="O3418" t="s">
        <v>35</v>
      </c>
      <c r="P3418" t="s">
        <v>36</v>
      </c>
      <c r="Q3418">
        <v>9</v>
      </c>
      <c r="R3418">
        <v>63</v>
      </c>
      <c r="S3418">
        <v>7</v>
      </c>
      <c r="T3418">
        <v>1653.02</v>
      </c>
      <c r="U3418">
        <v>2</v>
      </c>
      <c r="V3418">
        <v>4</v>
      </c>
      <c r="W3418">
        <v>2</v>
      </c>
      <c r="X3418" t="s">
        <v>2732</v>
      </c>
      <c r="Y3418">
        <v>2.67</v>
      </c>
      <c r="Z3418" t="s">
        <v>62</v>
      </c>
    </row>
    <row r="3419" spans="1:26" x14ac:dyDescent="0.25">
      <c r="A3419">
        <v>3431</v>
      </c>
      <c r="B3419" t="s">
        <v>12703</v>
      </c>
      <c r="C3419">
        <v>3500</v>
      </c>
      <c r="D3419" t="s">
        <v>64</v>
      </c>
      <c r="E3419" t="s">
        <v>28</v>
      </c>
      <c r="F3419">
        <v>1</v>
      </c>
      <c r="G3419" t="s">
        <v>10101</v>
      </c>
      <c r="H3419" t="s">
        <v>12704</v>
      </c>
      <c r="I3419" t="s">
        <v>22</v>
      </c>
      <c r="J3419">
        <v>97</v>
      </c>
      <c r="K3419" t="s">
        <v>12705</v>
      </c>
      <c r="L3419" t="s">
        <v>532</v>
      </c>
      <c r="M3419" t="s">
        <v>92</v>
      </c>
      <c r="N3419" t="s">
        <v>60</v>
      </c>
      <c r="O3419" t="s">
        <v>35</v>
      </c>
      <c r="P3419" t="s">
        <v>35</v>
      </c>
      <c r="Q3419">
        <v>5</v>
      </c>
      <c r="R3419">
        <v>28</v>
      </c>
      <c r="S3419">
        <v>10</v>
      </c>
      <c r="T3419">
        <v>6022.1200000000008</v>
      </c>
      <c r="U3419">
        <v>4</v>
      </c>
      <c r="V3419">
        <v>5</v>
      </c>
      <c r="W3419">
        <v>5</v>
      </c>
      <c r="X3419" t="s">
        <v>80</v>
      </c>
      <c r="Y3419">
        <v>4.67</v>
      </c>
      <c r="Z3419" t="s">
        <v>38</v>
      </c>
    </row>
    <row r="3420" spans="1:26" x14ac:dyDescent="0.25">
      <c r="A3420">
        <v>3432</v>
      </c>
      <c r="B3420" t="s">
        <v>12706</v>
      </c>
      <c r="C3420">
        <v>4173</v>
      </c>
      <c r="D3420" t="s">
        <v>48</v>
      </c>
      <c r="E3420" t="s">
        <v>28</v>
      </c>
      <c r="F3420">
        <v>7</v>
      </c>
      <c r="G3420" t="s">
        <v>1164</v>
      </c>
      <c r="H3420" t="s">
        <v>12707</v>
      </c>
      <c r="I3420" t="s">
        <v>21</v>
      </c>
      <c r="J3420">
        <v>99</v>
      </c>
      <c r="K3420" t="s">
        <v>12708</v>
      </c>
      <c r="L3420" t="s">
        <v>117</v>
      </c>
      <c r="M3420" t="s">
        <v>79</v>
      </c>
      <c r="N3420" t="s">
        <v>34</v>
      </c>
      <c r="O3420" t="s">
        <v>35</v>
      </c>
      <c r="P3420" t="s">
        <v>36</v>
      </c>
      <c r="Q3420">
        <v>2</v>
      </c>
      <c r="R3420">
        <v>106</v>
      </c>
      <c r="S3420">
        <v>8</v>
      </c>
      <c r="T3420">
        <v>3707.7</v>
      </c>
      <c r="U3420">
        <v>1</v>
      </c>
      <c r="V3420">
        <v>4</v>
      </c>
      <c r="W3420">
        <v>4</v>
      </c>
      <c r="X3420" t="s">
        <v>135</v>
      </c>
      <c r="Y3420">
        <v>3</v>
      </c>
      <c r="Z3420" t="s">
        <v>62</v>
      </c>
    </row>
    <row r="3421" spans="1:26" x14ac:dyDescent="0.25">
      <c r="A3421">
        <v>3433</v>
      </c>
      <c r="B3421" t="s">
        <v>12709</v>
      </c>
      <c r="C3421">
        <v>3174</v>
      </c>
      <c r="D3421" t="s">
        <v>64</v>
      </c>
      <c r="E3421" t="s">
        <v>28</v>
      </c>
      <c r="F3421">
        <v>8</v>
      </c>
      <c r="G3421" t="s">
        <v>12363</v>
      </c>
      <c r="H3421" t="s">
        <v>12710</v>
      </c>
      <c r="I3421" t="s">
        <v>21</v>
      </c>
      <c r="J3421">
        <v>10</v>
      </c>
      <c r="K3421" t="s">
        <v>12711</v>
      </c>
      <c r="L3421" t="s">
        <v>302</v>
      </c>
      <c r="M3421" t="s">
        <v>92</v>
      </c>
      <c r="N3421" t="s">
        <v>34</v>
      </c>
      <c r="O3421" t="s">
        <v>35</v>
      </c>
      <c r="P3421" t="s">
        <v>35</v>
      </c>
      <c r="Q3421">
        <v>2</v>
      </c>
      <c r="R3421">
        <v>0</v>
      </c>
      <c r="S3421">
        <v>10</v>
      </c>
      <c r="T3421">
        <v>5925.74</v>
      </c>
      <c r="U3421">
        <v>5</v>
      </c>
      <c r="V3421">
        <v>5</v>
      </c>
      <c r="W3421">
        <v>5</v>
      </c>
      <c r="X3421" t="s">
        <v>164</v>
      </c>
      <c r="Y3421">
        <v>5</v>
      </c>
      <c r="Z3421" t="s">
        <v>38</v>
      </c>
    </row>
    <row r="3422" spans="1:26" x14ac:dyDescent="0.25">
      <c r="A3422">
        <v>3434</v>
      </c>
      <c r="B3422" t="s">
        <v>12712</v>
      </c>
      <c r="C3422">
        <v>3149</v>
      </c>
      <c r="D3422" t="s">
        <v>64</v>
      </c>
      <c r="E3422" t="s">
        <v>28</v>
      </c>
      <c r="F3422">
        <v>11</v>
      </c>
      <c r="G3422" t="s">
        <v>3476</v>
      </c>
      <c r="H3422" t="s">
        <v>12713</v>
      </c>
      <c r="I3422" t="s">
        <v>21</v>
      </c>
      <c r="J3422">
        <v>20</v>
      </c>
      <c r="K3422" t="s">
        <v>12714</v>
      </c>
      <c r="L3422" t="s">
        <v>1162</v>
      </c>
      <c r="M3422" t="s">
        <v>33</v>
      </c>
      <c r="N3422" t="s">
        <v>34</v>
      </c>
      <c r="O3422" t="s">
        <v>35</v>
      </c>
      <c r="P3422" t="s">
        <v>35</v>
      </c>
      <c r="Q3422">
        <v>16</v>
      </c>
      <c r="R3422">
        <v>64</v>
      </c>
      <c r="S3422">
        <v>5</v>
      </c>
      <c r="T3422">
        <v>1831.51</v>
      </c>
      <c r="U3422">
        <v>2</v>
      </c>
      <c r="V3422">
        <v>2</v>
      </c>
      <c r="W3422">
        <v>2</v>
      </c>
      <c r="X3422" t="s">
        <v>890</v>
      </c>
      <c r="Y3422">
        <v>2</v>
      </c>
      <c r="Z3422" t="s">
        <v>46</v>
      </c>
    </row>
    <row r="3423" spans="1:26" x14ac:dyDescent="0.25">
      <c r="A3423">
        <v>3435</v>
      </c>
      <c r="B3423" t="s">
        <v>12715</v>
      </c>
      <c r="C3423">
        <v>4301</v>
      </c>
      <c r="D3423" t="s">
        <v>48</v>
      </c>
      <c r="E3423" t="s">
        <v>28</v>
      </c>
      <c r="F3423">
        <v>3</v>
      </c>
      <c r="G3423" t="s">
        <v>12716</v>
      </c>
      <c r="H3423" t="s">
        <v>12717</v>
      </c>
      <c r="I3423" t="s">
        <v>21</v>
      </c>
      <c r="J3423">
        <v>80</v>
      </c>
      <c r="K3423" t="s">
        <v>12718</v>
      </c>
      <c r="L3423" t="s">
        <v>51</v>
      </c>
      <c r="M3423" t="s">
        <v>44</v>
      </c>
      <c r="N3423" t="s">
        <v>60</v>
      </c>
      <c r="O3423" t="s">
        <v>35</v>
      </c>
      <c r="P3423" t="s">
        <v>35</v>
      </c>
      <c r="Q3423">
        <v>1</v>
      </c>
      <c r="R3423">
        <v>136</v>
      </c>
      <c r="S3423">
        <v>5</v>
      </c>
      <c r="T3423">
        <v>2294.25</v>
      </c>
      <c r="U3423">
        <v>1</v>
      </c>
      <c r="V3423">
        <v>2</v>
      </c>
      <c r="W3423">
        <v>2</v>
      </c>
      <c r="X3423" t="s">
        <v>539</v>
      </c>
      <c r="Y3423">
        <v>1.67</v>
      </c>
      <c r="Z3423" t="s">
        <v>46</v>
      </c>
    </row>
    <row r="3424" spans="1:26" x14ac:dyDescent="0.25">
      <c r="A3424">
        <v>3436</v>
      </c>
      <c r="B3424" t="s">
        <v>12719</v>
      </c>
      <c r="C3424">
        <v>2153</v>
      </c>
      <c r="D3424" t="s">
        <v>27</v>
      </c>
      <c r="E3424" t="s">
        <v>28</v>
      </c>
      <c r="F3424">
        <v>10</v>
      </c>
      <c r="G3424" t="s">
        <v>12720</v>
      </c>
      <c r="H3424" t="s">
        <v>12721</v>
      </c>
      <c r="I3424" t="s">
        <v>21</v>
      </c>
      <c r="J3424">
        <v>4</v>
      </c>
      <c r="K3424" t="s">
        <v>12722</v>
      </c>
      <c r="L3424" t="s">
        <v>1048</v>
      </c>
      <c r="M3424" t="s">
        <v>44</v>
      </c>
      <c r="N3424" t="s">
        <v>34</v>
      </c>
      <c r="O3424" t="s">
        <v>35</v>
      </c>
      <c r="P3424" t="s">
        <v>36</v>
      </c>
      <c r="Q3424">
        <v>5</v>
      </c>
      <c r="R3424">
        <v>22</v>
      </c>
      <c r="S3424">
        <v>7</v>
      </c>
      <c r="T3424">
        <v>3302.82</v>
      </c>
      <c r="U3424">
        <v>4</v>
      </c>
      <c r="V3424">
        <v>4</v>
      </c>
      <c r="W3424">
        <v>3</v>
      </c>
      <c r="X3424" t="s">
        <v>500</v>
      </c>
      <c r="Y3424">
        <v>3.67</v>
      </c>
      <c r="Z3424" t="s">
        <v>94</v>
      </c>
    </row>
    <row r="3425" spans="1:26" x14ac:dyDescent="0.25">
      <c r="A3425">
        <v>3437</v>
      </c>
      <c r="B3425" t="s">
        <v>12723</v>
      </c>
      <c r="C3425">
        <v>3073</v>
      </c>
      <c r="D3425" t="s">
        <v>64</v>
      </c>
      <c r="E3425" t="s">
        <v>28</v>
      </c>
      <c r="F3425">
        <v>6</v>
      </c>
      <c r="G3425" t="s">
        <v>12724</v>
      </c>
      <c r="H3425" t="s">
        <v>12725</v>
      </c>
      <c r="I3425" t="s">
        <v>22</v>
      </c>
      <c r="J3425">
        <v>79</v>
      </c>
      <c r="K3425" t="s">
        <v>12726</v>
      </c>
      <c r="L3425" t="s">
        <v>1048</v>
      </c>
      <c r="M3425" t="s">
        <v>59</v>
      </c>
      <c r="N3425" t="s">
        <v>69</v>
      </c>
      <c r="O3425" t="s">
        <v>35</v>
      </c>
      <c r="P3425" t="s">
        <v>35</v>
      </c>
      <c r="Q3425">
        <v>12</v>
      </c>
      <c r="R3425">
        <v>102</v>
      </c>
      <c r="S3425">
        <v>5</v>
      </c>
      <c r="T3425">
        <v>2340.7199999999989</v>
      </c>
      <c r="U3425">
        <v>1</v>
      </c>
      <c r="V3425">
        <v>2</v>
      </c>
      <c r="W3425">
        <v>2</v>
      </c>
      <c r="X3425" t="s">
        <v>539</v>
      </c>
      <c r="Y3425">
        <v>1.67</v>
      </c>
      <c r="Z3425" t="s">
        <v>46</v>
      </c>
    </row>
    <row r="3426" spans="1:26" x14ac:dyDescent="0.25">
      <c r="A3426">
        <v>3438</v>
      </c>
      <c r="B3426" t="s">
        <v>12727</v>
      </c>
      <c r="C3426">
        <v>2830</v>
      </c>
      <c r="D3426" t="s">
        <v>27</v>
      </c>
      <c r="E3426" t="s">
        <v>28</v>
      </c>
      <c r="F3426">
        <v>7</v>
      </c>
      <c r="G3426" t="s">
        <v>12728</v>
      </c>
      <c r="H3426" t="s">
        <v>12729</v>
      </c>
      <c r="I3426" t="s">
        <v>22</v>
      </c>
      <c r="J3426">
        <v>11</v>
      </c>
      <c r="K3426" t="s">
        <v>12730</v>
      </c>
      <c r="L3426" t="s">
        <v>146</v>
      </c>
      <c r="M3426" t="s">
        <v>99</v>
      </c>
      <c r="N3426" t="s">
        <v>34</v>
      </c>
      <c r="O3426" t="s">
        <v>35</v>
      </c>
      <c r="P3426" t="s">
        <v>35</v>
      </c>
      <c r="Q3426">
        <v>2</v>
      </c>
      <c r="R3426">
        <v>174</v>
      </c>
      <c r="S3426">
        <v>5</v>
      </c>
      <c r="T3426">
        <v>3180.64</v>
      </c>
      <c r="U3426">
        <v>1</v>
      </c>
      <c r="V3426">
        <v>2</v>
      </c>
      <c r="W3426">
        <v>3</v>
      </c>
      <c r="X3426" t="s">
        <v>1040</v>
      </c>
      <c r="Y3426">
        <v>2</v>
      </c>
      <c r="Z3426" t="s">
        <v>46</v>
      </c>
    </row>
    <row r="3427" spans="1:26" x14ac:dyDescent="0.25">
      <c r="A3427">
        <v>3439</v>
      </c>
      <c r="B3427" t="s">
        <v>12731</v>
      </c>
      <c r="C3427">
        <v>3037</v>
      </c>
      <c r="D3427" t="s">
        <v>64</v>
      </c>
      <c r="E3427" t="s">
        <v>28</v>
      </c>
      <c r="F3427">
        <v>8</v>
      </c>
      <c r="G3427" t="s">
        <v>12732</v>
      </c>
      <c r="H3427" t="s">
        <v>12733</v>
      </c>
      <c r="I3427" t="s">
        <v>21</v>
      </c>
      <c r="J3427">
        <v>45</v>
      </c>
      <c r="K3427" t="s">
        <v>12734</v>
      </c>
      <c r="L3427" t="s">
        <v>1203</v>
      </c>
      <c r="M3427" t="s">
        <v>99</v>
      </c>
      <c r="N3427" t="s">
        <v>60</v>
      </c>
      <c r="O3427" t="s">
        <v>35</v>
      </c>
      <c r="P3427" t="s">
        <v>36</v>
      </c>
      <c r="Q3427">
        <v>19</v>
      </c>
      <c r="R3427">
        <v>74</v>
      </c>
      <c r="S3427">
        <v>6</v>
      </c>
      <c r="T3427">
        <v>2109.2800000000002</v>
      </c>
      <c r="U3427">
        <v>2</v>
      </c>
      <c r="V3427">
        <v>3</v>
      </c>
      <c r="W3427">
        <v>2</v>
      </c>
      <c r="X3427" t="s">
        <v>86</v>
      </c>
      <c r="Y3427">
        <v>2.33</v>
      </c>
      <c r="Z3427" t="s">
        <v>62</v>
      </c>
    </row>
    <row r="3428" spans="1:26" x14ac:dyDescent="0.25">
      <c r="A3428">
        <v>3440</v>
      </c>
      <c r="B3428" t="s">
        <v>12735</v>
      </c>
      <c r="C3428">
        <v>2221</v>
      </c>
      <c r="D3428" t="s">
        <v>27</v>
      </c>
      <c r="E3428" t="s">
        <v>28</v>
      </c>
      <c r="F3428">
        <v>12</v>
      </c>
      <c r="G3428" t="s">
        <v>12736</v>
      </c>
      <c r="H3428" t="s">
        <v>12737</v>
      </c>
      <c r="I3428" t="s">
        <v>21</v>
      </c>
      <c r="J3428">
        <v>18</v>
      </c>
      <c r="K3428" t="s">
        <v>12738</v>
      </c>
      <c r="L3428" t="s">
        <v>1378</v>
      </c>
      <c r="M3428" t="s">
        <v>99</v>
      </c>
      <c r="N3428" t="s">
        <v>34</v>
      </c>
      <c r="O3428" t="s">
        <v>35</v>
      </c>
      <c r="P3428" t="s">
        <v>35</v>
      </c>
      <c r="Q3428">
        <v>5</v>
      </c>
      <c r="R3428">
        <v>32</v>
      </c>
      <c r="S3428">
        <v>5</v>
      </c>
      <c r="T3428">
        <v>1243.6500000000001</v>
      </c>
      <c r="U3428">
        <v>4</v>
      </c>
      <c r="V3428">
        <v>2</v>
      </c>
      <c r="W3428">
        <v>1</v>
      </c>
      <c r="X3428" t="s">
        <v>705</v>
      </c>
      <c r="Y3428">
        <v>2.33</v>
      </c>
      <c r="Z3428" t="s">
        <v>62</v>
      </c>
    </row>
    <row r="3429" spans="1:26" x14ac:dyDescent="0.25">
      <c r="A3429">
        <v>3441</v>
      </c>
      <c r="B3429" t="s">
        <v>12739</v>
      </c>
      <c r="C3429">
        <v>3034</v>
      </c>
      <c r="D3429" t="s">
        <v>64</v>
      </c>
      <c r="E3429" t="s">
        <v>28</v>
      </c>
      <c r="F3429">
        <v>9</v>
      </c>
      <c r="G3429" t="s">
        <v>12740</v>
      </c>
      <c r="H3429" t="s">
        <v>12741</v>
      </c>
      <c r="I3429" t="s">
        <v>21</v>
      </c>
      <c r="J3429">
        <v>44</v>
      </c>
      <c r="K3429" t="s">
        <v>12742</v>
      </c>
      <c r="L3429" t="s">
        <v>203</v>
      </c>
      <c r="M3429" t="s">
        <v>99</v>
      </c>
      <c r="N3429" t="s">
        <v>69</v>
      </c>
      <c r="O3429" t="s">
        <v>35</v>
      </c>
      <c r="P3429" t="s">
        <v>36</v>
      </c>
      <c r="Q3429">
        <v>20</v>
      </c>
      <c r="R3429">
        <v>138</v>
      </c>
      <c r="S3429">
        <v>5</v>
      </c>
      <c r="T3429">
        <v>2119.4299999999998</v>
      </c>
      <c r="U3429">
        <v>1</v>
      </c>
      <c r="V3429">
        <v>2</v>
      </c>
      <c r="W3429">
        <v>2</v>
      </c>
      <c r="X3429" t="s">
        <v>539</v>
      </c>
      <c r="Y3429">
        <v>1.67</v>
      </c>
      <c r="Z3429" t="s">
        <v>46</v>
      </c>
    </row>
    <row r="3430" spans="1:26" x14ac:dyDescent="0.25">
      <c r="A3430">
        <v>3442</v>
      </c>
      <c r="B3430" t="s">
        <v>12743</v>
      </c>
      <c r="C3430">
        <v>2295</v>
      </c>
      <c r="D3430" t="s">
        <v>27</v>
      </c>
      <c r="E3430" t="s">
        <v>28</v>
      </c>
      <c r="F3430">
        <v>8</v>
      </c>
      <c r="G3430" t="s">
        <v>8547</v>
      </c>
      <c r="H3430" t="s">
        <v>12744</v>
      </c>
      <c r="I3430" t="s">
        <v>21</v>
      </c>
      <c r="J3430">
        <v>17</v>
      </c>
      <c r="K3430" t="s">
        <v>12745</v>
      </c>
      <c r="L3430" t="s">
        <v>401</v>
      </c>
      <c r="M3430" t="s">
        <v>59</v>
      </c>
      <c r="N3430" t="s">
        <v>34</v>
      </c>
      <c r="O3430" t="s">
        <v>35</v>
      </c>
      <c r="P3430" t="s">
        <v>36</v>
      </c>
      <c r="Q3430">
        <v>14</v>
      </c>
      <c r="R3430">
        <v>203</v>
      </c>
      <c r="S3430">
        <v>4</v>
      </c>
      <c r="T3430">
        <v>1535.84</v>
      </c>
      <c r="U3430">
        <v>1</v>
      </c>
      <c r="V3430">
        <v>1</v>
      </c>
      <c r="W3430">
        <v>1</v>
      </c>
      <c r="X3430" t="s">
        <v>53</v>
      </c>
      <c r="Y3430">
        <v>1</v>
      </c>
      <c r="Z3430" t="s">
        <v>54</v>
      </c>
    </row>
    <row r="3431" spans="1:26" x14ac:dyDescent="0.25">
      <c r="A3431">
        <v>3443</v>
      </c>
      <c r="B3431" t="s">
        <v>12746</v>
      </c>
      <c r="C3431">
        <v>2380</v>
      </c>
      <c r="D3431" t="s">
        <v>27</v>
      </c>
      <c r="E3431" t="s">
        <v>28</v>
      </c>
      <c r="F3431">
        <v>3</v>
      </c>
      <c r="G3431" t="s">
        <v>12747</v>
      </c>
      <c r="H3431" t="s">
        <v>12747</v>
      </c>
      <c r="I3431" t="s">
        <v>22</v>
      </c>
      <c r="J3431">
        <v>11</v>
      </c>
      <c r="K3431" t="s">
        <v>12748</v>
      </c>
      <c r="L3431" t="s">
        <v>1203</v>
      </c>
      <c r="M3431" t="s">
        <v>99</v>
      </c>
      <c r="N3431" t="s">
        <v>34</v>
      </c>
      <c r="O3431" t="s">
        <v>35</v>
      </c>
      <c r="P3431" t="s">
        <v>36</v>
      </c>
      <c r="Q3431">
        <v>5</v>
      </c>
      <c r="R3431">
        <v>29</v>
      </c>
      <c r="S3431">
        <v>6</v>
      </c>
      <c r="T3431">
        <v>3128.74</v>
      </c>
      <c r="U3431">
        <v>4</v>
      </c>
      <c r="V3431">
        <v>3</v>
      </c>
      <c r="W3431">
        <v>3</v>
      </c>
      <c r="X3431" t="s">
        <v>950</v>
      </c>
      <c r="Y3431">
        <v>3.33</v>
      </c>
      <c r="Z3431" t="s">
        <v>94</v>
      </c>
    </row>
    <row r="3432" spans="1:26" x14ac:dyDescent="0.25">
      <c r="A3432">
        <v>3444</v>
      </c>
      <c r="B3432" t="s">
        <v>12749</v>
      </c>
      <c r="C3432">
        <v>3043</v>
      </c>
      <c r="D3432" t="s">
        <v>64</v>
      </c>
      <c r="E3432" t="s">
        <v>28</v>
      </c>
      <c r="F3432">
        <v>8</v>
      </c>
      <c r="G3432" t="s">
        <v>4271</v>
      </c>
      <c r="H3432" t="s">
        <v>12750</v>
      </c>
      <c r="I3432" t="s">
        <v>21</v>
      </c>
      <c r="J3432">
        <v>75</v>
      </c>
      <c r="K3432" t="s">
        <v>12751</v>
      </c>
      <c r="L3432" t="s">
        <v>556</v>
      </c>
      <c r="M3432" t="s">
        <v>99</v>
      </c>
      <c r="N3432" t="s">
        <v>60</v>
      </c>
      <c r="O3432" t="s">
        <v>35</v>
      </c>
      <c r="P3432" t="s">
        <v>35</v>
      </c>
      <c r="Q3432">
        <v>7</v>
      </c>
      <c r="R3432">
        <v>39</v>
      </c>
      <c r="S3432">
        <v>2</v>
      </c>
      <c r="T3432">
        <v>1447.98</v>
      </c>
      <c r="U3432">
        <v>3</v>
      </c>
      <c r="V3432">
        <v>1</v>
      </c>
      <c r="W3432">
        <v>1</v>
      </c>
      <c r="X3432" t="s">
        <v>270</v>
      </c>
      <c r="Y3432">
        <v>1.67</v>
      </c>
      <c r="Z3432" t="s">
        <v>46</v>
      </c>
    </row>
    <row r="3433" spans="1:26" x14ac:dyDescent="0.25">
      <c r="A3433">
        <v>3445</v>
      </c>
      <c r="B3433" t="s">
        <v>12752</v>
      </c>
      <c r="C3433">
        <v>3352</v>
      </c>
      <c r="D3433" t="s">
        <v>64</v>
      </c>
      <c r="E3433" t="s">
        <v>28</v>
      </c>
      <c r="F3433">
        <v>4</v>
      </c>
      <c r="G3433" t="s">
        <v>2286</v>
      </c>
      <c r="H3433" t="s">
        <v>2286</v>
      </c>
      <c r="I3433" t="s">
        <v>22</v>
      </c>
      <c r="J3433">
        <v>62</v>
      </c>
      <c r="K3433" t="s">
        <v>12753</v>
      </c>
      <c r="L3433" t="s">
        <v>1457</v>
      </c>
      <c r="M3433" t="s">
        <v>44</v>
      </c>
      <c r="N3433" t="s">
        <v>60</v>
      </c>
      <c r="O3433" t="s">
        <v>35</v>
      </c>
      <c r="P3433" t="s">
        <v>36</v>
      </c>
      <c r="Q3433">
        <v>11</v>
      </c>
      <c r="R3433">
        <v>14</v>
      </c>
      <c r="S3433">
        <v>6</v>
      </c>
      <c r="T3433">
        <v>3864.46</v>
      </c>
      <c r="U3433">
        <v>5</v>
      </c>
      <c r="V3433">
        <v>3</v>
      </c>
      <c r="W3433">
        <v>4</v>
      </c>
      <c r="X3433" t="s">
        <v>243</v>
      </c>
      <c r="Y3433">
        <v>4</v>
      </c>
      <c r="Z3433" t="s">
        <v>94</v>
      </c>
    </row>
    <row r="3434" spans="1:26" x14ac:dyDescent="0.25">
      <c r="A3434">
        <v>3446</v>
      </c>
      <c r="B3434" t="s">
        <v>12754</v>
      </c>
      <c r="C3434">
        <v>4868</v>
      </c>
      <c r="D3434" t="s">
        <v>48</v>
      </c>
      <c r="E3434" t="s">
        <v>28</v>
      </c>
      <c r="F3434">
        <v>4</v>
      </c>
      <c r="G3434" t="s">
        <v>8195</v>
      </c>
      <c r="H3434" t="s">
        <v>12755</v>
      </c>
      <c r="I3434" t="s">
        <v>22</v>
      </c>
      <c r="J3434">
        <v>8</v>
      </c>
      <c r="K3434" t="s">
        <v>12756</v>
      </c>
      <c r="L3434" t="s">
        <v>944</v>
      </c>
      <c r="M3434" t="s">
        <v>99</v>
      </c>
      <c r="N3434" t="s">
        <v>34</v>
      </c>
      <c r="O3434" t="s">
        <v>35</v>
      </c>
      <c r="P3434" t="s">
        <v>35</v>
      </c>
      <c r="Q3434">
        <v>14</v>
      </c>
      <c r="R3434">
        <v>4</v>
      </c>
      <c r="S3434">
        <v>2</v>
      </c>
      <c r="T3434">
        <v>308.77999999999997</v>
      </c>
      <c r="U3434">
        <v>5</v>
      </c>
      <c r="V3434">
        <v>1</v>
      </c>
      <c r="W3434">
        <v>1</v>
      </c>
      <c r="X3434" t="s">
        <v>551</v>
      </c>
      <c r="Y3434">
        <v>2.33</v>
      </c>
      <c r="Z3434" t="s">
        <v>62</v>
      </c>
    </row>
    <row r="3435" spans="1:26" x14ac:dyDescent="0.25">
      <c r="A3435">
        <v>3447</v>
      </c>
      <c r="B3435" t="s">
        <v>12757</v>
      </c>
      <c r="C3435">
        <v>3021</v>
      </c>
      <c r="D3435" t="s">
        <v>64</v>
      </c>
      <c r="E3435" t="s">
        <v>28</v>
      </c>
      <c r="F3435">
        <v>8</v>
      </c>
      <c r="G3435" t="s">
        <v>1240</v>
      </c>
      <c r="H3435" t="s">
        <v>1240</v>
      </c>
      <c r="I3435" t="s">
        <v>21</v>
      </c>
      <c r="J3435">
        <v>43</v>
      </c>
      <c r="K3435" t="s">
        <v>12758</v>
      </c>
      <c r="L3435" t="s">
        <v>1896</v>
      </c>
      <c r="M3435" t="s">
        <v>44</v>
      </c>
      <c r="N3435" t="s">
        <v>69</v>
      </c>
      <c r="O3435" t="s">
        <v>35</v>
      </c>
      <c r="P3435" t="s">
        <v>35</v>
      </c>
      <c r="Q3435">
        <v>17</v>
      </c>
      <c r="R3435">
        <v>83</v>
      </c>
      <c r="S3435">
        <v>11</v>
      </c>
      <c r="T3435">
        <v>4324.3899999999994</v>
      </c>
      <c r="U3435">
        <v>2</v>
      </c>
      <c r="V3435">
        <v>5</v>
      </c>
      <c r="W3435">
        <v>4</v>
      </c>
      <c r="X3435" t="s">
        <v>259</v>
      </c>
      <c r="Y3435">
        <v>3.67</v>
      </c>
      <c r="Z3435" t="s">
        <v>94</v>
      </c>
    </row>
    <row r="3436" spans="1:26" x14ac:dyDescent="0.25">
      <c r="A3436">
        <v>3448</v>
      </c>
      <c r="B3436" t="s">
        <v>12759</v>
      </c>
      <c r="C3436">
        <v>2147</v>
      </c>
      <c r="D3436" t="s">
        <v>27</v>
      </c>
      <c r="E3436" t="s">
        <v>28</v>
      </c>
      <c r="F3436">
        <v>9</v>
      </c>
      <c r="G3436" t="s">
        <v>12760</v>
      </c>
      <c r="H3436" t="s">
        <v>12761</v>
      </c>
      <c r="I3436" t="s">
        <v>22</v>
      </c>
      <c r="J3436">
        <v>26</v>
      </c>
      <c r="K3436" t="s">
        <v>11823</v>
      </c>
      <c r="L3436" t="s">
        <v>1896</v>
      </c>
      <c r="M3436" t="s">
        <v>44</v>
      </c>
      <c r="N3436" t="s">
        <v>69</v>
      </c>
      <c r="O3436" t="s">
        <v>35</v>
      </c>
      <c r="P3436" t="s">
        <v>35</v>
      </c>
      <c r="Q3436">
        <v>9</v>
      </c>
      <c r="R3436">
        <v>10</v>
      </c>
      <c r="S3436">
        <v>5</v>
      </c>
      <c r="T3436">
        <v>2616.8000000000002</v>
      </c>
      <c r="U3436">
        <v>5</v>
      </c>
      <c r="V3436">
        <v>2</v>
      </c>
      <c r="W3436">
        <v>3</v>
      </c>
      <c r="X3436" t="s">
        <v>313</v>
      </c>
      <c r="Y3436">
        <v>3.33</v>
      </c>
      <c r="Z3436" t="s">
        <v>94</v>
      </c>
    </row>
    <row r="3437" spans="1:26" x14ac:dyDescent="0.25">
      <c r="A3437">
        <v>3449</v>
      </c>
      <c r="B3437" t="s">
        <v>12762</v>
      </c>
      <c r="C3437">
        <v>2120</v>
      </c>
      <c r="D3437" t="s">
        <v>27</v>
      </c>
      <c r="E3437" t="s">
        <v>28</v>
      </c>
      <c r="F3437">
        <v>10</v>
      </c>
      <c r="G3437" t="s">
        <v>12763</v>
      </c>
      <c r="H3437" t="s">
        <v>12764</v>
      </c>
      <c r="I3437" t="s">
        <v>21</v>
      </c>
      <c r="J3437">
        <v>52</v>
      </c>
      <c r="K3437" t="s">
        <v>12765</v>
      </c>
      <c r="L3437" t="s">
        <v>220</v>
      </c>
      <c r="M3437" t="s">
        <v>79</v>
      </c>
      <c r="N3437" t="s">
        <v>69</v>
      </c>
      <c r="O3437" t="s">
        <v>35</v>
      </c>
      <c r="P3437" t="s">
        <v>36</v>
      </c>
      <c r="Q3437">
        <v>3</v>
      </c>
      <c r="R3437">
        <v>149</v>
      </c>
      <c r="S3437">
        <v>4</v>
      </c>
      <c r="T3437">
        <v>1541.16</v>
      </c>
      <c r="U3437">
        <v>1</v>
      </c>
      <c r="V3437">
        <v>1</v>
      </c>
      <c r="W3437">
        <v>1</v>
      </c>
      <c r="X3437" t="s">
        <v>53</v>
      </c>
      <c r="Y3437">
        <v>1</v>
      </c>
      <c r="Z3437" t="s">
        <v>54</v>
      </c>
    </row>
    <row r="3438" spans="1:26" x14ac:dyDescent="0.25">
      <c r="A3438">
        <v>3450</v>
      </c>
      <c r="B3438" t="s">
        <v>12766</v>
      </c>
      <c r="C3438">
        <v>4207</v>
      </c>
      <c r="D3438" t="s">
        <v>48</v>
      </c>
      <c r="E3438" t="s">
        <v>28</v>
      </c>
      <c r="F3438">
        <v>3</v>
      </c>
      <c r="G3438" t="s">
        <v>10061</v>
      </c>
      <c r="H3438" t="s">
        <v>12767</v>
      </c>
      <c r="I3438" t="s">
        <v>21</v>
      </c>
      <c r="J3438">
        <v>85</v>
      </c>
      <c r="K3438" t="s">
        <v>8498</v>
      </c>
      <c r="L3438" t="s">
        <v>186</v>
      </c>
      <c r="M3438" t="s">
        <v>59</v>
      </c>
      <c r="N3438" t="s">
        <v>34</v>
      </c>
      <c r="O3438" t="s">
        <v>35</v>
      </c>
      <c r="P3438" t="s">
        <v>35</v>
      </c>
      <c r="Q3438">
        <v>6</v>
      </c>
      <c r="R3438">
        <v>98</v>
      </c>
      <c r="S3438">
        <v>6</v>
      </c>
      <c r="T3438">
        <v>5577.06</v>
      </c>
      <c r="U3438">
        <v>2</v>
      </c>
      <c r="V3438">
        <v>3</v>
      </c>
      <c r="W3438">
        <v>5</v>
      </c>
      <c r="X3438" t="s">
        <v>818</v>
      </c>
      <c r="Y3438">
        <v>3.33</v>
      </c>
      <c r="Z3438" t="s">
        <v>94</v>
      </c>
    </row>
    <row r="3439" spans="1:26" x14ac:dyDescent="0.25">
      <c r="A3439">
        <v>3451</v>
      </c>
      <c r="B3439" t="s">
        <v>12768</v>
      </c>
      <c r="C3439">
        <v>2340</v>
      </c>
      <c r="D3439" t="s">
        <v>27</v>
      </c>
      <c r="E3439" t="s">
        <v>28</v>
      </c>
      <c r="F3439">
        <v>5</v>
      </c>
      <c r="G3439" t="s">
        <v>12769</v>
      </c>
      <c r="H3439" t="s">
        <v>12770</v>
      </c>
      <c r="I3439" t="s">
        <v>22</v>
      </c>
      <c r="J3439">
        <v>88</v>
      </c>
      <c r="K3439" t="s">
        <v>12771</v>
      </c>
      <c r="L3439" t="s">
        <v>128</v>
      </c>
      <c r="M3439" t="s">
        <v>59</v>
      </c>
      <c r="N3439" t="s">
        <v>69</v>
      </c>
      <c r="O3439" t="s">
        <v>35</v>
      </c>
      <c r="P3439" t="s">
        <v>35</v>
      </c>
      <c r="Q3439">
        <v>10</v>
      </c>
      <c r="R3439">
        <v>15</v>
      </c>
      <c r="S3439">
        <v>9</v>
      </c>
      <c r="T3439">
        <v>4489.09</v>
      </c>
      <c r="U3439">
        <v>4</v>
      </c>
      <c r="V3439">
        <v>5</v>
      </c>
      <c r="W3439">
        <v>4</v>
      </c>
      <c r="X3439" t="s">
        <v>484</v>
      </c>
      <c r="Y3439">
        <v>4.33</v>
      </c>
      <c r="Z3439" t="s">
        <v>38</v>
      </c>
    </row>
    <row r="3440" spans="1:26" x14ac:dyDescent="0.25">
      <c r="A3440">
        <v>3452</v>
      </c>
      <c r="B3440" t="s">
        <v>12772</v>
      </c>
      <c r="C3440">
        <v>2210</v>
      </c>
      <c r="D3440" t="s">
        <v>27</v>
      </c>
      <c r="E3440" t="s">
        <v>28</v>
      </c>
      <c r="F3440">
        <v>10</v>
      </c>
      <c r="G3440" t="s">
        <v>12773</v>
      </c>
      <c r="H3440" t="s">
        <v>12774</v>
      </c>
      <c r="I3440" t="s">
        <v>21</v>
      </c>
      <c r="J3440">
        <v>22</v>
      </c>
      <c r="K3440" t="s">
        <v>12775</v>
      </c>
      <c r="L3440" t="s">
        <v>604</v>
      </c>
      <c r="M3440" t="s">
        <v>59</v>
      </c>
      <c r="N3440" t="s">
        <v>34</v>
      </c>
      <c r="O3440" t="s">
        <v>35</v>
      </c>
      <c r="P3440" t="s">
        <v>35</v>
      </c>
      <c r="Q3440">
        <v>13</v>
      </c>
      <c r="R3440">
        <v>2</v>
      </c>
      <c r="S3440">
        <v>2</v>
      </c>
      <c r="T3440">
        <v>1820.57</v>
      </c>
      <c r="U3440">
        <v>5</v>
      </c>
      <c r="V3440">
        <v>1</v>
      </c>
      <c r="W3440">
        <v>2</v>
      </c>
      <c r="X3440" t="s">
        <v>1157</v>
      </c>
      <c r="Y3440">
        <v>2.67</v>
      </c>
      <c r="Z3440" t="s">
        <v>62</v>
      </c>
    </row>
    <row r="3441" spans="1:26" x14ac:dyDescent="0.25">
      <c r="A3441">
        <v>3453</v>
      </c>
      <c r="B3441" t="s">
        <v>12776</v>
      </c>
      <c r="C3441">
        <v>4272</v>
      </c>
      <c r="D3441" t="s">
        <v>48</v>
      </c>
      <c r="E3441" t="s">
        <v>28</v>
      </c>
      <c r="F3441">
        <v>9</v>
      </c>
      <c r="G3441" t="s">
        <v>12777</v>
      </c>
      <c r="H3441" t="s">
        <v>12778</v>
      </c>
      <c r="I3441" t="s">
        <v>21</v>
      </c>
      <c r="J3441">
        <v>57</v>
      </c>
      <c r="K3441" t="s">
        <v>12779</v>
      </c>
      <c r="L3441" t="s">
        <v>208</v>
      </c>
      <c r="M3441" t="s">
        <v>59</v>
      </c>
      <c r="N3441" t="s">
        <v>60</v>
      </c>
      <c r="O3441" t="s">
        <v>35</v>
      </c>
      <c r="P3441" t="s">
        <v>35</v>
      </c>
      <c r="Q3441">
        <v>14</v>
      </c>
      <c r="R3441">
        <v>72</v>
      </c>
      <c r="S3441">
        <v>6</v>
      </c>
      <c r="T3441">
        <v>2341.29</v>
      </c>
      <c r="U3441">
        <v>2</v>
      </c>
      <c r="V3441">
        <v>3</v>
      </c>
      <c r="W3441">
        <v>2</v>
      </c>
      <c r="X3441" t="s">
        <v>86</v>
      </c>
      <c r="Y3441">
        <v>2.33</v>
      </c>
      <c r="Z3441" t="s">
        <v>62</v>
      </c>
    </row>
    <row r="3442" spans="1:26" x14ac:dyDescent="0.25">
      <c r="A3442">
        <v>3454</v>
      </c>
      <c r="B3442" t="s">
        <v>12780</v>
      </c>
      <c r="C3442">
        <v>4151</v>
      </c>
      <c r="D3442" t="s">
        <v>48</v>
      </c>
      <c r="E3442" t="s">
        <v>28</v>
      </c>
      <c r="F3442">
        <v>9</v>
      </c>
      <c r="G3442" t="s">
        <v>12781</v>
      </c>
      <c r="H3442" t="s">
        <v>12782</v>
      </c>
      <c r="I3442" t="s">
        <v>22</v>
      </c>
      <c r="J3442">
        <v>15</v>
      </c>
      <c r="K3442" t="s">
        <v>12783</v>
      </c>
      <c r="L3442" t="s">
        <v>913</v>
      </c>
      <c r="M3442" t="s">
        <v>99</v>
      </c>
      <c r="N3442" t="s">
        <v>34</v>
      </c>
      <c r="O3442" t="s">
        <v>35</v>
      </c>
      <c r="P3442" t="s">
        <v>35</v>
      </c>
      <c r="Q3442">
        <v>18</v>
      </c>
      <c r="R3442">
        <v>115</v>
      </c>
      <c r="S3442">
        <v>5</v>
      </c>
      <c r="T3442">
        <v>1340.11</v>
      </c>
      <c r="U3442">
        <v>1</v>
      </c>
      <c r="V3442">
        <v>2</v>
      </c>
      <c r="W3442">
        <v>1</v>
      </c>
      <c r="X3442" t="s">
        <v>383</v>
      </c>
      <c r="Y3442">
        <v>1.33</v>
      </c>
      <c r="Z3442" t="s">
        <v>46</v>
      </c>
    </row>
    <row r="3443" spans="1:26" x14ac:dyDescent="0.25">
      <c r="A3443">
        <v>3455</v>
      </c>
      <c r="B3443" t="s">
        <v>12784</v>
      </c>
      <c r="C3443">
        <v>4670</v>
      </c>
      <c r="D3443" t="s">
        <v>48</v>
      </c>
      <c r="E3443" t="s">
        <v>28</v>
      </c>
      <c r="F3443">
        <v>4</v>
      </c>
      <c r="G3443" t="s">
        <v>6021</v>
      </c>
      <c r="H3443" t="s">
        <v>12785</v>
      </c>
      <c r="I3443" t="s">
        <v>22</v>
      </c>
      <c r="J3443">
        <v>29</v>
      </c>
      <c r="K3443" t="s">
        <v>12786</v>
      </c>
      <c r="L3443" t="s">
        <v>43</v>
      </c>
      <c r="M3443" t="s">
        <v>99</v>
      </c>
      <c r="N3443" t="s">
        <v>34</v>
      </c>
      <c r="O3443" t="s">
        <v>35</v>
      </c>
      <c r="P3443" t="s">
        <v>36</v>
      </c>
      <c r="Q3443">
        <v>11</v>
      </c>
      <c r="R3443">
        <v>9</v>
      </c>
      <c r="S3443">
        <v>6</v>
      </c>
      <c r="T3443">
        <v>1766.48</v>
      </c>
      <c r="U3443">
        <v>5</v>
      </c>
      <c r="V3443">
        <v>3</v>
      </c>
      <c r="W3443">
        <v>2</v>
      </c>
      <c r="X3443" t="s">
        <v>2083</v>
      </c>
      <c r="Y3443">
        <v>3.33</v>
      </c>
      <c r="Z3443" t="s">
        <v>94</v>
      </c>
    </row>
    <row r="3444" spans="1:26" x14ac:dyDescent="0.25">
      <c r="A3444">
        <v>3456</v>
      </c>
      <c r="B3444" t="s">
        <v>12787</v>
      </c>
      <c r="C3444">
        <v>2154</v>
      </c>
      <c r="D3444" t="s">
        <v>27</v>
      </c>
      <c r="E3444" t="s">
        <v>28</v>
      </c>
      <c r="F3444">
        <v>11</v>
      </c>
      <c r="G3444" t="s">
        <v>12788</v>
      </c>
      <c r="H3444" t="s">
        <v>12789</v>
      </c>
      <c r="I3444" t="s">
        <v>21</v>
      </c>
      <c r="J3444">
        <v>11</v>
      </c>
      <c r="K3444" t="s">
        <v>12790</v>
      </c>
      <c r="L3444" t="s">
        <v>976</v>
      </c>
      <c r="M3444" t="s">
        <v>99</v>
      </c>
      <c r="N3444" t="s">
        <v>34</v>
      </c>
      <c r="O3444" t="s">
        <v>35</v>
      </c>
      <c r="P3444" t="s">
        <v>36</v>
      </c>
      <c r="Q3444">
        <v>12</v>
      </c>
      <c r="R3444">
        <v>63</v>
      </c>
      <c r="S3444">
        <v>3</v>
      </c>
      <c r="T3444">
        <v>2399.59</v>
      </c>
      <c r="U3444">
        <v>2</v>
      </c>
      <c r="V3444">
        <v>1</v>
      </c>
      <c r="W3444">
        <v>2</v>
      </c>
      <c r="X3444" t="s">
        <v>363</v>
      </c>
      <c r="Y3444">
        <v>1.67</v>
      </c>
      <c r="Z3444" t="s">
        <v>46</v>
      </c>
    </row>
    <row r="3445" spans="1:26" x14ac:dyDescent="0.25">
      <c r="A3445">
        <v>3457</v>
      </c>
      <c r="B3445" t="s">
        <v>12791</v>
      </c>
      <c r="C3445">
        <v>3226</v>
      </c>
      <c r="D3445" t="s">
        <v>64</v>
      </c>
      <c r="E3445" t="s">
        <v>28</v>
      </c>
      <c r="F3445">
        <v>8</v>
      </c>
      <c r="G3445" t="s">
        <v>12792</v>
      </c>
      <c r="H3445" t="s">
        <v>12793</v>
      </c>
      <c r="I3445" t="s">
        <v>21</v>
      </c>
      <c r="J3445">
        <v>13</v>
      </c>
      <c r="K3445" t="s">
        <v>12794</v>
      </c>
      <c r="L3445" t="s">
        <v>976</v>
      </c>
      <c r="M3445" t="s">
        <v>99</v>
      </c>
      <c r="N3445" t="s">
        <v>34</v>
      </c>
      <c r="O3445" t="s">
        <v>35</v>
      </c>
      <c r="P3445" t="s">
        <v>35</v>
      </c>
      <c r="Q3445">
        <v>16</v>
      </c>
      <c r="R3445">
        <v>97</v>
      </c>
      <c r="S3445">
        <v>3</v>
      </c>
      <c r="T3445">
        <v>1802.9</v>
      </c>
      <c r="U3445">
        <v>2</v>
      </c>
      <c r="V3445">
        <v>1</v>
      </c>
      <c r="W3445">
        <v>2</v>
      </c>
      <c r="X3445" t="s">
        <v>363</v>
      </c>
      <c r="Y3445">
        <v>1.67</v>
      </c>
      <c r="Z3445" t="s">
        <v>46</v>
      </c>
    </row>
    <row r="3446" spans="1:26" x14ac:dyDescent="0.25">
      <c r="A3446">
        <v>3458</v>
      </c>
      <c r="B3446" t="s">
        <v>12795</v>
      </c>
      <c r="C3446">
        <v>2096</v>
      </c>
      <c r="D3446" t="s">
        <v>27</v>
      </c>
      <c r="E3446" t="s">
        <v>28</v>
      </c>
      <c r="F3446">
        <v>9</v>
      </c>
      <c r="G3446" t="s">
        <v>12796</v>
      </c>
      <c r="H3446" t="s">
        <v>12797</v>
      </c>
      <c r="I3446" t="s">
        <v>22</v>
      </c>
      <c r="J3446">
        <v>35</v>
      </c>
      <c r="K3446" t="s">
        <v>10577</v>
      </c>
      <c r="L3446" t="s">
        <v>976</v>
      </c>
      <c r="M3446" t="s">
        <v>99</v>
      </c>
      <c r="N3446" t="s">
        <v>69</v>
      </c>
      <c r="O3446" t="s">
        <v>35</v>
      </c>
      <c r="P3446" t="s">
        <v>36</v>
      </c>
      <c r="Q3446">
        <v>19</v>
      </c>
      <c r="R3446">
        <v>108</v>
      </c>
      <c r="S3446">
        <v>4</v>
      </c>
      <c r="T3446">
        <v>1804.88</v>
      </c>
      <c r="U3446">
        <v>1</v>
      </c>
      <c r="V3446">
        <v>1</v>
      </c>
      <c r="W3446">
        <v>2</v>
      </c>
      <c r="X3446" t="s">
        <v>45</v>
      </c>
      <c r="Y3446">
        <v>1.33</v>
      </c>
      <c r="Z3446" t="s">
        <v>46</v>
      </c>
    </row>
    <row r="3447" spans="1:26" x14ac:dyDescent="0.25">
      <c r="A3447">
        <v>3459</v>
      </c>
      <c r="B3447" t="s">
        <v>12798</v>
      </c>
      <c r="C3447">
        <v>4113</v>
      </c>
      <c r="D3447" t="s">
        <v>48</v>
      </c>
      <c r="E3447" t="s">
        <v>28</v>
      </c>
      <c r="F3447">
        <v>10</v>
      </c>
      <c r="G3447" t="s">
        <v>4495</v>
      </c>
      <c r="H3447" t="s">
        <v>6252</v>
      </c>
      <c r="I3447" t="s">
        <v>21</v>
      </c>
      <c r="J3447">
        <v>62</v>
      </c>
      <c r="K3447" t="s">
        <v>12799</v>
      </c>
      <c r="L3447" t="s">
        <v>1058</v>
      </c>
      <c r="M3447" t="s">
        <v>236</v>
      </c>
      <c r="N3447" t="s">
        <v>34</v>
      </c>
      <c r="O3447" t="s">
        <v>35</v>
      </c>
      <c r="P3447" t="s">
        <v>36</v>
      </c>
      <c r="Q3447">
        <v>2</v>
      </c>
      <c r="R3447">
        <v>66</v>
      </c>
      <c r="S3447">
        <v>3</v>
      </c>
      <c r="T3447">
        <v>2667.14</v>
      </c>
      <c r="U3447">
        <v>2</v>
      </c>
      <c r="V3447">
        <v>1</v>
      </c>
      <c r="W3447">
        <v>3</v>
      </c>
      <c r="X3447" t="s">
        <v>514</v>
      </c>
      <c r="Y3447">
        <v>2</v>
      </c>
      <c r="Z3447" t="s">
        <v>46</v>
      </c>
    </row>
    <row r="3448" spans="1:26" x14ac:dyDescent="0.25">
      <c r="A3448">
        <v>3460</v>
      </c>
      <c r="B3448" t="s">
        <v>12800</v>
      </c>
      <c r="C3448">
        <v>3051</v>
      </c>
      <c r="D3448" t="s">
        <v>64</v>
      </c>
      <c r="E3448" t="s">
        <v>28</v>
      </c>
      <c r="F3448">
        <v>10</v>
      </c>
      <c r="G3448" t="s">
        <v>12801</v>
      </c>
      <c r="H3448" t="s">
        <v>12802</v>
      </c>
      <c r="I3448" t="s">
        <v>22</v>
      </c>
      <c r="J3448">
        <v>22</v>
      </c>
      <c r="K3448" t="s">
        <v>12803</v>
      </c>
      <c r="L3448" t="s">
        <v>1058</v>
      </c>
      <c r="M3448" t="s">
        <v>44</v>
      </c>
      <c r="N3448" t="s">
        <v>34</v>
      </c>
      <c r="O3448" t="s">
        <v>35</v>
      </c>
      <c r="P3448" t="s">
        <v>35</v>
      </c>
      <c r="Q3448">
        <v>2</v>
      </c>
      <c r="R3448">
        <v>80</v>
      </c>
      <c r="S3448">
        <v>8</v>
      </c>
      <c r="T3448">
        <v>7584.6399999999994</v>
      </c>
      <c r="U3448">
        <v>2</v>
      </c>
      <c r="V3448">
        <v>4</v>
      </c>
      <c r="W3448">
        <v>5</v>
      </c>
      <c r="X3448" t="s">
        <v>287</v>
      </c>
      <c r="Y3448">
        <v>3.67</v>
      </c>
      <c r="Z3448" t="s">
        <v>94</v>
      </c>
    </row>
    <row r="3449" spans="1:26" x14ac:dyDescent="0.25">
      <c r="A3449">
        <v>3461</v>
      </c>
      <c r="B3449" t="s">
        <v>12804</v>
      </c>
      <c r="C3449">
        <v>2196</v>
      </c>
      <c r="D3449" t="s">
        <v>27</v>
      </c>
      <c r="E3449" t="s">
        <v>28</v>
      </c>
      <c r="F3449">
        <v>9</v>
      </c>
      <c r="G3449" t="s">
        <v>3416</v>
      </c>
      <c r="H3449" t="s">
        <v>12805</v>
      </c>
      <c r="I3449" t="s">
        <v>22</v>
      </c>
      <c r="J3449">
        <v>28</v>
      </c>
      <c r="K3449" t="s">
        <v>12806</v>
      </c>
      <c r="L3449" t="s">
        <v>1490</v>
      </c>
      <c r="M3449" t="s">
        <v>99</v>
      </c>
      <c r="N3449" t="s">
        <v>60</v>
      </c>
      <c r="O3449" t="s">
        <v>35</v>
      </c>
      <c r="P3449" t="s">
        <v>36</v>
      </c>
      <c r="Q3449">
        <v>17</v>
      </c>
      <c r="R3449">
        <v>136</v>
      </c>
      <c r="S3449">
        <v>7</v>
      </c>
      <c r="T3449">
        <v>4233.2</v>
      </c>
      <c r="U3449">
        <v>1</v>
      </c>
      <c r="V3449">
        <v>4</v>
      </c>
      <c r="W3449">
        <v>4</v>
      </c>
      <c r="X3449" t="s">
        <v>135</v>
      </c>
      <c r="Y3449">
        <v>3</v>
      </c>
      <c r="Z3449" t="s">
        <v>62</v>
      </c>
    </row>
    <row r="3450" spans="1:26" x14ac:dyDescent="0.25">
      <c r="A3450">
        <v>3462</v>
      </c>
      <c r="B3450" t="s">
        <v>12807</v>
      </c>
      <c r="C3450">
        <v>3634</v>
      </c>
      <c r="D3450" t="s">
        <v>64</v>
      </c>
      <c r="E3450" t="s">
        <v>28</v>
      </c>
      <c r="F3450">
        <v>1</v>
      </c>
      <c r="G3450" t="s">
        <v>1325</v>
      </c>
      <c r="H3450" t="s">
        <v>12808</v>
      </c>
      <c r="I3450" t="s">
        <v>21</v>
      </c>
      <c r="J3450">
        <v>96</v>
      </c>
      <c r="K3450" t="s">
        <v>12809</v>
      </c>
      <c r="L3450" t="s">
        <v>275</v>
      </c>
      <c r="M3450" t="s">
        <v>33</v>
      </c>
      <c r="N3450" t="s">
        <v>69</v>
      </c>
      <c r="O3450" t="s">
        <v>35</v>
      </c>
      <c r="P3450" t="s">
        <v>35</v>
      </c>
      <c r="Q3450">
        <v>17</v>
      </c>
      <c r="R3450">
        <v>21</v>
      </c>
      <c r="S3450">
        <v>5</v>
      </c>
      <c r="T3450">
        <v>4416.7100000000009</v>
      </c>
      <c r="U3450">
        <v>4</v>
      </c>
      <c r="V3450">
        <v>2</v>
      </c>
      <c r="W3450">
        <v>4</v>
      </c>
      <c r="X3450" t="s">
        <v>1121</v>
      </c>
      <c r="Y3450">
        <v>3.33</v>
      </c>
      <c r="Z3450" t="s">
        <v>94</v>
      </c>
    </row>
    <row r="3451" spans="1:26" x14ac:dyDescent="0.25">
      <c r="A3451">
        <v>3463</v>
      </c>
      <c r="B3451" t="s">
        <v>12810</v>
      </c>
      <c r="C3451">
        <v>2027</v>
      </c>
      <c r="D3451" t="s">
        <v>27</v>
      </c>
      <c r="E3451" t="s">
        <v>28</v>
      </c>
      <c r="F3451">
        <v>11</v>
      </c>
      <c r="G3451" t="s">
        <v>12811</v>
      </c>
      <c r="H3451" t="s">
        <v>2626</v>
      </c>
      <c r="I3451" t="s">
        <v>22</v>
      </c>
      <c r="J3451">
        <v>7</v>
      </c>
      <c r="K3451" t="s">
        <v>12812</v>
      </c>
      <c r="L3451" t="s">
        <v>674</v>
      </c>
      <c r="M3451" t="s">
        <v>44</v>
      </c>
      <c r="N3451" t="s">
        <v>60</v>
      </c>
      <c r="O3451" t="s">
        <v>35</v>
      </c>
      <c r="P3451" t="s">
        <v>35</v>
      </c>
      <c r="Q3451">
        <v>2</v>
      </c>
      <c r="R3451">
        <v>57</v>
      </c>
      <c r="S3451">
        <v>4</v>
      </c>
      <c r="T3451">
        <v>993.92000000000007</v>
      </c>
      <c r="U3451">
        <v>3</v>
      </c>
      <c r="V3451">
        <v>1</v>
      </c>
      <c r="W3451">
        <v>1</v>
      </c>
      <c r="X3451" t="s">
        <v>270</v>
      </c>
      <c r="Y3451">
        <v>1.67</v>
      </c>
      <c r="Z3451" t="s">
        <v>46</v>
      </c>
    </row>
    <row r="3452" spans="1:26" x14ac:dyDescent="0.25">
      <c r="A3452">
        <v>3464</v>
      </c>
      <c r="B3452" t="s">
        <v>12813</v>
      </c>
      <c r="C3452">
        <v>2076</v>
      </c>
      <c r="D3452" t="s">
        <v>27</v>
      </c>
      <c r="E3452" t="s">
        <v>28</v>
      </c>
      <c r="F3452">
        <v>10</v>
      </c>
      <c r="G3452" t="s">
        <v>12814</v>
      </c>
      <c r="H3452" t="s">
        <v>12815</v>
      </c>
      <c r="I3452" t="s">
        <v>21</v>
      </c>
      <c r="J3452">
        <v>38</v>
      </c>
      <c r="K3452" t="s">
        <v>12816</v>
      </c>
      <c r="L3452" t="s">
        <v>191</v>
      </c>
      <c r="M3452" t="s">
        <v>44</v>
      </c>
      <c r="N3452" t="s">
        <v>34</v>
      </c>
      <c r="O3452" t="s">
        <v>35</v>
      </c>
      <c r="P3452" t="s">
        <v>36</v>
      </c>
      <c r="Q3452">
        <v>4</v>
      </c>
      <c r="R3452">
        <v>17</v>
      </c>
      <c r="S3452">
        <v>2</v>
      </c>
      <c r="T3452">
        <v>886.11304877906889</v>
      </c>
      <c r="U3452">
        <v>4</v>
      </c>
      <c r="V3452">
        <v>1</v>
      </c>
      <c r="W3452">
        <v>1</v>
      </c>
      <c r="X3452" t="s">
        <v>418</v>
      </c>
      <c r="Y3452">
        <v>2</v>
      </c>
      <c r="Z3452" t="s">
        <v>46</v>
      </c>
    </row>
    <row r="3453" spans="1:26" x14ac:dyDescent="0.25">
      <c r="A3453">
        <v>3465</v>
      </c>
      <c r="B3453" t="s">
        <v>12817</v>
      </c>
      <c r="C3453">
        <v>2095</v>
      </c>
      <c r="D3453" t="s">
        <v>27</v>
      </c>
      <c r="E3453" t="s">
        <v>28</v>
      </c>
      <c r="F3453">
        <v>12</v>
      </c>
      <c r="G3453" t="s">
        <v>12818</v>
      </c>
      <c r="H3453" t="s">
        <v>12819</v>
      </c>
      <c r="I3453" t="s">
        <v>21</v>
      </c>
      <c r="J3453">
        <v>71</v>
      </c>
      <c r="K3453" t="s">
        <v>12820</v>
      </c>
      <c r="L3453" t="s">
        <v>689</v>
      </c>
      <c r="M3453" t="s">
        <v>99</v>
      </c>
      <c r="N3453" t="s">
        <v>69</v>
      </c>
      <c r="O3453" t="s">
        <v>35</v>
      </c>
      <c r="P3453" t="s">
        <v>36</v>
      </c>
      <c r="Q3453">
        <v>7</v>
      </c>
      <c r="R3453">
        <v>72</v>
      </c>
      <c r="S3453">
        <v>9</v>
      </c>
      <c r="T3453">
        <v>4256.18</v>
      </c>
      <c r="U3453">
        <v>2</v>
      </c>
      <c r="V3453">
        <v>5</v>
      </c>
      <c r="W3453">
        <v>4</v>
      </c>
      <c r="X3453" t="s">
        <v>259</v>
      </c>
      <c r="Y3453">
        <v>3.67</v>
      </c>
      <c r="Z3453" t="s">
        <v>94</v>
      </c>
    </row>
    <row r="3454" spans="1:26" x14ac:dyDescent="0.25">
      <c r="A3454">
        <v>3466</v>
      </c>
      <c r="B3454" t="s">
        <v>12821</v>
      </c>
      <c r="C3454">
        <v>3079</v>
      </c>
      <c r="D3454" t="s">
        <v>64</v>
      </c>
      <c r="E3454" t="s">
        <v>28</v>
      </c>
      <c r="F3454">
        <v>11</v>
      </c>
      <c r="G3454" t="s">
        <v>12822</v>
      </c>
      <c r="H3454" t="s">
        <v>12823</v>
      </c>
      <c r="I3454" t="s">
        <v>22</v>
      </c>
      <c r="J3454">
        <v>65</v>
      </c>
      <c r="K3454" t="s">
        <v>12824</v>
      </c>
      <c r="L3454" t="s">
        <v>587</v>
      </c>
      <c r="M3454" t="s">
        <v>52</v>
      </c>
      <c r="N3454" t="s">
        <v>34</v>
      </c>
      <c r="O3454" t="s">
        <v>35</v>
      </c>
      <c r="P3454" t="s">
        <v>35</v>
      </c>
      <c r="Q3454">
        <v>18</v>
      </c>
      <c r="R3454">
        <v>68</v>
      </c>
      <c r="S3454">
        <v>3</v>
      </c>
      <c r="T3454">
        <v>272.79000000000019</v>
      </c>
      <c r="U3454">
        <v>2</v>
      </c>
      <c r="V3454">
        <v>1</v>
      </c>
      <c r="W3454">
        <v>1</v>
      </c>
      <c r="X3454" t="s">
        <v>198</v>
      </c>
      <c r="Y3454">
        <v>1.33</v>
      </c>
      <c r="Z3454" t="s">
        <v>46</v>
      </c>
    </row>
    <row r="3455" spans="1:26" x14ac:dyDescent="0.25">
      <c r="A3455">
        <v>3467</v>
      </c>
      <c r="B3455" t="s">
        <v>12825</v>
      </c>
      <c r="C3455">
        <v>4350</v>
      </c>
      <c r="D3455" t="s">
        <v>48</v>
      </c>
      <c r="E3455" t="s">
        <v>28</v>
      </c>
      <c r="F3455">
        <v>6</v>
      </c>
      <c r="G3455" t="s">
        <v>12826</v>
      </c>
      <c r="H3455" t="s">
        <v>12827</v>
      </c>
      <c r="I3455" t="s">
        <v>22</v>
      </c>
      <c r="J3455">
        <v>31</v>
      </c>
      <c r="K3455" t="s">
        <v>12828</v>
      </c>
      <c r="L3455" t="s">
        <v>220</v>
      </c>
      <c r="M3455" t="s">
        <v>52</v>
      </c>
      <c r="N3455" t="s">
        <v>34</v>
      </c>
      <c r="O3455" t="s">
        <v>35</v>
      </c>
      <c r="P3455" t="s">
        <v>35</v>
      </c>
      <c r="Q3455">
        <v>21</v>
      </c>
      <c r="R3455">
        <v>5</v>
      </c>
      <c r="S3455">
        <v>6</v>
      </c>
      <c r="T3455">
        <v>5135</v>
      </c>
      <c r="U3455">
        <v>5</v>
      </c>
      <c r="V3455">
        <v>3</v>
      </c>
      <c r="W3455">
        <v>5</v>
      </c>
      <c r="X3455" t="s">
        <v>358</v>
      </c>
      <c r="Y3455">
        <v>4.33</v>
      </c>
      <c r="Z3455" t="s">
        <v>38</v>
      </c>
    </row>
    <row r="3456" spans="1:26" x14ac:dyDescent="0.25">
      <c r="A3456">
        <v>3468</v>
      </c>
      <c r="B3456" t="s">
        <v>12829</v>
      </c>
      <c r="C3456">
        <v>2230</v>
      </c>
      <c r="D3456" t="s">
        <v>27</v>
      </c>
      <c r="E3456" t="s">
        <v>28</v>
      </c>
      <c r="F3456">
        <v>12</v>
      </c>
      <c r="G3456" t="s">
        <v>12830</v>
      </c>
      <c r="H3456" t="s">
        <v>12831</v>
      </c>
      <c r="I3456" t="s">
        <v>22</v>
      </c>
      <c r="J3456">
        <v>4</v>
      </c>
      <c r="K3456" t="s">
        <v>6814</v>
      </c>
      <c r="L3456" t="s">
        <v>637</v>
      </c>
      <c r="M3456" t="s">
        <v>33</v>
      </c>
      <c r="N3456" t="s">
        <v>34</v>
      </c>
      <c r="O3456" t="s">
        <v>35</v>
      </c>
      <c r="P3456" t="s">
        <v>35</v>
      </c>
      <c r="Q3456">
        <v>7</v>
      </c>
      <c r="R3456">
        <v>1</v>
      </c>
      <c r="S3456">
        <v>7</v>
      </c>
      <c r="T3456">
        <v>1770.36</v>
      </c>
      <c r="U3456">
        <v>5</v>
      </c>
      <c r="V3456">
        <v>4</v>
      </c>
      <c r="W3456">
        <v>2</v>
      </c>
      <c r="X3456" t="s">
        <v>623</v>
      </c>
      <c r="Y3456">
        <v>3.67</v>
      </c>
      <c r="Z3456" t="s">
        <v>94</v>
      </c>
    </row>
    <row r="3457" spans="1:26" x14ac:dyDescent="0.25">
      <c r="A3457">
        <v>3469</v>
      </c>
      <c r="B3457" t="s">
        <v>12832</v>
      </c>
      <c r="C3457">
        <v>4304</v>
      </c>
      <c r="D3457" t="s">
        <v>48</v>
      </c>
      <c r="E3457" t="s">
        <v>28</v>
      </c>
      <c r="F3457">
        <v>3</v>
      </c>
      <c r="G3457" t="s">
        <v>12833</v>
      </c>
      <c r="H3457" t="s">
        <v>12834</v>
      </c>
      <c r="I3457" t="s">
        <v>21</v>
      </c>
      <c r="J3457">
        <v>90</v>
      </c>
      <c r="K3457" t="s">
        <v>12835</v>
      </c>
      <c r="L3457" t="s">
        <v>556</v>
      </c>
      <c r="M3457" t="s">
        <v>33</v>
      </c>
      <c r="N3457" t="s">
        <v>34</v>
      </c>
      <c r="O3457" t="s">
        <v>35</v>
      </c>
      <c r="P3457" t="s">
        <v>36</v>
      </c>
      <c r="Q3457">
        <v>5</v>
      </c>
      <c r="R3457">
        <v>36</v>
      </c>
      <c r="S3457">
        <v>4</v>
      </c>
      <c r="T3457">
        <v>1625.44</v>
      </c>
      <c r="U3457">
        <v>3</v>
      </c>
      <c r="V3457">
        <v>1</v>
      </c>
      <c r="W3457">
        <v>2</v>
      </c>
      <c r="X3457" t="s">
        <v>112</v>
      </c>
      <c r="Y3457">
        <v>2</v>
      </c>
      <c r="Z3457" t="s">
        <v>46</v>
      </c>
    </row>
    <row r="3458" spans="1:26" x14ac:dyDescent="0.25">
      <c r="A3458">
        <v>3470</v>
      </c>
      <c r="B3458" t="s">
        <v>12836</v>
      </c>
      <c r="C3458">
        <v>3121</v>
      </c>
      <c r="D3458" t="s">
        <v>64</v>
      </c>
      <c r="E3458" t="s">
        <v>28</v>
      </c>
      <c r="F3458">
        <v>11</v>
      </c>
      <c r="G3458" t="s">
        <v>11887</v>
      </c>
      <c r="H3458" t="s">
        <v>12837</v>
      </c>
      <c r="I3458" t="s">
        <v>21</v>
      </c>
      <c r="J3458">
        <v>56</v>
      </c>
      <c r="K3458" t="s">
        <v>11645</v>
      </c>
      <c r="L3458" t="s">
        <v>509</v>
      </c>
      <c r="M3458" t="s">
        <v>33</v>
      </c>
      <c r="N3458" t="s">
        <v>60</v>
      </c>
      <c r="O3458" t="s">
        <v>35</v>
      </c>
      <c r="P3458" t="s">
        <v>36</v>
      </c>
      <c r="Q3458">
        <v>6</v>
      </c>
      <c r="R3458">
        <v>2</v>
      </c>
      <c r="S3458">
        <v>8</v>
      </c>
      <c r="T3458">
        <v>7228.7999999999984</v>
      </c>
      <c r="U3458">
        <v>5</v>
      </c>
      <c r="V3458">
        <v>4</v>
      </c>
      <c r="W3458">
        <v>5</v>
      </c>
      <c r="X3458" t="s">
        <v>308</v>
      </c>
      <c r="Y3458">
        <v>4.67</v>
      </c>
      <c r="Z3458" t="s">
        <v>38</v>
      </c>
    </row>
    <row r="3459" spans="1:26" x14ac:dyDescent="0.25">
      <c r="A3459">
        <v>3471</v>
      </c>
      <c r="B3459" t="s">
        <v>12838</v>
      </c>
      <c r="C3459">
        <v>2230</v>
      </c>
      <c r="D3459" t="s">
        <v>27</v>
      </c>
      <c r="E3459" t="s">
        <v>28</v>
      </c>
      <c r="F3459">
        <v>7</v>
      </c>
      <c r="G3459" t="s">
        <v>4820</v>
      </c>
      <c r="H3459" t="s">
        <v>12839</v>
      </c>
      <c r="I3459" t="s">
        <v>21</v>
      </c>
      <c r="J3459">
        <v>95</v>
      </c>
      <c r="K3459" t="s">
        <v>12840</v>
      </c>
      <c r="L3459" t="s">
        <v>747</v>
      </c>
      <c r="M3459" t="s">
        <v>52</v>
      </c>
      <c r="N3459" t="s">
        <v>69</v>
      </c>
      <c r="O3459" t="s">
        <v>35</v>
      </c>
      <c r="P3459" t="s">
        <v>36</v>
      </c>
      <c r="Q3459">
        <v>8</v>
      </c>
      <c r="R3459">
        <v>148</v>
      </c>
      <c r="S3459">
        <v>4</v>
      </c>
      <c r="T3459">
        <v>1914.1</v>
      </c>
      <c r="U3459">
        <v>1</v>
      </c>
      <c r="V3459">
        <v>1</v>
      </c>
      <c r="W3459">
        <v>2</v>
      </c>
      <c r="X3459" t="s">
        <v>45</v>
      </c>
      <c r="Y3459">
        <v>1.33</v>
      </c>
      <c r="Z3459" t="s">
        <v>46</v>
      </c>
    </row>
    <row r="3460" spans="1:26" x14ac:dyDescent="0.25">
      <c r="A3460">
        <v>3472</v>
      </c>
      <c r="B3460" t="s">
        <v>12841</v>
      </c>
      <c r="C3460">
        <v>2640</v>
      </c>
      <c r="D3460" t="s">
        <v>27</v>
      </c>
      <c r="E3460" t="s">
        <v>28</v>
      </c>
      <c r="F3460">
        <v>3</v>
      </c>
      <c r="G3460" t="s">
        <v>9738</v>
      </c>
      <c r="H3460" t="s">
        <v>12842</v>
      </c>
      <c r="I3460" t="s">
        <v>22</v>
      </c>
      <c r="J3460">
        <v>10</v>
      </c>
      <c r="K3460" t="s">
        <v>12843</v>
      </c>
      <c r="L3460" t="s">
        <v>1048</v>
      </c>
      <c r="M3460" t="s">
        <v>59</v>
      </c>
      <c r="N3460" t="s">
        <v>60</v>
      </c>
      <c r="O3460" t="s">
        <v>35</v>
      </c>
      <c r="P3460" t="s">
        <v>36</v>
      </c>
      <c r="Q3460">
        <v>18</v>
      </c>
      <c r="R3460">
        <v>5</v>
      </c>
      <c r="S3460">
        <v>6</v>
      </c>
      <c r="T3460">
        <v>2779.58</v>
      </c>
      <c r="U3460">
        <v>5</v>
      </c>
      <c r="V3460">
        <v>3</v>
      </c>
      <c r="W3460">
        <v>3</v>
      </c>
      <c r="X3460" t="s">
        <v>700</v>
      </c>
      <c r="Y3460">
        <v>3.67</v>
      </c>
      <c r="Z3460" t="s">
        <v>94</v>
      </c>
    </row>
    <row r="3461" spans="1:26" x14ac:dyDescent="0.25">
      <c r="A3461">
        <v>3473</v>
      </c>
      <c r="B3461" t="s">
        <v>12844</v>
      </c>
      <c r="C3461">
        <v>3803</v>
      </c>
      <c r="D3461" t="s">
        <v>64</v>
      </c>
      <c r="E3461" t="s">
        <v>28</v>
      </c>
      <c r="F3461">
        <v>7</v>
      </c>
      <c r="G3461" t="s">
        <v>10951</v>
      </c>
      <c r="H3461" t="s">
        <v>12845</v>
      </c>
      <c r="I3461" t="s">
        <v>755</v>
      </c>
      <c r="J3461">
        <v>34</v>
      </c>
      <c r="K3461" t="s">
        <v>756</v>
      </c>
      <c r="L3461" t="s">
        <v>769</v>
      </c>
      <c r="M3461" t="s">
        <v>52</v>
      </c>
      <c r="N3461" t="s">
        <v>34</v>
      </c>
      <c r="O3461" t="s">
        <v>35</v>
      </c>
      <c r="P3461" t="s">
        <v>35</v>
      </c>
      <c r="Q3461">
        <v>10</v>
      </c>
      <c r="R3461">
        <v>12</v>
      </c>
      <c r="S3461">
        <v>4</v>
      </c>
      <c r="T3461">
        <v>1504.21</v>
      </c>
      <c r="U3461">
        <v>5</v>
      </c>
      <c r="V3461">
        <v>1</v>
      </c>
      <c r="W3461">
        <v>1</v>
      </c>
      <c r="X3461" t="s">
        <v>551</v>
      </c>
      <c r="Y3461">
        <v>2.33</v>
      </c>
      <c r="Z3461" t="s">
        <v>62</v>
      </c>
    </row>
    <row r="3462" spans="1:26" x14ac:dyDescent="0.25">
      <c r="A3462">
        <v>3474</v>
      </c>
      <c r="B3462" t="s">
        <v>12846</v>
      </c>
      <c r="C3462">
        <v>4515</v>
      </c>
      <c r="D3462" t="s">
        <v>48</v>
      </c>
      <c r="E3462" t="s">
        <v>28</v>
      </c>
      <c r="F3462">
        <v>1</v>
      </c>
      <c r="G3462" t="s">
        <v>6580</v>
      </c>
      <c r="H3462" t="s">
        <v>12847</v>
      </c>
      <c r="I3462" t="s">
        <v>22</v>
      </c>
      <c r="J3462">
        <v>93</v>
      </c>
      <c r="K3462" t="s">
        <v>12848</v>
      </c>
      <c r="L3462" t="s">
        <v>873</v>
      </c>
      <c r="M3462" t="s">
        <v>99</v>
      </c>
      <c r="N3462" t="s">
        <v>34</v>
      </c>
      <c r="O3462" t="s">
        <v>35</v>
      </c>
      <c r="P3462" t="s">
        <v>35</v>
      </c>
      <c r="Q3462">
        <v>14</v>
      </c>
      <c r="R3462">
        <v>71</v>
      </c>
      <c r="S3462">
        <v>5</v>
      </c>
      <c r="T3462">
        <v>2358.9899999999989</v>
      </c>
      <c r="U3462">
        <v>2</v>
      </c>
      <c r="V3462">
        <v>2</v>
      </c>
      <c r="W3462">
        <v>2</v>
      </c>
      <c r="X3462" t="s">
        <v>890</v>
      </c>
      <c r="Y3462">
        <v>2</v>
      </c>
      <c r="Z3462" t="s">
        <v>46</v>
      </c>
    </row>
    <row r="3463" spans="1:26" x14ac:dyDescent="0.25">
      <c r="A3463">
        <v>3475</v>
      </c>
      <c r="B3463" t="s">
        <v>12849</v>
      </c>
      <c r="C3463">
        <v>2153</v>
      </c>
      <c r="D3463" t="s">
        <v>27</v>
      </c>
      <c r="E3463" t="s">
        <v>28</v>
      </c>
      <c r="F3463">
        <v>10</v>
      </c>
      <c r="G3463" t="s">
        <v>12850</v>
      </c>
      <c r="H3463" t="s">
        <v>12851</v>
      </c>
      <c r="I3463" t="s">
        <v>21</v>
      </c>
      <c r="J3463">
        <v>12</v>
      </c>
      <c r="K3463" t="s">
        <v>12852</v>
      </c>
      <c r="L3463" t="s">
        <v>258</v>
      </c>
      <c r="M3463" t="s">
        <v>59</v>
      </c>
      <c r="N3463" t="s">
        <v>60</v>
      </c>
      <c r="O3463" t="s">
        <v>35</v>
      </c>
      <c r="P3463" t="s">
        <v>35</v>
      </c>
      <c r="Q3463">
        <v>3</v>
      </c>
      <c r="R3463">
        <v>3</v>
      </c>
      <c r="S3463">
        <v>4</v>
      </c>
      <c r="T3463">
        <v>2515.14</v>
      </c>
      <c r="U3463">
        <v>5</v>
      </c>
      <c r="V3463">
        <v>1</v>
      </c>
      <c r="W3463">
        <v>3</v>
      </c>
      <c r="X3463" t="s">
        <v>192</v>
      </c>
      <c r="Y3463">
        <v>3</v>
      </c>
      <c r="Z3463" t="s">
        <v>62</v>
      </c>
    </row>
    <row r="3464" spans="1:26" x14ac:dyDescent="0.25">
      <c r="A3464">
        <v>3476</v>
      </c>
      <c r="B3464" t="s">
        <v>12853</v>
      </c>
      <c r="C3464">
        <v>2101</v>
      </c>
      <c r="D3464" t="s">
        <v>27</v>
      </c>
      <c r="E3464" t="s">
        <v>28</v>
      </c>
      <c r="F3464">
        <v>11</v>
      </c>
      <c r="G3464" t="s">
        <v>10223</v>
      </c>
      <c r="H3464" t="s">
        <v>12854</v>
      </c>
      <c r="I3464" t="s">
        <v>22</v>
      </c>
      <c r="J3464">
        <v>39</v>
      </c>
      <c r="K3464" t="s">
        <v>12855</v>
      </c>
      <c r="L3464" t="s">
        <v>719</v>
      </c>
      <c r="M3464" t="s">
        <v>99</v>
      </c>
      <c r="N3464" t="s">
        <v>60</v>
      </c>
      <c r="O3464" t="s">
        <v>35</v>
      </c>
      <c r="P3464" t="s">
        <v>35</v>
      </c>
      <c r="Q3464">
        <v>7</v>
      </c>
      <c r="R3464">
        <v>50</v>
      </c>
      <c r="S3464">
        <v>5</v>
      </c>
      <c r="T3464">
        <v>1152.3599999999999</v>
      </c>
      <c r="U3464">
        <v>3</v>
      </c>
      <c r="V3464">
        <v>2</v>
      </c>
      <c r="W3464">
        <v>1</v>
      </c>
      <c r="X3464" t="s">
        <v>565</v>
      </c>
      <c r="Y3464">
        <v>2</v>
      </c>
      <c r="Z3464" t="s">
        <v>46</v>
      </c>
    </row>
    <row r="3465" spans="1:26" x14ac:dyDescent="0.25">
      <c r="A3465">
        <v>3477</v>
      </c>
      <c r="B3465" t="s">
        <v>12856</v>
      </c>
      <c r="C3465">
        <v>2261</v>
      </c>
      <c r="D3465" t="s">
        <v>27</v>
      </c>
      <c r="E3465" t="s">
        <v>28</v>
      </c>
      <c r="F3465">
        <v>7</v>
      </c>
      <c r="G3465" t="s">
        <v>12857</v>
      </c>
      <c r="H3465" t="s">
        <v>1912</v>
      </c>
      <c r="I3465" t="s">
        <v>21</v>
      </c>
      <c r="J3465">
        <v>90</v>
      </c>
      <c r="K3465" t="s">
        <v>12858</v>
      </c>
      <c r="L3465" t="s">
        <v>719</v>
      </c>
      <c r="M3465" t="s">
        <v>44</v>
      </c>
      <c r="N3465" t="s">
        <v>60</v>
      </c>
      <c r="O3465" t="s">
        <v>35</v>
      </c>
      <c r="P3465" t="s">
        <v>36</v>
      </c>
      <c r="Q3465">
        <v>7</v>
      </c>
      <c r="R3465">
        <v>64</v>
      </c>
      <c r="S3465">
        <v>8</v>
      </c>
      <c r="T3465">
        <v>4401.92</v>
      </c>
      <c r="U3465">
        <v>2</v>
      </c>
      <c r="V3465">
        <v>4</v>
      </c>
      <c r="W3465">
        <v>4</v>
      </c>
      <c r="X3465" t="s">
        <v>100</v>
      </c>
      <c r="Y3465">
        <v>3.33</v>
      </c>
      <c r="Z3465" t="s">
        <v>94</v>
      </c>
    </row>
    <row r="3466" spans="1:26" x14ac:dyDescent="0.25">
      <c r="A3466">
        <v>3478</v>
      </c>
      <c r="B3466" t="s">
        <v>12859</v>
      </c>
      <c r="C3466">
        <v>2880</v>
      </c>
      <c r="D3466" t="s">
        <v>27</v>
      </c>
      <c r="E3466" t="s">
        <v>28</v>
      </c>
      <c r="F3466">
        <v>1</v>
      </c>
      <c r="G3466" t="s">
        <v>6933</v>
      </c>
      <c r="H3466" t="s">
        <v>12860</v>
      </c>
      <c r="I3466" t="s">
        <v>22</v>
      </c>
      <c r="J3466">
        <v>54</v>
      </c>
      <c r="K3466" t="s">
        <v>1144</v>
      </c>
      <c r="L3466" t="s">
        <v>499</v>
      </c>
      <c r="M3466" t="s">
        <v>33</v>
      </c>
      <c r="N3466" t="s">
        <v>34</v>
      </c>
      <c r="O3466" t="s">
        <v>35</v>
      </c>
      <c r="P3466" t="s">
        <v>35</v>
      </c>
      <c r="Q3466">
        <v>17</v>
      </c>
      <c r="R3466">
        <v>29</v>
      </c>
      <c r="S3466">
        <v>6</v>
      </c>
      <c r="T3466">
        <v>4297.8499999999995</v>
      </c>
      <c r="U3466">
        <v>4</v>
      </c>
      <c r="V3466">
        <v>3</v>
      </c>
      <c r="W3466">
        <v>4</v>
      </c>
      <c r="X3466" t="s">
        <v>1089</v>
      </c>
      <c r="Y3466">
        <v>3.67</v>
      </c>
      <c r="Z3466" t="s">
        <v>94</v>
      </c>
    </row>
    <row r="3467" spans="1:26" x14ac:dyDescent="0.25">
      <c r="A3467">
        <v>3479</v>
      </c>
      <c r="B3467" t="s">
        <v>12861</v>
      </c>
      <c r="C3467">
        <v>3095</v>
      </c>
      <c r="D3467" t="s">
        <v>64</v>
      </c>
      <c r="E3467" t="s">
        <v>28</v>
      </c>
      <c r="F3467">
        <v>9</v>
      </c>
      <c r="G3467" t="s">
        <v>11732</v>
      </c>
      <c r="H3467" t="s">
        <v>12862</v>
      </c>
      <c r="I3467" t="s">
        <v>21</v>
      </c>
      <c r="J3467">
        <v>39</v>
      </c>
      <c r="K3467" t="s">
        <v>2304</v>
      </c>
      <c r="L3467" t="s">
        <v>9801</v>
      </c>
      <c r="M3467" t="s">
        <v>52</v>
      </c>
      <c r="N3467" t="s">
        <v>34</v>
      </c>
      <c r="O3467" t="s">
        <v>35</v>
      </c>
      <c r="P3467" t="s">
        <v>35</v>
      </c>
      <c r="Q3467">
        <v>13</v>
      </c>
      <c r="R3467">
        <v>31</v>
      </c>
      <c r="S3467">
        <v>6</v>
      </c>
      <c r="T3467">
        <v>2265.96</v>
      </c>
      <c r="U3467">
        <v>4</v>
      </c>
      <c r="V3467">
        <v>3</v>
      </c>
      <c r="W3467">
        <v>2</v>
      </c>
      <c r="X3467" t="s">
        <v>61</v>
      </c>
      <c r="Y3467">
        <v>3</v>
      </c>
      <c r="Z3467" t="s">
        <v>62</v>
      </c>
    </row>
    <row r="3468" spans="1:26" x14ac:dyDescent="0.25">
      <c r="A3468">
        <v>3480</v>
      </c>
      <c r="B3468" t="s">
        <v>12863</v>
      </c>
      <c r="C3468">
        <v>2300</v>
      </c>
      <c r="D3468" t="s">
        <v>27</v>
      </c>
      <c r="E3468" t="s">
        <v>28</v>
      </c>
      <c r="F3468">
        <v>10</v>
      </c>
      <c r="G3468" t="s">
        <v>2433</v>
      </c>
      <c r="H3468" t="s">
        <v>2433</v>
      </c>
      <c r="I3468" t="s">
        <v>22</v>
      </c>
      <c r="J3468">
        <v>30</v>
      </c>
      <c r="K3468" t="s">
        <v>12864</v>
      </c>
      <c r="L3468" t="s">
        <v>9801</v>
      </c>
      <c r="M3468" t="s">
        <v>99</v>
      </c>
      <c r="N3468" t="s">
        <v>34</v>
      </c>
      <c r="O3468" t="s">
        <v>35</v>
      </c>
      <c r="P3468" t="s">
        <v>35</v>
      </c>
      <c r="Q3468">
        <v>20</v>
      </c>
      <c r="R3468">
        <v>16</v>
      </c>
      <c r="S3468">
        <v>4</v>
      </c>
      <c r="T3468">
        <v>1770.26</v>
      </c>
      <c r="U3468">
        <v>4</v>
      </c>
      <c r="V3468">
        <v>1</v>
      </c>
      <c r="W3468">
        <v>2</v>
      </c>
      <c r="X3468" t="s">
        <v>905</v>
      </c>
      <c r="Y3468">
        <v>2.33</v>
      </c>
      <c r="Z3468" t="s">
        <v>62</v>
      </c>
    </row>
    <row r="3469" spans="1:26" x14ac:dyDescent="0.25">
      <c r="A3469">
        <v>3481</v>
      </c>
      <c r="B3469" t="s">
        <v>12865</v>
      </c>
      <c r="C3469">
        <v>3223</v>
      </c>
      <c r="D3469" t="s">
        <v>64</v>
      </c>
      <c r="E3469" t="s">
        <v>28</v>
      </c>
      <c r="F3469">
        <v>7</v>
      </c>
      <c r="G3469" t="s">
        <v>12866</v>
      </c>
      <c r="H3469" t="s">
        <v>12867</v>
      </c>
      <c r="I3469" t="s">
        <v>22</v>
      </c>
      <c r="J3469">
        <v>37</v>
      </c>
      <c r="K3469" t="s">
        <v>6920</v>
      </c>
      <c r="L3469" t="s">
        <v>9801</v>
      </c>
      <c r="M3469" t="s">
        <v>99</v>
      </c>
      <c r="N3469" t="s">
        <v>69</v>
      </c>
      <c r="O3469" t="s">
        <v>35</v>
      </c>
      <c r="P3469" t="s">
        <v>35</v>
      </c>
      <c r="Q3469">
        <v>4</v>
      </c>
      <c r="R3469">
        <v>54</v>
      </c>
      <c r="S3469">
        <v>7</v>
      </c>
      <c r="T3469">
        <v>2438.4499999999998</v>
      </c>
      <c r="U3469">
        <v>3</v>
      </c>
      <c r="V3469">
        <v>4</v>
      </c>
      <c r="W3469">
        <v>2</v>
      </c>
      <c r="X3469" t="s">
        <v>1760</v>
      </c>
      <c r="Y3469">
        <v>3</v>
      </c>
      <c r="Z3469" t="s">
        <v>62</v>
      </c>
    </row>
    <row r="3470" spans="1:26" x14ac:dyDescent="0.25">
      <c r="A3470">
        <v>3482</v>
      </c>
      <c r="B3470" t="s">
        <v>12868</v>
      </c>
      <c r="C3470">
        <v>4069</v>
      </c>
      <c r="D3470" t="s">
        <v>48</v>
      </c>
      <c r="E3470" t="s">
        <v>28</v>
      </c>
      <c r="F3470">
        <v>8</v>
      </c>
      <c r="G3470" t="s">
        <v>12869</v>
      </c>
      <c r="H3470" t="s">
        <v>12870</v>
      </c>
      <c r="I3470" t="s">
        <v>21</v>
      </c>
      <c r="J3470">
        <v>71</v>
      </c>
      <c r="K3470" t="s">
        <v>10364</v>
      </c>
      <c r="L3470" t="s">
        <v>1099</v>
      </c>
      <c r="M3470" t="s">
        <v>33</v>
      </c>
      <c r="N3470" t="s">
        <v>60</v>
      </c>
      <c r="O3470" t="s">
        <v>35</v>
      </c>
      <c r="P3470" t="s">
        <v>36</v>
      </c>
      <c r="Q3470">
        <v>2</v>
      </c>
      <c r="R3470">
        <v>27</v>
      </c>
      <c r="S3470">
        <v>8</v>
      </c>
      <c r="T3470">
        <v>5549.59</v>
      </c>
      <c r="U3470">
        <v>4</v>
      </c>
      <c r="V3470">
        <v>4</v>
      </c>
      <c r="W3470">
        <v>5</v>
      </c>
      <c r="X3470" t="s">
        <v>297</v>
      </c>
      <c r="Y3470">
        <v>4.33</v>
      </c>
      <c r="Z3470" t="s">
        <v>38</v>
      </c>
    </row>
    <row r="3471" spans="1:26" x14ac:dyDescent="0.25">
      <c r="A3471">
        <v>3483</v>
      </c>
      <c r="B3471" t="s">
        <v>12871</v>
      </c>
      <c r="C3471">
        <v>4216</v>
      </c>
      <c r="D3471" t="s">
        <v>48</v>
      </c>
      <c r="E3471" t="s">
        <v>28</v>
      </c>
      <c r="F3471">
        <v>5</v>
      </c>
      <c r="G3471" t="s">
        <v>1934</v>
      </c>
      <c r="H3471" t="s">
        <v>12872</v>
      </c>
      <c r="I3471" t="s">
        <v>22</v>
      </c>
      <c r="J3471">
        <v>19</v>
      </c>
      <c r="K3471" t="s">
        <v>12873</v>
      </c>
      <c r="L3471" t="s">
        <v>1378</v>
      </c>
      <c r="M3471" t="s">
        <v>33</v>
      </c>
      <c r="N3471" t="s">
        <v>69</v>
      </c>
      <c r="O3471" t="s">
        <v>35</v>
      </c>
      <c r="P3471" t="s">
        <v>36</v>
      </c>
      <c r="Q3471">
        <v>15</v>
      </c>
      <c r="R3471">
        <v>117</v>
      </c>
      <c r="S3471">
        <v>6</v>
      </c>
      <c r="T3471">
        <v>2193.04</v>
      </c>
      <c r="U3471">
        <v>1</v>
      </c>
      <c r="V3471">
        <v>3</v>
      </c>
      <c r="W3471">
        <v>2</v>
      </c>
      <c r="X3471" t="s">
        <v>412</v>
      </c>
      <c r="Y3471">
        <v>2</v>
      </c>
      <c r="Z3471" t="s">
        <v>46</v>
      </c>
    </row>
    <row r="3472" spans="1:26" x14ac:dyDescent="0.25">
      <c r="A3472">
        <v>3484</v>
      </c>
      <c r="B3472" t="s">
        <v>12874</v>
      </c>
      <c r="C3472">
        <v>4519</v>
      </c>
      <c r="D3472" t="s">
        <v>48</v>
      </c>
      <c r="E3472" t="s">
        <v>28</v>
      </c>
      <c r="F3472">
        <v>6</v>
      </c>
      <c r="G3472" t="s">
        <v>12875</v>
      </c>
      <c r="H3472" t="s">
        <v>8359</v>
      </c>
      <c r="I3472" t="s">
        <v>21</v>
      </c>
      <c r="J3472">
        <v>10</v>
      </c>
      <c r="K3472" t="s">
        <v>12876</v>
      </c>
      <c r="L3472" t="s">
        <v>214</v>
      </c>
      <c r="M3472" t="s">
        <v>44</v>
      </c>
      <c r="N3472" t="s">
        <v>69</v>
      </c>
      <c r="O3472" t="s">
        <v>35</v>
      </c>
      <c r="P3472" t="s">
        <v>36</v>
      </c>
      <c r="Q3472">
        <v>20</v>
      </c>
      <c r="R3472">
        <v>79</v>
      </c>
      <c r="S3472">
        <v>7</v>
      </c>
      <c r="T3472">
        <v>5924.5499999999993</v>
      </c>
      <c r="U3472">
        <v>2</v>
      </c>
      <c r="V3472">
        <v>4</v>
      </c>
      <c r="W3472">
        <v>5</v>
      </c>
      <c r="X3472" t="s">
        <v>287</v>
      </c>
      <c r="Y3472">
        <v>3.67</v>
      </c>
      <c r="Z3472" t="s">
        <v>94</v>
      </c>
    </row>
    <row r="3473" spans="1:26" x14ac:dyDescent="0.25">
      <c r="A3473">
        <v>3485</v>
      </c>
      <c r="B3473" t="s">
        <v>12877</v>
      </c>
      <c r="C3473">
        <v>2620</v>
      </c>
      <c r="D3473" t="s">
        <v>27</v>
      </c>
      <c r="E3473" t="s">
        <v>28</v>
      </c>
      <c r="F3473">
        <v>8</v>
      </c>
      <c r="G3473" t="s">
        <v>12878</v>
      </c>
      <c r="H3473" t="s">
        <v>12879</v>
      </c>
      <c r="I3473" t="s">
        <v>21</v>
      </c>
      <c r="J3473">
        <v>11</v>
      </c>
      <c r="K3473" t="s">
        <v>12880</v>
      </c>
      <c r="L3473" t="s">
        <v>7275</v>
      </c>
      <c r="M3473" t="s">
        <v>44</v>
      </c>
      <c r="N3473" t="s">
        <v>69</v>
      </c>
      <c r="O3473" t="s">
        <v>35</v>
      </c>
      <c r="P3473" t="s">
        <v>36</v>
      </c>
      <c r="Q3473">
        <v>9</v>
      </c>
      <c r="R3473">
        <v>25</v>
      </c>
      <c r="S3473">
        <v>2</v>
      </c>
      <c r="T3473">
        <v>1720.35</v>
      </c>
      <c r="U3473">
        <v>4</v>
      </c>
      <c r="V3473">
        <v>1</v>
      </c>
      <c r="W3473">
        <v>2</v>
      </c>
      <c r="X3473" t="s">
        <v>905</v>
      </c>
      <c r="Y3473">
        <v>2.33</v>
      </c>
      <c r="Z3473" t="s">
        <v>62</v>
      </c>
    </row>
    <row r="3474" spans="1:26" x14ac:dyDescent="0.25">
      <c r="A3474">
        <v>3486</v>
      </c>
      <c r="B3474" t="s">
        <v>12881</v>
      </c>
      <c r="C3474">
        <v>2548</v>
      </c>
      <c r="D3474" t="s">
        <v>27</v>
      </c>
      <c r="E3474" t="s">
        <v>28</v>
      </c>
      <c r="F3474">
        <v>8</v>
      </c>
      <c r="G3474" t="s">
        <v>12882</v>
      </c>
      <c r="H3474" t="s">
        <v>12883</v>
      </c>
      <c r="I3474" t="s">
        <v>22</v>
      </c>
      <c r="J3474">
        <v>67</v>
      </c>
      <c r="K3474" t="s">
        <v>12884</v>
      </c>
      <c r="L3474" t="s">
        <v>85</v>
      </c>
      <c r="M3474" t="s">
        <v>99</v>
      </c>
      <c r="N3474" t="s">
        <v>34</v>
      </c>
      <c r="O3474" t="s">
        <v>35</v>
      </c>
      <c r="P3474" t="s">
        <v>35</v>
      </c>
      <c r="Q3474">
        <v>18</v>
      </c>
      <c r="R3474">
        <v>9</v>
      </c>
      <c r="S3474">
        <v>4</v>
      </c>
      <c r="T3474">
        <v>2972.34</v>
      </c>
      <c r="U3474">
        <v>5</v>
      </c>
      <c r="V3474">
        <v>1</v>
      </c>
      <c r="W3474">
        <v>3</v>
      </c>
      <c r="X3474" t="s">
        <v>192</v>
      </c>
      <c r="Y3474">
        <v>3</v>
      </c>
      <c r="Z3474" t="s">
        <v>62</v>
      </c>
    </row>
    <row r="3475" spans="1:26" x14ac:dyDescent="0.25">
      <c r="A3475">
        <v>3487</v>
      </c>
      <c r="B3475" t="s">
        <v>12885</v>
      </c>
      <c r="C3475">
        <v>3146</v>
      </c>
      <c r="D3475" t="s">
        <v>64</v>
      </c>
      <c r="E3475" t="s">
        <v>28</v>
      </c>
      <c r="F3475">
        <v>9</v>
      </c>
      <c r="G3475" t="s">
        <v>1228</v>
      </c>
      <c r="H3475" t="s">
        <v>10951</v>
      </c>
      <c r="I3475" t="s">
        <v>21</v>
      </c>
      <c r="J3475">
        <v>4</v>
      </c>
      <c r="K3475" t="s">
        <v>12886</v>
      </c>
      <c r="L3475" t="s">
        <v>472</v>
      </c>
      <c r="M3475" t="s">
        <v>33</v>
      </c>
      <c r="N3475" t="s">
        <v>69</v>
      </c>
      <c r="O3475" t="s">
        <v>35</v>
      </c>
      <c r="P3475" t="s">
        <v>35</v>
      </c>
      <c r="Q3475">
        <v>18</v>
      </c>
      <c r="R3475">
        <v>10</v>
      </c>
      <c r="S3475">
        <v>3</v>
      </c>
      <c r="T3475">
        <v>1837.75</v>
      </c>
      <c r="U3475">
        <v>5</v>
      </c>
      <c r="V3475">
        <v>1</v>
      </c>
      <c r="W3475">
        <v>2</v>
      </c>
      <c r="X3475" t="s">
        <v>1157</v>
      </c>
      <c r="Y3475">
        <v>2.67</v>
      </c>
      <c r="Z3475" t="s">
        <v>62</v>
      </c>
    </row>
    <row r="3476" spans="1:26" x14ac:dyDescent="0.25">
      <c r="A3476">
        <v>3488</v>
      </c>
      <c r="B3476" t="s">
        <v>12887</v>
      </c>
      <c r="C3476">
        <v>2136</v>
      </c>
      <c r="D3476" t="s">
        <v>27</v>
      </c>
      <c r="E3476" t="s">
        <v>28</v>
      </c>
      <c r="F3476">
        <v>10</v>
      </c>
      <c r="G3476" t="s">
        <v>12888</v>
      </c>
      <c r="H3476" t="s">
        <v>12889</v>
      </c>
      <c r="I3476" t="s">
        <v>22</v>
      </c>
      <c r="J3476">
        <v>63</v>
      </c>
      <c r="K3476" t="s">
        <v>12890</v>
      </c>
      <c r="L3476" t="s">
        <v>494</v>
      </c>
      <c r="M3476" t="s">
        <v>99</v>
      </c>
      <c r="N3476" t="s">
        <v>34</v>
      </c>
      <c r="O3476" t="s">
        <v>35</v>
      </c>
      <c r="P3476" t="s">
        <v>36</v>
      </c>
      <c r="Q3476">
        <v>9</v>
      </c>
      <c r="R3476">
        <v>17</v>
      </c>
      <c r="S3476">
        <v>2</v>
      </c>
      <c r="T3476">
        <v>815.94999999999993</v>
      </c>
      <c r="U3476">
        <v>4</v>
      </c>
      <c r="V3476">
        <v>1</v>
      </c>
      <c r="W3476">
        <v>1</v>
      </c>
      <c r="X3476" t="s">
        <v>418</v>
      </c>
      <c r="Y3476">
        <v>2</v>
      </c>
      <c r="Z3476" t="s">
        <v>46</v>
      </c>
    </row>
    <row r="3477" spans="1:26" x14ac:dyDescent="0.25">
      <c r="A3477">
        <v>3489</v>
      </c>
      <c r="B3477" t="s">
        <v>12891</v>
      </c>
      <c r="C3477">
        <v>2099</v>
      </c>
      <c r="D3477" t="s">
        <v>27</v>
      </c>
      <c r="E3477" t="s">
        <v>28</v>
      </c>
      <c r="F3477">
        <v>11</v>
      </c>
      <c r="G3477" t="s">
        <v>12568</v>
      </c>
      <c r="H3477" t="s">
        <v>2342</v>
      </c>
      <c r="I3477" t="s">
        <v>21</v>
      </c>
      <c r="J3477">
        <v>90</v>
      </c>
      <c r="K3477" t="s">
        <v>12892</v>
      </c>
      <c r="L3477" t="s">
        <v>350</v>
      </c>
      <c r="M3477" t="s">
        <v>79</v>
      </c>
      <c r="N3477" t="s">
        <v>34</v>
      </c>
      <c r="O3477" t="s">
        <v>35</v>
      </c>
      <c r="P3477" t="s">
        <v>36</v>
      </c>
      <c r="Q3477">
        <v>9</v>
      </c>
      <c r="R3477">
        <v>108</v>
      </c>
      <c r="S3477">
        <v>6</v>
      </c>
      <c r="T3477">
        <v>2644.44</v>
      </c>
      <c r="U3477">
        <v>1</v>
      </c>
      <c r="V3477">
        <v>3</v>
      </c>
      <c r="W3477">
        <v>3</v>
      </c>
      <c r="X3477" t="s">
        <v>714</v>
      </c>
      <c r="Y3477">
        <v>2.33</v>
      </c>
      <c r="Z3477" t="s">
        <v>62</v>
      </c>
    </row>
    <row r="3478" spans="1:26" x14ac:dyDescent="0.25">
      <c r="A3478">
        <v>3490</v>
      </c>
      <c r="B3478" t="s">
        <v>12893</v>
      </c>
      <c r="C3478">
        <v>2126</v>
      </c>
      <c r="D3478" t="s">
        <v>27</v>
      </c>
      <c r="E3478" t="s">
        <v>28</v>
      </c>
      <c r="F3478">
        <v>10</v>
      </c>
      <c r="G3478" t="s">
        <v>12894</v>
      </c>
      <c r="H3478" t="s">
        <v>12895</v>
      </c>
      <c r="I3478" t="s">
        <v>22</v>
      </c>
      <c r="J3478">
        <v>45</v>
      </c>
      <c r="K3478" t="s">
        <v>12896</v>
      </c>
      <c r="L3478" t="s">
        <v>417</v>
      </c>
      <c r="M3478" t="s">
        <v>44</v>
      </c>
      <c r="N3478" t="s">
        <v>69</v>
      </c>
      <c r="O3478" t="s">
        <v>35</v>
      </c>
      <c r="P3478" t="s">
        <v>35</v>
      </c>
      <c r="Q3478">
        <v>14</v>
      </c>
      <c r="R3478">
        <v>166</v>
      </c>
      <c r="S3478">
        <v>5</v>
      </c>
      <c r="T3478">
        <v>2379.5700000000002</v>
      </c>
      <c r="U3478">
        <v>1</v>
      </c>
      <c r="V3478">
        <v>2</v>
      </c>
      <c r="W3478">
        <v>2</v>
      </c>
      <c r="X3478" t="s">
        <v>539</v>
      </c>
      <c r="Y3478">
        <v>1.67</v>
      </c>
      <c r="Z3478" t="s">
        <v>46</v>
      </c>
    </row>
    <row r="3479" spans="1:26" x14ac:dyDescent="0.25">
      <c r="A3479">
        <v>3491</v>
      </c>
      <c r="B3479" t="s">
        <v>12897</v>
      </c>
      <c r="C3479">
        <v>3195</v>
      </c>
      <c r="D3479" t="s">
        <v>64</v>
      </c>
      <c r="E3479" t="s">
        <v>28</v>
      </c>
      <c r="F3479">
        <v>10</v>
      </c>
      <c r="G3479" t="s">
        <v>12898</v>
      </c>
      <c r="H3479" t="s">
        <v>12899</v>
      </c>
      <c r="I3479" t="s">
        <v>21</v>
      </c>
      <c r="J3479">
        <v>69</v>
      </c>
      <c r="K3479" t="s">
        <v>12900</v>
      </c>
      <c r="L3479" t="s">
        <v>85</v>
      </c>
      <c r="M3479" t="s">
        <v>44</v>
      </c>
      <c r="N3479" t="s">
        <v>60</v>
      </c>
      <c r="O3479" t="s">
        <v>35</v>
      </c>
      <c r="P3479" t="s">
        <v>35</v>
      </c>
      <c r="Q3479">
        <v>10</v>
      </c>
      <c r="R3479">
        <v>189</v>
      </c>
      <c r="S3479">
        <v>4</v>
      </c>
      <c r="T3479">
        <v>1430.28</v>
      </c>
      <c r="U3479">
        <v>1</v>
      </c>
      <c r="V3479">
        <v>1</v>
      </c>
      <c r="W3479">
        <v>1</v>
      </c>
      <c r="X3479" t="s">
        <v>53</v>
      </c>
      <c r="Y3479">
        <v>1</v>
      </c>
      <c r="Z3479" t="s">
        <v>54</v>
      </c>
    </row>
    <row r="3480" spans="1:26" x14ac:dyDescent="0.25">
      <c r="A3480">
        <v>3492</v>
      </c>
      <c r="B3480" t="s">
        <v>12901</v>
      </c>
      <c r="C3480">
        <v>3021</v>
      </c>
      <c r="D3480" t="s">
        <v>64</v>
      </c>
      <c r="E3480" t="s">
        <v>28</v>
      </c>
      <c r="F3480">
        <v>9</v>
      </c>
      <c r="G3480" t="s">
        <v>8441</v>
      </c>
      <c r="H3480" t="s">
        <v>12902</v>
      </c>
      <c r="I3480" t="s">
        <v>22</v>
      </c>
      <c r="J3480">
        <v>83</v>
      </c>
      <c r="K3480" t="s">
        <v>12903</v>
      </c>
      <c r="L3480" t="s">
        <v>519</v>
      </c>
      <c r="M3480" t="s">
        <v>99</v>
      </c>
      <c r="N3480" t="s">
        <v>34</v>
      </c>
      <c r="O3480" t="s">
        <v>35</v>
      </c>
      <c r="P3480" t="s">
        <v>35</v>
      </c>
      <c r="Q3480">
        <v>19</v>
      </c>
      <c r="R3480">
        <v>80</v>
      </c>
      <c r="S3480">
        <v>3</v>
      </c>
      <c r="T3480">
        <v>2193.81</v>
      </c>
      <c r="U3480">
        <v>2</v>
      </c>
      <c r="V3480">
        <v>1</v>
      </c>
      <c r="W3480">
        <v>2</v>
      </c>
      <c r="X3480" t="s">
        <v>363</v>
      </c>
      <c r="Y3480">
        <v>1.67</v>
      </c>
      <c r="Z3480" t="s">
        <v>46</v>
      </c>
    </row>
    <row r="3481" spans="1:26" x14ac:dyDescent="0.25">
      <c r="A3481">
        <v>3493</v>
      </c>
      <c r="B3481" t="s">
        <v>12904</v>
      </c>
      <c r="C3481">
        <v>2090</v>
      </c>
      <c r="D3481" t="s">
        <v>27</v>
      </c>
      <c r="E3481" t="s">
        <v>28</v>
      </c>
      <c r="F3481">
        <v>10</v>
      </c>
      <c r="G3481" t="s">
        <v>12905</v>
      </c>
      <c r="H3481" t="s">
        <v>12906</v>
      </c>
      <c r="I3481" t="s">
        <v>22</v>
      </c>
      <c r="J3481">
        <v>30</v>
      </c>
      <c r="K3481" t="s">
        <v>12702</v>
      </c>
      <c r="L3481" t="s">
        <v>158</v>
      </c>
      <c r="M3481" t="s">
        <v>33</v>
      </c>
      <c r="N3481" t="s">
        <v>69</v>
      </c>
      <c r="O3481" t="s">
        <v>35</v>
      </c>
      <c r="P3481" t="s">
        <v>35</v>
      </c>
      <c r="Q3481">
        <v>18</v>
      </c>
      <c r="R3481">
        <v>93</v>
      </c>
      <c r="S3481">
        <v>6</v>
      </c>
      <c r="T3481">
        <v>3728.88</v>
      </c>
      <c r="U3481">
        <v>2</v>
      </c>
      <c r="V3481">
        <v>3</v>
      </c>
      <c r="W3481">
        <v>4</v>
      </c>
      <c r="X3481" t="s">
        <v>181</v>
      </c>
      <c r="Y3481">
        <v>3</v>
      </c>
      <c r="Z3481" t="s">
        <v>62</v>
      </c>
    </row>
    <row r="3482" spans="1:26" x14ac:dyDescent="0.25">
      <c r="A3482">
        <v>3494</v>
      </c>
      <c r="B3482" t="s">
        <v>12907</v>
      </c>
      <c r="C3482">
        <v>2033</v>
      </c>
      <c r="D3482" t="s">
        <v>27</v>
      </c>
      <c r="E3482" t="s">
        <v>28</v>
      </c>
      <c r="F3482">
        <v>10</v>
      </c>
      <c r="G3482" t="s">
        <v>12908</v>
      </c>
      <c r="H3482" t="s">
        <v>12909</v>
      </c>
      <c r="I3482" t="s">
        <v>22</v>
      </c>
      <c r="J3482">
        <v>72</v>
      </c>
      <c r="K3482" t="s">
        <v>12910</v>
      </c>
      <c r="L3482" t="s">
        <v>1543</v>
      </c>
      <c r="M3482" t="s">
        <v>79</v>
      </c>
      <c r="N3482" t="s">
        <v>69</v>
      </c>
      <c r="O3482" t="s">
        <v>35</v>
      </c>
      <c r="P3482" t="s">
        <v>35</v>
      </c>
      <c r="Q3482">
        <v>1</v>
      </c>
      <c r="R3482">
        <v>4</v>
      </c>
      <c r="S3482">
        <v>4</v>
      </c>
      <c r="T3482">
        <v>2755.11</v>
      </c>
      <c r="U3482">
        <v>5</v>
      </c>
      <c r="V3482">
        <v>1</v>
      </c>
      <c r="W3482">
        <v>3</v>
      </c>
      <c r="X3482" t="s">
        <v>192</v>
      </c>
      <c r="Y3482">
        <v>3</v>
      </c>
      <c r="Z3482" t="s">
        <v>62</v>
      </c>
    </row>
    <row r="3483" spans="1:26" x14ac:dyDescent="0.25">
      <c r="A3483">
        <v>3495</v>
      </c>
      <c r="B3483" t="s">
        <v>12911</v>
      </c>
      <c r="C3483">
        <v>2767</v>
      </c>
      <c r="D3483" t="s">
        <v>27</v>
      </c>
      <c r="E3483" t="s">
        <v>28</v>
      </c>
      <c r="F3483">
        <v>9</v>
      </c>
      <c r="G3483" t="s">
        <v>12912</v>
      </c>
      <c r="H3483" t="s">
        <v>12913</v>
      </c>
      <c r="I3483" t="s">
        <v>21</v>
      </c>
      <c r="J3483">
        <v>57</v>
      </c>
      <c r="K3483" t="s">
        <v>12914</v>
      </c>
      <c r="L3483" t="s">
        <v>1167</v>
      </c>
      <c r="M3483" t="s">
        <v>44</v>
      </c>
      <c r="N3483" t="s">
        <v>69</v>
      </c>
      <c r="O3483" t="s">
        <v>35</v>
      </c>
      <c r="P3483" t="s">
        <v>35</v>
      </c>
      <c r="Q3483">
        <v>8</v>
      </c>
      <c r="R3483">
        <v>13</v>
      </c>
      <c r="S3483">
        <v>7</v>
      </c>
      <c r="T3483">
        <v>3847.65</v>
      </c>
      <c r="U3483">
        <v>5</v>
      </c>
      <c r="V3483">
        <v>4</v>
      </c>
      <c r="W3483">
        <v>4</v>
      </c>
      <c r="X3483" t="s">
        <v>660</v>
      </c>
      <c r="Y3483">
        <v>4.33</v>
      </c>
      <c r="Z3483" t="s">
        <v>38</v>
      </c>
    </row>
    <row r="3484" spans="1:26" x14ac:dyDescent="0.25">
      <c r="A3484">
        <v>3496</v>
      </c>
      <c r="B3484" t="s">
        <v>12915</v>
      </c>
      <c r="C3484">
        <v>2171</v>
      </c>
      <c r="D3484" t="s">
        <v>27</v>
      </c>
      <c r="E3484" t="s">
        <v>28</v>
      </c>
      <c r="F3484">
        <v>9</v>
      </c>
      <c r="G3484" t="s">
        <v>9596</v>
      </c>
      <c r="H3484" t="s">
        <v>12916</v>
      </c>
      <c r="I3484" t="s">
        <v>22</v>
      </c>
      <c r="J3484">
        <v>99</v>
      </c>
      <c r="K3484" t="s">
        <v>7789</v>
      </c>
      <c r="L3484" t="s">
        <v>169</v>
      </c>
      <c r="M3484" t="s">
        <v>99</v>
      </c>
      <c r="N3484" t="s">
        <v>34</v>
      </c>
      <c r="O3484" t="s">
        <v>35</v>
      </c>
      <c r="P3484" t="s">
        <v>36</v>
      </c>
      <c r="Q3484">
        <v>19</v>
      </c>
      <c r="R3484">
        <v>256</v>
      </c>
      <c r="S3484">
        <v>4</v>
      </c>
      <c r="T3484">
        <v>2045.84</v>
      </c>
      <c r="U3484">
        <v>1</v>
      </c>
      <c r="V3484">
        <v>1</v>
      </c>
      <c r="W3484">
        <v>2</v>
      </c>
      <c r="X3484" t="s">
        <v>45</v>
      </c>
      <c r="Y3484">
        <v>1.33</v>
      </c>
      <c r="Z3484" t="s">
        <v>46</v>
      </c>
    </row>
    <row r="3485" spans="1:26" x14ac:dyDescent="0.25">
      <c r="A3485">
        <v>3497</v>
      </c>
      <c r="B3485" t="s">
        <v>12917</v>
      </c>
      <c r="C3485">
        <v>3976</v>
      </c>
      <c r="D3485" t="s">
        <v>64</v>
      </c>
      <c r="E3485" t="s">
        <v>28</v>
      </c>
      <c r="F3485">
        <v>5</v>
      </c>
      <c r="G3485" t="s">
        <v>12918</v>
      </c>
      <c r="H3485" t="s">
        <v>12919</v>
      </c>
      <c r="I3485" t="s">
        <v>21</v>
      </c>
      <c r="J3485">
        <v>73</v>
      </c>
      <c r="K3485" t="s">
        <v>12920</v>
      </c>
      <c r="L3485" t="s">
        <v>4041</v>
      </c>
      <c r="M3485" t="s">
        <v>99</v>
      </c>
      <c r="N3485" t="s">
        <v>60</v>
      </c>
      <c r="O3485" t="s">
        <v>35</v>
      </c>
      <c r="P3485" t="s">
        <v>36</v>
      </c>
      <c r="Q3485">
        <v>18</v>
      </c>
      <c r="R3485">
        <v>52</v>
      </c>
      <c r="S3485">
        <v>3</v>
      </c>
      <c r="T3485">
        <v>1648.32</v>
      </c>
      <c r="U3485">
        <v>3</v>
      </c>
      <c r="V3485">
        <v>1</v>
      </c>
      <c r="W3485">
        <v>2</v>
      </c>
      <c r="X3485" t="s">
        <v>112</v>
      </c>
      <c r="Y3485">
        <v>2</v>
      </c>
      <c r="Z3485" t="s">
        <v>46</v>
      </c>
    </row>
    <row r="3486" spans="1:26" x14ac:dyDescent="0.25">
      <c r="A3486">
        <v>3498</v>
      </c>
      <c r="B3486" t="s">
        <v>12921</v>
      </c>
      <c r="C3486">
        <v>3012</v>
      </c>
      <c r="D3486" t="s">
        <v>64</v>
      </c>
      <c r="E3486" t="s">
        <v>28</v>
      </c>
      <c r="F3486">
        <v>4</v>
      </c>
      <c r="G3486" t="s">
        <v>8722</v>
      </c>
      <c r="H3486" t="s">
        <v>12922</v>
      </c>
      <c r="I3486" t="s">
        <v>21</v>
      </c>
      <c r="J3486">
        <v>28</v>
      </c>
      <c r="K3486" t="s">
        <v>5430</v>
      </c>
      <c r="L3486" t="s">
        <v>733</v>
      </c>
      <c r="M3486" t="s">
        <v>99</v>
      </c>
      <c r="N3486" t="s">
        <v>34</v>
      </c>
      <c r="O3486" t="s">
        <v>35</v>
      </c>
      <c r="P3486" t="s">
        <v>35</v>
      </c>
      <c r="Q3486">
        <v>5</v>
      </c>
      <c r="R3486">
        <v>127</v>
      </c>
      <c r="S3486">
        <v>6</v>
      </c>
      <c r="T3486">
        <v>3147.33</v>
      </c>
      <c r="U3486">
        <v>1</v>
      </c>
      <c r="V3486">
        <v>3</v>
      </c>
      <c r="W3486">
        <v>3</v>
      </c>
      <c r="X3486" t="s">
        <v>714</v>
      </c>
      <c r="Y3486">
        <v>2.33</v>
      </c>
      <c r="Z3486" t="s">
        <v>62</v>
      </c>
    </row>
    <row r="3487" spans="1:26" x14ac:dyDescent="0.25">
      <c r="A3487">
        <v>3499</v>
      </c>
      <c r="B3487" t="s">
        <v>12923</v>
      </c>
      <c r="C3487">
        <v>4073</v>
      </c>
      <c r="D3487" t="s">
        <v>48</v>
      </c>
      <c r="E3487" t="s">
        <v>28</v>
      </c>
      <c r="F3487">
        <v>9</v>
      </c>
      <c r="G3487" t="s">
        <v>3987</v>
      </c>
      <c r="H3487" t="s">
        <v>12924</v>
      </c>
      <c r="I3487" t="s">
        <v>22</v>
      </c>
      <c r="J3487">
        <v>29</v>
      </c>
      <c r="K3487" t="s">
        <v>12925</v>
      </c>
      <c r="L3487" t="s">
        <v>733</v>
      </c>
      <c r="M3487" t="s">
        <v>99</v>
      </c>
      <c r="N3487" t="s">
        <v>34</v>
      </c>
      <c r="O3487" t="s">
        <v>35</v>
      </c>
      <c r="P3487" t="s">
        <v>36</v>
      </c>
      <c r="Q3487">
        <v>7</v>
      </c>
      <c r="R3487">
        <v>51</v>
      </c>
      <c r="S3487">
        <v>7</v>
      </c>
      <c r="T3487">
        <v>4955.25</v>
      </c>
      <c r="U3487">
        <v>3</v>
      </c>
      <c r="V3487">
        <v>4</v>
      </c>
      <c r="W3487">
        <v>5</v>
      </c>
      <c r="X3487" t="s">
        <v>264</v>
      </c>
      <c r="Y3487">
        <v>4</v>
      </c>
      <c r="Z3487" t="s">
        <v>94</v>
      </c>
    </row>
    <row r="3488" spans="1:26" x14ac:dyDescent="0.25">
      <c r="A3488">
        <v>3500</v>
      </c>
      <c r="B3488" t="s">
        <v>12926</v>
      </c>
      <c r="C3488">
        <v>2100</v>
      </c>
      <c r="D3488" t="s">
        <v>27</v>
      </c>
      <c r="E3488" t="s">
        <v>28</v>
      </c>
      <c r="F3488">
        <v>10</v>
      </c>
      <c r="G3488" t="s">
        <v>3205</v>
      </c>
      <c r="H3488" t="s">
        <v>12927</v>
      </c>
      <c r="I3488" t="s">
        <v>21</v>
      </c>
      <c r="J3488">
        <v>71</v>
      </c>
      <c r="K3488" t="s">
        <v>12928</v>
      </c>
      <c r="L3488" t="s">
        <v>733</v>
      </c>
      <c r="M3488" t="s">
        <v>236</v>
      </c>
      <c r="N3488" t="s">
        <v>60</v>
      </c>
      <c r="O3488" t="s">
        <v>35</v>
      </c>
      <c r="P3488" t="s">
        <v>35</v>
      </c>
      <c r="Q3488">
        <v>17</v>
      </c>
      <c r="R3488">
        <v>144</v>
      </c>
      <c r="S3488">
        <v>6</v>
      </c>
      <c r="T3488">
        <v>1785.86</v>
      </c>
      <c r="U3488">
        <v>1</v>
      </c>
      <c r="V3488">
        <v>3</v>
      </c>
      <c r="W3488">
        <v>2</v>
      </c>
      <c r="X3488" t="s">
        <v>412</v>
      </c>
      <c r="Y3488">
        <v>2</v>
      </c>
      <c r="Z3488" t="s">
        <v>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5906-269E-4FE9-94FA-120EC8B947CC}">
  <dimension ref="A1:W1001"/>
  <sheetViews>
    <sheetView workbookViewId="0">
      <selection activeCell="C3" sqref="C3"/>
    </sheetView>
  </sheetViews>
  <sheetFormatPr defaultColWidth="14.42578125" defaultRowHeight="15" x14ac:dyDescent="0.25"/>
  <cols>
    <col min="4" max="4" width="11.42578125" customWidth="1"/>
    <col min="17" max="21" width="14.42578125" hidden="1" customWidth="1"/>
  </cols>
  <sheetData>
    <row r="1" spans="1:23" ht="15.75" customHeight="1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3"/>
      <c r="R1" s="3"/>
      <c r="S1" s="3"/>
      <c r="T1" s="3"/>
      <c r="U1" s="3"/>
      <c r="V1" s="4" t="s">
        <v>12929</v>
      </c>
      <c r="W1" s="4" t="s">
        <v>12930</v>
      </c>
    </row>
    <row r="2" spans="1:23" ht="15.75" customHeight="1" x14ac:dyDescent="0.25">
      <c r="A2" s="5" t="s">
        <v>3716</v>
      </c>
      <c r="B2" s="5" t="s">
        <v>12931</v>
      </c>
      <c r="C2" s="5" t="s">
        <v>12932</v>
      </c>
      <c r="D2" s="5" t="s">
        <v>12933</v>
      </c>
      <c r="E2" s="5" t="s">
        <v>12934</v>
      </c>
      <c r="F2" s="5" t="s">
        <v>550</v>
      </c>
      <c r="G2" s="5" t="s">
        <v>99</v>
      </c>
      <c r="H2" s="5" t="s">
        <v>34</v>
      </c>
      <c r="I2" s="5" t="s">
        <v>35</v>
      </c>
      <c r="J2" s="5" t="s">
        <v>12935</v>
      </c>
      <c r="K2" s="6">
        <v>14</v>
      </c>
      <c r="L2" s="5" t="s">
        <v>12936</v>
      </c>
      <c r="M2" s="5" t="s">
        <v>12937</v>
      </c>
      <c r="N2" s="5" t="s">
        <v>48</v>
      </c>
      <c r="O2" s="5" t="s">
        <v>28</v>
      </c>
      <c r="P2" s="5" t="s">
        <v>12938</v>
      </c>
      <c r="Q2" s="3">
        <f t="shared" ref="Q2:Q256" ca="1" si="0">RANDBETWEEN(40,110)/100</f>
        <v>0.65</v>
      </c>
      <c r="R2" s="3">
        <f t="shared" ref="R2:R65" ca="1" si="1">Q2*(IF(J2="Yes",1.25,1))</f>
        <v>0.8125</v>
      </c>
      <c r="S2" s="3">
        <f t="shared" ref="S2:S65" ca="1" si="2">R2*(IF(OR(VALUE(P2)&gt;8,VALUE(D2)&gt;80),1.25,1))</f>
        <v>1.015625</v>
      </c>
      <c r="T2" s="3">
        <f t="shared" ref="T2:T65" ca="1" si="3">S2*(IF(H2="Mass Customer",0.85,1))</f>
        <v>0.86328125</v>
      </c>
      <c r="U2" s="3">
        <f>RANK(W2,W1:W1001,0)</f>
        <v>1</v>
      </c>
      <c r="V2" s="3">
        <v>1</v>
      </c>
      <c r="W2" s="3">
        <v>1.71875</v>
      </c>
    </row>
    <row r="3" spans="1:23" ht="15.75" customHeight="1" x14ac:dyDescent="0.25">
      <c r="A3" s="5" t="s">
        <v>12939</v>
      </c>
      <c r="B3" s="5" t="s">
        <v>12940</v>
      </c>
      <c r="C3" s="5" t="s">
        <v>12932</v>
      </c>
      <c r="D3" s="5" t="s">
        <v>12941</v>
      </c>
      <c r="E3" s="5" t="s">
        <v>12942</v>
      </c>
      <c r="F3" s="5" t="s">
        <v>944</v>
      </c>
      <c r="G3" s="5" t="s">
        <v>92</v>
      </c>
      <c r="H3" s="5" t="s">
        <v>34</v>
      </c>
      <c r="I3" s="5" t="s">
        <v>35</v>
      </c>
      <c r="J3" s="5" t="s">
        <v>12943</v>
      </c>
      <c r="K3" s="6">
        <v>16</v>
      </c>
      <c r="L3" s="5" t="s">
        <v>12944</v>
      </c>
      <c r="M3" s="5" t="s">
        <v>12945</v>
      </c>
      <c r="N3" s="5" t="s">
        <v>27</v>
      </c>
      <c r="O3" s="5" t="s">
        <v>28</v>
      </c>
      <c r="P3" s="5" t="s">
        <v>12946</v>
      </c>
      <c r="Q3" s="3">
        <f t="shared" ca="1" si="0"/>
        <v>1.05</v>
      </c>
      <c r="R3" s="3">
        <f t="shared" ca="1" si="1"/>
        <v>1.05</v>
      </c>
      <c r="S3" s="3">
        <f t="shared" ca="1" si="2"/>
        <v>1.3125</v>
      </c>
      <c r="T3" s="3">
        <f t="shared" ca="1" si="3"/>
        <v>1.1156249999999999</v>
      </c>
      <c r="U3" s="3">
        <f>RANK(W3,W1:W1001,0)</f>
        <v>1</v>
      </c>
      <c r="V3" s="3">
        <v>1</v>
      </c>
      <c r="W3" s="3">
        <v>1.71875</v>
      </c>
    </row>
    <row r="4" spans="1:23" ht="15.75" customHeight="1" x14ac:dyDescent="0.25">
      <c r="A4" s="5" t="s">
        <v>12947</v>
      </c>
      <c r="B4" s="5" t="s">
        <v>4638</v>
      </c>
      <c r="C4" s="5" t="s">
        <v>12948</v>
      </c>
      <c r="D4" s="5" t="s">
        <v>12949</v>
      </c>
      <c r="E4" s="7">
        <v>27269</v>
      </c>
      <c r="F4" s="5" t="s">
        <v>230</v>
      </c>
      <c r="G4" s="5" t="s">
        <v>44</v>
      </c>
      <c r="H4" s="5" t="s">
        <v>60</v>
      </c>
      <c r="I4" s="5" t="s">
        <v>35</v>
      </c>
      <c r="J4" s="5" t="s">
        <v>12943</v>
      </c>
      <c r="K4" s="6">
        <v>10</v>
      </c>
      <c r="L4" s="5" t="s">
        <v>12950</v>
      </c>
      <c r="M4" s="5" t="s">
        <v>12951</v>
      </c>
      <c r="N4" s="5" t="s">
        <v>64</v>
      </c>
      <c r="O4" s="5" t="s">
        <v>28</v>
      </c>
      <c r="P4" s="5" t="s">
        <v>12952</v>
      </c>
      <c r="Q4" s="3">
        <f t="shared" ca="1" si="0"/>
        <v>0.87</v>
      </c>
      <c r="R4" s="3">
        <f t="shared" ca="1" si="1"/>
        <v>0.87</v>
      </c>
      <c r="S4" s="3">
        <f t="shared" ca="1" si="2"/>
        <v>0.87</v>
      </c>
      <c r="T4" s="3">
        <f t="shared" ca="1" si="3"/>
        <v>0.87</v>
      </c>
      <c r="U4" s="3">
        <f>RANK(W4,W1:W1001,0)</f>
        <v>1</v>
      </c>
      <c r="V4" s="3">
        <v>1</v>
      </c>
      <c r="W4" s="3">
        <v>1.71875</v>
      </c>
    </row>
    <row r="5" spans="1:23" ht="15.75" customHeight="1" x14ac:dyDescent="0.25">
      <c r="A5" s="5" t="s">
        <v>12671</v>
      </c>
      <c r="B5" s="5" t="s">
        <v>12953</v>
      </c>
      <c r="C5" s="5" t="s">
        <v>12948</v>
      </c>
      <c r="D5" s="5" t="s">
        <v>12954</v>
      </c>
      <c r="E5" s="5" t="s">
        <v>12955</v>
      </c>
      <c r="F5" s="5" t="s">
        <v>3083</v>
      </c>
      <c r="G5" s="5" t="s">
        <v>99</v>
      </c>
      <c r="H5" s="5" t="s">
        <v>60</v>
      </c>
      <c r="I5" s="5" t="s">
        <v>35</v>
      </c>
      <c r="J5" s="5" t="s">
        <v>12935</v>
      </c>
      <c r="K5" s="6">
        <v>5</v>
      </c>
      <c r="L5" s="5" t="s">
        <v>12956</v>
      </c>
      <c r="M5" s="5" t="s">
        <v>12957</v>
      </c>
      <c r="N5" s="5" t="s">
        <v>48</v>
      </c>
      <c r="O5" s="5" t="s">
        <v>28</v>
      </c>
      <c r="P5" s="5" t="s">
        <v>12958</v>
      </c>
      <c r="Q5" s="3">
        <f t="shared" ca="1" si="0"/>
        <v>0.8</v>
      </c>
      <c r="R5" s="3">
        <f t="shared" ca="1" si="1"/>
        <v>1</v>
      </c>
      <c r="S5" s="3">
        <f t="shared" ca="1" si="2"/>
        <v>1</v>
      </c>
      <c r="T5" s="3">
        <f t="shared" ca="1" si="3"/>
        <v>1</v>
      </c>
      <c r="U5" s="3">
        <f>RANK(W5,W1:W1001,0)</f>
        <v>4</v>
      </c>
      <c r="V5" s="3">
        <v>4</v>
      </c>
      <c r="W5" s="3">
        <v>1.703125</v>
      </c>
    </row>
    <row r="6" spans="1:23" ht="15.75" customHeight="1" x14ac:dyDescent="0.25">
      <c r="A6" s="5" t="s">
        <v>12959</v>
      </c>
      <c r="B6" s="5" t="s">
        <v>10299</v>
      </c>
      <c r="C6" s="5" t="s">
        <v>12948</v>
      </c>
      <c r="D6" s="5" t="s">
        <v>12960</v>
      </c>
      <c r="E6" s="5" t="s">
        <v>12961</v>
      </c>
      <c r="F6" s="5" t="s">
        <v>1357</v>
      </c>
      <c r="G6" s="5" t="s">
        <v>44</v>
      </c>
      <c r="H6" s="5" t="s">
        <v>60</v>
      </c>
      <c r="I6" s="5" t="s">
        <v>35</v>
      </c>
      <c r="J6" s="5" t="s">
        <v>12943</v>
      </c>
      <c r="K6" s="6">
        <v>19</v>
      </c>
      <c r="L6" s="5" t="s">
        <v>12962</v>
      </c>
      <c r="M6" s="5" t="s">
        <v>12963</v>
      </c>
      <c r="N6" s="5" t="s">
        <v>27</v>
      </c>
      <c r="O6" s="5" t="s">
        <v>28</v>
      </c>
      <c r="P6" s="5" t="s">
        <v>12964</v>
      </c>
      <c r="Q6" s="3">
        <f t="shared" ca="1" si="0"/>
        <v>0.4</v>
      </c>
      <c r="R6" s="3">
        <f t="shared" ca="1" si="1"/>
        <v>0.4</v>
      </c>
      <c r="S6" s="3">
        <f t="shared" ca="1" si="2"/>
        <v>0.5</v>
      </c>
      <c r="T6" s="3">
        <f t="shared" ca="1" si="3"/>
        <v>0.5</v>
      </c>
      <c r="U6" s="3">
        <f>RANK(W6,W1:W1001,0)</f>
        <v>4</v>
      </c>
      <c r="V6" s="3">
        <v>4</v>
      </c>
      <c r="W6" s="3">
        <v>1.703125</v>
      </c>
    </row>
    <row r="7" spans="1:23" ht="15.75" customHeight="1" x14ac:dyDescent="0.25">
      <c r="A7" s="5" t="s">
        <v>12965</v>
      </c>
      <c r="B7" s="5" t="s">
        <v>12966</v>
      </c>
      <c r="C7" s="5" t="s">
        <v>12948</v>
      </c>
      <c r="D7" s="5" t="s">
        <v>12967</v>
      </c>
      <c r="E7" s="5" t="s">
        <v>12968</v>
      </c>
      <c r="F7" s="5" t="s">
        <v>235</v>
      </c>
      <c r="G7" s="5" t="s">
        <v>236</v>
      </c>
      <c r="H7" s="5" t="s">
        <v>69</v>
      </c>
      <c r="I7" s="5" t="s">
        <v>35</v>
      </c>
      <c r="J7" s="5" t="s">
        <v>12935</v>
      </c>
      <c r="K7" s="6">
        <v>22</v>
      </c>
      <c r="L7" s="5" t="s">
        <v>12969</v>
      </c>
      <c r="M7" s="5" t="s">
        <v>12970</v>
      </c>
      <c r="N7" s="5" t="s">
        <v>48</v>
      </c>
      <c r="O7" s="5" t="s">
        <v>28</v>
      </c>
      <c r="P7" s="5" t="s">
        <v>12971</v>
      </c>
      <c r="Q7" s="3">
        <f t="shared" ca="1" si="0"/>
        <v>0.87</v>
      </c>
      <c r="R7" s="3">
        <f t="shared" ca="1" si="1"/>
        <v>1.0874999999999999</v>
      </c>
      <c r="S7" s="3">
        <f t="shared" ca="1" si="2"/>
        <v>1.0874999999999999</v>
      </c>
      <c r="T7" s="3">
        <f t="shared" ca="1" si="3"/>
        <v>1.0874999999999999</v>
      </c>
      <c r="U7" s="3">
        <f>RANK(W7,W1:W1001,0)</f>
        <v>6</v>
      </c>
      <c r="V7" s="3">
        <v>6</v>
      </c>
      <c r="W7" s="3">
        <v>1.671875</v>
      </c>
    </row>
    <row r="8" spans="1:23" ht="15.75" customHeight="1" x14ac:dyDescent="0.25">
      <c r="A8" s="5" t="s">
        <v>12972</v>
      </c>
      <c r="B8" s="5" t="s">
        <v>12973</v>
      </c>
      <c r="C8" s="5" t="s">
        <v>12932</v>
      </c>
      <c r="D8" s="5" t="s">
        <v>12974</v>
      </c>
      <c r="E8" s="5" t="s">
        <v>12975</v>
      </c>
      <c r="F8" s="5" t="s">
        <v>674</v>
      </c>
      <c r="G8" s="5" t="s">
        <v>44</v>
      </c>
      <c r="H8" s="5" t="s">
        <v>34</v>
      </c>
      <c r="I8" s="5" t="s">
        <v>35</v>
      </c>
      <c r="J8" s="5" t="s">
        <v>12943</v>
      </c>
      <c r="K8" s="6">
        <v>8</v>
      </c>
      <c r="L8" s="5" t="s">
        <v>12976</v>
      </c>
      <c r="M8" s="5" t="s">
        <v>12977</v>
      </c>
      <c r="N8" s="5" t="s">
        <v>27</v>
      </c>
      <c r="O8" s="5" t="s">
        <v>28</v>
      </c>
      <c r="P8" s="5" t="s">
        <v>12971</v>
      </c>
      <c r="Q8" s="3">
        <f t="shared" ca="1" si="0"/>
        <v>0.84</v>
      </c>
      <c r="R8" s="3">
        <f t="shared" ca="1" si="1"/>
        <v>0.84</v>
      </c>
      <c r="S8" s="3">
        <f t="shared" ca="1" si="2"/>
        <v>0.84</v>
      </c>
      <c r="T8" s="3">
        <f t="shared" ca="1" si="3"/>
        <v>0.71399999999999997</v>
      </c>
      <c r="U8" s="3">
        <f>RANK(W8,W1:W1001,0)</f>
        <v>6</v>
      </c>
      <c r="V8" s="3">
        <v>6</v>
      </c>
      <c r="W8" s="3">
        <v>1.671875</v>
      </c>
    </row>
    <row r="9" spans="1:23" ht="15.75" customHeight="1" x14ac:dyDescent="0.25">
      <c r="A9" s="5" t="s">
        <v>12978</v>
      </c>
      <c r="B9" s="5" t="s">
        <v>12979</v>
      </c>
      <c r="C9" s="5" t="s">
        <v>12948</v>
      </c>
      <c r="D9" s="5" t="s">
        <v>12980</v>
      </c>
      <c r="E9" s="5" t="s">
        <v>1344</v>
      </c>
      <c r="F9" s="5" t="s">
        <v>4212</v>
      </c>
      <c r="G9" s="5" t="s">
        <v>59</v>
      </c>
      <c r="H9" s="5" t="s">
        <v>34</v>
      </c>
      <c r="I9" s="5" t="s">
        <v>35</v>
      </c>
      <c r="J9" s="5" t="s">
        <v>12935</v>
      </c>
      <c r="K9" s="6">
        <v>10</v>
      </c>
      <c r="L9" s="5" t="s">
        <v>12981</v>
      </c>
      <c r="M9" s="5" t="s">
        <v>12957</v>
      </c>
      <c r="N9" s="5" t="s">
        <v>48</v>
      </c>
      <c r="O9" s="5" t="s">
        <v>28</v>
      </c>
      <c r="P9" s="5" t="s">
        <v>12952</v>
      </c>
      <c r="Q9" s="3">
        <f t="shared" ca="1" si="0"/>
        <v>0.44</v>
      </c>
      <c r="R9" s="3">
        <f t="shared" ca="1" si="1"/>
        <v>0.55000000000000004</v>
      </c>
      <c r="S9" s="3">
        <f t="shared" ca="1" si="2"/>
        <v>0.55000000000000004</v>
      </c>
      <c r="T9" s="3">
        <f t="shared" ca="1" si="3"/>
        <v>0.46750000000000003</v>
      </c>
      <c r="U9" s="3">
        <f>RANK(W9,W1:W1001,0)</f>
        <v>8</v>
      </c>
      <c r="V9" s="3">
        <v>8</v>
      </c>
      <c r="W9" s="3">
        <v>1.65625</v>
      </c>
    </row>
    <row r="10" spans="1:23" ht="15.75" customHeight="1" x14ac:dyDescent="0.25">
      <c r="A10" s="5" t="s">
        <v>2572</v>
      </c>
      <c r="B10" s="5" t="s">
        <v>12982</v>
      </c>
      <c r="C10" s="5" t="s">
        <v>12932</v>
      </c>
      <c r="D10" s="5" t="s">
        <v>12983</v>
      </c>
      <c r="E10" s="5" t="s">
        <v>12984</v>
      </c>
      <c r="F10" s="5" t="s">
        <v>494</v>
      </c>
      <c r="G10" s="5" t="s">
        <v>99</v>
      </c>
      <c r="H10" s="5" t="s">
        <v>34</v>
      </c>
      <c r="I10" s="5" t="s">
        <v>35</v>
      </c>
      <c r="J10" s="5" t="s">
        <v>12935</v>
      </c>
      <c r="K10" s="6">
        <v>5</v>
      </c>
      <c r="L10" s="5" t="s">
        <v>12985</v>
      </c>
      <c r="M10" s="5" t="s">
        <v>12986</v>
      </c>
      <c r="N10" s="5" t="s">
        <v>27</v>
      </c>
      <c r="O10" s="5" t="s">
        <v>28</v>
      </c>
      <c r="P10" s="5" t="s">
        <v>12949</v>
      </c>
      <c r="Q10" s="3">
        <f t="shared" ca="1" si="0"/>
        <v>0.45</v>
      </c>
      <c r="R10" s="3">
        <f t="shared" ca="1" si="1"/>
        <v>0.5625</v>
      </c>
      <c r="S10" s="3">
        <f t="shared" ca="1" si="2"/>
        <v>0.703125</v>
      </c>
      <c r="T10" s="3">
        <f t="shared" ca="1" si="3"/>
        <v>0.59765625</v>
      </c>
      <c r="U10" s="3">
        <f>RANK(W10,W1:W1001,0)</f>
        <v>8</v>
      </c>
      <c r="V10" s="3">
        <v>8</v>
      </c>
      <c r="W10" s="3">
        <v>1.65625</v>
      </c>
    </row>
    <row r="11" spans="1:23" ht="15.75" customHeight="1" x14ac:dyDescent="0.25">
      <c r="A11" s="5" t="s">
        <v>12987</v>
      </c>
      <c r="B11" s="5" t="s">
        <v>12988</v>
      </c>
      <c r="C11" s="5" t="s">
        <v>12932</v>
      </c>
      <c r="D11" s="5" t="s">
        <v>12989</v>
      </c>
      <c r="E11" s="5" t="s">
        <v>5376</v>
      </c>
      <c r="F11" s="5" t="s">
        <v>1662</v>
      </c>
      <c r="G11" s="5" t="s">
        <v>52</v>
      </c>
      <c r="H11" s="5" t="s">
        <v>34</v>
      </c>
      <c r="I11" s="5" t="s">
        <v>35</v>
      </c>
      <c r="J11" s="5" t="s">
        <v>12935</v>
      </c>
      <c r="K11" s="6">
        <v>17</v>
      </c>
      <c r="L11" s="5" t="s">
        <v>12990</v>
      </c>
      <c r="M11" s="5" t="s">
        <v>12991</v>
      </c>
      <c r="N11" s="5" t="s">
        <v>48</v>
      </c>
      <c r="O11" s="5" t="s">
        <v>28</v>
      </c>
      <c r="P11" s="5" t="s">
        <v>12952</v>
      </c>
      <c r="Q11" s="3">
        <f t="shared" ca="1" si="0"/>
        <v>0.79</v>
      </c>
      <c r="R11" s="3">
        <f t="shared" ca="1" si="1"/>
        <v>0.98750000000000004</v>
      </c>
      <c r="S11" s="3">
        <f t="shared" ca="1" si="2"/>
        <v>0.98750000000000004</v>
      </c>
      <c r="T11" s="3">
        <f t="shared" ca="1" si="3"/>
        <v>0.83937499999999998</v>
      </c>
      <c r="U11" s="3">
        <f>RANK(W11,W1:W1001,0)</f>
        <v>10</v>
      </c>
      <c r="V11" s="3">
        <v>10</v>
      </c>
      <c r="W11" s="3">
        <v>1.640625</v>
      </c>
    </row>
    <row r="12" spans="1:23" ht="15.75" customHeight="1" x14ac:dyDescent="0.25">
      <c r="A12" s="5" t="s">
        <v>12992</v>
      </c>
      <c r="B12" s="5" t="s">
        <v>12993</v>
      </c>
      <c r="C12" s="5" t="s">
        <v>12932</v>
      </c>
      <c r="D12" s="5" t="s">
        <v>12994</v>
      </c>
      <c r="E12" s="5" t="s">
        <v>12995</v>
      </c>
      <c r="F12" s="5" t="s">
        <v>8499</v>
      </c>
      <c r="G12" s="5" t="s">
        <v>59</v>
      </c>
      <c r="H12" s="5" t="s">
        <v>69</v>
      </c>
      <c r="I12" s="5" t="s">
        <v>35</v>
      </c>
      <c r="J12" s="5" t="s">
        <v>12943</v>
      </c>
      <c r="K12" s="6">
        <v>3</v>
      </c>
      <c r="L12" s="5" t="s">
        <v>12996</v>
      </c>
      <c r="M12" s="5" t="s">
        <v>12997</v>
      </c>
      <c r="N12" s="5" t="s">
        <v>48</v>
      </c>
      <c r="O12" s="5" t="s">
        <v>28</v>
      </c>
      <c r="P12" s="5" t="s">
        <v>12938</v>
      </c>
      <c r="Q12" s="3">
        <f t="shared" ca="1" si="0"/>
        <v>0.84</v>
      </c>
      <c r="R12" s="3">
        <f t="shared" ca="1" si="1"/>
        <v>0.84</v>
      </c>
      <c r="S12" s="3">
        <f t="shared" ca="1" si="2"/>
        <v>1.05</v>
      </c>
      <c r="T12" s="3">
        <f t="shared" ca="1" si="3"/>
        <v>1.05</v>
      </c>
      <c r="U12" s="3">
        <f>RANK(W12,W1:W1001,0)</f>
        <v>10</v>
      </c>
      <c r="V12" s="3">
        <v>10</v>
      </c>
      <c r="W12" s="3">
        <v>1.640625</v>
      </c>
    </row>
    <row r="13" spans="1:23" ht="15.75" customHeight="1" x14ac:dyDescent="0.25">
      <c r="A13" s="5" t="s">
        <v>12998</v>
      </c>
      <c r="B13" s="5" t="s">
        <v>12999</v>
      </c>
      <c r="C13" s="5" t="s">
        <v>12932</v>
      </c>
      <c r="D13" s="5" t="s">
        <v>13000</v>
      </c>
      <c r="E13" s="5" t="s">
        <v>13001</v>
      </c>
      <c r="F13" s="5" t="s">
        <v>1490</v>
      </c>
      <c r="G13" s="5" t="s">
        <v>99</v>
      </c>
      <c r="H13" s="5" t="s">
        <v>34</v>
      </c>
      <c r="I13" s="5" t="s">
        <v>35</v>
      </c>
      <c r="J13" s="5" t="s">
        <v>12943</v>
      </c>
      <c r="K13" s="6">
        <v>10</v>
      </c>
      <c r="L13" s="5" t="s">
        <v>13002</v>
      </c>
      <c r="M13" s="5" t="s">
        <v>13003</v>
      </c>
      <c r="N13" s="5" t="s">
        <v>64</v>
      </c>
      <c r="O13" s="5" t="s">
        <v>28</v>
      </c>
      <c r="P13" s="5" t="s">
        <v>13004</v>
      </c>
      <c r="Q13" s="3">
        <f t="shared" ca="1" si="0"/>
        <v>0.86</v>
      </c>
      <c r="R13" s="3">
        <f t="shared" ca="1" si="1"/>
        <v>0.86</v>
      </c>
      <c r="S13" s="3">
        <f t="shared" ca="1" si="2"/>
        <v>0.86</v>
      </c>
      <c r="T13" s="3">
        <f t="shared" ca="1" si="3"/>
        <v>0.73099999999999998</v>
      </c>
      <c r="U13" s="3">
        <f>RANK(W13,W1:W1001,0)</f>
        <v>12</v>
      </c>
      <c r="V13" s="3">
        <v>12</v>
      </c>
      <c r="W13" s="3">
        <v>1.625</v>
      </c>
    </row>
    <row r="14" spans="1:23" ht="15.75" customHeight="1" x14ac:dyDescent="0.25">
      <c r="A14" s="5" t="s">
        <v>13005</v>
      </c>
      <c r="B14" s="8"/>
      <c r="C14" s="5" t="s">
        <v>12932</v>
      </c>
      <c r="D14" s="5" t="s">
        <v>13006</v>
      </c>
      <c r="E14" s="5" t="s">
        <v>13007</v>
      </c>
      <c r="F14" s="5" t="s">
        <v>1580</v>
      </c>
      <c r="G14" s="5" t="s">
        <v>197</v>
      </c>
      <c r="H14" s="5" t="s">
        <v>34</v>
      </c>
      <c r="I14" s="5" t="s">
        <v>35</v>
      </c>
      <c r="J14" s="5" t="s">
        <v>12943</v>
      </c>
      <c r="K14" s="6">
        <v>9</v>
      </c>
      <c r="L14" s="5" t="s">
        <v>13008</v>
      </c>
      <c r="M14" s="5" t="s">
        <v>13009</v>
      </c>
      <c r="N14" s="5" t="s">
        <v>27</v>
      </c>
      <c r="O14" s="5" t="s">
        <v>28</v>
      </c>
      <c r="P14" s="5" t="s">
        <v>12946</v>
      </c>
      <c r="Q14" s="3">
        <f t="shared" ca="1" si="0"/>
        <v>0.96</v>
      </c>
      <c r="R14" s="3">
        <f t="shared" ca="1" si="1"/>
        <v>0.96</v>
      </c>
      <c r="S14" s="3">
        <f t="shared" ca="1" si="2"/>
        <v>1.2</v>
      </c>
      <c r="T14" s="3">
        <f t="shared" ca="1" si="3"/>
        <v>1.02</v>
      </c>
      <c r="U14" s="3">
        <f>RANK(W14,W1:W1001,0)</f>
        <v>13</v>
      </c>
      <c r="V14" s="3">
        <v>13</v>
      </c>
      <c r="W14" s="3">
        <v>1.609375</v>
      </c>
    </row>
    <row r="15" spans="1:23" ht="15.75" customHeight="1" x14ac:dyDescent="0.25">
      <c r="A15" s="5" t="s">
        <v>13010</v>
      </c>
      <c r="B15" s="5" t="s">
        <v>13011</v>
      </c>
      <c r="C15" s="5" t="s">
        <v>12948</v>
      </c>
      <c r="D15" s="5" t="s">
        <v>13012</v>
      </c>
      <c r="E15" s="5" t="s">
        <v>13013</v>
      </c>
      <c r="F15" s="5" t="s">
        <v>1048</v>
      </c>
      <c r="G15" s="5" t="s">
        <v>33</v>
      </c>
      <c r="H15" s="5" t="s">
        <v>34</v>
      </c>
      <c r="I15" s="5" t="s">
        <v>35</v>
      </c>
      <c r="J15" s="5" t="s">
        <v>12943</v>
      </c>
      <c r="K15" s="6">
        <v>4</v>
      </c>
      <c r="L15" s="5" t="s">
        <v>13014</v>
      </c>
      <c r="M15" s="5" t="s">
        <v>13015</v>
      </c>
      <c r="N15" s="5" t="s">
        <v>27</v>
      </c>
      <c r="O15" s="5" t="s">
        <v>28</v>
      </c>
      <c r="P15" s="5" t="s">
        <v>12949</v>
      </c>
      <c r="Q15" s="3">
        <f t="shared" ca="1" si="0"/>
        <v>1</v>
      </c>
      <c r="R15" s="3">
        <f t="shared" ca="1" si="1"/>
        <v>1</v>
      </c>
      <c r="S15" s="3">
        <f t="shared" ca="1" si="2"/>
        <v>1.25</v>
      </c>
      <c r="T15" s="3">
        <f t="shared" ca="1" si="3"/>
        <v>1.0625</v>
      </c>
      <c r="U15" s="3">
        <f>RANK(W15,W1:W1001,0)</f>
        <v>14</v>
      </c>
      <c r="V15" s="3">
        <v>14</v>
      </c>
      <c r="W15" s="3">
        <v>1.59375</v>
      </c>
    </row>
    <row r="16" spans="1:23" ht="15.75" customHeight="1" x14ac:dyDescent="0.25">
      <c r="A16" s="5" t="s">
        <v>7285</v>
      </c>
      <c r="B16" s="5" t="s">
        <v>13016</v>
      </c>
      <c r="C16" s="5" t="s">
        <v>12948</v>
      </c>
      <c r="D16" s="5" t="s">
        <v>13017</v>
      </c>
      <c r="E16" s="5" t="s">
        <v>13018</v>
      </c>
      <c r="F16" s="5" t="s">
        <v>1099</v>
      </c>
      <c r="G16" s="5" t="s">
        <v>33</v>
      </c>
      <c r="H16" s="5" t="s">
        <v>34</v>
      </c>
      <c r="I16" s="5" t="s">
        <v>35</v>
      </c>
      <c r="J16" s="5" t="s">
        <v>12943</v>
      </c>
      <c r="K16" s="6">
        <v>10</v>
      </c>
      <c r="L16" s="5" t="s">
        <v>13019</v>
      </c>
      <c r="M16" s="5" t="s">
        <v>13020</v>
      </c>
      <c r="N16" s="5" t="s">
        <v>48</v>
      </c>
      <c r="O16" s="5" t="s">
        <v>28</v>
      </c>
      <c r="P16" s="5" t="s">
        <v>13004</v>
      </c>
      <c r="Q16" s="3">
        <f t="shared" ca="1" si="0"/>
        <v>0.63</v>
      </c>
      <c r="R16" s="3">
        <f t="shared" ca="1" si="1"/>
        <v>0.63</v>
      </c>
      <c r="S16" s="3">
        <f t="shared" ca="1" si="2"/>
        <v>0.63</v>
      </c>
      <c r="T16" s="3">
        <f t="shared" ca="1" si="3"/>
        <v>0.53549999999999998</v>
      </c>
      <c r="U16" s="3">
        <f>RANK(W16,W1:W1001,0)</f>
        <v>14</v>
      </c>
      <c r="V16" s="3">
        <v>14</v>
      </c>
      <c r="W16" s="3">
        <v>1.59375</v>
      </c>
    </row>
    <row r="17" spans="1:23" ht="15.75" customHeight="1" x14ac:dyDescent="0.25">
      <c r="A17" s="5" t="s">
        <v>13021</v>
      </c>
      <c r="B17" s="5" t="s">
        <v>13022</v>
      </c>
      <c r="C17" s="5" t="s">
        <v>12932</v>
      </c>
      <c r="D17" s="5" t="s">
        <v>13023</v>
      </c>
      <c r="E17" s="5" t="s">
        <v>13024</v>
      </c>
      <c r="F17" s="8"/>
      <c r="G17" s="5" t="s">
        <v>99</v>
      </c>
      <c r="H17" s="5" t="s">
        <v>60</v>
      </c>
      <c r="I17" s="5" t="s">
        <v>35</v>
      </c>
      <c r="J17" s="5" t="s">
        <v>12935</v>
      </c>
      <c r="K17" s="6">
        <v>5</v>
      </c>
      <c r="L17" s="5" t="s">
        <v>13025</v>
      </c>
      <c r="M17" s="5" t="s">
        <v>13026</v>
      </c>
      <c r="N17" s="5" t="s">
        <v>27</v>
      </c>
      <c r="O17" s="5" t="s">
        <v>28</v>
      </c>
      <c r="P17" s="5" t="s">
        <v>13004</v>
      </c>
      <c r="Q17" s="3">
        <f t="shared" ca="1" si="0"/>
        <v>0.54</v>
      </c>
      <c r="R17" s="3">
        <f t="shared" ca="1" si="1"/>
        <v>0.67500000000000004</v>
      </c>
      <c r="S17" s="3">
        <f t="shared" ca="1" si="2"/>
        <v>0.84375</v>
      </c>
      <c r="T17" s="3">
        <f t="shared" ca="1" si="3"/>
        <v>0.84375</v>
      </c>
      <c r="U17" s="3">
        <f>RANK(W17,W1:W1001,0)</f>
        <v>16</v>
      </c>
      <c r="V17" s="3">
        <v>16</v>
      </c>
      <c r="W17" s="3">
        <v>1.5625</v>
      </c>
    </row>
    <row r="18" spans="1:23" ht="15.75" customHeight="1" x14ac:dyDescent="0.25">
      <c r="A18" s="5" t="s">
        <v>10073</v>
      </c>
      <c r="B18" s="5" t="s">
        <v>13027</v>
      </c>
      <c r="C18" s="5" t="s">
        <v>12948</v>
      </c>
      <c r="D18" s="5" t="s">
        <v>13028</v>
      </c>
      <c r="E18" s="5" t="s">
        <v>13029</v>
      </c>
      <c r="F18" s="5" t="s">
        <v>637</v>
      </c>
      <c r="G18" s="5" t="s">
        <v>99</v>
      </c>
      <c r="H18" s="5" t="s">
        <v>34</v>
      </c>
      <c r="I18" s="5" t="s">
        <v>35</v>
      </c>
      <c r="J18" s="5" t="s">
        <v>12935</v>
      </c>
      <c r="K18" s="6">
        <v>4</v>
      </c>
      <c r="L18" s="5" t="s">
        <v>13030</v>
      </c>
      <c r="M18" s="5" t="s">
        <v>13031</v>
      </c>
      <c r="N18" s="5" t="s">
        <v>48</v>
      </c>
      <c r="O18" s="5" t="s">
        <v>28</v>
      </c>
      <c r="P18" s="5" t="s">
        <v>12938</v>
      </c>
      <c r="Q18" s="3">
        <f t="shared" ca="1" si="0"/>
        <v>0.56000000000000005</v>
      </c>
      <c r="R18" s="3">
        <f t="shared" ca="1" si="1"/>
        <v>0.70000000000000007</v>
      </c>
      <c r="S18" s="3">
        <f t="shared" ca="1" si="2"/>
        <v>0.70000000000000007</v>
      </c>
      <c r="T18" s="3">
        <f t="shared" ca="1" si="3"/>
        <v>0.59500000000000008</v>
      </c>
      <c r="U18" s="3">
        <f>RANK(W18,W1:W1001,0)</f>
        <v>17</v>
      </c>
      <c r="V18" s="3">
        <v>17</v>
      </c>
      <c r="W18" s="3">
        <v>1.546875</v>
      </c>
    </row>
    <row r="19" spans="1:23" ht="15.75" customHeight="1" x14ac:dyDescent="0.25">
      <c r="A19" s="5" t="s">
        <v>12647</v>
      </c>
      <c r="B19" s="5" t="s">
        <v>13032</v>
      </c>
      <c r="C19" s="5" t="s">
        <v>12948</v>
      </c>
      <c r="D19" s="5" t="s">
        <v>13033</v>
      </c>
      <c r="E19" s="7">
        <v>27919</v>
      </c>
      <c r="F19" s="5" t="s">
        <v>1058</v>
      </c>
      <c r="G19" s="5" t="s">
        <v>44</v>
      </c>
      <c r="H19" s="5" t="s">
        <v>34</v>
      </c>
      <c r="I19" s="5" t="s">
        <v>35</v>
      </c>
      <c r="J19" s="5" t="s">
        <v>12943</v>
      </c>
      <c r="K19" s="6">
        <v>14</v>
      </c>
      <c r="L19" s="5" t="s">
        <v>13034</v>
      </c>
      <c r="M19" s="5" t="s">
        <v>13035</v>
      </c>
      <c r="N19" s="5" t="s">
        <v>64</v>
      </c>
      <c r="O19" s="5" t="s">
        <v>28</v>
      </c>
      <c r="P19" s="5" t="s">
        <v>12949</v>
      </c>
      <c r="Q19" s="3">
        <f t="shared" ca="1" si="0"/>
        <v>0.79</v>
      </c>
      <c r="R19" s="3">
        <f t="shared" ca="1" si="1"/>
        <v>0.79</v>
      </c>
      <c r="S19" s="3">
        <f t="shared" ca="1" si="2"/>
        <v>0.98750000000000004</v>
      </c>
      <c r="T19" s="3">
        <f t="shared" ca="1" si="3"/>
        <v>0.83937499999999998</v>
      </c>
      <c r="U19" s="3">
        <f>RANK(W19,W1:W1001,0)</f>
        <v>17</v>
      </c>
      <c r="V19" s="3">
        <v>17</v>
      </c>
      <c r="W19" s="3">
        <v>1.546875</v>
      </c>
    </row>
    <row r="20" spans="1:23" ht="15.75" customHeight="1" x14ac:dyDescent="0.25">
      <c r="A20" s="5" t="s">
        <v>8983</v>
      </c>
      <c r="B20" s="5" t="s">
        <v>13036</v>
      </c>
      <c r="C20" s="5" t="s">
        <v>12948</v>
      </c>
      <c r="D20" s="5" t="s">
        <v>13037</v>
      </c>
      <c r="E20" s="5" t="s">
        <v>13038</v>
      </c>
      <c r="F20" s="5" t="s">
        <v>550</v>
      </c>
      <c r="G20" s="5" t="s">
        <v>99</v>
      </c>
      <c r="H20" s="5" t="s">
        <v>60</v>
      </c>
      <c r="I20" s="5" t="s">
        <v>35</v>
      </c>
      <c r="J20" s="5" t="s">
        <v>12935</v>
      </c>
      <c r="K20" s="6">
        <v>11</v>
      </c>
      <c r="L20" s="5" t="s">
        <v>13039</v>
      </c>
      <c r="M20" s="5" t="s">
        <v>13040</v>
      </c>
      <c r="N20" s="5" t="s">
        <v>27</v>
      </c>
      <c r="O20" s="5" t="s">
        <v>28</v>
      </c>
      <c r="P20" s="5" t="s">
        <v>12946</v>
      </c>
      <c r="Q20" s="3">
        <f t="shared" ca="1" si="0"/>
        <v>0.57999999999999996</v>
      </c>
      <c r="R20" s="3">
        <f t="shared" ca="1" si="1"/>
        <v>0.72499999999999998</v>
      </c>
      <c r="S20" s="3">
        <f t="shared" ca="1" si="2"/>
        <v>0.90625</v>
      </c>
      <c r="T20" s="3">
        <f t="shared" ca="1" si="3"/>
        <v>0.90625</v>
      </c>
      <c r="U20" s="3">
        <f>RANK(W20,W1:W1001,0)</f>
        <v>19</v>
      </c>
      <c r="V20" s="3">
        <v>19</v>
      </c>
      <c r="W20" s="3">
        <v>1.53125</v>
      </c>
    </row>
    <row r="21" spans="1:23" ht="15.75" customHeight="1" x14ac:dyDescent="0.25">
      <c r="A21" s="5" t="s">
        <v>6493</v>
      </c>
      <c r="B21" s="5" t="s">
        <v>13041</v>
      </c>
      <c r="C21" s="5" t="s">
        <v>12948</v>
      </c>
      <c r="D21" s="5" t="s">
        <v>13042</v>
      </c>
      <c r="E21" s="5" t="s">
        <v>13043</v>
      </c>
      <c r="F21" s="5" t="s">
        <v>462</v>
      </c>
      <c r="G21" s="5" t="s">
        <v>99</v>
      </c>
      <c r="H21" s="5" t="s">
        <v>69</v>
      </c>
      <c r="I21" s="5" t="s">
        <v>35</v>
      </c>
      <c r="J21" s="5" t="s">
        <v>12943</v>
      </c>
      <c r="K21" s="6">
        <v>12</v>
      </c>
      <c r="L21" s="5" t="s">
        <v>13044</v>
      </c>
      <c r="M21" s="5" t="s">
        <v>13045</v>
      </c>
      <c r="N21" s="5" t="s">
        <v>27</v>
      </c>
      <c r="O21" s="5" t="s">
        <v>28</v>
      </c>
      <c r="P21" s="5" t="s">
        <v>12949</v>
      </c>
      <c r="Q21" s="3">
        <f t="shared" ca="1" si="0"/>
        <v>0.74</v>
      </c>
      <c r="R21" s="3">
        <f t="shared" ca="1" si="1"/>
        <v>0.74</v>
      </c>
      <c r="S21" s="3">
        <f t="shared" ca="1" si="2"/>
        <v>0.92500000000000004</v>
      </c>
      <c r="T21" s="3">
        <f t="shared" ca="1" si="3"/>
        <v>0.92500000000000004</v>
      </c>
      <c r="U21" s="3">
        <f>RANK(W21,W1:W1001,0)</f>
        <v>19</v>
      </c>
      <c r="V21" s="3">
        <v>19</v>
      </c>
      <c r="W21" s="3">
        <v>1.53125</v>
      </c>
    </row>
    <row r="22" spans="1:23" ht="15.75" customHeight="1" x14ac:dyDescent="0.25">
      <c r="A22" s="5" t="s">
        <v>13046</v>
      </c>
      <c r="B22" s="5" t="s">
        <v>10644</v>
      </c>
      <c r="C22" s="5" t="s">
        <v>12932</v>
      </c>
      <c r="D22" s="5" t="s">
        <v>12946</v>
      </c>
      <c r="E22" s="5" t="s">
        <v>13047</v>
      </c>
      <c r="F22" s="5" t="s">
        <v>3382</v>
      </c>
      <c r="G22" s="5" t="s">
        <v>99</v>
      </c>
      <c r="H22" s="5" t="s">
        <v>34</v>
      </c>
      <c r="I22" s="5" t="s">
        <v>35</v>
      </c>
      <c r="J22" s="5" t="s">
        <v>12935</v>
      </c>
      <c r="K22" s="6">
        <v>13</v>
      </c>
      <c r="L22" s="5" t="s">
        <v>13048</v>
      </c>
      <c r="M22" s="5" t="s">
        <v>13049</v>
      </c>
      <c r="N22" s="5" t="s">
        <v>27</v>
      </c>
      <c r="O22" s="5" t="s">
        <v>28</v>
      </c>
      <c r="P22" s="5" t="s">
        <v>12964</v>
      </c>
      <c r="Q22" s="3">
        <f t="shared" ca="1" si="0"/>
        <v>0.92</v>
      </c>
      <c r="R22" s="3">
        <f t="shared" ca="1" si="1"/>
        <v>1.1500000000000001</v>
      </c>
      <c r="S22" s="3">
        <f t="shared" ca="1" si="2"/>
        <v>1.4375000000000002</v>
      </c>
      <c r="T22" s="3">
        <f t="shared" ca="1" si="3"/>
        <v>1.2218750000000003</v>
      </c>
      <c r="U22" s="3">
        <f>RANK(W22,W1:W1001,0)</f>
        <v>21</v>
      </c>
      <c r="V22" s="3">
        <v>21</v>
      </c>
      <c r="W22" s="3">
        <v>1.515625</v>
      </c>
    </row>
    <row r="23" spans="1:23" ht="15.75" customHeight="1" x14ac:dyDescent="0.25">
      <c r="A23" s="5" t="s">
        <v>13050</v>
      </c>
      <c r="B23" s="5" t="s">
        <v>13051</v>
      </c>
      <c r="C23" s="5" t="s">
        <v>12932</v>
      </c>
      <c r="D23" s="5" t="s">
        <v>13052</v>
      </c>
      <c r="E23" s="5" t="s">
        <v>13053</v>
      </c>
      <c r="F23" s="5" t="s">
        <v>1357</v>
      </c>
      <c r="G23" s="5" t="s">
        <v>44</v>
      </c>
      <c r="H23" s="5" t="s">
        <v>34</v>
      </c>
      <c r="I23" s="5" t="s">
        <v>35</v>
      </c>
      <c r="J23" s="5" t="s">
        <v>12935</v>
      </c>
      <c r="K23" s="6">
        <v>8</v>
      </c>
      <c r="L23" s="5" t="s">
        <v>13054</v>
      </c>
      <c r="M23" s="5" t="s">
        <v>13055</v>
      </c>
      <c r="N23" s="5" t="s">
        <v>27</v>
      </c>
      <c r="O23" s="5" t="s">
        <v>28</v>
      </c>
      <c r="P23" s="5" t="s">
        <v>12971</v>
      </c>
      <c r="Q23" s="3">
        <f t="shared" ca="1" si="0"/>
        <v>0.63</v>
      </c>
      <c r="R23" s="3">
        <f t="shared" ca="1" si="1"/>
        <v>0.78749999999999998</v>
      </c>
      <c r="S23" s="3">
        <f t="shared" ca="1" si="2"/>
        <v>0.78749999999999998</v>
      </c>
      <c r="T23" s="3">
        <f t="shared" ca="1" si="3"/>
        <v>0.66937499999999994</v>
      </c>
      <c r="U23" s="3">
        <f>RANK(W23,W1:W1001,0)</f>
        <v>21</v>
      </c>
      <c r="V23" s="3">
        <v>21</v>
      </c>
      <c r="W23" s="3">
        <v>1.515625</v>
      </c>
    </row>
    <row r="24" spans="1:23" ht="15.75" customHeight="1" x14ac:dyDescent="0.25">
      <c r="A24" s="5" t="s">
        <v>13056</v>
      </c>
      <c r="B24" s="5" t="s">
        <v>13057</v>
      </c>
      <c r="C24" s="5" t="s">
        <v>12932</v>
      </c>
      <c r="D24" s="5" t="s">
        <v>13058</v>
      </c>
      <c r="E24" s="5" t="s">
        <v>13059</v>
      </c>
      <c r="F24" s="5" t="s">
        <v>747</v>
      </c>
      <c r="G24" s="5" t="s">
        <v>13060</v>
      </c>
      <c r="H24" s="5" t="s">
        <v>34</v>
      </c>
      <c r="I24" s="5" t="s">
        <v>35</v>
      </c>
      <c r="J24" s="5" t="s">
        <v>12943</v>
      </c>
      <c r="K24" s="6">
        <v>3</v>
      </c>
      <c r="L24" s="5" t="s">
        <v>13061</v>
      </c>
      <c r="M24" s="5" t="s">
        <v>13062</v>
      </c>
      <c r="N24" s="5" t="s">
        <v>48</v>
      </c>
      <c r="O24" s="5" t="s">
        <v>28</v>
      </c>
      <c r="P24" s="5" t="s">
        <v>13063</v>
      </c>
      <c r="Q24" s="3">
        <f t="shared" ca="1" si="0"/>
        <v>0.7</v>
      </c>
      <c r="R24" s="3">
        <f t="shared" ca="1" si="1"/>
        <v>0.7</v>
      </c>
      <c r="S24" s="3">
        <f t="shared" ca="1" si="2"/>
        <v>0.7</v>
      </c>
      <c r="T24" s="3">
        <f t="shared" ca="1" si="3"/>
        <v>0.59499999999999997</v>
      </c>
      <c r="U24" s="3">
        <f>RANK(W24,W1:W1001,0)</f>
        <v>23</v>
      </c>
      <c r="V24" s="3">
        <v>23</v>
      </c>
      <c r="W24" s="3">
        <v>1.5</v>
      </c>
    </row>
    <row r="25" spans="1:23" ht="15.75" customHeight="1" x14ac:dyDescent="0.25">
      <c r="A25" s="5" t="s">
        <v>13064</v>
      </c>
      <c r="B25" s="5" t="s">
        <v>12830</v>
      </c>
      <c r="C25" s="5" t="s">
        <v>12948</v>
      </c>
      <c r="D25" s="5" t="s">
        <v>12952</v>
      </c>
      <c r="E25" s="7">
        <v>28476</v>
      </c>
      <c r="F25" s="5" t="s">
        <v>499</v>
      </c>
      <c r="G25" s="5" t="s">
        <v>13060</v>
      </c>
      <c r="H25" s="5" t="s">
        <v>60</v>
      </c>
      <c r="I25" s="5" t="s">
        <v>35</v>
      </c>
      <c r="J25" s="5" t="s">
        <v>12935</v>
      </c>
      <c r="K25" s="6">
        <v>13</v>
      </c>
      <c r="L25" s="5" t="s">
        <v>13065</v>
      </c>
      <c r="M25" s="5" t="s">
        <v>13066</v>
      </c>
      <c r="N25" s="5" t="s">
        <v>27</v>
      </c>
      <c r="O25" s="5" t="s">
        <v>28</v>
      </c>
      <c r="P25" s="5" t="s">
        <v>13004</v>
      </c>
      <c r="Q25" s="3">
        <f t="shared" ca="1" si="0"/>
        <v>0.81</v>
      </c>
      <c r="R25" s="3">
        <f t="shared" ca="1" si="1"/>
        <v>1.0125000000000002</v>
      </c>
      <c r="S25" s="3">
        <f t="shared" ca="1" si="2"/>
        <v>1.0125000000000002</v>
      </c>
      <c r="T25" s="3">
        <f t="shared" ca="1" si="3"/>
        <v>1.0125000000000002</v>
      </c>
      <c r="U25" s="3">
        <f>RANK(W25,W1:W1001,0)</f>
        <v>23</v>
      </c>
      <c r="V25" s="3">
        <v>23</v>
      </c>
      <c r="W25" s="3">
        <v>1.5</v>
      </c>
    </row>
    <row r="26" spans="1:23" ht="15.75" customHeight="1" x14ac:dyDescent="0.25">
      <c r="A26" s="5" t="s">
        <v>4708</v>
      </c>
      <c r="B26" s="5" t="s">
        <v>13067</v>
      </c>
      <c r="C26" s="5" t="s">
        <v>12948</v>
      </c>
      <c r="D26" s="5" t="s">
        <v>13068</v>
      </c>
      <c r="E26" s="5" t="s">
        <v>6516</v>
      </c>
      <c r="F26" s="5" t="s">
        <v>111</v>
      </c>
      <c r="G26" s="5" t="s">
        <v>99</v>
      </c>
      <c r="H26" s="5" t="s">
        <v>34</v>
      </c>
      <c r="I26" s="5" t="s">
        <v>35</v>
      </c>
      <c r="J26" s="5" t="s">
        <v>12943</v>
      </c>
      <c r="K26" s="6">
        <v>4</v>
      </c>
      <c r="L26" s="5" t="s">
        <v>13069</v>
      </c>
      <c r="M26" s="5" t="s">
        <v>13070</v>
      </c>
      <c r="N26" s="5" t="s">
        <v>48</v>
      </c>
      <c r="O26" s="5" t="s">
        <v>28</v>
      </c>
      <c r="P26" s="5" t="s">
        <v>12952</v>
      </c>
      <c r="Q26" s="3">
        <f t="shared" ca="1" si="0"/>
        <v>0.48</v>
      </c>
      <c r="R26" s="3">
        <f t="shared" ca="1" si="1"/>
        <v>0.48</v>
      </c>
      <c r="S26" s="3">
        <f t="shared" ca="1" si="2"/>
        <v>0.48</v>
      </c>
      <c r="T26" s="3">
        <f t="shared" ca="1" si="3"/>
        <v>0.40799999999999997</v>
      </c>
      <c r="U26" s="3">
        <f>RANK(W26,W1:W1001,0)</f>
        <v>25</v>
      </c>
      <c r="V26" s="3">
        <v>25</v>
      </c>
      <c r="W26" s="3">
        <v>1.484375</v>
      </c>
    </row>
    <row r="27" spans="1:23" ht="15.75" customHeight="1" x14ac:dyDescent="0.25">
      <c r="A27" s="5" t="s">
        <v>13071</v>
      </c>
      <c r="B27" s="5" t="s">
        <v>13072</v>
      </c>
      <c r="C27" s="5" t="s">
        <v>12932</v>
      </c>
      <c r="D27" s="5" t="s">
        <v>12946</v>
      </c>
      <c r="E27" s="5" t="s">
        <v>13073</v>
      </c>
      <c r="F27" s="8"/>
      <c r="G27" s="5" t="s">
        <v>92</v>
      </c>
      <c r="H27" s="5" t="s">
        <v>34</v>
      </c>
      <c r="I27" s="5" t="s">
        <v>35</v>
      </c>
      <c r="J27" s="5" t="s">
        <v>12943</v>
      </c>
      <c r="K27" s="6">
        <v>17</v>
      </c>
      <c r="L27" s="5" t="s">
        <v>13074</v>
      </c>
      <c r="M27" s="5" t="s">
        <v>13075</v>
      </c>
      <c r="N27" s="5" t="s">
        <v>48</v>
      </c>
      <c r="O27" s="5" t="s">
        <v>28</v>
      </c>
      <c r="P27" s="5" t="s">
        <v>13063</v>
      </c>
      <c r="Q27" s="3">
        <f t="shared" ca="1" si="0"/>
        <v>0.61</v>
      </c>
      <c r="R27" s="3">
        <f t="shared" ca="1" si="1"/>
        <v>0.61</v>
      </c>
      <c r="S27" s="3">
        <f t="shared" ca="1" si="2"/>
        <v>0.61</v>
      </c>
      <c r="T27" s="3">
        <f t="shared" ca="1" si="3"/>
        <v>0.51849999999999996</v>
      </c>
      <c r="U27" s="3">
        <f>RANK(W27,W1:W1001,0)</f>
        <v>26</v>
      </c>
      <c r="V27" s="3">
        <v>26</v>
      </c>
      <c r="W27" s="3">
        <v>1.46875</v>
      </c>
    </row>
    <row r="28" spans="1:23" ht="15.75" customHeight="1" x14ac:dyDescent="0.25">
      <c r="A28" s="5" t="s">
        <v>13076</v>
      </c>
      <c r="B28" s="5" t="s">
        <v>13077</v>
      </c>
      <c r="C28" s="5" t="s">
        <v>12948</v>
      </c>
      <c r="D28" s="5" t="s">
        <v>13078</v>
      </c>
      <c r="E28" s="5" t="s">
        <v>13079</v>
      </c>
      <c r="F28" s="5" t="s">
        <v>2211</v>
      </c>
      <c r="G28" s="5" t="s">
        <v>59</v>
      </c>
      <c r="H28" s="5" t="s">
        <v>34</v>
      </c>
      <c r="I28" s="5" t="s">
        <v>35</v>
      </c>
      <c r="J28" s="5" t="s">
        <v>12935</v>
      </c>
      <c r="K28" s="6">
        <v>7</v>
      </c>
      <c r="L28" s="5" t="s">
        <v>13080</v>
      </c>
      <c r="M28" s="5" t="s">
        <v>13081</v>
      </c>
      <c r="N28" s="5" t="s">
        <v>27</v>
      </c>
      <c r="O28" s="5" t="s">
        <v>28</v>
      </c>
      <c r="P28" s="5" t="s">
        <v>13042</v>
      </c>
      <c r="Q28" s="3">
        <f t="shared" ca="1" si="0"/>
        <v>0.7</v>
      </c>
      <c r="R28" s="3">
        <f t="shared" ca="1" si="1"/>
        <v>0.875</v>
      </c>
      <c r="S28" s="3">
        <f t="shared" ca="1" si="2"/>
        <v>0.875</v>
      </c>
      <c r="T28" s="3">
        <f t="shared" ca="1" si="3"/>
        <v>0.74375000000000002</v>
      </c>
      <c r="U28" s="3">
        <f>RANK(W28,W1:W1001,0)</f>
        <v>26</v>
      </c>
      <c r="V28" s="3">
        <v>26</v>
      </c>
      <c r="W28" s="3">
        <v>1.46875</v>
      </c>
    </row>
    <row r="29" spans="1:23" ht="15.75" customHeight="1" x14ac:dyDescent="0.25">
      <c r="A29" s="5" t="s">
        <v>13082</v>
      </c>
      <c r="B29" s="5" t="s">
        <v>13083</v>
      </c>
      <c r="C29" s="5" t="s">
        <v>12948</v>
      </c>
      <c r="D29" s="5" t="s">
        <v>13084</v>
      </c>
      <c r="E29" s="5" t="s">
        <v>13085</v>
      </c>
      <c r="F29" s="5" t="s">
        <v>1185</v>
      </c>
      <c r="G29" s="5" t="s">
        <v>92</v>
      </c>
      <c r="H29" s="5" t="s">
        <v>69</v>
      </c>
      <c r="I29" s="5" t="s">
        <v>35</v>
      </c>
      <c r="J29" s="5" t="s">
        <v>12935</v>
      </c>
      <c r="K29" s="6">
        <v>5</v>
      </c>
      <c r="L29" s="5" t="s">
        <v>13086</v>
      </c>
      <c r="M29" s="8">
        <v>4000</v>
      </c>
      <c r="N29" s="5" t="s">
        <v>48</v>
      </c>
      <c r="O29" s="5" t="s">
        <v>28</v>
      </c>
      <c r="P29" s="9">
        <v>11</v>
      </c>
      <c r="Q29" s="3">
        <f t="shared" ca="1" si="0"/>
        <v>0.63</v>
      </c>
      <c r="R29" s="3">
        <f t="shared" ca="1" si="1"/>
        <v>0.78749999999999998</v>
      </c>
      <c r="S29" s="3">
        <f t="shared" ca="1" si="2"/>
        <v>0.984375</v>
      </c>
      <c r="T29" s="3">
        <f t="shared" ca="1" si="3"/>
        <v>0.984375</v>
      </c>
      <c r="U29" s="3">
        <f>RANK(W29,W1:W1001,0)</f>
        <v>26</v>
      </c>
      <c r="V29" s="3">
        <v>26</v>
      </c>
      <c r="W29" s="3">
        <v>1.46875</v>
      </c>
    </row>
    <row r="30" spans="1:23" ht="15.75" customHeight="1" x14ac:dyDescent="0.25">
      <c r="A30" s="5" t="s">
        <v>11257</v>
      </c>
      <c r="B30" s="5" t="s">
        <v>13087</v>
      </c>
      <c r="C30" s="5" t="s">
        <v>12948</v>
      </c>
      <c r="D30" s="5" t="s">
        <v>13088</v>
      </c>
      <c r="E30" s="5" t="s">
        <v>7035</v>
      </c>
      <c r="F30" s="5" t="s">
        <v>839</v>
      </c>
      <c r="G30" s="5" t="s">
        <v>236</v>
      </c>
      <c r="H30" s="5" t="s">
        <v>69</v>
      </c>
      <c r="I30" s="5" t="s">
        <v>35</v>
      </c>
      <c r="J30" s="5" t="s">
        <v>12943</v>
      </c>
      <c r="K30" s="6">
        <v>11</v>
      </c>
      <c r="L30" s="5" t="s">
        <v>13089</v>
      </c>
      <c r="M30" s="5" t="s">
        <v>13090</v>
      </c>
      <c r="N30" s="5" t="s">
        <v>48</v>
      </c>
      <c r="O30" s="5" t="s">
        <v>28</v>
      </c>
      <c r="P30" s="5" t="s">
        <v>12971</v>
      </c>
      <c r="Q30" s="3">
        <f t="shared" ca="1" si="0"/>
        <v>0.47</v>
      </c>
      <c r="R30" s="3">
        <f t="shared" ca="1" si="1"/>
        <v>0.47</v>
      </c>
      <c r="S30" s="3">
        <f t="shared" ca="1" si="2"/>
        <v>0.58749999999999991</v>
      </c>
      <c r="T30" s="3">
        <f t="shared" ca="1" si="3"/>
        <v>0.58749999999999991</v>
      </c>
      <c r="U30" s="3">
        <f>RANK(W30,W1:W1001,0)</f>
        <v>26</v>
      </c>
      <c r="V30" s="3">
        <v>26</v>
      </c>
      <c r="W30" s="3">
        <v>1.46875</v>
      </c>
    </row>
    <row r="31" spans="1:23" ht="15.75" customHeight="1" x14ac:dyDescent="0.25">
      <c r="A31" s="5" t="s">
        <v>1855</v>
      </c>
      <c r="B31" s="5" t="s">
        <v>13091</v>
      </c>
      <c r="C31" s="5" t="s">
        <v>12948</v>
      </c>
      <c r="D31" s="5" t="s">
        <v>13092</v>
      </c>
      <c r="E31" s="5" t="s">
        <v>7671</v>
      </c>
      <c r="F31" s="8"/>
      <c r="G31" s="5" t="s">
        <v>33</v>
      </c>
      <c r="H31" s="5" t="s">
        <v>69</v>
      </c>
      <c r="I31" s="5" t="s">
        <v>35</v>
      </c>
      <c r="J31" s="5" t="s">
        <v>12943</v>
      </c>
      <c r="K31" s="6">
        <v>8</v>
      </c>
      <c r="L31" s="5" t="s">
        <v>13093</v>
      </c>
      <c r="M31" s="5" t="s">
        <v>13094</v>
      </c>
      <c r="N31" s="5" t="s">
        <v>64</v>
      </c>
      <c r="O31" s="5" t="s">
        <v>28</v>
      </c>
      <c r="P31" s="5" t="s">
        <v>12949</v>
      </c>
      <c r="Q31" s="3">
        <f t="shared" ca="1" si="0"/>
        <v>0.77</v>
      </c>
      <c r="R31" s="3">
        <f t="shared" ca="1" si="1"/>
        <v>0.77</v>
      </c>
      <c r="S31" s="3">
        <f t="shared" ca="1" si="2"/>
        <v>0.96250000000000002</v>
      </c>
      <c r="T31" s="3">
        <f t="shared" ca="1" si="3"/>
        <v>0.96250000000000002</v>
      </c>
      <c r="U31" s="3">
        <f>RANK(W31,W1:W1001,0)</f>
        <v>30</v>
      </c>
      <c r="V31" s="3">
        <v>30</v>
      </c>
      <c r="W31" s="3">
        <v>1.4609375</v>
      </c>
    </row>
    <row r="32" spans="1:23" ht="15.75" customHeight="1" x14ac:dyDescent="0.25">
      <c r="A32" s="5" t="s">
        <v>13095</v>
      </c>
      <c r="B32" s="5" t="s">
        <v>13096</v>
      </c>
      <c r="C32" s="5" t="s">
        <v>12948</v>
      </c>
      <c r="D32" s="5" t="s">
        <v>13097</v>
      </c>
      <c r="E32" s="5" t="s">
        <v>13098</v>
      </c>
      <c r="F32" s="8"/>
      <c r="G32" s="5" t="s">
        <v>44</v>
      </c>
      <c r="H32" s="5" t="s">
        <v>69</v>
      </c>
      <c r="I32" s="5" t="s">
        <v>35</v>
      </c>
      <c r="J32" s="5" t="s">
        <v>12935</v>
      </c>
      <c r="K32" s="6">
        <v>17</v>
      </c>
      <c r="L32" s="5" t="s">
        <v>13099</v>
      </c>
      <c r="M32" s="5" t="s">
        <v>13100</v>
      </c>
      <c r="N32" s="5" t="s">
        <v>27</v>
      </c>
      <c r="O32" s="5" t="s">
        <v>28</v>
      </c>
      <c r="P32" s="5" t="s">
        <v>13004</v>
      </c>
      <c r="Q32" s="3">
        <f t="shared" ca="1" si="0"/>
        <v>0.78</v>
      </c>
      <c r="R32" s="3">
        <f t="shared" ca="1" si="1"/>
        <v>0.97500000000000009</v>
      </c>
      <c r="S32" s="3">
        <f t="shared" ca="1" si="2"/>
        <v>0.97500000000000009</v>
      </c>
      <c r="T32" s="3">
        <f t="shared" ca="1" si="3"/>
        <v>0.97500000000000009</v>
      </c>
      <c r="U32" s="3">
        <f>RANK(W32,W1:W1001,0)</f>
        <v>30</v>
      </c>
      <c r="V32" s="3">
        <v>30</v>
      </c>
      <c r="W32" s="3">
        <v>1.4609375</v>
      </c>
    </row>
    <row r="33" spans="1:23" ht="15.75" customHeight="1" x14ac:dyDescent="0.25">
      <c r="A33" s="5" t="s">
        <v>13101</v>
      </c>
      <c r="B33" s="5" t="s">
        <v>13102</v>
      </c>
      <c r="C33" s="5" t="s">
        <v>12932</v>
      </c>
      <c r="D33" s="5" t="s">
        <v>13103</v>
      </c>
      <c r="E33" s="5" t="s">
        <v>13104</v>
      </c>
      <c r="F33" s="5" t="s">
        <v>1099</v>
      </c>
      <c r="G33" s="5" t="s">
        <v>33</v>
      </c>
      <c r="H33" s="5" t="s">
        <v>34</v>
      </c>
      <c r="I33" s="5" t="s">
        <v>35</v>
      </c>
      <c r="J33" s="5" t="s">
        <v>12935</v>
      </c>
      <c r="K33" s="6">
        <v>12</v>
      </c>
      <c r="L33" s="5" t="s">
        <v>13105</v>
      </c>
      <c r="M33" s="5" t="s">
        <v>13106</v>
      </c>
      <c r="N33" s="5" t="s">
        <v>27</v>
      </c>
      <c r="O33" s="5" t="s">
        <v>28</v>
      </c>
      <c r="P33" s="5" t="s">
        <v>13042</v>
      </c>
      <c r="Q33" s="3">
        <f t="shared" ca="1" si="0"/>
        <v>0.72</v>
      </c>
      <c r="R33" s="3">
        <f t="shared" ca="1" si="1"/>
        <v>0.89999999999999991</v>
      </c>
      <c r="S33" s="3">
        <f t="shared" ca="1" si="2"/>
        <v>0.89999999999999991</v>
      </c>
      <c r="T33" s="3">
        <f t="shared" ca="1" si="3"/>
        <v>0.7649999999999999</v>
      </c>
      <c r="U33" s="3">
        <f>RANK(W33,W1:W1001,0)</f>
        <v>32</v>
      </c>
      <c r="V33" s="3">
        <v>32</v>
      </c>
      <c r="W33" s="3">
        <v>1.453125</v>
      </c>
    </row>
    <row r="34" spans="1:23" ht="15.75" customHeight="1" x14ac:dyDescent="0.25">
      <c r="A34" s="5" t="s">
        <v>11723</v>
      </c>
      <c r="B34" s="5" t="s">
        <v>13107</v>
      </c>
      <c r="C34" s="5" t="s">
        <v>12948</v>
      </c>
      <c r="D34" s="5" t="s">
        <v>13023</v>
      </c>
      <c r="E34" s="5" t="s">
        <v>13108</v>
      </c>
      <c r="F34" s="5" t="s">
        <v>322</v>
      </c>
      <c r="G34" s="5" t="s">
        <v>44</v>
      </c>
      <c r="H34" s="5" t="s">
        <v>34</v>
      </c>
      <c r="I34" s="5" t="s">
        <v>35</v>
      </c>
      <c r="J34" s="5" t="s">
        <v>12935</v>
      </c>
      <c r="K34" s="6">
        <v>7</v>
      </c>
      <c r="L34" s="5" t="s">
        <v>13109</v>
      </c>
      <c r="M34" s="5" t="s">
        <v>12977</v>
      </c>
      <c r="N34" s="5" t="s">
        <v>27</v>
      </c>
      <c r="O34" s="5" t="s">
        <v>28</v>
      </c>
      <c r="P34" s="5" t="s">
        <v>12971</v>
      </c>
      <c r="Q34" s="3">
        <f t="shared" ca="1" si="0"/>
        <v>0.84</v>
      </c>
      <c r="R34" s="3">
        <f t="shared" ca="1" si="1"/>
        <v>1.05</v>
      </c>
      <c r="S34" s="3">
        <f t="shared" ca="1" si="2"/>
        <v>1.3125</v>
      </c>
      <c r="T34" s="3">
        <f t="shared" ca="1" si="3"/>
        <v>1.1156249999999999</v>
      </c>
      <c r="U34" s="3">
        <f>RANK(W34,W1:W1001,0)</f>
        <v>32</v>
      </c>
      <c r="V34" s="3">
        <v>32</v>
      </c>
      <c r="W34" s="3">
        <v>1.453125</v>
      </c>
    </row>
    <row r="35" spans="1:23" ht="15.75" customHeight="1" x14ac:dyDescent="0.25">
      <c r="A35" s="5" t="s">
        <v>8155</v>
      </c>
      <c r="B35" s="5" t="s">
        <v>13110</v>
      </c>
      <c r="C35" s="5" t="s">
        <v>12932</v>
      </c>
      <c r="D35" s="5" t="s">
        <v>13084</v>
      </c>
      <c r="E35" s="5" t="s">
        <v>13111</v>
      </c>
      <c r="F35" s="5" t="s">
        <v>1185</v>
      </c>
      <c r="G35" s="5" t="s">
        <v>13060</v>
      </c>
      <c r="H35" s="5" t="s">
        <v>34</v>
      </c>
      <c r="I35" s="5" t="s">
        <v>35</v>
      </c>
      <c r="J35" s="5" t="s">
        <v>12943</v>
      </c>
      <c r="K35" s="6">
        <v>9</v>
      </c>
      <c r="L35" s="5" t="s">
        <v>13112</v>
      </c>
      <c r="M35" s="5" t="s">
        <v>13113</v>
      </c>
      <c r="N35" s="5" t="s">
        <v>48</v>
      </c>
      <c r="O35" s="5" t="s">
        <v>28</v>
      </c>
      <c r="P35" s="5" t="s">
        <v>12964</v>
      </c>
      <c r="Q35" s="3">
        <f t="shared" ca="1" si="0"/>
        <v>0.67</v>
      </c>
      <c r="R35" s="3">
        <f t="shared" ca="1" si="1"/>
        <v>0.67</v>
      </c>
      <c r="S35" s="3">
        <f t="shared" ca="1" si="2"/>
        <v>0.83750000000000002</v>
      </c>
      <c r="T35" s="3">
        <f t="shared" ca="1" si="3"/>
        <v>0.71187500000000004</v>
      </c>
      <c r="U35" s="3">
        <f>RANK(W35,W1:W1001,0)</f>
        <v>32</v>
      </c>
      <c r="V35" s="3">
        <v>32</v>
      </c>
      <c r="W35" s="3">
        <v>1.453125</v>
      </c>
    </row>
    <row r="36" spans="1:23" ht="15.75" customHeight="1" x14ac:dyDescent="0.25">
      <c r="A36" s="5" t="s">
        <v>13114</v>
      </c>
      <c r="B36" s="5" t="s">
        <v>13115</v>
      </c>
      <c r="C36" s="5" t="s">
        <v>12948</v>
      </c>
      <c r="D36" s="5" t="s">
        <v>13116</v>
      </c>
      <c r="E36" s="7">
        <v>28254</v>
      </c>
      <c r="F36" s="5" t="s">
        <v>873</v>
      </c>
      <c r="G36" s="5" t="s">
        <v>44</v>
      </c>
      <c r="H36" s="5" t="s">
        <v>60</v>
      </c>
      <c r="I36" s="5" t="s">
        <v>35</v>
      </c>
      <c r="J36" s="5" t="s">
        <v>12943</v>
      </c>
      <c r="K36" s="6">
        <v>20</v>
      </c>
      <c r="L36" s="5" t="s">
        <v>13117</v>
      </c>
      <c r="M36" s="5" t="s">
        <v>13118</v>
      </c>
      <c r="N36" s="5" t="s">
        <v>64</v>
      </c>
      <c r="O36" s="5" t="s">
        <v>28</v>
      </c>
      <c r="P36" s="5" t="s">
        <v>12964</v>
      </c>
      <c r="Q36" s="3">
        <f t="shared" ca="1" si="0"/>
        <v>0.48</v>
      </c>
      <c r="R36" s="3">
        <f t="shared" ca="1" si="1"/>
        <v>0.48</v>
      </c>
      <c r="S36" s="3">
        <f t="shared" ca="1" si="2"/>
        <v>0.6</v>
      </c>
      <c r="T36" s="3">
        <f t="shared" ca="1" si="3"/>
        <v>0.6</v>
      </c>
      <c r="U36" s="3">
        <f>RANK(W36,W1:W1001,0)</f>
        <v>32</v>
      </c>
      <c r="V36" s="3">
        <v>32</v>
      </c>
      <c r="W36" s="3">
        <v>1.453125</v>
      </c>
    </row>
    <row r="37" spans="1:23" ht="15.75" customHeight="1" x14ac:dyDescent="0.25">
      <c r="A37" s="5" t="s">
        <v>13119</v>
      </c>
      <c r="B37" s="5" t="s">
        <v>13120</v>
      </c>
      <c r="C37" s="5" t="s">
        <v>12948</v>
      </c>
      <c r="D37" s="5" t="s">
        <v>13000</v>
      </c>
      <c r="E37" s="5" t="s">
        <v>13121</v>
      </c>
      <c r="F37" s="5" t="s">
        <v>180</v>
      </c>
      <c r="G37" s="5" t="s">
        <v>44</v>
      </c>
      <c r="H37" s="5" t="s">
        <v>60</v>
      </c>
      <c r="I37" s="5" t="s">
        <v>35</v>
      </c>
      <c r="J37" s="5" t="s">
        <v>12935</v>
      </c>
      <c r="K37" s="6">
        <v>13</v>
      </c>
      <c r="L37" s="5" t="s">
        <v>13122</v>
      </c>
      <c r="M37" s="5" t="s">
        <v>13075</v>
      </c>
      <c r="N37" s="5" t="s">
        <v>48</v>
      </c>
      <c r="O37" s="5" t="s">
        <v>28</v>
      </c>
      <c r="P37" s="5" t="s">
        <v>12958</v>
      </c>
      <c r="Q37" s="3">
        <f t="shared" ca="1" si="0"/>
        <v>1.02</v>
      </c>
      <c r="R37" s="3">
        <f t="shared" ca="1" si="1"/>
        <v>1.2749999999999999</v>
      </c>
      <c r="S37" s="3">
        <f t="shared" ca="1" si="2"/>
        <v>1.2749999999999999</v>
      </c>
      <c r="T37" s="3">
        <f t="shared" ca="1" si="3"/>
        <v>1.2749999999999999</v>
      </c>
      <c r="U37" s="3">
        <f>RANK(W37,W1:W1001,0)</f>
        <v>36</v>
      </c>
      <c r="V37" s="3">
        <v>36</v>
      </c>
      <c r="W37" s="3">
        <v>1.4476562500000001</v>
      </c>
    </row>
    <row r="38" spans="1:23" ht="15.75" customHeight="1" x14ac:dyDescent="0.25">
      <c r="A38" s="5" t="s">
        <v>13123</v>
      </c>
      <c r="B38" s="5" t="s">
        <v>13124</v>
      </c>
      <c r="C38" s="5" t="s">
        <v>12932</v>
      </c>
      <c r="D38" s="5" t="s">
        <v>13125</v>
      </c>
      <c r="E38" s="5" t="s">
        <v>13126</v>
      </c>
      <c r="F38" s="5" t="s">
        <v>509</v>
      </c>
      <c r="G38" s="5" t="s">
        <v>13060</v>
      </c>
      <c r="H38" s="5" t="s">
        <v>69</v>
      </c>
      <c r="I38" s="5" t="s">
        <v>35</v>
      </c>
      <c r="J38" s="5" t="s">
        <v>12943</v>
      </c>
      <c r="K38" s="6">
        <v>13</v>
      </c>
      <c r="L38" s="5" t="s">
        <v>13127</v>
      </c>
      <c r="M38" s="5" t="s">
        <v>13128</v>
      </c>
      <c r="N38" s="5" t="s">
        <v>27</v>
      </c>
      <c r="O38" s="5" t="s">
        <v>28</v>
      </c>
      <c r="P38" s="5" t="s">
        <v>12949</v>
      </c>
      <c r="Q38" s="3">
        <f t="shared" ca="1" si="0"/>
        <v>0.57999999999999996</v>
      </c>
      <c r="R38" s="3">
        <f t="shared" ca="1" si="1"/>
        <v>0.57999999999999996</v>
      </c>
      <c r="S38" s="3">
        <f t="shared" ca="1" si="2"/>
        <v>0.72499999999999998</v>
      </c>
      <c r="T38" s="3">
        <f t="shared" ca="1" si="3"/>
        <v>0.72499999999999998</v>
      </c>
      <c r="U38" s="3">
        <f>RANK(W38,W1:W1001,0)</f>
        <v>36</v>
      </c>
      <c r="V38" s="3">
        <v>36</v>
      </c>
      <c r="W38" s="3">
        <v>1.4476562500000001</v>
      </c>
    </row>
    <row r="39" spans="1:23" ht="15.75" customHeight="1" x14ac:dyDescent="0.25">
      <c r="A39" s="5" t="s">
        <v>13129</v>
      </c>
      <c r="B39" s="5" t="s">
        <v>13130</v>
      </c>
      <c r="C39" s="5" t="s">
        <v>12932</v>
      </c>
      <c r="D39" s="5" t="s">
        <v>13131</v>
      </c>
      <c r="E39" s="5" t="s">
        <v>13132</v>
      </c>
      <c r="F39" s="8"/>
      <c r="G39" s="5" t="s">
        <v>99</v>
      </c>
      <c r="H39" s="5" t="s">
        <v>34</v>
      </c>
      <c r="I39" s="5" t="s">
        <v>35</v>
      </c>
      <c r="J39" s="5" t="s">
        <v>12943</v>
      </c>
      <c r="K39" s="6">
        <v>15</v>
      </c>
      <c r="L39" s="5" t="s">
        <v>13133</v>
      </c>
      <c r="M39" s="5" t="s">
        <v>13134</v>
      </c>
      <c r="N39" s="5" t="s">
        <v>64</v>
      </c>
      <c r="O39" s="5" t="s">
        <v>28</v>
      </c>
      <c r="P39" s="5" t="s">
        <v>13004</v>
      </c>
      <c r="Q39" s="3">
        <f t="shared" ca="1" si="0"/>
        <v>0.66</v>
      </c>
      <c r="R39" s="3">
        <f t="shared" ca="1" si="1"/>
        <v>0.66</v>
      </c>
      <c r="S39" s="3">
        <f t="shared" ca="1" si="2"/>
        <v>0.66</v>
      </c>
      <c r="T39" s="3">
        <f t="shared" ca="1" si="3"/>
        <v>0.56100000000000005</v>
      </c>
      <c r="U39" s="3">
        <f>RANK(W39,W1:W1001,0)</f>
        <v>38</v>
      </c>
      <c r="V39" s="3">
        <v>38</v>
      </c>
      <c r="W39" s="3">
        <v>1.4375</v>
      </c>
    </row>
    <row r="40" spans="1:23" ht="15.75" customHeight="1" x14ac:dyDescent="0.25">
      <c r="A40" s="5" t="s">
        <v>13135</v>
      </c>
      <c r="B40" s="5" t="s">
        <v>13136</v>
      </c>
      <c r="C40" s="5" t="s">
        <v>12932</v>
      </c>
      <c r="D40" s="5" t="s">
        <v>13052</v>
      </c>
      <c r="E40" s="5" t="s">
        <v>13137</v>
      </c>
      <c r="F40" s="8"/>
      <c r="G40" s="5" t="s">
        <v>92</v>
      </c>
      <c r="H40" s="5" t="s">
        <v>34</v>
      </c>
      <c r="I40" s="5" t="s">
        <v>35</v>
      </c>
      <c r="J40" s="5" t="s">
        <v>12935</v>
      </c>
      <c r="K40" s="6">
        <v>13</v>
      </c>
      <c r="L40" s="5" t="s">
        <v>13138</v>
      </c>
      <c r="M40" s="5" t="s">
        <v>13139</v>
      </c>
      <c r="N40" s="5" t="s">
        <v>64</v>
      </c>
      <c r="O40" s="5" t="s">
        <v>28</v>
      </c>
      <c r="P40" s="5" t="s">
        <v>13042</v>
      </c>
      <c r="Q40" s="3">
        <f t="shared" ca="1" si="0"/>
        <v>0.83</v>
      </c>
      <c r="R40" s="3">
        <f t="shared" ca="1" si="1"/>
        <v>1.0374999999999999</v>
      </c>
      <c r="S40" s="3">
        <f t="shared" ca="1" si="2"/>
        <v>1.0374999999999999</v>
      </c>
      <c r="T40" s="3">
        <f t="shared" ca="1" si="3"/>
        <v>0.88187499999999985</v>
      </c>
      <c r="U40" s="3">
        <f>RANK(W40,W1:W1001,0)</f>
        <v>38</v>
      </c>
      <c r="V40" s="3">
        <v>38</v>
      </c>
      <c r="W40" s="3">
        <v>1.4375</v>
      </c>
    </row>
    <row r="41" spans="1:23" ht="15.75" customHeight="1" x14ac:dyDescent="0.25">
      <c r="A41" s="5" t="s">
        <v>10551</v>
      </c>
      <c r="B41" s="5" t="s">
        <v>11751</v>
      </c>
      <c r="C41" s="5" t="s">
        <v>12932</v>
      </c>
      <c r="D41" s="5" t="s">
        <v>12954</v>
      </c>
      <c r="E41" s="5" t="s">
        <v>13140</v>
      </c>
      <c r="F41" s="8"/>
      <c r="G41" s="5" t="s">
        <v>99</v>
      </c>
      <c r="H41" s="5" t="s">
        <v>60</v>
      </c>
      <c r="I41" s="5" t="s">
        <v>35</v>
      </c>
      <c r="J41" s="5" t="s">
        <v>12935</v>
      </c>
      <c r="K41" s="6">
        <v>8</v>
      </c>
      <c r="L41" s="5" t="s">
        <v>13141</v>
      </c>
      <c r="M41" s="5" t="s">
        <v>13142</v>
      </c>
      <c r="N41" s="5" t="s">
        <v>27</v>
      </c>
      <c r="O41" s="5" t="s">
        <v>28</v>
      </c>
      <c r="P41" s="5" t="s">
        <v>12964</v>
      </c>
      <c r="Q41" s="3">
        <f t="shared" ca="1" si="0"/>
        <v>0.81</v>
      </c>
      <c r="R41" s="3">
        <f t="shared" ca="1" si="1"/>
        <v>1.0125000000000002</v>
      </c>
      <c r="S41" s="3">
        <f t="shared" ca="1" si="2"/>
        <v>1.2656250000000002</v>
      </c>
      <c r="T41" s="3">
        <f t="shared" ca="1" si="3"/>
        <v>1.2656250000000002</v>
      </c>
      <c r="U41" s="3">
        <f>RANK(W41,W1:W1001,0)</f>
        <v>40</v>
      </c>
      <c r="V41" s="3">
        <v>40</v>
      </c>
      <c r="W41" s="3">
        <v>1.434375</v>
      </c>
    </row>
    <row r="42" spans="1:23" ht="15.75" customHeight="1" x14ac:dyDescent="0.25">
      <c r="A42" s="5" t="s">
        <v>2240</v>
      </c>
      <c r="B42" s="5" t="s">
        <v>13143</v>
      </c>
      <c r="C42" s="5" t="s">
        <v>12948</v>
      </c>
      <c r="D42" s="5" t="s">
        <v>13144</v>
      </c>
      <c r="E42" s="5" t="s">
        <v>13145</v>
      </c>
      <c r="F42" s="8"/>
      <c r="G42" s="5" t="s">
        <v>33</v>
      </c>
      <c r="H42" s="5" t="s">
        <v>69</v>
      </c>
      <c r="I42" s="5" t="s">
        <v>35</v>
      </c>
      <c r="J42" s="5" t="s">
        <v>12943</v>
      </c>
      <c r="K42" s="6">
        <v>10</v>
      </c>
      <c r="L42" s="5" t="s">
        <v>1585</v>
      </c>
      <c r="M42" s="5" t="s">
        <v>13146</v>
      </c>
      <c r="N42" s="5" t="s">
        <v>27</v>
      </c>
      <c r="O42" s="5" t="s">
        <v>28</v>
      </c>
      <c r="P42" s="5" t="s">
        <v>13004</v>
      </c>
      <c r="Q42" s="3">
        <f t="shared" ca="1" si="0"/>
        <v>0.86</v>
      </c>
      <c r="R42" s="3">
        <f t="shared" ca="1" si="1"/>
        <v>0.86</v>
      </c>
      <c r="S42" s="3">
        <f t="shared" ca="1" si="2"/>
        <v>0.86</v>
      </c>
      <c r="T42" s="3">
        <f t="shared" ca="1" si="3"/>
        <v>0.86</v>
      </c>
      <c r="U42" s="3">
        <f>RANK(W42,W1:W1001,0)</f>
        <v>40</v>
      </c>
      <c r="V42" s="3">
        <v>40</v>
      </c>
      <c r="W42" s="3">
        <v>1.434375</v>
      </c>
    </row>
    <row r="43" spans="1:23" ht="15.75" customHeight="1" x14ac:dyDescent="0.25">
      <c r="A43" s="5" t="s">
        <v>13147</v>
      </c>
      <c r="B43" s="5" t="s">
        <v>13148</v>
      </c>
      <c r="C43" s="5" t="s">
        <v>12948</v>
      </c>
      <c r="D43" s="5" t="s">
        <v>13149</v>
      </c>
      <c r="E43" s="5" t="s">
        <v>13150</v>
      </c>
      <c r="F43" s="5" t="s">
        <v>1005</v>
      </c>
      <c r="G43" s="5" t="s">
        <v>44</v>
      </c>
      <c r="H43" s="5" t="s">
        <v>34</v>
      </c>
      <c r="I43" s="5" t="s">
        <v>35</v>
      </c>
      <c r="J43" s="5" t="s">
        <v>12943</v>
      </c>
      <c r="K43" s="6">
        <v>3</v>
      </c>
      <c r="L43" s="5" t="s">
        <v>13151</v>
      </c>
      <c r="M43" s="5" t="s">
        <v>13152</v>
      </c>
      <c r="N43" s="5" t="s">
        <v>64</v>
      </c>
      <c r="O43" s="5" t="s">
        <v>28</v>
      </c>
      <c r="P43" s="5" t="s">
        <v>12949</v>
      </c>
      <c r="Q43" s="3">
        <f t="shared" ca="1" si="0"/>
        <v>0.93</v>
      </c>
      <c r="R43" s="3">
        <f t="shared" ca="1" si="1"/>
        <v>0.93</v>
      </c>
      <c r="S43" s="3">
        <f t="shared" ca="1" si="2"/>
        <v>1.1625000000000001</v>
      </c>
      <c r="T43" s="3">
        <f t="shared" ca="1" si="3"/>
        <v>0.98812500000000003</v>
      </c>
      <c r="U43" s="3">
        <f>RANK(W43,W1:W1001,0)</f>
        <v>42</v>
      </c>
      <c r="V43" s="3">
        <v>42</v>
      </c>
      <c r="W43" s="3">
        <v>1.421875</v>
      </c>
    </row>
    <row r="44" spans="1:23" ht="15.75" customHeight="1" x14ac:dyDescent="0.25">
      <c r="A44" s="5" t="s">
        <v>13153</v>
      </c>
      <c r="B44" s="5" t="s">
        <v>13154</v>
      </c>
      <c r="C44" s="5" t="s">
        <v>12948</v>
      </c>
      <c r="D44" s="5" t="s">
        <v>13155</v>
      </c>
      <c r="E44" s="5" t="s">
        <v>13156</v>
      </c>
      <c r="F44" s="8"/>
      <c r="G44" s="5" t="s">
        <v>59</v>
      </c>
      <c r="H44" s="5" t="s">
        <v>34</v>
      </c>
      <c r="I44" s="5" t="s">
        <v>35</v>
      </c>
      <c r="J44" s="5" t="s">
        <v>12943</v>
      </c>
      <c r="K44" s="6">
        <v>8</v>
      </c>
      <c r="L44" s="5" t="s">
        <v>13157</v>
      </c>
      <c r="M44" s="5" t="s">
        <v>13158</v>
      </c>
      <c r="N44" s="5" t="s">
        <v>27</v>
      </c>
      <c r="O44" s="5" t="s">
        <v>28</v>
      </c>
      <c r="P44" s="5" t="s">
        <v>12949</v>
      </c>
      <c r="Q44" s="3">
        <f t="shared" ca="1" si="0"/>
        <v>0.53</v>
      </c>
      <c r="R44" s="3">
        <f t="shared" ca="1" si="1"/>
        <v>0.53</v>
      </c>
      <c r="S44" s="3">
        <f t="shared" ca="1" si="2"/>
        <v>0.66250000000000009</v>
      </c>
      <c r="T44" s="3">
        <f t="shared" ca="1" si="3"/>
        <v>0.5631250000000001</v>
      </c>
      <c r="U44" s="3">
        <f>RANK(W44,W1:W1001,0)</f>
        <v>42</v>
      </c>
      <c r="V44" s="3">
        <v>42</v>
      </c>
      <c r="W44" s="3">
        <v>1.421875</v>
      </c>
    </row>
    <row r="45" spans="1:23" ht="15.75" customHeight="1" x14ac:dyDescent="0.25">
      <c r="A45" s="5" t="s">
        <v>13159</v>
      </c>
      <c r="B45" s="5" t="s">
        <v>13160</v>
      </c>
      <c r="C45" s="5" t="s">
        <v>12948</v>
      </c>
      <c r="D45" s="5" t="s">
        <v>13161</v>
      </c>
      <c r="E45" s="5" t="s">
        <v>13162</v>
      </c>
      <c r="F45" s="5" t="s">
        <v>1005</v>
      </c>
      <c r="G45" s="5" t="s">
        <v>13060</v>
      </c>
      <c r="H45" s="5" t="s">
        <v>60</v>
      </c>
      <c r="I45" s="5" t="s">
        <v>35</v>
      </c>
      <c r="J45" s="5" t="s">
        <v>12943</v>
      </c>
      <c r="K45" s="6">
        <v>9</v>
      </c>
      <c r="L45" s="5" t="s">
        <v>13163</v>
      </c>
      <c r="M45" s="5" t="s">
        <v>13164</v>
      </c>
      <c r="N45" s="5" t="s">
        <v>27</v>
      </c>
      <c r="O45" s="5" t="s">
        <v>28</v>
      </c>
      <c r="P45" s="5" t="s">
        <v>13004</v>
      </c>
      <c r="Q45" s="3">
        <f t="shared" ca="1" si="0"/>
        <v>0.94</v>
      </c>
      <c r="R45" s="3">
        <f t="shared" ca="1" si="1"/>
        <v>0.94</v>
      </c>
      <c r="S45" s="3">
        <f t="shared" ca="1" si="2"/>
        <v>0.94</v>
      </c>
      <c r="T45" s="3">
        <f t="shared" ca="1" si="3"/>
        <v>0.94</v>
      </c>
      <c r="U45" s="3">
        <f>RANK(W45,W1:W1001,0)</f>
        <v>44</v>
      </c>
      <c r="V45" s="3">
        <v>44</v>
      </c>
      <c r="W45" s="3">
        <v>1.42109375</v>
      </c>
    </row>
    <row r="46" spans="1:23" ht="15.75" customHeight="1" x14ac:dyDescent="0.25">
      <c r="A46" s="5" t="s">
        <v>10061</v>
      </c>
      <c r="B46" s="5" t="s">
        <v>13165</v>
      </c>
      <c r="C46" s="5" t="s">
        <v>12932</v>
      </c>
      <c r="D46" s="5" t="s">
        <v>13125</v>
      </c>
      <c r="E46" s="5" t="s">
        <v>13166</v>
      </c>
      <c r="F46" s="8"/>
      <c r="G46" s="5" t="s">
        <v>13060</v>
      </c>
      <c r="H46" s="5" t="s">
        <v>69</v>
      </c>
      <c r="I46" s="5" t="s">
        <v>35</v>
      </c>
      <c r="J46" s="5" t="s">
        <v>12943</v>
      </c>
      <c r="K46" s="6">
        <v>6</v>
      </c>
      <c r="L46" s="5" t="s">
        <v>13167</v>
      </c>
      <c r="M46" s="5" t="s">
        <v>13168</v>
      </c>
      <c r="N46" s="5" t="s">
        <v>64</v>
      </c>
      <c r="O46" s="5" t="s">
        <v>28</v>
      </c>
      <c r="P46" s="5" t="s">
        <v>12952</v>
      </c>
      <c r="Q46" s="3">
        <f t="shared" ca="1" si="0"/>
        <v>0.56000000000000005</v>
      </c>
      <c r="R46" s="3">
        <f t="shared" ca="1" si="1"/>
        <v>0.56000000000000005</v>
      </c>
      <c r="S46" s="3">
        <f t="shared" ca="1" si="2"/>
        <v>0.56000000000000005</v>
      </c>
      <c r="T46" s="3">
        <f t="shared" ca="1" si="3"/>
        <v>0.56000000000000005</v>
      </c>
      <c r="U46" s="3">
        <f>RANK(W46,W1:W1001,0)</f>
        <v>44</v>
      </c>
      <c r="V46" s="3">
        <v>44</v>
      </c>
      <c r="W46" s="3">
        <v>1.42109375</v>
      </c>
    </row>
    <row r="47" spans="1:23" ht="15.75" customHeight="1" x14ac:dyDescent="0.25">
      <c r="A47" s="5" t="s">
        <v>13169</v>
      </c>
      <c r="B47" s="5" t="s">
        <v>13170</v>
      </c>
      <c r="C47" s="5" t="s">
        <v>12948</v>
      </c>
      <c r="D47" s="5" t="s">
        <v>13171</v>
      </c>
      <c r="E47" s="5" t="s">
        <v>13172</v>
      </c>
      <c r="F47" s="5" t="s">
        <v>85</v>
      </c>
      <c r="G47" s="5" t="s">
        <v>59</v>
      </c>
      <c r="H47" s="5" t="s">
        <v>69</v>
      </c>
      <c r="I47" s="5" t="s">
        <v>35</v>
      </c>
      <c r="J47" s="5" t="s">
        <v>12935</v>
      </c>
      <c r="K47" s="6">
        <v>5</v>
      </c>
      <c r="L47" s="5" t="s">
        <v>13173</v>
      </c>
      <c r="M47" s="5" t="s">
        <v>13174</v>
      </c>
      <c r="N47" s="5" t="s">
        <v>27</v>
      </c>
      <c r="O47" s="5" t="s">
        <v>28</v>
      </c>
      <c r="P47" s="5" t="s">
        <v>13175</v>
      </c>
      <c r="Q47" s="3">
        <f t="shared" ca="1" si="0"/>
        <v>0.65</v>
      </c>
      <c r="R47" s="3">
        <f t="shared" ca="1" si="1"/>
        <v>0.8125</v>
      </c>
      <c r="S47" s="3">
        <f t="shared" ca="1" si="2"/>
        <v>1.015625</v>
      </c>
      <c r="T47" s="3">
        <f t="shared" ca="1" si="3"/>
        <v>1.015625</v>
      </c>
      <c r="U47" s="3">
        <f>RANK(W47,W1:W1001,0)</f>
        <v>46</v>
      </c>
      <c r="V47" s="3">
        <v>46</v>
      </c>
      <c r="W47" s="3">
        <v>1.4078124999999999</v>
      </c>
    </row>
    <row r="48" spans="1:23" ht="15.75" customHeight="1" x14ac:dyDescent="0.25">
      <c r="A48" s="5" t="s">
        <v>1989</v>
      </c>
      <c r="B48" s="5" t="s">
        <v>13176</v>
      </c>
      <c r="C48" s="5" t="s">
        <v>12948</v>
      </c>
      <c r="D48" s="5" t="s">
        <v>13177</v>
      </c>
      <c r="E48" s="5" t="s">
        <v>13178</v>
      </c>
      <c r="F48" s="5" t="s">
        <v>322</v>
      </c>
      <c r="G48" s="5" t="s">
        <v>44</v>
      </c>
      <c r="H48" s="5" t="s">
        <v>60</v>
      </c>
      <c r="I48" s="5" t="s">
        <v>35</v>
      </c>
      <c r="J48" s="5" t="s">
        <v>12935</v>
      </c>
      <c r="K48" s="6">
        <v>19</v>
      </c>
      <c r="L48" s="5" t="s">
        <v>13179</v>
      </c>
      <c r="M48" s="5" t="s">
        <v>13180</v>
      </c>
      <c r="N48" s="5" t="s">
        <v>48</v>
      </c>
      <c r="O48" s="5" t="s">
        <v>28</v>
      </c>
      <c r="P48" s="5" t="s">
        <v>12958</v>
      </c>
      <c r="Q48" s="3">
        <f t="shared" ca="1" si="0"/>
        <v>0.67</v>
      </c>
      <c r="R48" s="3">
        <f t="shared" ca="1" si="1"/>
        <v>0.83750000000000002</v>
      </c>
      <c r="S48" s="3">
        <f t="shared" ca="1" si="2"/>
        <v>0.83750000000000002</v>
      </c>
      <c r="T48" s="3">
        <f t="shared" ca="1" si="3"/>
        <v>0.83750000000000002</v>
      </c>
      <c r="U48" s="3">
        <f>RANK(W48,W1:W1001,0)</f>
        <v>46</v>
      </c>
      <c r="V48" s="3">
        <v>46</v>
      </c>
      <c r="W48" s="3">
        <v>1.4078124999999999</v>
      </c>
    </row>
    <row r="49" spans="1:23" ht="15.75" customHeight="1" x14ac:dyDescent="0.25">
      <c r="A49" s="5" t="s">
        <v>7227</v>
      </c>
      <c r="B49" s="5" t="s">
        <v>13181</v>
      </c>
      <c r="C49" s="5" t="s">
        <v>12948</v>
      </c>
      <c r="D49" s="5" t="s">
        <v>13182</v>
      </c>
      <c r="E49" s="5" t="s">
        <v>13183</v>
      </c>
      <c r="F49" s="5" t="s">
        <v>220</v>
      </c>
      <c r="G49" s="5" t="s">
        <v>13060</v>
      </c>
      <c r="H49" s="5" t="s">
        <v>69</v>
      </c>
      <c r="I49" s="5" t="s">
        <v>35</v>
      </c>
      <c r="J49" s="5" t="s">
        <v>12935</v>
      </c>
      <c r="K49" s="6">
        <v>14</v>
      </c>
      <c r="L49" s="5" t="s">
        <v>13184</v>
      </c>
      <c r="M49" s="5" t="s">
        <v>13185</v>
      </c>
      <c r="N49" s="5" t="s">
        <v>48</v>
      </c>
      <c r="O49" s="5" t="s">
        <v>28</v>
      </c>
      <c r="P49" s="5" t="s">
        <v>13063</v>
      </c>
      <c r="Q49" s="3">
        <f t="shared" ca="1" si="0"/>
        <v>0.53</v>
      </c>
      <c r="R49" s="3">
        <f t="shared" ca="1" si="1"/>
        <v>0.66250000000000009</v>
      </c>
      <c r="S49" s="3">
        <f t="shared" ca="1" si="2"/>
        <v>0.82812500000000011</v>
      </c>
      <c r="T49" s="3">
        <f t="shared" ca="1" si="3"/>
        <v>0.82812500000000011</v>
      </c>
      <c r="U49" s="3">
        <f>RANK(W49,W1:W1001,0)</f>
        <v>46</v>
      </c>
      <c r="V49" s="3">
        <v>46</v>
      </c>
      <c r="W49" s="3">
        <v>1.4078124999999999</v>
      </c>
    </row>
    <row r="50" spans="1:23" ht="15.75" customHeight="1" x14ac:dyDescent="0.25">
      <c r="A50" s="5" t="s">
        <v>1954</v>
      </c>
      <c r="B50" s="5" t="s">
        <v>5992</v>
      </c>
      <c r="C50" s="5" t="s">
        <v>12948</v>
      </c>
      <c r="D50" s="5" t="s">
        <v>13186</v>
      </c>
      <c r="E50" s="5" t="s">
        <v>13187</v>
      </c>
      <c r="F50" s="5" t="s">
        <v>783</v>
      </c>
      <c r="G50" s="5" t="s">
        <v>44</v>
      </c>
      <c r="H50" s="5" t="s">
        <v>34</v>
      </c>
      <c r="I50" s="5" t="s">
        <v>35</v>
      </c>
      <c r="J50" s="5" t="s">
        <v>12935</v>
      </c>
      <c r="K50" s="6">
        <v>17</v>
      </c>
      <c r="L50" s="5" t="s">
        <v>13188</v>
      </c>
      <c r="M50" s="5" t="s">
        <v>13189</v>
      </c>
      <c r="N50" s="5" t="s">
        <v>64</v>
      </c>
      <c r="O50" s="5" t="s">
        <v>28</v>
      </c>
      <c r="P50" s="5" t="s">
        <v>12971</v>
      </c>
      <c r="Q50" s="3">
        <f t="shared" ca="1" si="0"/>
        <v>0.46</v>
      </c>
      <c r="R50" s="3">
        <f t="shared" ca="1" si="1"/>
        <v>0.57500000000000007</v>
      </c>
      <c r="S50" s="3">
        <f t="shared" ca="1" si="2"/>
        <v>0.57500000000000007</v>
      </c>
      <c r="T50" s="3">
        <f t="shared" ca="1" si="3"/>
        <v>0.48875000000000002</v>
      </c>
      <c r="U50" s="3">
        <f>RANK(W50,W1:W1001,0)</f>
        <v>46</v>
      </c>
      <c r="V50" s="3">
        <v>46</v>
      </c>
      <c r="W50" s="3">
        <v>1.4078124999999999</v>
      </c>
    </row>
    <row r="51" spans="1:23" ht="15.75" customHeight="1" x14ac:dyDescent="0.25">
      <c r="A51" s="5" t="s">
        <v>13190</v>
      </c>
      <c r="B51" s="5" t="s">
        <v>13191</v>
      </c>
      <c r="C51" s="5" t="s">
        <v>12932</v>
      </c>
      <c r="D51" s="5" t="s">
        <v>13175</v>
      </c>
      <c r="E51" s="5" t="s">
        <v>13192</v>
      </c>
      <c r="F51" s="5" t="s">
        <v>208</v>
      </c>
      <c r="G51" s="5" t="s">
        <v>79</v>
      </c>
      <c r="H51" s="5" t="s">
        <v>34</v>
      </c>
      <c r="I51" s="5" t="s">
        <v>35</v>
      </c>
      <c r="J51" s="5" t="s">
        <v>12943</v>
      </c>
      <c r="K51" s="6">
        <v>20</v>
      </c>
      <c r="L51" s="5" t="s">
        <v>13193</v>
      </c>
      <c r="M51" s="5" t="s">
        <v>13194</v>
      </c>
      <c r="N51" s="5" t="s">
        <v>27</v>
      </c>
      <c r="O51" s="5" t="s">
        <v>28</v>
      </c>
      <c r="P51" s="5" t="s">
        <v>13175</v>
      </c>
      <c r="Q51" s="3">
        <f t="shared" ca="1" si="0"/>
        <v>1.1000000000000001</v>
      </c>
      <c r="R51" s="3">
        <f t="shared" ca="1" si="1"/>
        <v>1.1000000000000001</v>
      </c>
      <c r="S51" s="3">
        <f t="shared" ca="1" si="2"/>
        <v>1.375</v>
      </c>
      <c r="T51" s="3">
        <f t="shared" ca="1" si="3"/>
        <v>1.16875</v>
      </c>
      <c r="U51" s="3">
        <f>RANK(W51,W1:W1001,0)</f>
        <v>50</v>
      </c>
      <c r="V51" s="3">
        <v>50</v>
      </c>
      <c r="W51" s="3">
        <v>1.40625</v>
      </c>
    </row>
    <row r="52" spans="1:23" ht="15.75" customHeight="1" x14ac:dyDescent="0.25">
      <c r="A52" s="5" t="s">
        <v>13195</v>
      </c>
      <c r="B52" s="5" t="s">
        <v>5586</v>
      </c>
      <c r="C52" s="5" t="s">
        <v>12932</v>
      </c>
      <c r="D52" s="5" t="s">
        <v>13006</v>
      </c>
      <c r="E52" s="7">
        <v>28532</v>
      </c>
      <c r="F52" s="8"/>
      <c r="G52" s="5" t="s">
        <v>99</v>
      </c>
      <c r="H52" s="5" t="s">
        <v>60</v>
      </c>
      <c r="I52" s="5" t="s">
        <v>35</v>
      </c>
      <c r="J52" s="5" t="s">
        <v>12943</v>
      </c>
      <c r="K52" s="6">
        <v>10</v>
      </c>
      <c r="L52" s="5" t="s">
        <v>13196</v>
      </c>
      <c r="M52" s="5" t="s">
        <v>13197</v>
      </c>
      <c r="N52" s="5" t="s">
        <v>64</v>
      </c>
      <c r="O52" s="5" t="s">
        <v>28</v>
      </c>
      <c r="P52" s="5" t="s">
        <v>13004</v>
      </c>
      <c r="Q52" s="3">
        <f t="shared" ca="1" si="0"/>
        <v>0.98</v>
      </c>
      <c r="R52" s="3">
        <f t="shared" ca="1" si="1"/>
        <v>0.98</v>
      </c>
      <c r="S52" s="3">
        <f t="shared" ca="1" si="2"/>
        <v>0.98</v>
      </c>
      <c r="T52" s="3">
        <f t="shared" ca="1" si="3"/>
        <v>0.98</v>
      </c>
      <c r="U52" s="3">
        <f>RANK(W52,W1:W1001,0)</f>
        <v>50</v>
      </c>
      <c r="V52" s="3">
        <v>50</v>
      </c>
      <c r="W52" s="3">
        <v>1.40625</v>
      </c>
    </row>
    <row r="53" spans="1:23" ht="15.75" customHeight="1" x14ac:dyDescent="0.25">
      <c r="A53" s="5" t="s">
        <v>12894</v>
      </c>
      <c r="B53" s="5" t="s">
        <v>13198</v>
      </c>
      <c r="C53" s="5" t="s">
        <v>12932</v>
      </c>
      <c r="D53" s="5" t="s">
        <v>13097</v>
      </c>
      <c r="E53" s="5" t="s">
        <v>13199</v>
      </c>
      <c r="F53" s="5" t="s">
        <v>322</v>
      </c>
      <c r="G53" s="5" t="s">
        <v>44</v>
      </c>
      <c r="H53" s="5" t="s">
        <v>60</v>
      </c>
      <c r="I53" s="5" t="s">
        <v>35</v>
      </c>
      <c r="J53" s="5" t="s">
        <v>12935</v>
      </c>
      <c r="K53" s="6">
        <v>5</v>
      </c>
      <c r="L53" s="5" t="s">
        <v>13200</v>
      </c>
      <c r="M53" s="5" t="s">
        <v>13201</v>
      </c>
      <c r="N53" s="5" t="s">
        <v>48</v>
      </c>
      <c r="O53" s="5" t="s">
        <v>28</v>
      </c>
      <c r="P53" s="5" t="s">
        <v>13004</v>
      </c>
      <c r="Q53" s="3">
        <f t="shared" ca="1" si="0"/>
        <v>0.48</v>
      </c>
      <c r="R53" s="3">
        <f t="shared" ca="1" si="1"/>
        <v>0.6</v>
      </c>
      <c r="S53" s="3">
        <f t="shared" ca="1" si="2"/>
        <v>0.6</v>
      </c>
      <c r="T53" s="3">
        <f t="shared" ca="1" si="3"/>
        <v>0.6</v>
      </c>
      <c r="U53" s="3">
        <f>RANK(W53,W1:W1001,0)</f>
        <v>52</v>
      </c>
      <c r="V53" s="3">
        <v>52</v>
      </c>
      <c r="W53" s="3">
        <v>1.39453125</v>
      </c>
    </row>
    <row r="54" spans="1:23" ht="15.75" customHeight="1" x14ac:dyDescent="0.25">
      <c r="A54" s="5" t="s">
        <v>4418</v>
      </c>
      <c r="B54" s="5" t="s">
        <v>13202</v>
      </c>
      <c r="C54" s="5" t="s">
        <v>12932</v>
      </c>
      <c r="D54" s="5" t="s">
        <v>13203</v>
      </c>
      <c r="E54" s="5" t="s">
        <v>9046</v>
      </c>
      <c r="F54" s="5" t="s">
        <v>225</v>
      </c>
      <c r="G54" s="5" t="s">
        <v>33</v>
      </c>
      <c r="H54" s="5" t="s">
        <v>69</v>
      </c>
      <c r="I54" s="5" t="s">
        <v>35</v>
      </c>
      <c r="J54" s="5" t="s">
        <v>12935</v>
      </c>
      <c r="K54" s="6">
        <v>11</v>
      </c>
      <c r="L54" s="5" t="s">
        <v>13204</v>
      </c>
      <c r="M54" s="5" t="s">
        <v>13205</v>
      </c>
      <c r="N54" s="5" t="s">
        <v>64</v>
      </c>
      <c r="O54" s="5" t="s">
        <v>28</v>
      </c>
      <c r="P54" s="5" t="s">
        <v>12971</v>
      </c>
      <c r="Q54" s="3">
        <f t="shared" ca="1" si="0"/>
        <v>0.52</v>
      </c>
      <c r="R54" s="3">
        <f t="shared" ca="1" si="1"/>
        <v>0.65</v>
      </c>
      <c r="S54" s="3">
        <f t="shared" ca="1" si="2"/>
        <v>0.65</v>
      </c>
      <c r="T54" s="3">
        <f t="shared" ca="1" si="3"/>
        <v>0.65</v>
      </c>
      <c r="U54" s="3">
        <f>RANK(W54,W1:W1001,0)</f>
        <v>52</v>
      </c>
      <c r="V54" s="3">
        <v>52</v>
      </c>
      <c r="W54" s="3">
        <v>1.39453125</v>
      </c>
    </row>
    <row r="55" spans="1:23" ht="15.75" customHeight="1" x14ac:dyDescent="0.25">
      <c r="A55" s="5" t="s">
        <v>13206</v>
      </c>
      <c r="B55" s="5" t="s">
        <v>13207</v>
      </c>
      <c r="C55" s="5" t="s">
        <v>12948</v>
      </c>
      <c r="D55" s="5" t="s">
        <v>13208</v>
      </c>
      <c r="E55" s="5" t="s">
        <v>13209</v>
      </c>
      <c r="F55" s="8"/>
      <c r="G55" s="5" t="s">
        <v>92</v>
      </c>
      <c r="H55" s="5" t="s">
        <v>34</v>
      </c>
      <c r="I55" s="5" t="s">
        <v>35</v>
      </c>
      <c r="J55" s="5" t="s">
        <v>12943</v>
      </c>
      <c r="K55" s="6">
        <v>8</v>
      </c>
      <c r="L55" s="5" t="s">
        <v>13210</v>
      </c>
      <c r="M55" s="5" t="s">
        <v>13015</v>
      </c>
      <c r="N55" s="5" t="s">
        <v>27</v>
      </c>
      <c r="O55" s="5" t="s">
        <v>28</v>
      </c>
      <c r="P55" s="5" t="s">
        <v>12949</v>
      </c>
      <c r="Q55" s="3">
        <f t="shared" ca="1" si="0"/>
        <v>1.05</v>
      </c>
      <c r="R55" s="3">
        <f t="shared" ca="1" si="1"/>
        <v>1.05</v>
      </c>
      <c r="S55" s="3">
        <f t="shared" ca="1" si="2"/>
        <v>1.3125</v>
      </c>
      <c r="T55" s="3">
        <f t="shared" ca="1" si="3"/>
        <v>1.1156249999999999</v>
      </c>
      <c r="U55" s="3">
        <f>RANK(W55,W1:W1001,0)</f>
        <v>54</v>
      </c>
      <c r="V55" s="3">
        <v>54</v>
      </c>
      <c r="W55" s="3">
        <v>1.3812500000000001</v>
      </c>
    </row>
    <row r="56" spans="1:23" ht="15.75" customHeight="1" x14ac:dyDescent="0.25">
      <c r="A56" s="5" t="s">
        <v>8533</v>
      </c>
      <c r="B56" s="5" t="s">
        <v>13211</v>
      </c>
      <c r="C56" s="5" t="s">
        <v>12948</v>
      </c>
      <c r="D56" s="5" t="s">
        <v>13212</v>
      </c>
      <c r="E56" s="5" t="s">
        <v>13213</v>
      </c>
      <c r="F56" s="5" t="s">
        <v>242</v>
      </c>
      <c r="G56" s="5" t="s">
        <v>59</v>
      </c>
      <c r="H56" s="5" t="s">
        <v>34</v>
      </c>
      <c r="I56" s="5" t="s">
        <v>35</v>
      </c>
      <c r="J56" s="5" t="s">
        <v>12943</v>
      </c>
      <c r="K56" s="6">
        <v>16</v>
      </c>
      <c r="L56" s="5" t="s">
        <v>13214</v>
      </c>
      <c r="M56" s="5" t="s">
        <v>13215</v>
      </c>
      <c r="N56" s="5" t="s">
        <v>64</v>
      </c>
      <c r="O56" s="5" t="s">
        <v>28</v>
      </c>
      <c r="P56" s="5" t="s">
        <v>12949</v>
      </c>
      <c r="Q56" s="3">
        <f t="shared" ca="1" si="0"/>
        <v>0.41</v>
      </c>
      <c r="R56" s="3">
        <f t="shared" ca="1" si="1"/>
        <v>0.41</v>
      </c>
      <c r="S56" s="3">
        <f t="shared" ca="1" si="2"/>
        <v>0.51249999999999996</v>
      </c>
      <c r="T56" s="3">
        <f t="shared" ca="1" si="3"/>
        <v>0.43562499999999993</v>
      </c>
      <c r="U56" s="3">
        <f>RANK(W56,W1:W1001,0)</f>
        <v>54</v>
      </c>
      <c r="V56" s="3">
        <v>54</v>
      </c>
      <c r="W56" s="3">
        <v>1.3812500000000001</v>
      </c>
    </row>
    <row r="57" spans="1:23" ht="15.75" customHeight="1" x14ac:dyDescent="0.25">
      <c r="A57" s="5" t="s">
        <v>13216</v>
      </c>
      <c r="B57" s="5" t="s">
        <v>13217</v>
      </c>
      <c r="C57" s="5" t="s">
        <v>12948</v>
      </c>
      <c r="D57" s="5" t="s">
        <v>13161</v>
      </c>
      <c r="E57" s="5" t="s">
        <v>11698</v>
      </c>
      <c r="F57" s="5" t="s">
        <v>587</v>
      </c>
      <c r="G57" s="5" t="s">
        <v>99</v>
      </c>
      <c r="H57" s="5" t="s">
        <v>34</v>
      </c>
      <c r="I57" s="5" t="s">
        <v>35</v>
      </c>
      <c r="J57" s="5" t="s">
        <v>12943</v>
      </c>
      <c r="K57" s="6">
        <v>9</v>
      </c>
      <c r="L57" s="5" t="s">
        <v>13218</v>
      </c>
      <c r="M57" s="5" t="s">
        <v>13219</v>
      </c>
      <c r="N57" s="5" t="s">
        <v>27</v>
      </c>
      <c r="O57" s="5" t="s">
        <v>28</v>
      </c>
      <c r="P57" s="5" t="s">
        <v>12949</v>
      </c>
      <c r="Q57" s="3">
        <f t="shared" ca="1" si="0"/>
        <v>0.55000000000000004</v>
      </c>
      <c r="R57" s="3">
        <f t="shared" ca="1" si="1"/>
        <v>0.55000000000000004</v>
      </c>
      <c r="S57" s="3">
        <f t="shared" ca="1" si="2"/>
        <v>0.6875</v>
      </c>
      <c r="T57" s="3">
        <f t="shared" ca="1" si="3"/>
        <v>0.58437499999999998</v>
      </c>
      <c r="U57" s="3">
        <f>RANK(W57,W1:W1001,0)</f>
        <v>54</v>
      </c>
      <c r="V57" s="3">
        <v>54</v>
      </c>
      <c r="W57" s="3">
        <v>1.3812500000000001</v>
      </c>
    </row>
    <row r="58" spans="1:23" ht="15.75" customHeight="1" x14ac:dyDescent="0.25">
      <c r="A58" s="5" t="s">
        <v>13220</v>
      </c>
      <c r="B58" s="5" t="s">
        <v>13221</v>
      </c>
      <c r="C58" s="5" t="s">
        <v>12932</v>
      </c>
      <c r="D58" s="5" t="s">
        <v>13222</v>
      </c>
      <c r="E58" s="5" t="s">
        <v>13223</v>
      </c>
      <c r="F58" s="5" t="s">
        <v>729</v>
      </c>
      <c r="G58" s="5" t="s">
        <v>79</v>
      </c>
      <c r="H58" s="5" t="s">
        <v>34</v>
      </c>
      <c r="I58" s="5" t="s">
        <v>35</v>
      </c>
      <c r="J58" s="5" t="s">
        <v>12943</v>
      </c>
      <c r="K58" s="6">
        <v>12</v>
      </c>
      <c r="L58" s="5" t="s">
        <v>13224</v>
      </c>
      <c r="M58" s="5" t="s">
        <v>13225</v>
      </c>
      <c r="N58" s="5" t="s">
        <v>27</v>
      </c>
      <c r="O58" s="5" t="s">
        <v>28</v>
      </c>
      <c r="P58" s="5" t="s">
        <v>13004</v>
      </c>
      <c r="Q58" s="3">
        <f t="shared" ca="1" si="0"/>
        <v>0.94</v>
      </c>
      <c r="R58" s="3">
        <f t="shared" ca="1" si="1"/>
        <v>0.94</v>
      </c>
      <c r="S58" s="3">
        <f t="shared" ca="1" si="2"/>
        <v>0.94</v>
      </c>
      <c r="T58" s="3">
        <f t="shared" ca="1" si="3"/>
        <v>0.79899999999999993</v>
      </c>
      <c r="U58" s="3">
        <f>RANK(W58,W1:W1001,0)</f>
        <v>57</v>
      </c>
      <c r="V58" s="3">
        <v>57</v>
      </c>
      <c r="W58" s="3">
        <v>1.375</v>
      </c>
    </row>
    <row r="59" spans="1:23" ht="15.75" customHeight="1" x14ac:dyDescent="0.25">
      <c r="A59" s="5" t="s">
        <v>13226</v>
      </c>
      <c r="B59" s="5" t="s">
        <v>6839</v>
      </c>
      <c r="C59" s="5" t="s">
        <v>12948</v>
      </c>
      <c r="D59" s="5" t="s">
        <v>13227</v>
      </c>
      <c r="E59" s="5" t="s">
        <v>12316</v>
      </c>
      <c r="F59" s="5" t="s">
        <v>417</v>
      </c>
      <c r="G59" s="5" t="s">
        <v>13060</v>
      </c>
      <c r="H59" s="5" t="s">
        <v>34</v>
      </c>
      <c r="I59" s="5" t="s">
        <v>35</v>
      </c>
      <c r="J59" s="5" t="s">
        <v>12943</v>
      </c>
      <c r="K59" s="6">
        <v>14</v>
      </c>
      <c r="L59" s="5" t="s">
        <v>13228</v>
      </c>
      <c r="M59" s="5" t="s">
        <v>13229</v>
      </c>
      <c r="N59" s="5" t="s">
        <v>64</v>
      </c>
      <c r="O59" s="5" t="s">
        <v>28</v>
      </c>
      <c r="P59" s="5" t="s">
        <v>12964</v>
      </c>
      <c r="Q59" s="3">
        <f t="shared" ca="1" si="0"/>
        <v>0.55000000000000004</v>
      </c>
      <c r="R59" s="3">
        <f t="shared" ca="1" si="1"/>
        <v>0.55000000000000004</v>
      </c>
      <c r="S59" s="3">
        <f t="shared" ca="1" si="2"/>
        <v>0.6875</v>
      </c>
      <c r="T59" s="3">
        <f t="shared" ca="1" si="3"/>
        <v>0.58437499999999998</v>
      </c>
      <c r="U59" s="3">
        <f>RANK(W59,W1:W1001,0)</f>
        <v>57</v>
      </c>
      <c r="V59" s="3">
        <v>57</v>
      </c>
      <c r="W59" s="3">
        <v>1.375</v>
      </c>
    </row>
    <row r="60" spans="1:23" ht="15.75" customHeight="1" x14ac:dyDescent="0.25">
      <c r="A60" s="5" t="s">
        <v>13230</v>
      </c>
      <c r="B60" s="8"/>
      <c r="C60" s="5" t="s">
        <v>12932</v>
      </c>
      <c r="D60" s="5" t="s">
        <v>12954</v>
      </c>
      <c r="E60" s="5" t="s">
        <v>13231</v>
      </c>
      <c r="F60" s="5" t="s">
        <v>2976</v>
      </c>
      <c r="G60" s="5" t="s">
        <v>13060</v>
      </c>
      <c r="H60" s="5" t="s">
        <v>34</v>
      </c>
      <c r="I60" s="5" t="s">
        <v>35</v>
      </c>
      <c r="J60" s="5" t="s">
        <v>12935</v>
      </c>
      <c r="K60" s="6">
        <v>8</v>
      </c>
      <c r="L60" s="5" t="s">
        <v>13232</v>
      </c>
      <c r="M60" s="5" t="s">
        <v>13233</v>
      </c>
      <c r="N60" s="5" t="s">
        <v>64</v>
      </c>
      <c r="O60" s="5" t="s">
        <v>28</v>
      </c>
      <c r="P60" s="5" t="s">
        <v>12952</v>
      </c>
      <c r="Q60" s="3">
        <f t="shared" ca="1" si="0"/>
        <v>0.49</v>
      </c>
      <c r="R60" s="3">
        <f t="shared" ca="1" si="1"/>
        <v>0.61250000000000004</v>
      </c>
      <c r="S60" s="3">
        <f t="shared" ca="1" si="2"/>
        <v>0.61250000000000004</v>
      </c>
      <c r="T60" s="3">
        <f t="shared" ca="1" si="3"/>
        <v>0.520625</v>
      </c>
      <c r="U60" s="3">
        <f>RANK(W60,W1:W1001,0)</f>
        <v>57</v>
      </c>
      <c r="V60" s="3">
        <v>57</v>
      </c>
      <c r="W60" s="3">
        <v>1.375</v>
      </c>
    </row>
    <row r="61" spans="1:23" ht="15.75" customHeight="1" x14ac:dyDescent="0.25">
      <c r="A61" s="5" t="s">
        <v>13234</v>
      </c>
      <c r="B61" s="5" t="s">
        <v>13235</v>
      </c>
      <c r="C61" s="5" t="s">
        <v>755</v>
      </c>
      <c r="D61" s="5" t="s">
        <v>12952</v>
      </c>
      <c r="E61" s="10"/>
      <c r="F61" s="5" t="s">
        <v>637</v>
      </c>
      <c r="G61" s="5" t="s">
        <v>52</v>
      </c>
      <c r="H61" s="5" t="s">
        <v>34</v>
      </c>
      <c r="I61" s="5" t="s">
        <v>35</v>
      </c>
      <c r="J61" s="5" t="s">
        <v>12943</v>
      </c>
      <c r="K61" s="6">
        <v>4</v>
      </c>
      <c r="L61" s="5" t="s">
        <v>13236</v>
      </c>
      <c r="M61" s="5" t="s">
        <v>13237</v>
      </c>
      <c r="N61" s="5" t="s">
        <v>64</v>
      </c>
      <c r="O61" s="5" t="s">
        <v>28</v>
      </c>
      <c r="P61" s="5" t="s">
        <v>12952</v>
      </c>
      <c r="Q61" s="3">
        <f t="shared" ca="1" si="0"/>
        <v>0.78</v>
      </c>
      <c r="R61" s="3">
        <f t="shared" ca="1" si="1"/>
        <v>0.78</v>
      </c>
      <c r="S61" s="3">
        <f t="shared" ca="1" si="2"/>
        <v>0.78</v>
      </c>
      <c r="T61" s="3">
        <f t="shared" ca="1" si="3"/>
        <v>0.66300000000000003</v>
      </c>
      <c r="U61" s="3">
        <f>RANK(W61,W1:W1001,0)</f>
        <v>57</v>
      </c>
      <c r="V61" s="3">
        <v>57</v>
      </c>
      <c r="W61" s="3">
        <v>1.375</v>
      </c>
    </row>
    <row r="62" spans="1:23" ht="15.75" customHeight="1" x14ac:dyDescent="0.25">
      <c r="A62" s="5" t="s">
        <v>13238</v>
      </c>
      <c r="B62" s="5" t="s">
        <v>13239</v>
      </c>
      <c r="C62" s="5" t="s">
        <v>12932</v>
      </c>
      <c r="D62" s="5" t="s">
        <v>13240</v>
      </c>
      <c r="E62" s="5" t="s">
        <v>13241</v>
      </c>
      <c r="F62" s="5" t="s">
        <v>783</v>
      </c>
      <c r="G62" s="5" t="s">
        <v>44</v>
      </c>
      <c r="H62" s="5" t="s">
        <v>69</v>
      </c>
      <c r="I62" s="5" t="s">
        <v>35</v>
      </c>
      <c r="J62" s="5" t="s">
        <v>12935</v>
      </c>
      <c r="K62" s="6">
        <v>17</v>
      </c>
      <c r="L62" s="5" t="s">
        <v>13242</v>
      </c>
      <c r="M62" s="5" t="s">
        <v>13066</v>
      </c>
      <c r="N62" s="5" t="s">
        <v>27</v>
      </c>
      <c r="O62" s="5" t="s">
        <v>28</v>
      </c>
      <c r="P62" s="5" t="s">
        <v>12971</v>
      </c>
      <c r="Q62" s="3">
        <f t="shared" ca="1" si="0"/>
        <v>1.03</v>
      </c>
      <c r="R62" s="3">
        <f t="shared" ca="1" si="1"/>
        <v>1.2875000000000001</v>
      </c>
      <c r="S62" s="3">
        <f t="shared" ca="1" si="2"/>
        <v>1.2875000000000001</v>
      </c>
      <c r="T62" s="3">
        <f t="shared" ca="1" si="3"/>
        <v>1.2875000000000001</v>
      </c>
      <c r="U62" s="3">
        <f>RANK(W62,W1:W1001,0)</f>
        <v>57</v>
      </c>
      <c r="V62" s="3">
        <v>57</v>
      </c>
      <c r="W62" s="3">
        <v>1.375</v>
      </c>
    </row>
    <row r="63" spans="1:23" ht="15.75" customHeight="1" x14ac:dyDescent="0.25">
      <c r="A63" s="5" t="s">
        <v>13243</v>
      </c>
      <c r="B63" s="5" t="s">
        <v>13244</v>
      </c>
      <c r="C63" s="5" t="s">
        <v>12932</v>
      </c>
      <c r="D63" s="5" t="s">
        <v>13245</v>
      </c>
      <c r="E63" s="5" t="s">
        <v>13246</v>
      </c>
      <c r="F63" s="5" t="s">
        <v>105</v>
      </c>
      <c r="G63" s="5" t="s">
        <v>79</v>
      </c>
      <c r="H63" s="5" t="s">
        <v>34</v>
      </c>
      <c r="I63" s="5" t="s">
        <v>35</v>
      </c>
      <c r="J63" s="5" t="s">
        <v>12935</v>
      </c>
      <c r="K63" s="6">
        <v>9</v>
      </c>
      <c r="L63" s="5" t="s">
        <v>13247</v>
      </c>
      <c r="M63" s="5" t="s">
        <v>13248</v>
      </c>
      <c r="N63" s="5" t="s">
        <v>27</v>
      </c>
      <c r="O63" s="5" t="s">
        <v>28</v>
      </c>
      <c r="P63" s="5" t="s">
        <v>12964</v>
      </c>
      <c r="Q63" s="3">
        <f t="shared" ca="1" si="0"/>
        <v>1.04</v>
      </c>
      <c r="R63" s="3">
        <f t="shared" ca="1" si="1"/>
        <v>1.3</v>
      </c>
      <c r="S63" s="3">
        <f t="shared" ca="1" si="2"/>
        <v>1.625</v>
      </c>
      <c r="T63" s="3">
        <f t="shared" ca="1" si="3"/>
        <v>1.3812499999999999</v>
      </c>
      <c r="U63" s="3">
        <f>RANK(W63,W1:W1001,0)</f>
        <v>62</v>
      </c>
      <c r="V63" s="3">
        <v>62</v>
      </c>
      <c r="W63" s="3">
        <v>1.36796875</v>
      </c>
    </row>
    <row r="64" spans="1:23" ht="15.75" customHeight="1" x14ac:dyDescent="0.25">
      <c r="A64" s="5" t="s">
        <v>4958</v>
      </c>
      <c r="B64" s="5" t="s">
        <v>13249</v>
      </c>
      <c r="C64" s="5" t="s">
        <v>12932</v>
      </c>
      <c r="D64" s="5" t="s">
        <v>13186</v>
      </c>
      <c r="E64" s="5" t="s">
        <v>13250</v>
      </c>
      <c r="F64" s="5" t="s">
        <v>269</v>
      </c>
      <c r="G64" s="5" t="s">
        <v>44</v>
      </c>
      <c r="H64" s="5" t="s">
        <v>69</v>
      </c>
      <c r="I64" s="5" t="s">
        <v>35</v>
      </c>
      <c r="J64" s="5" t="s">
        <v>12943</v>
      </c>
      <c r="K64" s="6">
        <v>11</v>
      </c>
      <c r="L64" s="5" t="s">
        <v>13251</v>
      </c>
      <c r="M64" s="5" t="s">
        <v>13252</v>
      </c>
      <c r="N64" s="5" t="s">
        <v>27</v>
      </c>
      <c r="O64" s="5" t="s">
        <v>28</v>
      </c>
      <c r="P64" s="5" t="s">
        <v>12949</v>
      </c>
      <c r="Q64" s="3">
        <f t="shared" ca="1" si="0"/>
        <v>0.63</v>
      </c>
      <c r="R64" s="3">
        <f t="shared" ca="1" si="1"/>
        <v>0.63</v>
      </c>
      <c r="S64" s="3">
        <f t="shared" ca="1" si="2"/>
        <v>0.78749999999999998</v>
      </c>
      <c r="T64" s="3">
        <f t="shared" ca="1" si="3"/>
        <v>0.78749999999999998</v>
      </c>
      <c r="U64" s="3">
        <f>RANK(W64,W1:W1001,0)</f>
        <v>62</v>
      </c>
      <c r="V64" s="3">
        <v>62</v>
      </c>
      <c r="W64" s="3">
        <v>1.36796875</v>
      </c>
    </row>
    <row r="65" spans="1:23" ht="15.75" customHeight="1" x14ac:dyDescent="0.25">
      <c r="A65" s="5" t="s">
        <v>6655</v>
      </c>
      <c r="B65" s="5" t="s">
        <v>13253</v>
      </c>
      <c r="C65" s="5" t="s">
        <v>12948</v>
      </c>
      <c r="D65" s="5" t="s">
        <v>13103</v>
      </c>
      <c r="E65" s="5" t="s">
        <v>13254</v>
      </c>
      <c r="F65" s="5" t="s">
        <v>1088</v>
      </c>
      <c r="G65" s="5" t="s">
        <v>99</v>
      </c>
      <c r="H65" s="5" t="s">
        <v>69</v>
      </c>
      <c r="I65" s="5" t="s">
        <v>35</v>
      </c>
      <c r="J65" s="5" t="s">
        <v>12935</v>
      </c>
      <c r="K65" s="6">
        <v>17</v>
      </c>
      <c r="L65" s="5" t="s">
        <v>13255</v>
      </c>
      <c r="M65" s="5" t="s">
        <v>13256</v>
      </c>
      <c r="N65" s="5" t="s">
        <v>48</v>
      </c>
      <c r="O65" s="5" t="s">
        <v>28</v>
      </c>
      <c r="P65" s="5" t="s">
        <v>12938</v>
      </c>
      <c r="Q65" s="3">
        <f t="shared" ca="1" si="0"/>
        <v>0.78</v>
      </c>
      <c r="R65" s="3">
        <f t="shared" ca="1" si="1"/>
        <v>0.97500000000000009</v>
      </c>
      <c r="S65" s="3">
        <f t="shared" ca="1" si="2"/>
        <v>0.97500000000000009</v>
      </c>
      <c r="T65" s="3">
        <f t="shared" ca="1" si="3"/>
        <v>0.97500000000000009</v>
      </c>
      <c r="U65" s="3">
        <f>RANK(W65,W1:W1001,0)</f>
        <v>62</v>
      </c>
      <c r="V65" s="3">
        <v>62</v>
      </c>
      <c r="W65" s="3">
        <v>1.36796875</v>
      </c>
    </row>
    <row r="66" spans="1:23" ht="15.75" customHeight="1" x14ac:dyDescent="0.25">
      <c r="A66" s="5" t="s">
        <v>13257</v>
      </c>
      <c r="B66" s="5" t="s">
        <v>13258</v>
      </c>
      <c r="C66" s="5" t="s">
        <v>12948</v>
      </c>
      <c r="D66" s="5" t="s">
        <v>13259</v>
      </c>
      <c r="E66" s="5" t="s">
        <v>13260</v>
      </c>
      <c r="F66" s="5" t="s">
        <v>3714</v>
      </c>
      <c r="G66" s="5" t="s">
        <v>52</v>
      </c>
      <c r="H66" s="5" t="s">
        <v>69</v>
      </c>
      <c r="I66" s="5" t="s">
        <v>35</v>
      </c>
      <c r="J66" s="5" t="s">
        <v>12935</v>
      </c>
      <c r="K66" s="6">
        <v>7</v>
      </c>
      <c r="L66" s="5" t="s">
        <v>13261</v>
      </c>
      <c r="M66" s="5" t="s">
        <v>13262</v>
      </c>
      <c r="N66" s="5" t="s">
        <v>48</v>
      </c>
      <c r="O66" s="5" t="s">
        <v>28</v>
      </c>
      <c r="P66" s="5" t="s">
        <v>12971</v>
      </c>
      <c r="Q66" s="3">
        <f t="shared" ca="1" si="0"/>
        <v>0.96</v>
      </c>
      <c r="R66" s="3">
        <f t="shared" ref="R66:R129" ca="1" si="4">Q66*(IF(J66="Yes",1.25,1))</f>
        <v>1.2</v>
      </c>
      <c r="S66" s="3">
        <f t="shared" ref="S66:S129" ca="1" si="5">R66*(IF(OR(VALUE(P66)&gt;8,VALUE(D66)&gt;80),1.25,1))</f>
        <v>1.2</v>
      </c>
      <c r="T66" s="3">
        <f t="shared" ref="T66:T129" ca="1" si="6">S66*(IF(H66="Mass Customer",0.85,1))</f>
        <v>1.2</v>
      </c>
      <c r="U66" s="3">
        <f>RANK(W66,W1:W1001,0)</f>
        <v>65</v>
      </c>
      <c r="V66" s="3">
        <v>65</v>
      </c>
      <c r="W66" s="3">
        <v>1.3625</v>
      </c>
    </row>
    <row r="67" spans="1:23" ht="15.75" customHeight="1" x14ac:dyDescent="0.25">
      <c r="A67" s="5" t="s">
        <v>13263</v>
      </c>
      <c r="B67" s="5" t="s">
        <v>13264</v>
      </c>
      <c r="C67" s="5" t="s">
        <v>12948</v>
      </c>
      <c r="D67" s="5" t="s">
        <v>13131</v>
      </c>
      <c r="E67" s="5" t="s">
        <v>13265</v>
      </c>
      <c r="F67" s="5" t="s">
        <v>1580</v>
      </c>
      <c r="G67" s="5" t="s">
        <v>59</v>
      </c>
      <c r="H67" s="5" t="s">
        <v>69</v>
      </c>
      <c r="I67" s="5" t="s">
        <v>35</v>
      </c>
      <c r="J67" s="5" t="s">
        <v>12943</v>
      </c>
      <c r="K67" s="6">
        <v>12</v>
      </c>
      <c r="L67" s="5" t="s">
        <v>13266</v>
      </c>
      <c r="M67" s="5" t="s">
        <v>13267</v>
      </c>
      <c r="N67" s="5" t="s">
        <v>27</v>
      </c>
      <c r="O67" s="5" t="s">
        <v>28</v>
      </c>
      <c r="P67" s="5" t="s">
        <v>13004</v>
      </c>
      <c r="Q67" s="3">
        <f t="shared" ca="1" si="0"/>
        <v>0.4</v>
      </c>
      <c r="R67" s="3">
        <f t="shared" ca="1" si="4"/>
        <v>0.4</v>
      </c>
      <c r="S67" s="3">
        <f t="shared" ca="1" si="5"/>
        <v>0.4</v>
      </c>
      <c r="T67" s="3">
        <f t="shared" ca="1" si="6"/>
        <v>0.4</v>
      </c>
      <c r="U67" s="3">
        <f>RANK(W67,W1:W1001,0)</f>
        <v>65</v>
      </c>
      <c r="V67" s="3">
        <v>65</v>
      </c>
      <c r="W67" s="3">
        <v>1.3625</v>
      </c>
    </row>
    <row r="68" spans="1:23" ht="15.75" customHeight="1" x14ac:dyDescent="0.25">
      <c r="A68" s="5" t="s">
        <v>13268</v>
      </c>
      <c r="B68" s="5" t="s">
        <v>13269</v>
      </c>
      <c r="C68" s="5" t="s">
        <v>12948</v>
      </c>
      <c r="D68" s="5" t="s">
        <v>12941</v>
      </c>
      <c r="E68" s="5" t="s">
        <v>2995</v>
      </c>
      <c r="F68" s="5" t="s">
        <v>32</v>
      </c>
      <c r="G68" s="5" t="s">
        <v>92</v>
      </c>
      <c r="H68" s="5" t="s">
        <v>60</v>
      </c>
      <c r="I68" s="5" t="s">
        <v>35</v>
      </c>
      <c r="J68" s="5" t="s">
        <v>12935</v>
      </c>
      <c r="K68" s="6">
        <v>5</v>
      </c>
      <c r="L68" s="5" t="s">
        <v>13270</v>
      </c>
      <c r="M68" s="5" t="s">
        <v>13271</v>
      </c>
      <c r="N68" s="5" t="s">
        <v>48</v>
      </c>
      <c r="O68" s="5" t="s">
        <v>28</v>
      </c>
      <c r="P68" s="5" t="s">
        <v>12946</v>
      </c>
      <c r="Q68" s="3">
        <f t="shared" ca="1" si="0"/>
        <v>0.49</v>
      </c>
      <c r="R68" s="3">
        <f t="shared" ca="1" si="4"/>
        <v>0.61250000000000004</v>
      </c>
      <c r="S68" s="3">
        <f t="shared" ca="1" si="5"/>
        <v>0.765625</v>
      </c>
      <c r="T68" s="3">
        <f t="shared" ca="1" si="6"/>
        <v>0.765625</v>
      </c>
      <c r="U68" s="3">
        <f>RANK(W68,W1:W1001,0)</f>
        <v>65</v>
      </c>
      <c r="V68" s="3">
        <v>65</v>
      </c>
      <c r="W68" s="3">
        <v>1.3625</v>
      </c>
    </row>
    <row r="69" spans="1:23" ht="15.75" customHeight="1" x14ac:dyDescent="0.25">
      <c r="A69" s="5" t="s">
        <v>10471</v>
      </c>
      <c r="B69" s="5" t="s">
        <v>13272</v>
      </c>
      <c r="C69" s="5" t="s">
        <v>12948</v>
      </c>
      <c r="D69" s="5" t="s">
        <v>13273</v>
      </c>
      <c r="E69" s="5" t="s">
        <v>13274</v>
      </c>
      <c r="F69" s="5" t="s">
        <v>4818</v>
      </c>
      <c r="G69" s="5" t="s">
        <v>99</v>
      </c>
      <c r="H69" s="5" t="s">
        <v>60</v>
      </c>
      <c r="I69" s="5" t="s">
        <v>35</v>
      </c>
      <c r="J69" s="5" t="s">
        <v>12935</v>
      </c>
      <c r="K69" s="6">
        <v>16</v>
      </c>
      <c r="L69" s="5" t="s">
        <v>13275</v>
      </c>
      <c r="M69" s="5" t="s">
        <v>13276</v>
      </c>
      <c r="N69" s="5" t="s">
        <v>48</v>
      </c>
      <c r="O69" s="5" t="s">
        <v>28</v>
      </c>
      <c r="P69" s="5" t="s">
        <v>12971</v>
      </c>
      <c r="Q69" s="3">
        <f t="shared" ca="1" si="0"/>
        <v>0.65</v>
      </c>
      <c r="R69" s="3">
        <f t="shared" ca="1" si="4"/>
        <v>0.8125</v>
      </c>
      <c r="S69" s="3">
        <f t="shared" ca="1" si="5"/>
        <v>0.8125</v>
      </c>
      <c r="T69" s="3">
        <f t="shared" ca="1" si="6"/>
        <v>0.8125</v>
      </c>
      <c r="U69" s="3">
        <f>RANK(W69,W1:W1001,0)</f>
        <v>68</v>
      </c>
      <c r="V69" s="3">
        <v>68</v>
      </c>
      <c r="W69" s="3">
        <v>1.3546875</v>
      </c>
    </row>
    <row r="70" spans="1:23" ht="15.75" customHeight="1" x14ac:dyDescent="0.25">
      <c r="A70" s="5" t="s">
        <v>13277</v>
      </c>
      <c r="B70" s="5" t="s">
        <v>13278</v>
      </c>
      <c r="C70" s="5" t="s">
        <v>12932</v>
      </c>
      <c r="D70" s="5" t="s">
        <v>13097</v>
      </c>
      <c r="E70" s="5" t="s">
        <v>13279</v>
      </c>
      <c r="F70" s="5" t="s">
        <v>32</v>
      </c>
      <c r="G70" s="5" t="s">
        <v>44</v>
      </c>
      <c r="H70" s="5" t="s">
        <v>69</v>
      </c>
      <c r="I70" s="5" t="s">
        <v>35</v>
      </c>
      <c r="J70" s="5" t="s">
        <v>12935</v>
      </c>
      <c r="K70" s="6">
        <v>3</v>
      </c>
      <c r="L70" s="5" t="s">
        <v>13280</v>
      </c>
      <c r="M70" s="5" t="s">
        <v>13281</v>
      </c>
      <c r="N70" s="5" t="s">
        <v>48</v>
      </c>
      <c r="O70" s="5" t="s">
        <v>28</v>
      </c>
      <c r="P70" s="5" t="s">
        <v>12952</v>
      </c>
      <c r="Q70" s="3">
        <f t="shared" ca="1" si="0"/>
        <v>0.73</v>
      </c>
      <c r="R70" s="3">
        <f t="shared" ca="1" si="4"/>
        <v>0.91249999999999998</v>
      </c>
      <c r="S70" s="3">
        <f t="shared" ca="1" si="5"/>
        <v>0.91249999999999998</v>
      </c>
      <c r="T70" s="3">
        <f t="shared" ca="1" si="6"/>
        <v>0.91249999999999998</v>
      </c>
      <c r="U70" s="3">
        <f>RANK(W70,W1:W1001,0)</f>
        <v>68</v>
      </c>
      <c r="V70" s="3">
        <v>68</v>
      </c>
      <c r="W70" s="3">
        <v>1.3546875</v>
      </c>
    </row>
    <row r="71" spans="1:23" ht="15.75" customHeight="1" x14ac:dyDescent="0.25">
      <c r="A71" s="5" t="s">
        <v>13282</v>
      </c>
      <c r="B71" s="5" t="s">
        <v>13283</v>
      </c>
      <c r="C71" s="5" t="s">
        <v>12948</v>
      </c>
      <c r="D71" s="5" t="s">
        <v>13284</v>
      </c>
      <c r="E71" s="5" t="s">
        <v>13285</v>
      </c>
      <c r="F71" s="5" t="s">
        <v>637</v>
      </c>
      <c r="G71" s="5" t="s">
        <v>13060</v>
      </c>
      <c r="H71" s="5" t="s">
        <v>69</v>
      </c>
      <c r="I71" s="5" t="s">
        <v>35</v>
      </c>
      <c r="J71" s="5" t="s">
        <v>12935</v>
      </c>
      <c r="K71" s="6">
        <v>6</v>
      </c>
      <c r="L71" s="5" t="s">
        <v>13286</v>
      </c>
      <c r="M71" s="5" t="s">
        <v>13287</v>
      </c>
      <c r="N71" s="5" t="s">
        <v>48</v>
      </c>
      <c r="O71" s="5" t="s">
        <v>28</v>
      </c>
      <c r="P71" s="5" t="s">
        <v>12971</v>
      </c>
      <c r="Q71" s="3">
        <f t="shared" ca="1" si="0"/>
        <v>0.44</v>
      </c>
      <c r="R71" s="3">
        <f t="shared" ca="1" si="4"/>
        <v>0.55000000000000004</v>
      </c>
      <c r="S71" s="3">
        <f t="shared" ca="1" si="5"/>
        <v>0.6875</v>
      </c>
      <c r="T71" s="3">
        <f t="shared" ca="1" si="6"/>
        <v>0.6875</v>
      </c>
      <c r="U71" s="3">
        <f>RANK(W71,W1:W1001,0)</f>
        <v>68</v>
      </c>
      <c r="V71" s="3">
        <v>68</v>
      </c>
      <c r="W71" s="3">
        <v>1.3546875</v>
      </c>
    </row>
    <row r="72" spans="1:23" ht="15.75" customHeight="1" x14ac:dyDescent="0.25">
      <c r="A72" s="5" t="s">
        <v>13288</v>
      </c>
      <c r="B72" s="5" t="s">
        <v>13289</v>
      </c>
      <c r="C72" s="5" t="s">
        <v>12948</v>
      </c>
      <c r="D72" s="5" t="s">
        <v>12946</v>
      </c>
      <c r="E72" s="5" t="s">
        <v>13290</v>
      </c>
      <c r="F72" s="5" t="s">
        <v>1266</v>
      </c>
      <c r="G72" s="5" t="s">
        <v>33</v>
      </c>
      <c r="H72" s="5" t="s">
        <v>69</v>
      </c>
      <c r="I72" s="5" t="s">
        <v>35</v>
      </c>
      <c r="J72" s="5" t="s">
        <v>12935</v>
      </c>
      <c r="K72" s="6">
        <v>13</v>
      </c>
      <c r="L72" s="5" t="s">
        <v>13291</v>
      </c>
      <c r="M72" s="5" t="s">
        <v>13292</v>
      </c>
      <c r="N72" s="5" t="s">
        <v>27</v>
      </c>
      <c r="O72" s="5" t="s">
        <v>28</v>
      </c>
      <c r="P72" s="5" t="s">
        <v>12971</v>
      </c>
      <c r="Q72" s="3">
        <f t="shared" ca="1" si="0"/>
        <v>0.61</v>
      </c>
      <c r="R72" s="3">
        <f t="shared" ca="1" si="4"/>
        <v>0.76249999999999996</v>
      </c>
      <c r="S72" s="3">
        <f t="shared" ca="1" si="5"/>
        <v>0.76249999999999996</v>
      </c>
      <c r="T72" s="3">
        <f t="shared" ca="1" si="6"/>
        <v>0.76249999999999996</v>
      </c>
      <c r="U72" s="3">
        <f>RANK(W72,W1:W1001,0)</f>
        <v>68</v>
      </c>
      <c r="V72" s="3">
        <v>68</v>
      </c>
      <c r="W72" s="3">
        <v>1.3546875</v>
      </c>
    </row>
    <row r="73" spans="1:23" ht="15.75" customHeight="1" x14ac:dyDescent="0.25">
      <c r="A73" s="5" t="s">
        <v>13293</v>
      </c>
      <c r="B73" s="5" t="s">
        <v>13294</v>
      </c>
      <c r="C73" s="5" t="s">
        <v>12948</v>
      </c>
      <c r="D73" s="5" t="s">
        <v>13068</v>
      </c>
      <c r="E73" s="5" t="s">
        <v>2145</v>
      </c>
      <c r="F73" s="5" t="s">
        <v>1589</v>
      </c>
      <c r="G73" s="5" t="s">
        <v>44</v>
      </c>
      <c r="H73" s="5" t="s">
        <v>34</v>
      </c>
      <c r="I73" s="5" t="s">
        <v>35</v>
      </c>
      <c r="J73" s="5" t="s">
        <v>12943</v>
      </c>
      <c r="K73" s="6">
        <v>9</v>
      </c>
      <c r="L73" s="5" t="s">
        <v>13295</v>
      </c>
      <c r="M73" s="5" t="s">
        <v>13296</v>
      </c>
      <c r="N73" s="5" t="s">
        <v>27</v>
      </c>
      <c r="O73" s="5" t="s">
        <v>28</v>
      </c>
      <c r="P73" s="5" t="s">
        <v>12949</v>
      </c>
      <c r="Q73" s="3">
        <f t="shared" ca="1" si="0"/>
        <v>0.82</v>
      </c>
      <c r="R73" s="3">
        <f t="shared" ca="1" si="4"/>
        <v>0.82</v>
      </c>
      <c r="S73" s="3">
        <f t="shared" ca="1" si="5"/>
        <v>1.0249999999999999</v>
      </c>
      <c r="T73" s="3">
        <f t="shared" ca="1" si="6"/>
        <v>0.87124999999999986</v>
      </c>
      <c r="U73" s="3">
        <f>RANK(W73,W1:W1001,0)</f>
        <v>72</v>
      </c>
      <c r="V73" s="3">
        <v>72</v>
      </c>
      <c r="W73" s="3">
        <v>1.35</v>
      </c>
    </row>
    <row r="74" spans="1:23" ht="15.75" customHeight="1" x14ac:dyDescent="0.25">
      <c r="A74" s="5" t="s">
        <v>13297</v>
      </c>
      <c r="B74" s="5" t="s">
        <v>13298</v>
      </c>
      <c r="C74" s="5" t="s">
        <v>12948</v>
      </c>
      <c r="D74" s="5" t="s">
        <v>13144</v>
      </c>
      <c r="E74" s="5" t="s">
        <v>13299</v>
      </c>
      <c r="F74" s="5" t="s">
        <v>622</v>
      </c>
      <c r="G74" s="5" t="s">
        <v>44</v>
      </c>
      <c r="H74" s="5" t="s">
        <v>69</v>
      </c>
      <c r="I74" s="5" t="s">
        <v>35</v>
      </c>
      <c r="J74" s="5" t="s">
        <v>12943</v>
      </c>
      <c r="K74" s="6">
        <v>15</v>
      </c>
      <c r="L74" s="5" t="s">
        <v>13300</v>
      </c>
      <c r="M74" s="5" t="s">
        <v>13301</v>
      </c>
      <c r="N74" s="5" t="s">
        <v>48</v>
      </c>
      <c r="O74" s="5" t="s">
        <v>28</v>
      </c>
      <c r="P74" s="5" t="s">
        <v>12964</v>
      </c>
      <c r="Q74" s="3">
        <f t="shared" ca="1" si="0"/>
        <v>0.47</v>
      </c>
      <c r="R74" s="3">
        <f t="shared" ca="1" si="4"/>
        <v>0.47</v>
      </c>
      <c r="S74" s="3">
        <f t="shared" ca="1" si="5"/>
        <v>0.58749999999999991</v>
      </c>
      <c r="T74" s="3">
        <f t="shared" ca="1" si="6"/>
        <v>0.58749999999999991</v>
      </c>
      <c r="U74" s="3">
        <f>RANK(W74,W1:W1001,0)</f>
        <v>72</v>
      </c>
      <c r="V74" s="3">
        <v>72</v>
      </c>
      <c r="W74" s="3">
        <v>1.35</v>
      </c>
    </row>
    <row r="75" spans="1:23" ht="15.75" customHeight="1" x14ac:dyDescent="0.25">
      <c r="A75" s="5" t="s">
        <v>9294</v>
      </c>
      <c r="B75" s="5" t="s">
        <v>13302</v>
      </c>
      <c r="C75" s="5" t="s">
        <v>12932</v>
      </c>
      <c r="D75" s="5" t="s">
        <v>12952</v>
      </c>
      <c r="E75" s="5" t="s">
        <v>4364</v>
      </c>
      <c r="F75" s="5" t="s">
        <v>4216</v>
      </c>
      <c r="G75" s="5" t="s">
        <v>13060</v>
      </c>
      <c r="H75" s="5" t="s">
        <v>69</v>
      </c>
      <c r="I75" s="5" t="s">
        <v>35</v>
      </c>
      <c r="J75" s="5" t="s">
        <v>12943</v>
      </c>
      <c r="K75" s="6">
        <v>15</v>
      </c>
      <c r="L75" s="5" t="s">
        <v>13303</v>
      </c>
      <c r="M75" s="5" t="s">
        <v>13304</v>
      </c>
      <c r="N75" s="5" t="s">
        <v>27</v>
      </c>
      <c r="O75" s="5" t="s">
        <v>28</v>
      </c>
      <c r="P75" s="5" t="s">
        <v>12964</v>
      </c>
      <c r="Q75" s="3">
        <f t="shared" ca="1" si="0"/>
        <v>0.98</v>
      </c>
      <c r="R75" s="3">
        <f t="shared" ca="1" si="4"/>
        <v>0.98</v>
      </c>
      <c r="S75" s="3">
        <f t="shared" ca="1" si="5"/>
        <v>1.2250000000000001</v>
      </c>
      <c r="T75" s="3">
        <f t="shared" ca="1" si="6"/>
        <v>1.2250000000000001</v>
      </c>
      <c r="U75" s="3">
        <f>RANK(W75,W1:W1001,0)</f>
        <v>72</v>
      </c>
      <c r="V75" s="3">
        <v>72</v>
      </c>
      <c r="W75" s="3">
        <v>1.35</v>
      </c>
    </row>
    <row r="76" spans="1:23" ht="15.75" customHeight="1" x14ac:dyDescent="0.25">
      <c r="A76" s="5" t="s">
        <v>13305</v>
      </c>
      <c r="B76" s="5" t="s">
        <v>13306</v>
      </c>
      <c r="C76" s="5" t="s">
        <v>12948</v>
      </c>
      <c r="D76" s="5" t="s">
        <v>13125</v>
      </c>
      <c r="E76" s="5" t="s">
        <v>13307</v>
      </c>
      <c r="F76" s="8"/>
      <c r="G76" s="5" t="s">
        <v>44</v>
      </c>
      <c r="H76" s="5" t="s">
        <v>60</v>
      </c>
      <c r="I76" s="5" t="s">
        <v>35</v>
      </c>
      <c r="J76" s="5" t="s">
        <v>12935</v>
      </c>
      <c r="K76" s="6">
        <v>19</v>
      </c>
      <c r="L76" s="5" t="s">
        <v>13308</v>
      </c>
      <c r="M76" s="5" t="s">
        <v>13309</v>
      </c>
      <c r="N76" s="5" t="s">
        <v>27</v>
      </c>
      <c r="O76" s="5" t="s">
        <v>28</v>
      </c>
      <c r="P76" s="5" t="s">
        <v>12964</v>
      </c>
      <c r="Q76" s="3">
        <f t="shared" ca="1" si="0"/>
        <v>0.6</v>
      </c>
      <c r="R76" s="3">
        <f t="shared" ca="1" si="4"/>
        <v>0.75</v>
      </c>
      <c r="S76" s="3">
        <f t="shared" ca="1" si="5"/>
        <v>0.9375</v>
      </c>
      <c r="T76" s="3">
        <f t="shared" ca="1" si="6"/>
        <v>0.9375</v>
      </c>
      <c r="U76" s="3">
        <f>RANK(W76,W1:W1001,0)</f>
        <v>72</v>
      </c>
      <c r="V76" s="3">
        <v>72</v>
      </c>
      <c r="W76" s="3">
        <v>1.35</v>
      </c>
    </row>
    <row r="77" spans="1:23" ht="15.75" customHeight="1" x14ac:dyDescent="0.25">
      <c r="A77" s="5" t="s">
        <v>13310</v>
      </c>
      <c r="B77" s="5" t="s">
        <v>1549</v>
      </c>
      <c r="C77" s="5" t="s">
        <v>12932</v>
      </c>
      <c r="D77" s="5" t="s">
        <v>13311</v>
      </c>
      <c r="E77" s="5" t="s">
        <v>13312</v>
      </c>
      <c r="F77" s="5" t="s">
        <v>632</v>
      </c>
      <c r="G77" s="5" t="s">
        <v>99</v>
      </c>
      <c r="H77" s="5" t="s">
        <v>69</v>
      </c>
      <c r="I77" s="5" t="s">
        <v>35</v>
      </c>
      <c r="J77" s="5" t="s">
        <v>12935</v>
      </c>
      <c r="K77" s="6">
        <v>10</v>
      </c>
      <c r="L77" s="5" t="s">
        <v>13313</v>
      </c>
      <c r="M77" s="5" t="s">
        <v>13174</v>
      </c>
      <c r="N77" s="5" t="s">
        <v>27</v>
      </c>
      <c r="O77" s="5" t="s">
        <v>28</v>
      </c>
      <c r="P77" s="5" t="s">
        <v>13175</v>
      </c>
      <c r="Q77" s="3">
        <f t="shared" ca="1" si="0"/>
        <v>0.7</v>
      </c>
      <c r="R77" s="3">
        <f t="shared" ca="1" si="4"/>
        <v>0.875</v>
      </c>
      <c r="S77" s="3">
        <f t="shared" ca="1" si="5"/>
        <v>1.09375</v>
      </c>
      <c r="T77" s="3">
        <f t="shared" ca="1" si="6"/>
        <v>1.09375</v>
      </c>
      <c r="U77" s="3">
        <f>RANK(W77,W1:W1001,0)</f>
        <v>72</v>
      </c>
      <c r="V77" s="3">
        <v>72</v>
      </c>
      <c r="W77" s="3">
        <v>1.35</v>
      </c>
    </row>
    <row r="78" spans="1:23" ht="15.75" customHeight="1" x14ac:dyDescent="0.25">
      <c r="A78" s="5" t="s">
        <v>13314</v>
      </c>
      <c r="B78" s="5" t="s">
        <v>13315</v>
      </c>
      <c r="C78" s="5" t="s">
        <v>12932</v>
      </c>
      <c r="D78" s="5" t="s">
        <v>13316</v>
      </c>
      <c r="E78" s="5" t="s">
        <v>13317</v>
      </c>
      <c r="F78" s="5" t="s">
        <v>174</v>
      </c>
      <c r="G78" s="5" t="s">
        <v>33</v>
      </c>
      <c r="H78" s="5" t="s">
        <v>34</v>
      </c>
      <c r="I78" s="5" t="s">
        <v>35</v>
      </c>
      <c r="J78" s="5" t="s">
        <v>12943</v>
      </c>
      <c r="K78" s="6">
        <v>17</v>
      </c>
      <c r="L78" s="5" t="s">
        <v>13318</v>
      </c>
      <c r="M78" s="5" t="s">
        <v>13319</v>
      </c>
      <c r="N78" s="5" t="s">
        <v>27</v>
      </c>
      <c r="O78" s="5" t="s">
        <v>28</v>
      </c>
      <c r="P78" s="5" t="s">
        <v>12964</v>
      </c>
      <c r="Q78" s="3">
        <f t="shared" ca="1" si="0"/>
        <v>0.51</v>
      </c>
      <c r="R78" s="3">
        <f t="shared" ca="1" si="4"/>
        <v>0.51</v>
      </c>
      <c r="S78" s="3">
        <f t="shared" ca="1" si="5"/>
        <v>0.63749999999999996</v>
      </c>
      <c r="T78" s="3">
        <f t="shared" ca="1" si="6"/>
        <v>0.541875</v>
      </c>
      <c r="U78" s="3">
        <f>RANK(W78,W1:W1001,0)</f>
        <v>77</v>
      </c>
      <c r="V78" s="3">
        <v>77</v>
      </c>
      <c r="W78" s="3">
        <v>1.3414062499999999</v>
      </c>
    </row>
    <row r="79" spans="1:23" ht="15.75" customHeight="1" x14ac:dyDescent="0.25">
      <c r="A79" s="5" t="s">
        <v>13320</v>
      </c>
      <c r="B79" s="5" t="s">
        <v>13321</v>
      </c>
      <c r="C79" s="5" t="s">
        <v>12948</v>
      </c>
      <c r="D79" s="5" t="s">
        <v>13322</v>
      </c>
      <c r="E79" s="5" t="s">
        <v>5855</v>
      </c>
      <c r="F79" s="5" t="s">
        <v>494</v>
      </c>
      <c r="G79" s="5" t="s">
        <v>33</v>
      </c>
      <c r="H79" s="5" t="s">
        <v>60</v>
      </c>
      <c r="I79" s="5" t="s">
        <v>35</v>
      </c>
      <c r="J79" s="5" t="s">
        <v>12935</v>
      </c>
      <c r="K79" s="6">
        <v>13</v>
      </c>
      <c r="L79" s="5" t="s">
        <v>13323</v>
      </c>
      <c r="M79" s="5" t="s">
        <v>13324</v>
      </c>
      <c r="N79" s="5" t="s">
        <v>64</v>
      </c>
      <c r="O79" s="5" t="s">
        <v>28</v>
      </c>
      <c r="P79" s="5" t="s">
        <v>12971</v>
      </c>
      <c r="Q79" s="3">
        <f t="shared" ca="1" si="0"/>
        <v>0.4</v>
      </c>
      <c r="R79" s="3">
        <f t="shared" ca="1" si="4"/>
        <v>0.5</v>
      </c>
      <c r="S79" s="3">
        <f t="shared" ca="1" si="5"/>
        <v>0.5</v>
      </c>
      <c r="T79" s="3">
        <f t="shared" ca="1" si="6"/>
        <v>0.5</v>
      </c>
      <c r="U79" s="3">
        <f>RANK(W79,W1:W1001,0)</f>
        <v>78</v>
      </c>
      <c r="V79" s="3">
        <v>78</v>
      </c>
      <c r="W79" s="3">
        <v>1.3374999999999999</v>
      </c>
    </row>
    <row r="80" spans="1:23" ht="15.75" customHeight="1" x14ac:dyDescent="0.25">
      <c r="A80" s="5" t="s">
        <v>13325</v>
      </c>
      <c r="B80" s="5" t="s">
        <v>13326</v>
      </c>
      <c r="C80" s="5" t="s">
        <v>12948</v>
      </c>
      <c r="D80" s="5" t="s">
        <v>13327</v>
      </c>
      <c r="E80" s="5" t="s">
        <v>13328</v>
      </c>
      <c r="F80" s="5" t="s">
        <v>1312</v>
      </c>
      <c r="G80" s="5" t="s">
        <v>99</v>
      </c>
      <c r="H80" s="5" t="s">
        <v>34</v>
      </c>
      <c r="I80" s="5" t="s">
        <v>35</v>
      </c>
      <c r="J80" s="5" t="s">
        <v>12935</v>
      </c>
      <c r="K80" s="6">
        <v>13</v>
      </c>
      <c r="L80" s="5" t="s">
        <v>13329</v>
      </c>
      <c r="M80" s="5" t="s">
        <v>13330</v>
      </c>
      <c r="N80" s="5" t="s">
        <v>27</v>
      </c>
      <c r="O80" s="5" t="s">
        <v>28</v>
      </c>
      <c r="P80" s="5" t="s">
        <v>12949</v>
      </c>
      <c r="Q80" s="3">
        <f t="shared" ca="1" si="0"/>
        <v>1</v>
      </c>
      <c r="R80" s="3">
        <f t="shared" ca="1" si="4"/>
        <v>1.25</v>
      </c>
      <c r="S80" s="3">
        <f t="shared" ca="1" si="5"/>
        <v>1.5625</v>
      </c>
      <c r="T80" s="3">
        <f t="shared" ca="1" si="6"/>
        <v>1.328125</v>
      </c>
      <c r="U80" s="3">
        <f>RANK(W80,W1:W1001,0)</f>
        <v>78</v>
      </c>
      <c r="V80" s="3">
        <v>78</v>
      </c>
      <c r="W80" s="3">
        <v>1.3374999999999999</v>
      </c>
    </row>
    <row r="81" spans="1:23" ht="15.75" customHeight="1" x14ac:dyDescent="0.25">
      <c r="A81" s="5" t="s">
        <v>13331</v>
      </c>
      <c r="B81" s="5" t="s">
        <v>13332</v>
      </c>
      <c r="C81" s="5" t="s">
        <v>12948</v>
      </c>
      <c r="D81" s="5" t="s">
        <v>13327</v>
      </c>
      <c r="E81" s="5" t="s">
        <v>13333</v>
      </c>
      <c r="F81" s="5" t="s">
        <v>472</v>
      </c>
      <c r="G81" s="5" t="s">
        <v>236</v>
      </c>
      <c r="H81" s="5" t="s">
        <v>69</v>
      </c>
      <c r="I81" s="5" t="s">
        <v>35</v>
      </c>
      <c r="J81" s="5" t="s">
        <v>12943</v>
      </c>
      <c r="K81" s="6">
        <v>6</v>
      </c>
      <c r="L81" s="5" t="s">
        <v>13334</v>
      </c>
      <c r="M81" s="5" t="s">
        <v>13335</v>
      </c>
      <c r="N81" s="5" t="s">
        <v>27</v>
      </c>
      <c r="O81" s="5" t="s">
        <v>28</v>
      </c>
      <c r="P81" s="5" t="s">
        <v>12938</v>
      </c>
      <c r="Q81" s="3">
        <f t="shared" ca="1" si="0"/>
        <v>0.95</v>
      </c>
      <c r="R81" s="3">
        <f t="shared" ca="1" si="4"/>
        <v>0.95</v>
      </c>
      <c r="S81" s="3">
        <f t="shared" ca="1" si="5"/>
        <v>0.95</v>
      </c>
      <c r="T81" s="3">
        <f t="shared" ca="1" si="6"/>
        <v>0.95</v>
      </c>
      <c r="U81" s="3">
        <f>RANK(W81,W1:W1001,0)</f>
        <v>78</v>
      </c>
      <c r="V81" s="3">
        <v>78</v>
      </c>
      <c r="W81" s="3">
        <v>1.3374999999999999</v>
      </c>
    </row>
    <row r="82" spans="1:23" ht="15.75" customHeight="1" x14ac:dyDescent="0.25">
      <c r="A82" s="5" t="s">
        <v>13336</v>
      </c>
      <c r="B82" s="5" t="s">
        <v>13337</v>
      </c>
      <c r="C82" s="5" t="s">
        <v>12932</v>
      </c>
      <c r="D82" s="5" t="s">
        <v>13338</v>
      </c>
      <c r="E82" s="5" t="s">
        <v>13339</v>
      </c>
      <c r="F82" s="5" t="s">
        <v>1053</v>
      </c>
      <c r="G82" s="5" t="s">
        <v>99</v>
      </c>
      <c r="H82" s="5" t="s">
        <v>34</v>
      </c>
      <c r="I82" s="5" t="s">
        <v>35</v>
      </c>
      <c r="J82" s="5" t="s">
        <v>12943</v>
      </c>
      <c r="K82" s="6">
        <v>15</v>
      </c>
      <c r="L82" s="5" t="s">
        <v>13340</v>
      </c>
      <c r="M82" s="5" t="s">
        <v>13341</v>
      </c>
      <c r="N82" s="5" t="s">
        <v>27</v>
      </c>
      <c r="O82" s="5" t="s">
        <v>28</v>
      </c>
      <c r="P82" s="5" t="s">
        <v>13175</v>
      </c>
      <c r="Q82" s="3">
        <f t="shared" ca="1" si="0"/>
        <v>1.0900000000000001</v>
      </c>
      <c r="R82" s="3">
        <f t="shared" ca="1" si="4"/>
        <v>1.0900000000000001</v>
      </c>
      <c r="S82" s="3">
        <f t="shared" ca="1" si="5"/>
        <v>1.3625</v>
      </c>
      <c r="T82" s="3">
        <f t="shared" ca="1" si="6"/>
        <v>1.1581250000000001</v>
      </c>
      <c r="U82" s="3">
        <f>RANK(W82,W1:W1001,0)</f>
        <v>78</v>
      </c>
      <c r="V82" s="3">
        <v>78</v>
      </c>
      <c r="W82" s="3">
        <v>1.3374999999999999</v>
      </c>
    </row>
    <row r="83" spans="1:23" ht="15.75" customHeight="1" x14ac:dyDescent="0.25">
      <c r="A83" s="5" t="s">
        <v>13342</v>
      </c>
      <c r="B83" s="5" t="s">
        <v>13343</v>
      </c>
      <c r="C83" s="5" t="s">
        <v>12948</v>
      </c>
      <c r="D83" s="5" t="s">
        <v>12960</v>
      </c>
      <c r="E83" s="5" t="s">
        <v>13344</v>
      </c>
      <c r="F83" s="5" t="s">
        <v>169</v>
      </c>
      <c r="G83" s="5" t="s">
        <v>44</v>
      </c>
      <c r="H83" s="5" t="s">
        <v>34</v>
      </c>
      <c r="I83" s="5" t="s">
        <v>35</v>
      </c>
      <c r="J83" s="5" t="s">
        <v>12943</v>
      </c>
      <c r="K83" s="6">
        <v>9</v>
      </c>
      <c r="L83" s="5" t="s">
        <v>13345</v>
      </c>
      <c r="M83" s="5" t="s">
        <v>13146</v>
      </c>
      <c r="N83" s="5" t="s">
        <v>27</v>
      </c>
      <c r="O83" s="5" t="s">
        <v>28</v>
      </c>
      <c r="P83" s="5" t="s">
        <v>13004</v>
      </c>
      <c r="Q83" s="3">
        <f t="shared" ca="1" si="0"/>
        <v>1.07</v>
      </c>
      <c r="R83" s="3">
        <f t="shared" ca="1" si="4"/>
        <v>1.07</v>
      </c>
      <c r="S83" s="3">
        <f t="shared" ca="1" si="5"/>
        <v>1.07</v>
      </c>
      <c r="T83" s="3">
        <f t="shared" ca="1" si="6"/>
        <v>0.90949999999999998</v>
      </c>
      <c r="U83" s="3">
        <f>RANK(W83,W1:W1001,0)</f>
        <v>78</v>
      </c>
      <c r="V83" s="3">
        <v>78</v>
      </c>
      <c r="W83" s="3">
        <v>1.3374999999999999</v>
      </c>
    </row>
    <row r="84" spans="1:23" ht="15.75" customHeight="1" x14ac:dyDescent="0.25">
      <c r="A84" s="5" t="s">
        <v>11179</v>
      </c>
      <c r="B84" s="5" t="s">
        <v>13346</v>
      </c>
      <c r="C84" s="5" t="s">
        <v>12948</v>
      </c>
      <c r="D84" s="5" t="s">
        <v>13177</v>
      </c>
      <c r="E84" s="5" t="s">
        <v>13347</v>
      </c>
      <c r="F84" s="8"/>
      <c r="G84" s="5" t="s">
        <v>44</v>
      </c>
      <c r="H84" s="5" t="s">
        <v>34</v>
      </c>
      <c r="I84" s="5" t="s">
        <v>35</v>
      </c>
      <c r="J84" s="5" t="s">
        <v>12943</v>
      </c>
      <c r="K84" s="6">
        <v>5</v>
      </c>
      <c r="L84" s="5" t="s">
        <v>13348</v>
      </c>
      <c r="M84" s="5" t="s">
        <v>13349</v>
      </c>
      <c r="N84" s="5" t="s">
        <v>27</v>
      </c>
      <c r="O84" s="5" t="s">
        <v>28</v>
      </c>
      <c r="P84" s="5" t="s">
        <v>12964</v>
      </c>
      <c r="Q84" s="3">
        <f t="shared" ca="1" si="0"/>
        <v>0.41</v>
      </c>
      <c r="R84" s="3">
        <f t="shared" ca="1" si="4"/>
        <v>0.41</v>
      </c>
      <c r="S84" s="3">
        <f t="shared" ca="1" si="5"/>
        <v>0.51249999999999996</v>
      </c>
      <c r="T84" s="3">
        <f t="shared" ca="1" si="6"/>
        <v>0.43562499999999993</v>
      </c>
      <c r="U84" s="3">
        <f>RANK(W84,W1:W1001,0)</f>
        <v>78</v>
      </c>
      <c r="V84" s="3">
        <v>78</v>
      </c>
      <c r="W84" s="3">
        <v>1.3374999999999999</v>
      </c>
    </row>
    <row r="85" spans="1:23" ht="15.75" customHeight="1" x14ac:dyDescent="0.25">
      <c r="A85" s="5" t="s">
        <v>13350</v>
      </c>
      <c r="B85" s="5" t="s">
        <v>13351</v>
      </c>
      <c r="C85" s="5" t="s">
        <v>12932</v>
      </c>
      <c r="D85" s="5" t="s">
        <v>13131</v>
      </c>
      <c r="E85" s="7">
        <v>27649</v>
      </c>
      <c r="F85" s="5" t="s">
        <v>1901</v>
      </c>
      <c r="G85" s="5" t="s">
        <v>99</v>
      </c>
      <c r="H85" s="5" t="s">
        <v>69</v>
      </c>
      <c r="I85" s="5" t="s">
        <v>35</v>
      </c>
      <c r="J85" s="5" t="s">
        <v>12943</v>
      </c>
      <c r="K85" s="6">
        <v>8</v>
      </c>
      <c r="L85" s="5" t="s">
        <v>13352</v>
      </c>
      <c r="M85" s="5" t="s">
        <v>13353</v>
      </c>
      <c r="N85" s="5" t="s">
        <v>64</v>
      </c>
      <c r="O85" s="5" t="s">
        <v>28</v>
      </c>
      <c r="P85" s="5" t="s">
        <v>13175</v>
      </c>
      <c r="Q85" s="3">
        <f t="shared" ca="1" si="0"/>
        <v>1.02</v>
      </c>
      <c r="R85" s="3">
        <f t="shared" ca="1" si="4"/>
        <v>1.02</v>
      </c>
      <c r="S85" s="3">
        <f t="shared" ca="1" si="5"/>
        <v>1.2749999999999999</v>
      </c>
      <c r="T85" s="3">
        <f t="shared" ca="1" si="6"/>
        <v>1.2749999999999999</v>
      </c>
      <c r="U85" s="3">
        <f>RANK(W85,W1:W1001,0)</f>
        <v>84</v>
      </c>
      <c r="V85" s="3">
        <v>84</v>
      </c>
      <c r="W85" s="3">
        <v>1.328125</v>
      </c>
    </row>
    <row r="86" spans="1:23" ht="15.75" customHeight="1" x14ac:dyDescent="0.25">
      <c r="A86" s="5" t="s">
        <v>13354</v>
      </c>
      <c r="B86" s="5" t="s">
        <v>13355</v>
      </c>
      <c r="C86" s="5" t="s">
        <v>12932</v>
      </c>
      <c r="D86" s="5" t="s">
        <v>13000</v>
      </c>
      <c r="E86" s="5" t="s">
        <v>13356</v>
      </c>
      <c r="F86" s="5" t="s">
        <v>1083</v>
      </c>
      <c r="G86" s="5" t="s">
        <v>99</v>
      </c>
      <c r="H86" s="5" t="s">
        <v>69</v>
      </c>
      <c r="I86" s="5" t="s">
        <v>35</v>
      </c>
      <c r="J86" s="5" t="s">
        <v>12935</v>
      </c>
      <c r="K86" s="6">
        <v>16</v>
      </c>
      <c r="L86" s="5" t="s">
        <v>13357</v>
      </c>
      <c r="M86" s="5" t="s">
        <v>13358</v>
      </c>
      <c r="N86" s="5" t="s">
        <v>27</v>
      </c>
      <c r="O86" s="5" t="s">
        <v>28</v>
      </c>
      <c r="P86" s="5" t="s">
        <v>12949</v>
      </c>
      <c r="Q86" s="3">
        <f t="shared" ca="1" si="0"/>
        <v>1.01</v>
      </c>
      <c r="R86" s="3">
        <f t="shared" ca="1" si="4"/>
        <v>1.2625</v>
      </c>
      <c r="S86" s="3">
        <f t="shared" ca="1" si="5"/>
        <v>1.578125</v>
      </c>
      <c r="T86" s="3">
        <f t="shared" ca="1" si="6"/>
        <v>1.578125</v>
      </c>
      <c r="U86" s="3">
        <f>RANK(W86,W1:W1001,0)</f>
        <v>85</v>
      </c>
      <c r="V86" s="3">
        <v>85</v>
      </c>
      <c r="W86" s="3">
        <v>1.325</v>
      </c>
    </row>
    <row r="87" spans="1:23" ht="15.75" customHeight="1" x14ac:dyDescent="0.25">
      <c r="A87" s="5" t="s">
        <v>13359</v>
      </c>
      <c r="B87" s="5" t="s">
        <v>13360</v>
      </c>
      <c r="C87" s="5" t="s">
        <v>12948</v>
      </c>
      <c r="D87" s="5" t="s">
        <v>12964</v>
      </c>
      <c r="E87" s="5" t="s">
        <v>13361</v>
      </c>
      <c r="F87" s="5" t="s">
        <v>1824</v>
      </c>
      <c r="G87" s="5" t="s">
        <v>13060</v>
      </c>
      <c r="H87" s="5" t="s">
        <v>69</v>
      </c>
      <c r="I87" s="5" t="s">
        <v>35</v>
      </c>
      <c r="J87" s="5" t="s">
        <v>12943</v>
      </c>
      <c r="K87" s="6">
        <v>13</v>
      </c>
      <c r="L87" s="5" t="s">
        <v>13362</v>
      </c>
      <c r="M87" s="5" t="s">
        <v>13158</v>
      </c>
      <c r="N87" s="5" t="s">
        <v>27</v>
      </c>
      <c r="O87" s="5" t="s">
        <v>28</v>
      </c>
      <c r="P87" s="5" t="s">
        <v>12949</v>
      </c>
      <c r="Q87" s="3">
        <f t="shared" ca="1" si="0"/>
        <v>0.46</v>
      </c>
      <c r="R87" s="3">
        <f t="shared" ca="1" si="4"/>
        <v>0.46</v>
      </c>
      <c r="S87" s="3">
        <f t="shared" ca="1" si="5"/>
        <v>0.57500000000000007</v>
      </c>
      <c r="T87" s="3">
        <f t="shared" ca="1" si="6"/>
        <v>0.57500000000000007</v>
      </c>
      <c r="U87" s="3">
        <f>RANK(W87,W1:W1001,0)</f>
        <v>85</v>
      </c>
      <c r="V87" s="3">
        <v>85</v>
      </c>
      <c r="W87" s="3">
        <v>1.325</v>
      </c>
    </row>
    <row r="88" spans="1:23" ht="15.75" customHeight="1" x14ac:dyDescent="0.25">
      <c r="A88" s="5" t="s">
        <v>13363</v>
      </c>
      <c r="B88" s="5" t="s">
        <v>13364</v>
      </c>
      <c r="C88" s="5" t="s">
        <v>12948</v>
      </c>
      <c r="D88" s="5" t="s">
        <v>13004</v>
      </c>
      <c r="E88" s="5" t="s">
        <v>13365</v>
      </c>
      <c r="F88" s="5" t="s">
        <v>235</v>
      </c>
      <c r="G88" s="5" t="s">
        <v>236</v>
      </c>
      <c r="H88" s="5" t="s">
        <v>60</v>
      </c>
      <c r="I88" s="5" t="s">
        <v>35</v>
      </c>
      <c r="J88" s="5" t="s">
        <v>12943</v>
      </c>
      <c r="K88" s="6">
        <v>5</v>
      </c>
      <c r="L88" s="5" t="s">
        <v>13366</v>
      </c>
      <c r="M88" s="5" t="s">
        <v>13367</v>
      </c>
      <c r="N88" s="5" t="s">
        <v>27</v>
      </c>
      <c r="O88" s="5" t="s">
        <v>28</v>
      </c>
      <c r="P88" s="5" t="s">
        <v>12964</v>
      </c>
      <c r="Q88" s="3">
        <f t="shared" ca="1" si="0"/>
        <v>0.49</v>
      </c>
      <c r="R88" s="3">
        <f t="shared" ca="1" si="4"/>
        <v>0.49</v>
      </c>
      <c r="S88" s="3">
        <f t="shared" ca="1" si="5"/>
        <v>0.61250000000000004</v>
      </c>
      <c r="T88" s="3">
        <f t="shared" ca="1" si="6"/>
        <v>0.61250000000000004</v>
      </c>
      <c r="U88" s="3">
        <f>RANK(W88,W1:W1001,0)</f>
        <v>85</v>
      </c>
      <c r="V88" s="3">
        <v>85</v>
      </c>
      <c r="W88" s="3">
        <v>1.325</v>
      </c>
    </row>
    <row r="89" spans="1:23" ht="15.75" customHeight="1" x14ac:dyDescent="0.25">
      <c r="A89" s="5" t="s">
        <v>13368</v>
      </c>
      <c r="B89" s="8"/>
      <c r="C89" s="5" t="s">
        <v>12932</v>
      </c>
      <c r="D89" s="5" t="s">
        <v>12952</v>
      </c>
      <c r="E89" s="5" t="s">
        <v>13369</v>
      </c>
      <c r="F89" s="5" t="s">
        <v>1589</v>
      </c>
      <c r="G89" s="5" t="s">
        <v>13060</v>
      </c>
      <c r="H89" s="5" t="s">
        <v>69</v>
      </c>
      <c r="I89" s="5" t="s">
        <v>35</v>
      </c>
      <c r="J89" s="5" t="s">
        <v>12943</v>
      </c>
      <c r="K89" s="6">
        <v>13</v>
      </c>
      <c r="L89" s="5" t="s">
        <v>13370</v>
      </c>
      <c r="M89" s="5" t="s">
        <v>13371</v>
      </c>
      <c r="N89" s="5" t="s">
        <v>27</v>
      </c>
      <c r="O89" s="5" t="s">
        <v>28</v>
      </c>
      <c r="P89" s="5" t="s">
        <v>13175</v>
      </c>
      <c r="Q89" s="3">
        <f t="shared" ca="1" si="0"/>
        <v>1.0900000000000001</v>
      </c>
      <c r="R89" s="3">
        <f t="shared" ca="1" si="4"/>
        <v>1.0900000000000001</v>
      </c>
      <c r="S89" s="3">
        <f t="shared" ca="1" si="5"/>
        <v>1.3625</v>
      </c>
      <c r="T89" s="3">
        <f t="shared" ca="1" si="6"/>
        <v>1.3625</v>
      </c>
      <c r="U89" s="3">
        <f>RANK(W89,W1:W1001,0)</f>
        <v>88</v>
      </c>
      <c r="V89" s="3">
        <v>88</v>
      </c>
      <c r="W89" s="3">
        <v>1.3148437500000001</v>
      </c>
    </row>
    <row r="90" spans="1:23" ht="15.75" customHeight="1" x14ac:dyDescent="0.25">
      <c r="A90" s="5" t="s">
        <v>1101</v>
      </c>
      <c r="B90" s="5" t="s">
        <v>7718</v>
      </c>
      <c r="C90" s="5" t="s">
        <v>12932</v>
      </c>
      <c r="D90" s="5" t="s">
        <v>13372</v>
      </c>
      <c r="E90" s="5" t="s">
        <v>13373</v>
      </c>
      <c r="F90" s="5" t="s">
        <v>344</v>
      </c>
      <c r="G90" s="5" t="s">
        <v>99</v>
      </c>
      <c r="H90" s="5" t="s">
        <v>34</v>
      </c>
      <c r="I90" s="5" t="s">
        <v>35</v>
      </c>
      <c r="J90" s="5" t="s">
        <v>12935</v>
      </c>
      <c r="K90" s="6">
        <v>14</v>
      </c>
      <c r="L90" s="5" t="s">
        <v>13374</v>
      </c>
      <c r="M90" s="5" t="s">
        <v>13375</v>
      </c>
      <c r="N90" s="5" t="s">
        <v>27</v>
      </c>
      <c r="O90" s="5" t="s">
        <v>28</v>
      </c>
      <c r="P90" s="5" t="s">
        <v>12964</v>
      </c>
      <c r="Q90" s="3">
        <f t="shared" ca="1" si="0"/>
        <v>0.68</v>
      </c>
      <c r="R90" s="3">
        <f t="shared" ca="1" si="4"/>
        <v>0.85000000000000009</v>
      </c>
      <c r="S90" s="3">
        <f t="shared" ca="1" si="5"/>
        <v>1.0625</v>
      </c>
      <c r="T90" s="3">
        <f t="shared" ca="1" si="6"/>
        <v>0.90312499999999996</v>
      </c>
      <c r="U90" s="3">
        <f>RANK(W90,W1:W1001,0)</f>
        <v>89</v>
      </c>
      <c r="V90" s="3">
        <v>89</v>
      </c>
      <c r="W90" s="3">
        <v>1.3125</v>
      </c>
    </row>
    <row r="91" spans="1:23" ht="15.75" customHeight="1" x14ac:dyDescent="0.25">
      <c r="A91" s="5" t="s">
        <v>13376</v>
      </c>
      <c r="B91" s="5" t="s">
        <v>13377</v>
      </c>
      <c r="C91" s="5" t="s">
        <v>12932</v>
      </c>
      <c r="D91" s="5" t="s">
        <v>13149</v>
      </c>
      <c r="E91" s="5" t="s">
        <v>13378</v>
      </c>
      <c r="F91" s="5" t="s">
        <v>944</v>
      </c>
      <c r="G91" s="5" t="s">
        <v>33</v>
      </c>
      <c r="H91" s="5" t="s">
        <v>60</v>
      </c>
      <c r="I91" s="5" t="s">
        <v>35</v>
      </c>
      <c r="J91" s="5" t="s">
        <v>12943</v>
      </c>
      <c r="K91" s="6">
        <v>16</v>
      </c>
      <c r="L91" s="5" t="s">
        <v>13379</v>
      </c>
      <c r="M91" s="5" t="s">
        <v>13380</v>
      </c>
      <c r="N91" s="5" t="s">
        <v>48</v>
      </c>
      <c r="O91" s="5" t="s">
        <v>28</v>
      </c>
      <c r="P91" s="5" t="s">
        <v>13042</v>
      </c>
      <c r="Q91" s="3">
        <f t="shared" ca="1" si="0"/>
        <v>0.75</v>
      </c>
      <c r="R91" s="3">
        <f t="shared" ca="1" si="4"/>
        <v>0.75</v>
      </c>
      <c r="S91" s="3">
        <f t="shared" ca="1" si="5"/>
        <v>0.75</v>
      </c>
      <c r="T91" s="3">
        <f t="shared" ca="1" si="6"/>
        <v>0.75</v>
      </c>
      <c r="U91" s="3">
        <f>RANK(W91,W1:W1001,0)</f>
        <v>89</v>
      </c>
      <c r="V91" s="3">
        <v>89</v>
      </c>
      <c r="W91" s="3">
        <v>1.3125</v>
      </c>
    </row>
    <row r="92" spans="1:23" ht="15.75" customHeight="1" x14ac:dyDescent="0.25">
      <c r="A92" s="5" t="s">
        <v>4882</v>
      </c>
      <c r="B92" s="5" t="s">
        <v>13381</v>
      </c>
      <c r="C92" s="5" t="s">
        <v>12932</v>
      </c>
      <c r="D92" s="5" t="s">
        <v>13382</v>
      </c>
      <c r="E92" s="5" t="s">
        <v>5506</v>
      </c>
      <c r="F92" s="5" t="s">
        <v>1490</v>
      </c>
      <c r="G92" s="5" t="s">
        <v>13060</v>
      </c>
      <c r="H92" s="5" t="s">
        <v>60</v>
      </c>
      <c r="I92" s="5" t="s">
        <v>35</v>
      </c>
      <c r="J92" s="5" t="s">
        <v>12943</v>
      </c>
      <c r="K92" s="6">
        <v>15</v>
      </c>
      <c r="L92" s="5" t="s">
        <v>13383</v>
      </c>
      <c r="M92" s="5" t="s">
        <v>13384</v>
      </c>
      <c r="N92" s="5" t="s">
        <v>27</v>
      </c>
      <c r="O92" s="5" t="s">
        <v>28</v>
      </c>
      <c r="P92" s="5" t="s">
        <v>12949</v>
      </c>
      <c r="Q92" s="3">
        <f t="shared" ca="1" si="0"/>
        <v>0.68</v>
      </c>
      <c r="R92" s="3">
        <f t="shared" ca="1" si="4"/>
        <v>0.68</v>
      </c>
      <c r="S92" s="3">
        <f t="shared" ca="1" si="5"/>
        <v>0.85000000000000009</v>
      </c>
      <c r="T92" s="3">
        <f t="shared" ca="1" si="6"/>
        <v>0.85000000000000009</v>
      </c>
      <c r="U92" s="3">
        <f>RANK(W92,W1:W1001,0)</f>
        <v>89</v>
      </c>
      <c r="V92" s="3">
        <v>89</v>
      </c>
      <c r="W92" s="3">
        <v>1.3125</v>
      </c>
    </row>
    <row r="93" spans="1:23" ht="15.75" customHeight="1" x14ac:dyDescent="0.25">
      <c r="A93" s="5" t="s">
        <v>13385</v>
      </c>
      <c r="B93" s="5" t="s">
        <v>13386</v>
      </c>
      <c r="C93" s="5" t="s">
        <v>12948</v>
      </c>
      <c r="D93" s="5" t="s">
        <v>12960</v>
      </c>
      <c r="E93" s="7">
        <v>28540</v>
      </c>
      <c r="F93" s="5" t="s">
        <v>258</v>
      </c>
      <c r="G93" s="5" t="s">
        <v>33</v>
      </c>
      <c r="H93" s="5" t="s">
        <v>34</v>
      </c>
      <c r="I93" s="5" t="s">
        <v>35</v>
      </c>
      <c r="J93" s="5" t="s">
        <v>12943</v>
      </c>
      <c r="K93" s="6">
        <v>19</v>
      </c>
      <c r="L93" s="5" t="s">
        <v>13387</v>
      </c>
      <c r="M93" s="5" t="s">
        <v>13388</v>
      </c>
      <c r="N93" s="5" t="s">
        <v>27</v>
      </c>
      <c r="O93" s="5" t="s">
        <v>28</v>
      </c>
      <c r="P93" s="5" t="s">
        <v>12971</v>
      </c>
      <c r="Q93" s="3">
        <f t="shared" ca="1" si="0"/>
        <v>1.0900000000000001</v>
      </c>
      <c r="R93" s="3">
        <f t="shared" ca="1" si="4"/>
        <v>1.0900000000000001</v>
      </c>
      <c r="S93" s="3">
        <f t="shared" ca="1" si="5"/>
        <v>1.0900000000000001</v>
      </c>
      <c r="T93" s="3">
        <f t="shared" ca="1" si="6"/>
        <v>0.92649999999999999</v>
      </c>
      <c r="U93" s="3">
        <f>RANK(W93,W1:W1001,0)</f>
        <v>89</v>
      </c>
      <c r="V93" s="3">
        <v>89</v>
      </c>
      <c r="W93" s="3">
        <v>1.3125</v>
      </c>
    </row>
    <row r="94" spans="1:23" ht="15.75" customHeight="1" x14ac:dyDescent="0.25">
      <c r="A94" s="5" t="s">
        <v>13389</v>
      </c>
      <c r="B94" s="5" t="s">
        <v>13390</v>
      </c>
      <c r="C94" s="5" t="s">
        <v>12948</v>
      </c>
      <c r="D94" s="5" t="s">
        <v>13088</v>
      </c>
      <c r="E94" s="5" t="s">
        <v>13391</v>
      </c>
      <c r="F94" s="8"/>
      <c r="G94" s="5" t="s">
        <v>59</v>
      </c>
      <c r="H94" s="5" t="s">
        <v>34</v>
      </c>
      <c r="I94" s="5" t="s">
        <v>35</v>
      </c>
      <c r="J94" s="5" t="s">
        <v>12943</v>
      </c>
      <c r="K94" s="6">
        <v>11</v>
      </c>
      <c r="L94" s="5" t="s">
        <v>13392</v>
      </c>
      <c r="M94" s="5" t="s">
        <v>13393</v>
      </c>
      <c r="N94" s="5" t="s">
        <v>27</v>
      </c>
      <c r="O94" s="5" t="s">
        <v>28</v>
      </c>
      <c r="P94" s="5" t="s">
        <v>12964</v>
      </c>
      <c r="Q94" s="3">
        <f t="shared" ca="1" si="0"/>
        <v>0.66</v>
      </c>
      <c r="R94" s="3">
        <f t="shared" ca="1" si="4"/>
        <v>0.66</v>
      </c>
      <c r="S94" s="3">
        <f t="shared" ca="1" si="5"/>
        <v>0.82500000000000007</v>
      </c>
      <c r="T94" s="3">
        <f t="shared" ca="1" si="6"/>
        <v>0.70125000000000004</v>
      </c>
      <c r="U94" s="3">
        <f>RANK(W94,W1:W1001,0)</f>
        <v>89</v>
      </c>
      <c r="V94" s="3">
        <v>89</v>
      </c>
      <c r="W94" s="3">
        <v>1.3125</v>
      </c>
    </row>
    <row r="95" spans="1:23" ht="15.75" customHeight="1" x14ac:dyDescent="0.25">
      <c r="A95" s="5" t="s">
        <v>1737</v>
      </c>
      <c r="B95" s="5" t="s">
        <v>13394</v>
      </c>
      <c r="C95" s="5" t="s">
        <v>12932</v>
      </c>
      <c r="D95" s="5" t="s">
        <v>12994</v>
      </c>
      <c r="E95" s="5" t="s">
        <v>13395</v>
      </c>
      <c r="F95" s="5" t="s">
        <v>411</v>
      </c>
      <c r="G95" s="5" t="s">
        <v>13060</v>
      </c>
      <c r="H95" s="5" t="s">
        <v>60</v>
      </c>
      <c r="I95" s="5" t="s">
        <v>35</v>
      </c>
      <c r="J95" s="5" t="s">
        <v>12935</v>
      </c>
      <c r="K95" s="6">
        <v>14</v>
      </c>
      <c r="L95" s="5" t="s">
        <v>13396</v>
      </c>
      <c r="M95" s="5" t="s">
        <v>13397</v>
      </c>
      <c r="N95" s="5" t="s">
        <v>48</v>
      </c>
      <c r="O95" s="5" t="s">
        <v>28</v>
      </c>
      <c r="P95" s="5" t="s">
        <v>13004</v>
      </c>
      <c r="Q95" s="3">
        <f t="shared" ca="1" si="0"/>
        <v>0.52</v>
      </c>
      <c r="R95" s="3">
        <f t="shared" ca="1" si="4"/>
        <v>0.65</v>
      </c>
      <c r="S95" s="3">
        <f t="shared" ca="1" si="5"/>
        <v>0.8125</v>
      </c>
      <c r="T95" s="3">
        <f t="shared" ca="1" si="6"/>
        <v>0.8125</v>
      </c>
      <c r="U95" s="3">
        <f>RANK(W95,W1:W1001,0)</f>
        <v>89</v>
      </c>
      <c r="V95" s="3">
        <v>89</v>
      </c>
      <c r="W95" s="3">
        <v>1.3125</v>
      </c>
    </row>
    <row r="96" spans="1:23" ht="15.75" customHeight="1" x14ac:dyDescent="0.25">
      <c r="A96" s="5" t="s">
        <v>13398</v>
      </c>
      <c r="B96" s="5" t="s">
        <v>13399</v>
      </c>
      <c r="C96" s="5" t="s">
        <v>12932</v>
      </c>
      <c r="D96" s="5" t="s">
        <v>13400</v>
      </c>
      <c r="E96" s="7">
        <v>28838</v>
      </c>
      <c r="F96" s="8"/>
      <c r="G96" s="5" t="s">
        <v>13060</v>
      </c>
      <c r="H96" s="5" t="s">
        <v>34</v>
      </c>
      <c r="I96" s="5" t="s">
        <v>35</v>
      </c>
      <c r="J96" s="5" t="s">
        <v>12943</v>
      </c>
      <c r="K96" s="6">
        <v>12</v>
      </c>
      <c r="L96" s="5" t="s">
        <v>13401</v>
      </c>
      <c r="M96" s="5" t="s">
        <v>13402</v>
      </c>
      <c r="N96" s="5" t="s">
        <v>48</v>
      </c>
      <c r="O96" s="5" t="s">
        <v>28</v>
      </c>
      <c r="P96" s="5" t="s">
        <v>12952</v>
      </c>
      <c r="Q96" s="3">
        <f t="shared" ca="1" si="0"/>
        <v>0.73</v>
      </c>
      <c r="R96" s="3">
        <f t="shared" ca="1" si="4"/>
        <v>0.73</v>
      </c>
      <c r="S96" s="3">
        <f t="shared" ca="1" si="5"/>
        <v>0.73</v>
      </c>
      <c r="T96" s="3">
        <f t="shared" ca="1" si="6"/>
        <v>0.62049999999999994</v>
      </c>
      <c r="U96" s="3">
        <f>RANK(W96,W1:W1001,0)</f>
        <v>89</v>
      </c>
      <c r="V96" s="3">
        <v>89</v>
      </c>
      <c r="W96" s="3">
        <v>1.3125</v>
      </c>
    </row>
    <row r="97" spans="1:23" ht="15.75" customHeight="1" x14ac:dyDescent="0.25">
      <c r="A97" s="5" t="s">
        <v>13403</v>
      </c>
      <c r="B97" s="5" t="s">
        <v>13404</v>
      </c>
      <c r="C97" s="5" t="s">
        <v>12932</v>
      </c>
      <c r="D97" s="5" t="s">
        <v>13405</v>
      </c>
      <c r="E97" s="5" t="s">
        <v>13406</v>
      </c>
      <c r="F97" s="8"/>
      <c r="G97" s="5" t="s">
        <v>99</v>
      </c>
      <c r="H97" s="5" t="s">
        <v>69</v>
      </c>
      <c r="I97" s="5" t="s">
        <v>35</v>
      </c>
      <c r="J97" s="5" t="s">
        <v>12935</v>
      </c>
      <c r="K97" s="6">
        <v>8</v>
      </c>
      <c r="L97" s="5" t="s">
        <v>13407</v>
      </c>
      <c r="M97" s="5" t="s">
        <v>13408</v>
      </c>
      <c r="N97" s="5" t="s">
        <v>27</v>
      </c>
      <c r="O97" s="5" t="s">
        <v>28</v>
      </c>
      <c r="P97" s="5" t="s">
        <v>13175</v>
      </c>
      <c r="Q97" s="3">
        <f t="shared" ca="1" si="0"/>
        <v>0.97</v>
      </c>
      <c r="R97" s="3">
        <f t="shared" ca="1" si="4"/>
        <v>1.2124999999999999</v>
      </c>
      <c r="S97" s="3">
        <f t="shared" ca="1" si="5"/>
        <v>1.515625</v>
      </c>
      <c r="T97" s="3">
        <f t="shared" ca="1" si="6"/>
        <v>1.515625</v>
      </c>
      <c r="U97" s="3">
        <f>RANK(W97,W1:W1001,0)</f>
        <v>96</v>
      </c>
      <c r="V97" s="3">
        <v>96</v>
      </c>
      <c r="W97" s="3">
        <v>1.3</v>
      </c>
    </row>
    <row r="98" spans="1:23" ht="15.75" customHeight="1" x14ac:dyDescent="0.25">
      <c r="A98" s="5" t="s">
        <v>8447</v>
      </c>
      <c r="B98" s="5" t="s">
        <v>13409</v>
      </c>
      <c r="C98" s="5" t="s">
        <v>12932</v>
      </c>
      <c r="D98" s="5" t="s">
        <v>13410</v>
      </c>
      <c r="E98" s="5" t="s">
        <v>13411</v>
      </c>
      <c r="F98" s="5" t="s">
        <v>3899</v>
      </c>
      <c r="G98" s="5" t="s">
        <v>92</v>
      </c>
      <c r="H98" s="5" t="s">
        <v>34</v>
      </c>
      <c r="I98" s="5" t="s">
        <v>35</v>
      </c>
      <c r="J98" s="5" t="s">
        <v>12935</v>
      </c>
      <c r="K98" s="6">
        <v>15</v>
      </c>
      <c r="L98" s="5" t="s">
        <v>13412</v>
      </c>
      <c r="M98" s="5" t="s">
        <v>13413</v>
      </c>
      <c r="N98" s="5" t="s">
        <v>64</v>
      </c>
      <c r="O98" s="5" t="s">
        <v>28</v>
      </c>
      <c r="P98" s="5" t="s">
        <v>13063</v>
      </c>
      <c r="Q98" s="3">
        <f t="shared" ca="1" si="0"/>
        <v>0.65</v>
      </c>
      <c r="R98" s="3">
        <f t="shared" ca="1" si="4"/>
        <v>0.8125</v>
      </c>
      <c r="S98" s="3">
        <f t="shared" ca="1" si="5"/>
        <v>0.8125</v>
      </c>
      <c r="T98" s="3">
        <f t="shared" ca="1" si="6"/>
        <v>0.69062499999999993</v>
      </c>
      <c r="U98" s="3">
        <f>RANK(W98,W1:W1001,0)</f>
        <v>96</v>
      </c>
      <c r="V98" s="3">
        <v>96</v>
      </c>
      <c r="W98" s="3">
        <v>1.3</v>
      </c>
    </row>
    <row r="99" spans="1:23" ht="15.75" customHeight="1" x14ac:dyDescent="0.25">
      <c r="A99" s="5" t="s">
        <v>13414</v>
      </c>
      <c r="B99" s="5" t="s">
        <v>13415</v>
      </c>
      <c r="C99" s="5" t="s">
        <v>12932</v>
      </c>
      <c r="D99" s="5" t="s">
        <v>13006</v>
      </c>
      <c r="E99" s="5" t="s">
        <v>1035</v>
      </c>
      <c r="F99" s="5" t="s">
        <v>556</v>
      </c>
      <c r="G99" s="5" t="s">
        <v>59</v>
      </c>
      <c r="H99" s="5" t="s">
        <v>34</v>
      </c>
      <c r="I99" s="5" t="s">
        <v>35</v>
      </c>
      <c r="J99" s="5" t="s">
        <v>12943</v>
      </c>
      <c r="K99" s="6">
        <v>11</v>
      </c>
      <c r="L99" s="5" t="s">
        <v>13416</v>
      </c>
      <c r="M99" s="5" t="s">
        <v>13201</v>
      </c>
      <c r="N99" s="5" t="s">
        <v>48</v>
      </c>
      <c r="O99" s="5" t="s">
        <v>28</v>
      </c>
      <c r="P99" s="5" t="s">
        <v>12938</v>
      </c>
      <c r="Q99" s="3">
        <f t="shared" ca="1" si="0"/>
        <v>0.74</v>
      </c>
      <c r="R99" s="3">
        <f t="shared" ca="1" si="4"/>
        <v>0.74</v>
      </c>
      <c r="S99" s="3">
        <f t="shared" ca="1" si="5"/>
        <v>0.74</v>
      </c>
      <c r="T99" s="3">
        <f t="shared" ca="1" si="6"/>
        <v>0.629</v>
      </c>
      <c r="U99" s="3">
        <f>RANK(W99,W1:W1001,0)</f>
        <v>96</v>
      </c>
      <c r="V99" s="3">
        <v>96</v>
      </c>
      <c r="W99" s="3">
        <v>1.3</v>
      </c>
    </row>
    <row r="100" spans="1:23" ht="15.75" customHeight="1" x14ac:dyDescent="0.25">
      <c r="A100" s="5" t="s">
        <v>13417</v>
      </c>
      <c r="B100" s="5" t="s">
        <v>13418</v>
      </c>
      <c r="C100" s="5" t="s">
        <v>12932</v>
      </c>
      <c r="D100" s="5" t="s">
        <v>13058</v>
      </c>
      <c r="E100" s="5" t="s">
        <v>13419</v>
      </c>
      <c r="F100" s="5" t="s">
        <v>944</v>
      </c>
      <c r="G100" s="5" t="s">
        <v>99</v>
      </c>
      <c r="H100" s="5" t="s">
        <v>69</v>
      </c>
      <c r="I100" s="5" t="s">
        <v>35</v>
      </c>
      <c r="J100" s="5" t="s">
        <v>12943</v>
      </c>
      <c r="K100" s="6">
        <v>11</v>
      </c>
      <c r="L100" s="5" t="s">
        <v>13420</v>
      </c>
      <c r="M100" s="5" t="s">
        <v>13015</v>
      </c>
      <c r="N100" s="5" t="s">
        <v>27</v>
      </c>
      <c r="O100" s="5" t="s">
        <v>28</v>
      </c>
      <c r="P100" s="5" t="s">
        <v>12949</v>
      </c>
      <c r="Q100" s="3">
        <f t="shared" ca="1" si="0"/>
        <v>0.96</v>
      </c>
      <c r="R100" s="3">
        <f t="shared" ca="1" si="4"/>
        <v>0.96</v>
      </c>
      <c r="S100" s="3">
        <f t="shared" ca="1" si="5"/>
        <v>1.2</v>
      </c>
      <c r="T100" s="3">
        <f t="shared" ca="1" si="6"/>
        <v>1.2</v>
      </c>
      <c r="U100" s="3">
        <f>RANK(W100,W1:W1001,0)</f>
        <v>99</v>
      </c>
      <c r="V100" s="3">
        <v>99</v>
      </c>
      <c r="W100" s="3">
        <v>1.296875</v>
      </c>
    </row>
    <row r="101" spans="1:23" ht="15.75" customHeight="1" x14ac:dyDescent="0.25">
      <c r="A101" s="5" t="s">
        <v>13421</v>
      </c>
      <c r="B101" s="5" t="s">
        <v>13422</v>
      </c>
      <c r="C101" s="5" t="s">
        <v>12948</v>
      </c>
      <c r="D101" s="5" t="s">
        <v>13423</v>
      </c>
      <c r="E101" s="5" t="s">
        <v>13424</v>
      </c>
      <c r="F101" s="5" t="s">
        <v>852</v>
      </c>
      <c r="G101" s="5" t="s">
        <v>99</v>
      </c>
      <c r="H101" s="5" t="s">
        <v>69</v>
      </c>
      <c r="I101" s="5" t="s">
        <v>35</v>
      </c>
      <c r="J101" s="5" t="s">
        <v>12935</v>
      </c>
      <c r="K101" s="6">
        <v>14</v>
      </c>
      <c r="L101" s="5" t="s">
        <v>13425</v>
      </c>
      <c r="M101" s="5" t="s">
        <v>13426</v>
      </c>
      <c r="N101" s="5" t="s">
        <v>64</v>
      </c>
      <c r="O101" s="5" t="s">
        <v>28</v>
      </c>
      <c r="P101" s="5" t="s">
        <v>13004</v>
      </c>
      <c r="Q101" s="3">
        <f t="shared" ca="1" si="0"/>
        <v>0.87</v>
      </c>
      <c r="R101" s="3">
        <f t="shared" ca="1" si="4"/>
        <v>1.0874999999999999</v>
      </c>
      <c r="S101" s="3">
        <f t="shared" ca="1" si="5"/>
        <v>1.0874999999999999</v>
      </c>
      <c r="T101" s="3">
        <f t="shared" ca="1" si="6"/>
        <v>1.0874999999999999</v>
      </c>
      <c r="U101" s="3">
        <f>RANK(W101,W1:W1001,0)</f>
        <v>99</v>
      </c>
      <c r="V101" s="3">
        <v>99</v>
      </c>
      <c r="W101" s="3">
        <v>1.296875</v>
      </c>
    </row>
    <row r="102" spans="1:23" ht="15.75" customHeight="1" x14ac:dyDescent="0.25">
      <c r="A102" s="5" t="s">
        <v>13427</v>
      </c>
      <c r="B102" s="5" t="s">
        <v>13428</v>
      </c>
      <c r="C102" s="5" t="s">
        <v>12948</v>
      </c>
      <c r="D102" s="5" t="s">
        <v>13088</v>
      </c>
      <c r="E102" s="5" t="s">
        <v>13429</v>
      </c>
      <c r="F102" s="5" t="s">
        <v>637</v>
      </c>
      <c r="G102" s="5" t="s">
        <v>59</v>
      </c>
      <c r="H102" s="5" t="s">
        <v>34</v>
      </c>
      <c r="I102" s="5" t="s">
        <v>35</v>
      </c>
      <c r="J102" s="5" t="s">
        <v>12943</v>
      </c>
      <c r="K102" s="6">
        <v>3</v>
      </c>
      <c r="L102" s="5" t="s">
        <v>13430</v>
      </c>
      <c r="M102" s="5" t="s">
        <v>13431</v>
      </c>
      <c r="N102" s="5" t="s">
        <v>48</v>
      </c>
      <c r="O102" s="5" t="s">
        <v>28</v>
      </c>
      <c r="P102" s="5" t="s">
        <v>13063</v>
      </c>
      <c r="Q102" s="3">
        <f t="shared" ca="1" si="0"/>
        <v>1.05</v>
      </c>
      <c r="R102" s="3">
        <f t="shared" ca="1" si="4"/>
        <v>1.05</v>
      </c>
      <c r="S102" s="3">
        <f t="shared" ca="1" si="5"/>
        <v>1.3125</v>
      </c>
      <c r="T102" s="3">
        <f t="shared" ca="1" si="6"/>
        <v>1.1156249999999999</v>
      </c>
      <c r="U102" s="3">
        <f>RANK(W102,W1:W1001,0)</f>
        <v>99</v>
      </c>
      <c r="V102" s="3">
        <v>99</v>
      </c>
      <c r="W102" s="3">
        <v>1.296875</v>
      </c>
    </row>
    <row r="103" spans="1:23" ht="15.75" customHeight="1" x14ac:dyDescent="0.25">
      <c r="A103" s="5" t="s">
        <v>13432</v>
      </c>
      <c r="B103" s="5" t="s">
        <v>13433</v>
      </c>
      <c r="C103" s="5" t="s">
        <v>12948</v>
      </c>
      <c r="D103" s="5" t="s">
        <v>13434</v>
      </c>
      <c r="E103" s="5" t="s">
        <v>11651</v>
      </c>
      <c r="F103" s="5" t="s">
        <v>1266</v>
      </c>
      <c r="G103" s="5" t="s">
        <v>33</v>
      </c>
      <c r="H103" s="5" t="s">
        <v>34</v>
      </c>
      <c r="I103" s="5" t="s">
        <v>35</v>
      </c>
      <c r="J103" s="5" t="s">
        <v>12943</v>
      </c>
      <c r="K103" s="6">
        <v>12</v>
      </c>
      <c r="L103" s="5" t="s">
        <v>13435</v>
      </c>
      <c r="M103" s="5" t="s">
        <v>13380</v>
      </c>
      <c r="N103" s="5" t="s">
        <v>48</v>
      </c>
      <c r="O103" s="5" t="s">
        <v>28</v>
      </c>
      <c r="P103" s="5" t="s">
        <v>13042</v>
      </c>
      <c r="Q103" s="3">
        <f t="shared" ca="1" si="0"/>
        <v>0.82</v>
      </c>
      <c r="R103" s="3">
        <f t="shared" ca="1" si="4"/>
        <v>0.82</v>
      </c>
      <c r="S103" s="3">
        <f t="shared" ca="1" si="5"/>
        <v>0.82</v>
      </c>
      <c r="T103" s="3">
        <f t="shared" ca="1" si="6"/>
        <v>0.69699999999999995</v>
      </c>
      <c r="U103" s="3">
        <f>RANK(W103,W1:W1001,0)</f>
        <v>102</v>
      </c>
      <c r="V103" s="3">
        <v>102</v>
      </c>
      <c r="W103" s="3">
        <v>1.28828125</v>
      </c>
    </row>
    <row r="104" spans="1:23" ht="15.75" customHeight="1" x14ac:dyDescent="0.25">
      <c r="A104" s="5" t="s">
        <v>13436</v>
      </c>
      <c r="B104" s="5" t="s">
        <v>13437</v>
      </c>
      <c r="C104" s="5" t="s">
        <v>12932</v>
      </c>
      <c r="D104" s="5" t="s">
        <v>13078</v>
      </c>
      <c r="E104" s="5" t="s">
        <v>13438</v>
      </c>
      <c r="F104" s="5" t="s">
        <v>604</v>
      </c>
      <c r="G104" s="5" t="s">
        <v>99</v>
      </c>
      <c r="H104" s="5" t="s">
        <v>34</v>
      </c>
      <c r="I104" s="5" t="s">
        <v>35</v>
      </c>
      <c r="J104" s="5" t="s">
        <v>12943</v>
      </c>
      <c r="K104" s="6">
        <v>9</v>
      </c>
      <c r="L104" s="5" t="s">
        <v>13439</v>
      </c>
      <c r="M104" s="5" t="s">
        <v>13440</v>
      </c>
      <c r="N104" s="5" t="s">
        <v>27</v>
      </c>
      <c r="O104" s="5" t="s">
        <v>28</v>
      </c>
      <c r="P104" s="5" t="s">
        <v>13042</v>
      </c>
      <c r="Q104" s="3">
        <f t="shared" ca="1" si="0"/>
        <v>0.56999999999999995</v>
      </c>
      <c r="R104" s="3">
        <f t="shared" ca="1" si="4"/>
        <v>0.56999999999999995</v>
      </c>
      <c r="S104" s="3">
        <f t="shared" ca="1" si="5"/>
        <v>0.56999999999999995</v>
      </c>
      <c r="T104" s="3">
        <f t="shared" ca="1" si="6"/>
        <v>0.48449999999999993</v>
      </c>
      <c r="U104" s="3">
        <f>RANK(W104,W1:W1001,0)</f>
        <v>102</v>
      </c>
      <c r="V104" s="3">
        <v>102</v>
      </c>
      <c r="W104" s="3">
        <v>1.28828125</v>
      </c>
    </row>
    <row r="105" spans="1:23" ht="15.75" customHeight="1" x14ac:dyDescent="0.25">
      <c r="A105" s="5" t="s">
        <v>13441</v>
      </c>
      <c r="B105" s="5" t="s">
        <v>13442</v>
      </c>
      <c r="C105" s="5" t="s">
        <v>12948</v>
      </c>
      <c r="D105" s="5" t="s">
        <v>12954</v>
      </c>
      <c r="E105" s="5" t="s">
        <v>13443</v>
      </c>
      <c r="F105" s="5" t="s">
        <v>5821</v>
      </c>
      <c r="G105" s="5" t="s">
        <v>44</v>
      </c>
      <c r="H105" s="5" t="s">
        <v>60</v>
      </c>
      <c r="I105" s="5" t="s">
        <v>35</v>
      </c>
      <c r="J105" s="5" t="s">
        <v>12943</v>
      </c>
      <c r="K105" s="6">
        <v>8</v>
      </c>
      <c r="L105" s="5" t="s">
        <v>13444</v>
      </c>
      <c r="M105" s="5" t="s">
        <v>13445</v>
      </c>
      <c r="N105" s="5" t="s">
        <v>64</v>
      </c>
      <c r="O105" s="5" t="s">
        <v>28</v>
      </c>
      <c r="P105" s="5" t="s">
        <v>13042</v>
      </c>
      <c r="Q105" s="3">
        <f t="shared" ca="1" si="0"/>
        <v>0.42</v>
      </c>
      <c r="R105" s="3">
        <f t="shared" ca="1" si="4"/>
        <v>0.42</v>
      </c>
      <c r="S105" s="3">
        <f t="shared" ca="1" si="5"/>
        <v>0.42</v>
      </c>
      <c r="T105" s="3">
        <f t="shared" ca="1" si="6"/>
        <v>0.42</v>
      </c>
      <c r="U105" s="3">
        <f>RANK(W105,W1:W1001,0)</f>
        <v>104</v>
      </c>
      <c r="V105" s="3">
        <v>104</v>
      </c>
      <c r="W105" s="3">
        <v>1.2875000000000001</v>
      </c>
    </row>
    <row r="106" spans="1:23" ht="15.75" customHeight="1" x14ac:dyDescent="0.25">
      <c r="A106" s="5" t="s">
        <v>13257</v>
      </c>
      <c r="B106" s="5" t="s">
        <v>13446</v>
      </c>
      <c r="C106" s="5" t="s">
        <v>12948</v>
      </c>
      <c r="D106" s="5" t="s">
        <v>13186</v>
      </c>
      <c r="E106" s="5" t="s">
        <v>13447</v>
      </c>
      <c r="F106" s="5" t="s">
        <v>328</v>
      </c>
      <c r="G106" s="5" t="s">
        <v>44</v>
      </c>
      <c r="H106" s="5" t="s">
        <v>69</v>
      </c>
      <c r="I106" s="5" t="s">
        <v>35</v>
      </c>
      <c r="J106" s="5" t="s">
        <v>12935</v>
      </c>
      <c r="K106" s="6">
        <v>15</v>
      </c>
      <c r="L106" s="5" t="s">
        <v>13448</v>
      </c>
      <c r="M106" s="5" t="s">
        <v>13449</v>
      </c>
      <c r="N106" s="5" t="s">
        <v>64</v>
      </c>
      <c r="O106" s="5" t="s">
        <v>28</v>
      </c>
      <c r="P106" s="5" t="s">
        <v>12938</v>
      </c>
      <c r="Q106" s="3">
        <f t="shared" ca="1" si="0"/>
        <v>0.42</v>
      </c>
      <c r="R106" s="3">
        <f t="shared" ca="1" si="4"/>
        <v>0.52500000000000002</v>
      </c>
      <c r="S106" s="3">
        <f t="shared" ca="1" si="5"/>
        <v>0.52500000000000002</v>
      </c>
      <c r="T106" s="3">
        <f t="shared" ca="1" si="6"/>
        <v>0.52500000000000002</v>
      </c>
      <c r="U106" s="3">
        <f>RANK(W106,W1:W1001,0)</f>
        <v>104</v>
      </c>
      <c r="V106" s="3">
        <v>104</v>
      </c>
      <c r="W106" s="3">
        <v>1.2875000000000001</v>
      </c>
    </row>
    <row r="107" spans="1:23" ht="15.75" customHeight="1" x14ac:dyDescent="0.25">
      <c r="A107" s="5" t="s">
        <v>13450</v>
      </c>
      <c r="B107" s="5" t="s">
        <v>13451</v>
      </c>
      <c r="C107" s="5" t="s">
        <v>12932</v>
      </c>
      <c r="D107" s="5" t="s">
        <v>12983</v>
      </c>
      <c r="E107" s="5" t="s">
        <v>13452</v>
      </c>
      <c r="F107" s="5" t="s">
        <v>253</v>
      </c>
      <c r="G107" s="5" t="s">
        <v>52</v>
      </c>
      <c r="H107" s="5" t="s">
        <v>34</v>
      </c>
      <c r="I107" s="5" t="s">
        <v>35</v>
      </c>
      <c r="J107" s="5" t="s">
        <v>12935</v>
      </c>
      <c r="K107" s="6">
        <v>16</v>
      </c>
      <c r="L107" s="5" t="s">
        <v>13453</v>
      </c>
      <c r="M107" s="5" t="s">
        <v>13454</v>
      </c>
      <c r="N107" s="5" t="s">
        <v>48</v>
      </c>
      <c r="O107" s="5" t="s">
        <v>28</v>
      </c>
      <c r="P107" s="5" t="s">
        <v>13455</v>
      </c>
      <c r="Q107" s="3">
        <f t="shared" ca="1" si="0"/>
        <v>0.65</v>
      </c>
      <c r="R107" s="3">
        <f t="shared" ca="1" si="4"/>
        <v>0.8125</v>
      </c>
      <c r="S107" s="3">
        <f t="shared" ca="1" si="5"/>
        <v>0.8125</v>
      </c>
      <c r="T107" s="3">
        <f t="shared" ca="1" si="6"/>
        <v>0.69062499999999993</v>
      </c>
      <c r="U107" s="3">
        <f>RANK(W107,W1:W1001,0)</f>
        <v>104</v>
      </c>
      <c r="V107" s="3">
        <v>104</v>
      </c>
      <c r="W107" s="3">
        <v>1.2875000000000001</v>
      </c>
    </row>
    <row r="108" spans="1:23" ht="15.75" customHeight="1" x14ac:dyDescent="0.25">
      <c r="A108" s="5" t="s">
        <v>10503</v>
      </c>
      <c r="B108" s="5" t="s">
        <v>13456</v>
      </c>
      <c r="C108" s="5" t="s">
        <v>12948</v>
      </c>
      <c r="D108" s="5" t="s">
        <v>13457</v>
      </c>
      <c r="E108" s="5" t="s">
        <v>13458</v>
      </c>
      <c r="F108" s="5" t="s">
        <v>509</v>
      </c>
      <c r="G108" s="5" t="s">
        <v>79</v>
      </c>
      <c r="H108" s="5" t="s">
        <v>34</v>
      </c>
      <c r="I108" s="5" t="s">
        <v>35</v>
      </c>
      <c r="J108" s="5" t="s">
        <v>12943</v>
      </c>
      <c r="K108" s="6">
        <v>18</v>
      </c>
      <c r="L108" s="5" t="s">
        <v>13459</v>
      </c>
      <c r="M108" s="5" t="s">
        <v>13460</v>
      </c>
      <c r="N108" s="5" t="s">
        <v>27</v>
      </c>
      <c r="O108" s="5" t="s">
        <v>28</v>
      </c>
      <c r="P108" s="5" t="s">
        <v>12964</v>
      </c>
      <c r="Q108" s="3">
        <f t="shared" ca="1" si="0"/>
        <v>0.95</v>
      </c>
      <c r="R108" s="3">
        <f t="shared" ca="1" si="4"/>
        <v>0.95</v>
      </c>
      <c r="S108" s="3">
        <f t="shared" ca="1" si="5"/>
        <v>1.1875</v>
      </c>
      <c r="T108" s="3">
        <f t="shared" ca="1" si="6"/>
        <v>1.0093749999999999</v>
      </c>
      <c r="U108" s="3">
        <f>RANK(W108,W1:W1001,0)</f>
        <v>104</v>
      </c>
      <c r="V108" s="3">
        <v>104</v>
      </c>
      <c r="W108" s="3">
        <v>1.2875000000000001</v>
      </c>
    </row>
    <row r="109" spans="1:23" ht="15.75" customHeight="1" x14ac:dyDescent="0.25">
      <c r="A109" s="5" t="s">
        <v>13461</v>
      </c>
      <c r="B109" s="5" t="s">
        <v>13462</v>
      </c>
      <c r="C109" s="5" t="s">
        <v>12932</v>
      </c>
      <c r="D109" s="5" t="s">
        <v>13177</v>
      </c>
      <c r="E109" s="5" t="s">
        <v>13463</v>
      </c>
      <c r="F109" s="5" t="s">
        <v>1279</v>
      </c>
      <c r="G109" s="5" t="s">
        <v>59</v>
      </c>
      <c r="H109" s="5" t="s">
        <v>69</v>
      </c>
      <c r="I109" s="5" t="s">
        <v>35</v>
      </c>
      <c r="J109" s="5" t="s">
        <v>12943</v>
      </c>
      <c r="K109" s="6">
        <v>19</v>
      </c>
      <c r="L109" s="5" t="s">
        <v>13464</v>
      </c>
      <c r="M109" s="5" t="s">
        <v>13465</v>
      </c>
      <c r="N109" s="5" t="s">
        <v>64</v>
      </c>
      <c r="O109" s="5" t="s">
        <v>28</v>
      </c>
      <c r="P109" s="5" t="s">
        <v>13004</v>
      </c>
      <c r="Q109" s="3">
        <f t="shared" ca="1" si="0"/>
        <v>0.43</v>
      </c>
      <c r="R109" s="3">
        <f t="shared" ca="1" si="4"/>
        <v>0.43</v>
      </c>
      <c r="S109" s="3">
        <f t="shared" ca="1" si="5"/>
        <v>0.43</v>
      </c>
      <c r="T109" s="3">
        <f t="shared" ca="1" si="6"/>
        <v>0.43</v>
      </c>
      <c r="U109" s="3">
        <f>RANK(W109,W1:W1001,0)</f>
        <v>104</v>
      </c>
      <c r="V109" s="3">
        <v>104</v>
      </c>
      <c r="W109" s="3">
        <v>1.2875000000000001</v>
      </c>
    </row>
    <row r="110" spans="1:23" ht="15.75" customHeight="1" x14ac:dyDescent="0.25">
      <c r="A110" s="5" t="s">
        <v>13466</v>
      </c>
      <c r="B110" s="5" t="s">
        <v>13467</v>
      </c>
      <c r="C110" s="5" t="s">
        <v>12948</v>
      </c>
      <c r="D110" s="5" t="s">
        <v>13468</v>
      </c>
      <c r="E110" s="5" t="s">
        <v>13469</v>
      </c>
      <c r="F110" s="5" t="s">
        <v>4212</v>
      </c>
      <c r="G110" s="5" t="s">
        <v>13060</v>
      </c>
      <c r="H110" s="5" t="s">
        <v>34</v>
      </c>
      <c r="I110" s="5" t="s">
        <v>35</v>
      </c>
      <c r="J110" s="5" t="s">
        <v>12943</v>
      </c>
      <c r="K110" s="6">
        <v>5</v>
      </c>
      <c r="L110" s="5" t="s">
        <v>13470</v>
      </c>
      <c r="M110" s="5" t="s">
        <v>13471</v>
      </c>
      <c r="N110" s="5" t="s">
        <v>27</v>
      </c>
      <c r="O110" s="5" t="s">
        <v>28</v>
      </c>
      <c r="P110" s="5" t="s">
        <v>12958</v>
      </c>
      <c r="Q110" s="3">
        <f t="shared" ca="1" si="0"/>
        <v>1</v>
      </c>
      <c r="R110" s="3">
        <f t="shared" ca="1" si="4"/>
        <v>1</v>
      </c>
      <c r="S110" s="3">
        <f t="shared" ca="1" si="5"/>
        <v>1.25</v>
      </c>
      <c r="T110" s="3">
        <f t="shared" ca="1" si="6"/>
        <v>1.0625</v>
      </c>
      <c r="U110" s="3">
        <f>RANK(W110,W1:W1001,0)</f>
        <v>104</v>
      </c>
      <c r="V110" s="3">
        <v>104</v>
      </c>
      <c r="W110" s="3">
        <v>1.2875000000000001</v>
      </c>
    </row>
    <row r="111" spans="1:23" ht="15.75" customHeight="1" x14ac:dyDescent="0.25">
      <c r="A111" s="5" t="s">
        <v>4673</v>
      </c>
      <c r="B111" s="5" t="s">
        <v>13472</v>
      </c>
      <c r="C111" s="5" t="s">
        <v>12948</v>
      </c>
      <c r="D111" s="5" t="s">
        <v>12958</v>
      </c>
      <c r="E111" s="5" t="s">
        <v>13473</v>
      </c>
      <c r="F111" s="8"/>
      <c r="G111" s="5" t="s">
        <v>99</v>
      </c>
      <c r="H111" s="5" t="s">
        <v>34</v>
      </c>
      <c r="I111" s="5" t="s">
        <v>35</v>
      </c>
      <c r="J111" s="5" t="s">
        <v>12935</v>
      </c>
      <c r="K111" s="6">
        <v>16</v>
      </c>
      <c r="L111" s="5" t="s">
        <v>13474</v>
      </c>
      <c r="M111" s="8">
        <v>4000</v>
      </c>
      <c r="N111" s="5" t="s">
        <v>48</v>
      </c>
      <c r="O111" s="5" t="s">
        <v>28</v>
      </c>
      <c r="P111" s="9">
        <v>8</v>
      </c>
      <c r="Q111" s="3">
        <f t="shared" ca="1" si="0"/>
        <v>0.84</v>
      </c>
      <c r="R111" s="3">
        <f t="shared" ca="1" si="4"/>
        <v>1.05</v>
      </c>
      <c r="S111" s="3">
        <f t="shared" ca="1" si="5"/>
        <v>1.05</v>
      </c>
      <c r="T111" s="3">
        <f t="shared" ca="1" si="6"/>
        <v>0.89249999999999996</v>
      </c>
      <c r="U111" s="3">
        <f>RANK(W111,W1:W1001,0)</f>
        <v>104</v>
      </c>
      <c r="V111" s="3">
        <v>104</v>
      </c>
      <c r="W111" s="3">
        <v>1.2875000000000001</v>
      </c>
    </row>
    <row r="112" spans="1:23" ht="15.75" customHeight="1" x14ac:dyDescent="0.25">
      <c r="A112" s="5" t="s">
        <v>13475</v>
      </c>
      <c r="B112" s="5" t="s">
        <v>13476</v>
      </c>
      <c r="C112" s="5" t="s">
        <v>12948</v>
      </c>
      <c r="D112" s="5" t="s">
        <v>13468</v>
      </c>
      <c r="E112" s="5" t="s">
        <v>13477</v>
      </c>
      <c r="F112" s="5" t="s">
        <v>248</v>
      </c>
      <c r="G112" s="5" t="s">
        <v>33</v>
      </c>
      <c r="H112" s="5" t="s">
        <v>34</v>
      </c>
      <c r="I112" s="5" t="s">
        <v>35</v>
      </c>
      <c r="J112" s="5" t="s">
        <v>12935</v>
      </c>
      <c r="K112" s="6">
        <v>7</v>
      </c>
      <c r="L112" s="5" t="s">
        <v>13478</v>
      </c>
      <c r="M112" s="5" t="s">
        <v>13479</v>
      </c>
      <c r="N112" s="5" t="s">
        <v>64</v>
      </c>
      <c r="O112" s="5" t="s">
        <v>28</v>
      </c>
      <c r="P112" s="5" t="s">
        <v>12971</v>
      </c>
      <c r="Q112" s="3">
        <f t="shared" ca="1" si="0"/>
        <v>0.97</v>
      </c>
      <c r="R112" s="3">
        <f t="shared" ca="1" si="4"/>
        <v>1.2124999999999999</v>
      </c>
      <c r="S112" s="3">
        <f t="shared" ca="1" si="5"/>
        <v>1.515625</v>
      </c>
      <c r="T112" s="3">
        <f t="shared" ca="1" si="6"/>
        <v>1.28828125</v>
      </c>
      <c r="U112" s="3">
        <f>RANK(W112,W1:W1001,0)</f>
        <v>111</v>
      </c>
      <c r="V112" s="3">
        <v>111</v>
      </c>
      <c r="W112" s="3">
        <v>1.28125</v>
      </c>
    </row>
    <row r="113" spans="1:23" ht="15.75" customHeight="1" x14ac:dyDescent="0.25">
      <c r="A113" s="5" t="s">
        <v>13480</v>
      </c>
      <c r="B113" s="5" t="s">
        <v>13481</v>
      </c>
      <c r="C113" s="5" t="s">
        <v>12932</v>
      </c>
      <c r="D113" s="5" t="s">
        <v>13482</v>
      </c>
      <c r="E113" s="5" t="s">
        <v>13483</v>
      </c>
      <c r="F113" s="5" t="s">
        <v>609</v>
      </c>
      <c r="G113" s="5" t="s">
        <v>44</v>
      </c>
      <c r="H113" s="5" t="s">
        <v>34</v>
      </c>
      <c r="I113" s="5" t="s">
        <v>35</v>
      </c>
      <c r="J113" s="5" t="s">
        <v>12935</v>
      </c>
      <c r="K113" s="6">
        <v>11</v>
      </c>
      <c r="L113" s="5" t="s">
        <v>13484</v>
      </c>
      <c r="M113" s="5" t="s">
        <v>13485</v>
      </c>
      <c r="N113" s="5" t="s">
        <v>48</v>
      </c>
      <c r="O113" s="5" t="s">
        <v>28</v>
      </c>
      <c r="P113" s="5" t="s">
        <v>12952</v>
      </c>
      <c r="Q113" s="3">
        <f t="shared" ca="1" si="0"/>
        <v>0.53</v>
      </c>
      <c r="R113" s="3">
        <f t="shared" ca="1" si="4"/>
        <v>0.66250000000000009</v>
      </c>
      <c r="S113" s="3">
        <f t="shared" ca="1" si="5"/>
        <v>0.66250000000000009</v>
      </c>
      <c r="T113" s="3">
        <f t="shared" ca="1" si="6"/>
        <v>0.5631250000000001</v>
      </c>
      <c r="U113" s="3">
        <f>RANK(W113,W1:W1001,0)</f>
        <v>111</v>
      </c>
      <c r="V113" s="3">
        <v>111</v>
      </c>
      <c r="W113" s="3">
        <v>1.28125</v>
      </c>
    </row>
    <row r="114" spans="1:23" ht="15.75" customHeight="1" x14ac:dyDescent="0.25">
      <c r="A114" s="5" t="s">
        <v>8916</v>
      </c>
      <c r="B114" s="5" t="s">
        <v>8312</v>
      </c>
      <c r="C114" s="5" t="s">
        <v>12932</v>
      </c>
      <c r="D114" s="5" t="s">
        <v>12989</v>
      </c>
      <c r="E114" s="5" t="s">
        <v>13486</v>
      </c>
      <c r="F114" s="5" t="s">
        <v>944</v>
      </c>
      <c r="G114" s="5" t="s">
        <v>13060</v>
      </c>
      <c r="H114" s="5" t="s">
        <v>69</v>
      </c>
      <c r="I114" s="5" t="s">
        <v>35</v>
      </c>
      <c r="J114" s="5" t="s">
        <v>12943</v>
      </c>
      <c r="K114" s="6">
        <v>14</v>
      </c>
      <c r="L114" s="5" t="s">
        <v>13487</v>
      </c>
      <c r="M114" s="5" t="s">
        <v>13488</v>
      </c>
      <c r="N114" s="5" t="s">
        <v>27</v>
      </c>
      <c r="O114" s="5" t="s">
        <v>28</v>
      </c>
      <c r="P114" s="5" t="s">
        <v>12946</v>
      </c>
      <c r="Q114" s="3">
        <f t="shared" ca="1" si="0"/>
        <v>0.52</v>
      </c>
      <c r="R114" s="3">
        <f t="shared" ca="1" si="4"/>
        <v>0.52</v>
      </c>
      <c r="S114" s="3">
        <f t="shared" ca="1" si="5"/>
        <v>0.65</v>
      </c>
      <c r="T114" s="3">
        <f t="shared" ca="1" si="6"/>
        <v>0.65</v>
      </c>
      <c r="U114" s="3">
        <f>RANK(W114,W1:W1001,0)</f>
        <v>111</v>
      </c>
      <c r="V114" s="3">
        <v>111</v>
      </c>
      <c r="W114" s="3">
        <v>1.28125</v>
      </c>
    </row>
    <row r="115" spans="1:23" ht="15.75" customHeight="1" x14ac:dyDescent="0.25">
      <c r="A115" s="5" t="s">
        <v>13489</v>
      </c>
      <c r="B115" s="5" t="s">
        <v>13490</v>
      </c>
      <c r="C115" s="5" t="s">
        <v>12948</v>
      </c>
      <c r="D115" s="5" t="s">
        <v>13316</v>
      </c>
      <c r="E115" s="5" t="s">
        <v>11590</v>
      </c>
      <c r="F115" s="5" t="s">
        <v>328</v>
      </c>
      <c r="G115" s="5" t="s">
        <v>52</v>
      </c>
      <c r="H115" s="5" t="s">
        <v>34</v>
      </c>
      <c r="I115" s="5" t="s">
        <v>35</v>
      </c>
      <c r="J115" s="5" t="s">
        <v>12943</v>
      </c>
      <c r="K115" s="6">
        <v>5</v>
      </c>
      <c r="L115" s="5" t="s">
        <v>13491</v>
      </c>
      <c r="M115" s="5" t="s">
        <v>13139</v>
      </c>
      <c r="N115" s="5" t="s">
        <v>64</v>
      </c>
      <c r="O115" s="5" t="s">
        <v>28</v>
      </c>
      <c r="P115" s="5" t="s">
        <v>13042</v>
      </c>
      <c r="Q115" s="3">
        <f t="shared" ca="1" si="0"/>
        <v>0.55000000000000004</v>
      </c>
      <c r="R115" s="3">
        <f t="shared" ca="1" si="4"/>
        <v>0.55000000000000004</v>
      </c>
      <c r="S115" s="3">
        <f t="shared" ca="1" si="5"/>
        <v>0.55000000000000004</v>
      </c>
      <c r="T115" s="3">
        <f t="shared" ca="1" si="6"/>
        <v>0.46750000000000003</v>
      </c>
      <c r="U115" s="3">
        <f>RANK(W115,W1:W1001,0)</f>
        <v>114</v>
      </c>
      <c r="V115" s="3">
        <v>114</v>
      </c>
      <c r="W115" s="3">
        <v>1.2749999999999999</v>
      </c>
    </row>
    <row r="116" spans="1:23" ht="15.75" customHeight="1" x14ac:dyDescent="0.25">
      <c r="A116" s="5" t="s">
        <v>13492</v>
      </c>
      <c r="B116" s="5" t="s">
        <v>10675</v>
      </c>
      <c r="C116" s="5" t="s">
        <v>12948</v>
      </c>
      <c r="D116" s="5" t="s">
        <v>13338</v>
      </c>
      <c r="E116" s="7">
        <v>28437</v>
      </c>
      <c r="F116" s="5" t="s">
        <v>2126</v>
      </c>
      <c r="G116" s="5" t="s">
        <v>99</v>
      </c>
      <c r="H116" s="5" t="s">
        <v>60</v>
      </c>
      <c r="I116" s="5" t="s">
        <v>35</v>
      </c>
      <c r="J116" s="5" t="s">
        <v>12943</v>
      </c>
      <c r="K116" s="6">
        <v>18</v>
      </c>
      <c r="L116" s="5" t="s">
        <v>13493</v>
      </c>
      <c r="M116" s="5" t="s">
        <v>13494</v>
      </c>
      <c r="N116" s="5" t="s">
        <v>48</v>
      </c>
      <c r="O116" s="5" t="s">
        <v>28</v>
      </c>
      <c r="P116" s="5" t="s">
        <v>12938</v>
      </c>
      <c r="Q116" s="3">
        <f t="shared" ca="1" si="0"/>
        <v>0.66</v>
      </c>
      <c r="R116" s="3">
        <f t="shared" ca="1" si="4"/>
        <v>0.66</v>
      </c>
      <c r="S116" s="3">
        <f t="shared" ca="1" si="5"/>
        <v>0.66</v>
      </c>
      <c r="T116" s="3">
        <f t="shared" ca="1" si="6"/>
        <v>0.66</v>
      </c>
      <c r="U116" s="3">
        <f>RANK(W116,W1:W1001,0)</f>
        <v>114</v>
      </c>
      <c r="V116" s="3">
        <v>114</v>
      </c>
      <c r="W116" s="3">
        <v>1.2749999999999999</v>
      </c>
    </row>
    <row r="117" spans="1:23" ht="15.75" customHeight="1" x14ac:dyDescent="0.25">
      <c r="A117" s="5" t="s">
        <v>3325</v>
      </c>
      <c r="B117" s="5" t="s">
        <v>13495</v>
      </c>
      <c r="C117" s="5" t="s">
        <v>12932</v>
      </c>
      <c r="D117" s="5" t="s">
        <v>13092</v>
      </c>
      <c r="E117" s="5" t="s">
        <v>13496</v>
      </c>
      <c r="F117" s="8"/>
      <c r="G117" s="5" t="s">
        <v>33</v>
      </c>
      <c r="H117" s="5" t="s">
        <v>34</v>
      </c>
      <c r="I117" s="5" t="s">
        <v>35</v>
      </c>
      <c r="J117" s="5" t="s">
        <v>12943</v>
      </c>
      <c r="K117" s="6">
        <v>5</v>
      </c>
      <c r="L117" s="5" t="s">
        <v>13497</v>
      </c>
      <c r="M117" s="5" t="s">
        <v>13498</v>
      </c>
      <c r="N117" s="5" t="s">
        <v>27</v>
      </c>
      <c r="O117" s="5" t="s">
        <v>28</v>
      </c>
      <c r="P117" s="5" t="s">
        <v>12952</v>
      </c>
      <c r="Q117" s="3">
        <f t="shared" ca="1" si="0"/>
        <v>0.51</v>
      </c>
      <c r="R117" s="3">
        <f t="shared" ca="1" si="4"/>
        <v>0.51</v>
      </c>
      <c r="S117" s="3">
        <f t="shared" ca="1" si="5"/>
        <v>0.51</v>
      </c>
      <c r="T117" s="3">
        <f t="shared" ca="1" si="6"/>
        <v>0.4335</v>
      </c>
      <c r="U117" s="3">
        <f>RANK(W117,W1:W1001,0)</f>
        <v>114</v>
      </c>
      <c r="V117" s="3">
        <v>114</v>
      </c>
      <c r="W117" s="3">
        <v>1.2749999999999999</v>
      </c>
    </row>
    <row r="118" spans="1:23" ht="15.75" customHeight="1" x14ac:dyDescent="0.25">
      <c r="A118" s="5" t="s">
        <v>13499</v>
      </c>
      <c r="B118" s="5" t="s">
        <v>13500</v>
      </c>
      <c r="C118" s="5" t="s">
        <v>12932</v>
      </c>
      <c r="D118" s="5" t="s">
        <v>12954</v>
      </c>
      <c r="E118" s="5" t="s">
        <v>13501</v>
      </c>
      <c r="F118" s="5" t="s">
        <v>214</v>
      </c>
      <c r="G118" s="5" t="s">
        <v>197</v>
      </c>
      <c r="H118" s="5" t="s">
        <v>60</v>
      </c>
      <c r="I118" s="5" t="s">
        <v>35</v>
      </c>
      <c r="J118" s="5" t="s">
        <v>12935</v>
      </c>
      <c r="K118" s="6">
        <v>17</v>
      </c>
      <c r="L118" s="5" t="s">
        <v>13502</v>
      </c>
      <c r="M118" s="5" t="s">
        <v>13503</v>
      </c>
      <c r="N118" s="5" t="s">
        <v>27</v>
      </c>
      <c r="O118" s="5" t="s">
        <v>28</v>
      </c>
      <c r="P118" s="5" t="s">
        <v>12964</v>
      </c>
      <c r="Q118" s="3">
        <f t="shared" ca="1" si="0"/>
        <v>0.96</v>
      </c>
      <c r="R118" s="3">
        <f t="shared" ca="1" si="4"/>
        <v>1.2</v>
      </c>
      <c r="S118" s="3">
        <f t="shared" ca="1" si="5"/>
        <v>1.5</v>
      </c>
      <c r="T118" s="3">
        <f t="shared" ca="1" si="6"/>
        <v>1.5</v>
      </c>
      <c r="U118" s="3">
        <f>RANK(W118,W1:W1001,0)</f>
        <v>114</v>
      </c>
      <c r="V118" s="3">
        <v>114</v>
      </c>
      <c r="W118" s="3">
        <v>1.2749999999999999</v>
      </c>
    </row>
    <row r="119" spans="1:23" ht="15.75" customHeight="1" x14ac:dyDescent="0.25">
      <c r="A119" s="5" t="s">
        <v>13504</v>
      </c>
      <c r="B119" s="5" t="s">
        <v>13505</v>
      </c>
      <c r="C119" s="5" t="s">
        <v>12948</v>
      </c>
      <c r="D119" s="5" t="s">
        <v>13457</v>
      </c>
      <c r="E119" s="5" t="s">
        <v>13506</v>
      </c>
      <c r="F119" s="5" t="s">
        <v>117</v>
      </c>
      <c r="G119" s="5" t="s">
        <v>44</v>
      </c>
      <c r="H119" s="5" t="s">
        <v>69</v>
      </c>
      <c r="I119" s="5" t="s">
        <v>35</v>
      </c>
      <c r="J119" s="5" t="s">
        <v>12935</v>
      </c>
      <c r="K119" s="6">
        <v>6</v>
      </c>
      <c r="L119" s="5" t="s">
        <v>13507</v>
      </c>
      <c r="M119" s="5" t="s">
        <v>13508</v>
      </c>
      <c r="N119" s="5" t="s">
        <v>64</v>
      </c>
      <c r="O119" s="5" t="s">
        <v>28</v>
      </c>
      <c r="P119" s="5" t="s">
        <v>12964</v>
      </c>
      <c r="Q119" s="3">
        <f t="shared" ca="1" si="0"/>
        <v>0.93</v>
      </c>
      <c r="R119" s="3">
        <f t="shared" ca="1" si="4"/>
        <v>1.1625000000000001</v>
      </c>
      <c r="S119" s="3">
        <f t="shared" ca="1" si="5"/>
        <v>1.453125</v>
      </c>
      <c r="T119" s="3">
        <f t="shared" ca="1" si="6"/>
        <v>1.453125</v>
      </c>
      <c r="U119" s="3">
        <f>RANK(W119,W1:W1001,0)</f>
        <v>114</v>
      </c>
      <c r="V119" s="3">
        <v>114</v>
      </c>
      <c r="W119" s="3">
        <v>1.2749999999999999</v>
      </c>
    </row>
    <row r="120" spans="1:23" ht="15.75" customHeight="1" x14ac:dyDescent="0.25">
      <c r="A120" s="5" t="s">
        <v>5704</v>
      </c>
      <c r="B120" s="5" t="s">
        <v>13509</v>
      </c>
      <c r="C120" s="5" t="s">
        <v>12932</v>
      </c>
      <c r="D120" s="5" t="s">
        <v>13482</v>
      </c>
      <c r="E120" s="5" t="s">
        <v>13510</v>
      </c>
      <c r="F120" s="5" t="s">
        <v>556</v>
      </c>
      <c r="G120" s="5" t="s">
        <v>59</v>
      </c>
      <c r="H120" s="5" t="s">
        <v>34</v>
      </c>
      <c r="I120" s="5" t="s">
        <v>35</v>
      </c>
      <c r="J120" s="5" t="s">
        <v>12935</v>
      </c>
      <c r="K120" s="6">
        <v>4</v>
      </c>
      <c r="L120" s="5" t="s">
        <v>13511</v>
      </c>
      <c r="M120" s="5" t="s">
        <v>13402</v>
      </c>
      <c r="N120" s="5" t="s">
        <v>48</v>
      </c>
      <c r="O120" s="5" t="s">
        <v>28</v>
      </c>
      <c r="P120" s="5" t="s">
        <v>12971</v>
      </c>
      <c r="Q120" s="3">
        <f t="shared" ca="1" si="0"/>
        <v>1.0900000000000001</v>
      </c>
      <c r="R120" s="3">
        <f t="shared" ca="1" si="4"/>
        <v>1.3625</v>
      </c>
      <c r="S120" s="3">
        <f t="shared" ca="1" si="5"/>
        <v>1.3625</v>
      </c>
      <c r="T120" s="3">
        <f t="shared" ca="1" si="6"/>
        <v>1.1581250000000001</v>
      </c>
      <c r="U120" s="3">
        <f>RANK(W120,W1:W1001,0)</f>
        <v>114</v>
      </c>
      <c r="V120" s="3">
        <v>114</v>
      </c>
      <c r="W120" s="3">
        <v>1.2749999999999999</v>
      </c>
    </row>
    <row r="121" spans="1:23" ht="15.75" customHeight="1" x14ac:dyDescent="0.25">
      <c r="A121" s="5" t="s">
        <v>11467</v>
      </c>
      <c r="B121" s="5" t="s">
        <v>13512</v>
      </c>
      <c r="C121" s="5" t="s">
        <v>12948</v>
      </c>
      <c r="D121" s="5" t="s">
        <v>13042</v>
      </c>
      <c r="E121" s="5" t="s">
        <v>13513</v>
      </c>
      <c r="F121" s="5" t="s">
        <v>570</v>
      </c>
      <c r="G121" s="5" t="s">
        <v>92</v>
      </c>
      <c r="H121" s="5" t="s">
        <v>34</v>
      </c>
      <c r="I121" s="5" t="s">
        <v>35</v>
      </c>
      <c r="J121" s="5" t="s">
        <v>12935</v>
      </c>
      <c r="K121" s="6">
        <v>7</v>
      </c>
      <c r="L121" s="5" t="s">
        <v>13514</v>
      </c>
      <c r="M121" s="5" t="s">
        <v>13515</v>
      </c>
      <c r="N121" s="5" t="s">
        <v>27</v>
      </c>
      <c r="O121" s="5" t="s">
        <v>28</v>
      </c>
      <c r="P121" s="5" t="s">
        <v>13063</v>
      </c>
      <c r="Q121" s="3">
        <f t="shared" ca="1" si="0"/>
        <v>0.99</v>
      </c>
      <c r="R121" s="3">
        <f t="shared" ca="1" si="4"/>
        <v>1.2375</v>
      </c>
      <c r="S121" s="3">
        <f t="shared" ca="1" si="5"/>
        <v>1.2375</v>
      </c>
      <c r="T121" s="3">
        <f t="shared" ca="1" si="6"/>
        <v>1.0518750000000001</v>
      </c>
      <c r="U121" s="3">
        <f>RANK(W121,W1:W1001,0)</f>
        <v>120</v>
      </c>
      <c r="V121" s="3">
        <v>120</v>
      </c>
      <c r="W121" s="3">
        <v>1.2625</v>
      </c>
    </row>
    <row r="122" spans="1:23" ht="15.75" customHeight="1" x14ac:dyDescent="0.25">
      <c r="A122" s="5" t="s">
        <v>13516</v>
      </c>
      <c r="B122" s="5" t="s">
        <v>13517</v>
      </c>
      <c r="C122" s="5" t="s">
        <v>12932</v>
      </c>
      <c r="D122" s="5" t="s">
        <v>13084</v>
      </c>
      <c r="E122" s="5" t="s">
        <v>13518</v>
      </c>
      <c r="F122" s="5" t="s">
        <v>1896</v>
      </c>
      <c r="G122" s="5" t="s">
        <v>59</v>
      </c>
      <c r="H122" s="5" t="s">
        <v>60</v>
      </c>
      <c r="I122" s="5" t="s">
        <v>35</v>
      </c>
      <c r="J122" s="5" t="s">
        <v>12943</v>
      </c>
      <c r="K122" s="6">
        <v>4</v>
      </c>
      <c r="L122" s="5" t="s">
        <v>13519</v>
      </c>
      <c r="M122" s="5" t="s">
        <v>13520</v>
      </c>
      <c r="N122" s="5" t="s">
        <v>27</v>
      </c>
      <c r="O122" s="5" t="s">
        <v>28</v>
      </c>
      <c r="P122" s="5" t="s">
        <v>13004</v>
      </c>
      <c r="Q122" s="3">
        <f t="shared" ca="1" si="0"/>
        <v>1.0900000000000001</v>
      </c>
      <c r="R122" s="3">
        <f t="shared" ca="1" si="4"/>
        <v>1.0900000000000001</v>
      </c>
      <c r="S122" s="3">
        <f t="shared" ca="1" si="5"/>
        <v>1.0900000000000001</v>
      </c>
      <c r="T122" s="3">
        <f t="shared" ca="1" si="6"/>
        <v>1.0900000000000001</v>
      </c>
      <c r="U122" s="3">
        <f>RANK(W122,W1:W1001,0)</f>
        <v>120</v>
      </c>
      <c r="V122" s="3">
        <v>120</v>
      </c>
      <c r="W122" s="3">
        <v>1.2625</v>
      </c>
    </row>
    <row r="123" spans="1:23" ht="15.75" customHeight="1" x14ac:dyDescent="0.25">
      <c r="A123" s="5" t="s">
        <v>13521</v>
      </c>
      <c r="B123" s="5" t="s">
        <v>13522</v>
      </c>
      <c r="C123" s="5" t="s">
        <v>12932</v>
      </c>
      <c r="D123" s="5" t="s">
        <v>13523</v>
      </c>
      <c r="E123" s="5" t="s">
        <v>9169</v>
      </c>
      <c r="F123" s="5" t="s">
        <v>1053</v>
      </c>
      <c r="G123" s="5" t="s">
        <v>13060</v>
      </c>
      <c r="H123" s="5" t="s">
        <v>34</v>
      </c>
      <c r="I123" s="5" t="s">
        <v>35</v>
      </c>
      <c r="J123" s="5" t="s">
        <v>12943</v>
      </c>
      <c r="K123" s="6">
        <v>9</v>
      </c>
      <c r="L123" s="5" t="s">
        <v>13524</v>
      </c>
      <c r="M123" s="5" t="s">
        <v>13525</v>
      </c>
      <c r="N123" s="5" t="s">
        <v>27</v>
      </c>
      <c r="O123" s="5" t="s">
        <v>28</v>
      </c>
      <c r="P123" s="5" t="s">
        <v>12949</v>
      </c>
      <c r="Q123" s="3">
        <f t="shared" ca="1" si="0"/>
        <v>0.8</v>
      </c>
      <c r="R123" s="3">
        <f t="shared" ca="1" si="4"/>
        <v>0.8</v>
      </c>
      <c r="S123" s="3">
        <f t="shared" ca="1" si="5"/>
        <v>1</v>
      </c>
      <c r="T123" s="3">
        <f t="shared" ca="1" si="6"/>
        <v>0.85</v>
      </c>
      <c r="U123" s="3">
        <f>RANK(W123,W1:W1001,0)</f>
        <v>120</v>
      </c>
      <c r="V123" s="3">
        <v>120</v>
      </c>
      <c r="W123" s="3">
        <v>1.2625</v>
      </c>
    </row>
    <row r="124" spans="1:23" ht="15.75" customHeight="1" x14ac:dyDescent="0.25">
      <c r="A124" s="5" t="s">
        <v>3506</v>
      </c>
      <c r="B124" s="5" t="s">
        <v>13526</v>
      </c>
      <c r="C124" s="5" t="s">
        <v>12948</v>
      </c>
      <c r="D124" s="5" t="s">
        <v>12933</v>
      </c>
      <c r="E124" s="5" t="s">
        <v>7294</v>
      </c>
      <c r="F124" s="5" t="s">
        <v>1005</v>
      </c>
      <c r="G124" s="5" t="s">
        <v>13060</v>
      </c>
      <c r="H124" s="5" t="s">
        <v>69</v>
      </c>
      <c r="I124" s="5" t="s">
        <v>35</v>
      </c>
      <c r="J124" s="5" t="s">
        <v>12943</v>
      </c>
      <c r="K124" s="6">
        <v>6</v>
      </c>
      <c r="L124" s="5" t="s">
        <v>13527</v>
      </c>
      <c r="M124" s="5" t="s">
        <v>13319</v>
      </c>
      <c r="N124" s="5" t="s">
        <v>27</v>
      </c>
      <c r="O124" s="5" t="s">
        <v>28</v>
      </c>
      <c r="P124" s="5" t="s">
        <v>13004</v>
      </c>
      <c r="Q124" s="3">
        <f t="shared" ca="1" si="0"/>
        <v>1.07</v>
      </c>
      <c r="R124" s="3">
        <f t="shared" ca="1" si="4"/>
        <v>1.07</v>
      </c>
      <c r="S124" s="3">
        <f t="shared" ca="1" si="5"/>
        <v>1.3375000000000001</v>
      </c>
      <c r="T124" s="3">
        <f t="shared" ca="1" si="6"/>
        <v>1.3375000000000001</v>
      </c>
      <c r="U124" s="3">
        <f>RANK(W124,W1:W1001,0)</f>
        <v>120</v>
      </c>
      <c r="V124" s="3">
        <v>120</v>
      </c>
      <c r="W124" s="3">
        <v>1.2625</v>
      </c>
    </row>
    <row r="125" spans="1:23" ht="15.75" customHeight="1" x14ac:dyDescent="0.25">
      <c r="A125" s="5" t="s">
        <v>1813</v>
      </c>
      <c r="B125" s="5" t="s">
        <v>13528</v>
      </c>
      <c r="C125" s="5" t="s">
        <v>12948</v>
      </c>
      <c r="D125" s="5" t="s">
        <v>13455</v>
      </c>
      <c r="E125" s="5" t="s">
        <v>7155</v>
      </c>
      <c r="F125" s="5" t="s">
        <v>1357</v>
      </c>
      <c r="G125" s="5" t="s">
        <v>44</v>
      </c>
      <c r="H125" s="5" t="s">
        <v>34</v>
      </c>
      <c r="I125" s="5" t="s">
        <v>35</v>
      </c>
      <c r="J125" s="5" t="s">
        <v>12943</v>
      </c>
      <c r="K125" s="6">
        <v>4</v>
      </c>
      <c r="L125" s="5" t="s">
        <v>13529</v>
      </c>
      <c r="M125" s="5" t="s">
        <v>12937</v>
      </c>
      <c r="N125" s="5" t="s">
        <v>48</v>
      </c>
      <c r="O125" s="5" t="s">
        <v>28</v>
      </c>
      <c r="P125" s="5" t="s">
        <v>13063</v>
      </c>
      <c r="Q125" s="3">
        <f t="shared" ca="1" si="0"/>
        <v>0.85</v>
      </c>
      <c r="R125" s="3">
        <f t="shared" ca="1" si="4"/>
        <v>0.85</v>
      </c>
      <c r="S125" s="3">
        <f t="shared" ca="1" si="5"/>
        <v>0.85</v>
      </c>
      <c r="T125" s="3">
        <f t="shared" ca="1" si="6"/>
        <v>0.72249999999999992</v>
      </c>
      <c r="U125" s="3">
        <f>RANK(W125,W1:W1001,0)</f>
        <v>120</v>
      </c>
      <c r="V125" s="3">
        <v>120</v>
      </c>
      <c r="W125" s="3">
        <v>1.2625</v>
      </c>
    </row>
    <row r="126" spans="1:23" ht="15.75" customHeight="1" x14ac:dyDescent="0.25">
      <c r="A126" s="5" t="s">
        <v>13530</v>
      </c>
      <c r="B126" s="5" t="s">
        <v>13531</v>
      </c>
      <c r="C126" s="5" t="s">
        <v>12932</v>
      </c>
      <c r="D126" s="5" t="s">
        <v>13052</v>
      </c>
      <c r="E126" s="5" t="s">
        <v>13532</v>
      </c>
      <c r="F126" s="5" t="s">
        <v>2976</v>
      </c>
      <c r="G126" s="5" t="s">
        <v>13060</v>
      </c>
      <c r="H126" s="5" t="s">
        <v>69</v>
      </c>
      <c r="I126" s="5" t="s">
        <v>35</v>
      </c>
      <c r="J126" s="5" t="s">
        <v>12935</v>
      </c>
      <c r="K126" s="6">
        <v>15</v>
      </c>
      <c r="L126" s="5" t="s">
        <v>13533</v>
      </c>
      <c r="M126" s="5" t="s">
        <v>13534</v>
      </c>
      <c r="N126" s="5" t="s">
        <v>48</v>
      </c>
      <c r="O126" s="5" t="s">
        <v>28</v>
      </c>
      <c r="P126" s="5" t="s">
        <v>12952</v>
      </c>
      <c r="Q126" s="3">
        <f t="shared" ca="1" si="0"/>
        <v>0.72</v>
      </c>
      <c r="R126" s="3">
        <f t="shared" ca="1" si="4"/>
        <v>0.89999999999999991</v>
      </c>
      <c r="S126" s="3">
        <f t="shared" ca="1" si="5"/>
        <v>0.89999999999999991</v>
      </c>
      <c r="T126" s="3">
        <f t="shared" ca="1" si="6"/>
        <v>0.89999999999999991</v>
      </c>
      <c r="U126" s="3">
        <f>RANK(W126,W1:W1001,0)</f>
        <v>125</v>
      </c>
      <c r="V126" s="3">
        <v>125</v>
      </c>
      <c r="W126" s="3">
        <v>1.26171875</v>
      </c>
    </row>
    <row r="127" spans="1:23" ht="15.75" customHeight="1" x14ac:dyDescent="0.25">
      <c r="A127" s="5" t="s">
        <v>13535</v>
      </c>
      <c r="B127" s="5" t="s">
        <v>13536</v>
      </c>
      <c r="C127" s="5" t="s">
        <v>12932</v>
      </c>
      <c r="D127" s="5" t="s">
        <v>13084</v>
      </c>
      <c r="E127" s="5" t="s">
        <v>13537</v>
      </c>
      <c r="F127" s="8"/>
      <c r="G127" s="5" t="s">
        <v>33</v>
      </c>
      <c r="H127" s="5" t="s">
        <v>34</v>
      </c>
      <c r="I127" s="5" t="s">
        <v>35</v>
      </c>
      <c r="J127" s="5" t="s">
        <v>12935</v>
      </c>
      <c r="K127" s="6">
        <v>6</v>
      </c>
      <c r="L127" s="5" t="s">
        <v>13538</v>
      </c>
      <c r="M127" s="5" t="s">
        <v>13539</v>
      </c>
      <c r="N127" s="5" t="s">
        <v>64</v>
      </c>
      <c r="O127" s="5" t="s">
        <v>28</v>
      </c>
      <c r="P127" s="5" t="s">
        <v>13455</v>
      </c>
      <c r="Q127" s="3">
        <f t="shared" ca="1" si="0"/>
        <v>0.56999999999999995</v>
      </c>
      <c r="R127" s="3">
        <f t="shared" ca="1" si="4"/>
        <v>0.71249999999999991</v>
      </c>
      <c r="S127" s="3">
        <f t="shared" ca="1" si="5"/>
        <v>0.71249999999999991</v>
      </c>
      <c r="T127" s="3">
        <f t="shared" ca="1" si="6"/>
        <v>0.60562499999999986</v>
      </c>
      <c r="U127" s="3">
        <f>RANK(W127,W1:W1001,0)</f>
        <v>125</v>
      </c>
      <c r="V127" s="3">
        <v>125</v>
      </c>
      <c r="W127" s="3">
        <v>1.26171875</v>
      </c>
    </row>
    <row r="128" spans="1:23" ht="15.75" customHeight="1" x14ac:dyDescent="0.25">
      <c r="A128" s="5" t="s">
        <v>2672</v>
      </c>
      <c r="B128" s="5" t="s">
        <v>13540</v>
      </c>
      <c r="C128" s="5" t="s">
        <v>12948</v>
      </c>
      <c r="D128" s="5" t="s">
        <v>13541</v>
      </c>
      <c r="E128" s="5" t="s">
        <v>13542</v>
      </c>
      <c r="F128" s="5" t="s">
        <v>225</v>
      </c>
      <c r="G128" s="5" t="s">
        <v>33</v>
      </c>
      <c r="H128" s="5" t="s">
        <v>60</v>
      </c>
      <c r="I128" s="5" t="s">
        <v>35</v>
      </c>
      <c r="J128" s="5" t="s">
        <v>12943</v>
      </c>
      <c r="K128" s="6">
        <v>21</v>
      </c>
      <c r="L128" s="5" t="s">
        <v>13543</v>
      </c>
      <c r="M128" s="5" t="s">
        <v>13544</v>
      </c>
      <c r="N128" s="5" t="s">
        <v>64</v>
      </c>
      <c r="O128" s="5" t="s">
        <v>28</v>
      </c>
      <c r="P128" s="5" t="s">
        <v>12958</v>
      </c>
      <c r="Q128" s="3">
        <f t="shared" ca="1" si="0"/>
        <v>0.63</v>
      </c>
      <c r="R128" s="3">
        <f t="shared" ca="1" si="4"/>
        <v>0.63</v>
      </c>
      <c r="S128" s="3">
        <f t="shared" ca="1" si="5"/>
        <v>0.63</v>
      </c>
      <c r="T128" s="3">
        <f t="shared" ca="1" si="6"/>
        <v>0.63</v>
      </c>
      <c r="U128" s="3">
        <f>RANK(W128,W1:W1001,0)</f>
        <v>127</v>
      </c>
      <c r="V128" s="3">
        <v>127</v>
      </c>
      <c r="W128" s="3">
        <v>1.25</v>
      </c>
    </row>
    <row r="129" spans="1:23" ht="15.75" customHeight="1" x14ac:dyDescent="0.25">
      <c r="A129" s="5" t="s">
        <v>13545</v>
      </c>
      <c r="B129" s="5" t="s">
        <v>13546</v>
      </c>
      <c r="C129" s="5" t="s">
        <v>12932</v>
      </c>
      <c r="D129" s="5" t="s">
        <v>13547</v>
      </c>
      <c r="E129" s="5" t="s">
        <v>13548</v>
      </c>
      <c r="F129" s="5" t="s">
        <v>519</v>
      </c>
      <c r="G129" s="5" t="s">
        <v>99</v>
      </c>
      <c r="H129" s="5" t="s">
        <v>34</v>
      </c>
      <c r="I129" s="5" t="s">
        <v>35</v>
      </c>
      <c r="J129" s="5" t="s">
        <v>12935</v>
      </c>
      <c r="K129" s="6">
        <v>9</v>
      </c>
      <c r="L129" s="5" t="s">
        <v>13549</v>
      </c>
      <c r="M129" s="5" t="s">
        <v>13550</v>
      </c>
      <c r="N129" s="5" t="s">
        <v>27</v>
      </c>
      <c r="O129" s="5" t="s">
        <v>28</v>
      </c>
      <c r="P129" s="5" t="s">
        <v>12958</v>
      </c>
      <c r="Q129" s="3">
        <f t="shared" ca="1" si="0"/>
        <v>0.93</v>
      </c>
      <c r="R129" s="3">
        <f t="shared" ca="1" si="4"/>
        <v>1.1625000000000001</v>
      </c>
      <c r="S129" s="3">
        <f t="shared" ca="1" si="5"/>
        <v>1.1625000000000001</v>
      </c>
      <c r="T129" s="3">
        <f t="shared" ca="1" si="6"/>
        <v>0.98812500000000003</v>
      </c>
      <c r="U129" s="3">
        <f>RANK(W129,W1:W1001,0)</f>
        <v>127</v>
      </c>
      <c r="V129" s="3">
        <v>127</v>
      </c>
      <c r="W129" s="3">
        <v>1.25</v>
      </c>
    </row>
    <row r="130" spans="1:23" ht="15.75" customHeight="1" x14ac:dyDescent="0.25">
      <c r="A130" s="5" t="s">
        <v>13551</v>
      </c>
      <c r="B130" s="5" t="s">
        <v>13552</v>
      </c>
      <c r="C130" s="5" t="s">
        <v>12948</v>
      </c>
      <c r="D130" s="5" t="s">
        <v>13553</v>
      </c>
      <c r="E130" s="5" t="s">
        <v>13554</v>
      </c>
      <c r="F130" s="5" t="s">
        <v>169</v>
      </c>
      <c r="G130" s="5" t="s">
        <v>59</v>
      </c>
      <c r="H130" s="5" t="s">
        <v>34</v>
      </c>
      <c r="I130" s="5" t="s">
        <v>35</v>
      </c>
      <c r="J130" s="5" t="s">
        <v>12943</v>
      </c>
      <c r="K130" s="6">
        <v>12</v>
      </c>
      <c r="L130" s="5" t="s">
        <v>13555</v>
      </c>
      <c r="M130" s="5" t="s">
        <v>13556</v>
      </c>
      <c r="N130" s="5" t="s">
        <v>48</v>
      </c>
      <c r="O130" s="5" t="s">
        <v>28</v>
      </c>
      <c r="P130" s="5" t="s">
        <v>12958</v>
      </c>
      <c r="Q130" s="3">
        <f t="shared" ca="1" si="0"/>
        <v>0.95</v>
      </c>
      <c r="R130" s="3">
        <f t="shared" ref="R130:R193" ca="1" si="7">Q130*(IF(J130="Yes",1.25,1))</f>
        <v>0.95</v>
      </c>
      <c r="S130" s="3">
        <f t="shared" ref="S130:S193" ca="1" si="8">R130*(IF(OR(VALUE(P130)&gt;8,VALUE(D130)&gt;80),1.25,1))</f>
        <v>0.95</v>
      </c>
      <c r="T130" s="3">
        <f t="shared" ref="T130:T193" ca="1" si="9">S130*(IF(H130="Mass Customer",0.85,1))</f>
        <v>0.8075</v>
      </c>
      <c r="U130" s="3">
        <f>RANK(W130,W1:W1001,0)</f>
        <v>127</v>
      </c>
      <c r="V130" s="3">
        <v>127</v>
      </c>
      <c r="W130" s="3">
        <v>1.25</v>
      </c>
    </row>
    <row r="131" spans="1:23" ht="15.75" customHeight="1" x14ac:dyDescent="0.25">
      <c r="A131" s="5" t="s">
        <v>2973</v>
      </c>
      <c r="B131" s="5" t="s">
        <v>13557</v>
      </c>
      <c r="C131" s="5" t="s">
        <v>12948</v>
      </c>
      <c r="D131" s="5" t="s">
        <v>13227</v>
      </c>
      <c r="E131" s="5" t="s">
        <v>13558</v>
      </c>
      <c r="F131" s="5" t="s">
        <v>1005</v>
      </c>
      <c r="G131" s="5" t="s">
        <v>59</v>
      </c>
      <c r="H131" s="5" t="s">
        <v>60</v>
      </c>
      <c r="I131" s="5" t="s">
        <v>35</v>
      </c>
      <c r="J131" s="5" t="s">
        <v>12935</v>
      </c>
      <c r="K131" s="6">
        <v>5</v>
      </c>
      <c r="L131" s="5" t="s">
        <v>13559</v>
      </c>
      <c r="M131" s="5" t="s">
        <v>13560</v>
      </c>
      <c r="N131" s="5" t="s">
        <v>27</v>
      </c>
      <c r="O131" s="5" t="s">
        <v>28</v>
      </c>
      <c r="P131" s="5" t="s">
        <v>12971</v>
      </c>
      <c r="Q131" s="3">
        <f t="shared" ca="1" si="0"/>
        <v>0.56999999999999995</v>
      </c>
      <c r="R131" s="3">
        <f t="shared" ca="1" si="7"/>
        <v>0.71249999999999991</v>
      </c>
      <c r="S131" s="3">
        <f t="shared" ca="1" si="8"/>
        <v>0.71249999999999991</v>
      </c>
      <c r="T131" s="3">
        <f t="shared" ca="1" si="9"/>
        <v>0.71249999999999991</v>
      </c>
      <c r="U131" s="3">
        <f>RANK(W131,W1:W1001,0)</f>
        <v>127</v>
      </c>
      <c r="V131" s="3">
        <v>127</v>
      </c>
      <c r="W131" s="3">
        <v>1.25</v>
      </c>
    </row>
    <row r="132" spans="1:23" ht="15.75" customHeight="1" x14ac:dyDescent="0.25">
      <c r="A132" s="5" t="s">
        <v>13561</v>
      </c>
      <c r="B132" s="5" t="s">
        <v>13562</v>
      </c>
      <c r="C132" s="5" t="s">
        <v>12948</v>
      </c>
      <c r="D132" s="5" t="s">
        <v>13068</v>
      </c>
      <c r="E132" s="5" t="s">
        <v>13563</v>
      </c>
      <c r="F132" s="5" t="s">
        <v>140</v>
      </c>
      <c r="G132" s="5" t="s">
        <v>99</v>
      </c>
      <c r="H132" s="5" t="s">
        <v>60</v>
      </c>
      <c r="I132" s="5" t="s">
        <v>35</v>
      </c>
      <c r="J132" s="5" t="s">
        <v>12935</v>
      </c>
      <c r="K132" s="6">
        <v>5</v>
      </c>
      <c r="L132" s="5" t="s">
        <v>13564</v>
      </c>
      <c r="M132" s="5" t="s">
        <v>13565</v>
      </c>
      <c r="N132" s="5" t="s">
        <v>27</v>
      </c>
      <c r="O132" s="5" t="s">
        <v>28</v>
      </c>
      <c r="P132" s="5" t="s">
        <v>13042</v>
      </c>
      <c r="Q132" s="3">
        <f t="shared" ca="1" si="0"/>
        <v>0.43</v>
      </c>
      <c r="R132" s="3">
        <f t="shared" ca="1" si="7"/>
        <v>0.53749999999999998</v>
      </c>
      <c r="S132" s="3">
        <f t="shared" ca="1" si="8"/>
        <v>0.53749999999999998</v>
      </c>
      <c r="T132" s="3">
        <f t="shared" ca="1" si="9"/>
        <v>0.53749999999999998</v>
      </c>
      <c r="U132" s="3">
        <f>RANK(W132,W1:W1001,0)</f>
        <v>127</v>
      </c>
      <c r="V132" s="3">
        <v>127</v>
      </c>
      <c r="W132" s="3">
        <v>1.25</v>
      </c>
    </row>
    <row r="133" spans="1:23" ht="15.75" customHeight="1" x14ac:dyDescent="0.25">
      <c r="A133" s="5" t="s">
        <v>8836</v>
      </c>
      <c r="B133" s="5" t="s">
        <v>13566</v>
      </c>
      <c r="C133" s="5" t="s">
        <v>12932</v>
      </c>
      <c r="D133" s="5" t="s">
        <v>13012</v>
      </c>
      <c r="E133" s="5" t="s">
        <v>362</v>
      </c>
      <c r="F133" s="5" t="s">
        <v>242</v>
      </c>
      <c r="G133" s="5" t="s">
        <v>13060</v>
      </c>
      <c r="H133" s="5" t="s">
        <v>34</v>
      </c>
      <c r="I133" s="5" t="s">
        <v>35</v>
      </c>
      <c r="J133" s="5" t="s">
        <v>12935</v>
      </c>
      <c r="K133" s="6">
        <v>13</v>
      </c>
      <c r="L133" s="5" t="s">
        <v>13567</v>
      </c>
      <c r="M133" s="5" t="s">
        <v>13568</v>
      </c>
      <c r="N133" s="5" t="s">
        <v>64</v>
      </c>
      <c r="O133" s="5" t="s">
        <v>28</v>
      </c>
      <c r="P133" s="5" t="s">
        <v>12971</v>
      </c>
      <c r="Q133" s="3">
        <f t="shared" ca="1" si="0"/>
        <v>0.52</v>
      </c>
      <c r="R133" s="3">
        <f t="shared" ca="1" si="7"/>
        <v>0.65</v>
      </c>
      <c r="S133" s="3">
        <f t="shared" ca="1" si="8"/>
        <v>0.65</v>
      </c>
      <c r="T133" s="3">
        <f t="shared" ca="1" si="9"/>
        <v>0.55249999999999999</v>
      </c>
      <c r="U133" s="3">
        <f>RANK(W133,W1:W1001,0)</f>
        <v>132</v>
      </c>
      <c r="V133" s="3">
        <v>132</v>
      </c>
      <c r="W133" s="3">
        <v>1.2484375000000001</v>
      </c>
    </row>
    <row r="134" spans="1:23" ht="15.75" customHeight="1" x14ac:dyDescent="0.25">
      <c r="A134" s="5" t="s">
        <v>13569</v>
      </c>
      <c r="B134" s="5" t="s">
        <v>13570</v>
      </c>
      <c r="C134" s="5" t="s">
        <v>12948</v>
      </c>
      <c r="D134" s="5" t="s">
        <v>12946</v>
      </c>
      <c r="E134" s="5" t="s">
        <v>13571</v>
      </c>
      <c r="F134" s="8"/>
      <c r="G134" s="5" t="s">
        <v>13060</v>
      </c>
      <c r="H134" s="5" t="s">
        <v>34</v>
      </c>
      <c r="I134" s="5" t="s">
        <v>35</v>
      </c>
      <c r="J134" s="5" t="s">
        <v>12935</v>
      </c>
      <c r="K134" s="6">
        <v>15</v>
      </c>
      <c r="L134" s="5" t="s">
        <v>13572</v>
      </c>
      <c r="M134" s="5" t="s">
        <v>13573</v>
      </c>
      <c r="N134" s="5" t="s">
        <v>48</v>
      </c>
      <c r="O134" s="5" t="s">
        <v>28</v>
      </c>
      <c r="P134" s="5" t="s">
        <v>13063</v>
      </c>
      <c r="Q134" s="3">
        <f t="shared" ca="1" si="0"/>
        <v>0.48</v>
      </c>
      <c r="R134" s="3">
        <f t="shared" ca="1" si="7"/>
        <v>0.6</v>
      </c>
      <c r="S134" s="3">
        <f t="shared" ca="1" si="8"/>
        <v>0.6</v>
      </c>
      <c r="T134" s="3">
        <f t="shared" ca="1" si="9"/>
        <v>0.51</v>
      </c>
      <c r="U134" s="3">
        <f>RANK(W134,W1:W1001,0)</f>
        <v>133</v>
      </c>
      <c r="V134" s="3">
        <v>133</v>
      </c>
      <c r="W134" s="3">
        <v>1.2375</v>
      </c>
    </row>
    <row r="135" spans="1:23" ht="15.75" customHeight="1" x14ac:dyDescent="0.25">
      <c r="A135" s="5" t="s">
        <v>13574</v>
      </c>
      <c r="B135" s="5" t="s">
        <v>13575</v>
      </c>
      <c r="C135" s="5" t="s">
        <v>12932</v>
      </c>
      <c r="D135" s="5" t="s">
        <v>13171</v>
      </c>
      <c r="E135" s="5" t="s">
        <v>13576</v>
      </c>
      <c r="F135" s="8"/>
      <c r="G135" s="5" t="s">
        <v>99</v>
      </c>
      <c r="H135" s="5" t="s">
        <v>34</v>
      </c>
      <c r="I135" s="5" t="s">
        <v>35</v>
      </c>
      <c r="J135" s="5" t="s">
        <v>12943</v>
      </c>
      <c r="K135" s="6">
        <v>9</v>
      </c>
      <c r="L135" s="5" t="s">
        <v>13577</v>
      </c>
      <c r="M135" s="5" t="s">
        <v>13578</v>
      </c>
      <c r="N135" s="5" t="s">
        <v>27</v>
      </c>
      <c r="O135" s="5" t="s">
        <v>28</v>
      </c>
      <c r="P135" s="5" t="s">
        <v>12964</v>
      </c>
      <c r="Q135" s="3">
        <f t="shared" ca="1" si="0"/>
        <v>0.7</v>
      </c>
      <c r="R135" s="3">
        <f t="shared" ca="1" si="7"/>
        <v>0.7</v>
      </c>
      <c r="S135" s="3">
        <f t="shared" ca="1" si="8"/>
        <v>0.875</v>
      </c>
      <c r="T135" s="3">
        <f t="shared" ca="1" si="9"/>
        <v>0.74375000000000002</v>
      </c>
      <c r="U135" s="3">
        <f>RANK(W135,W1:W1001,0)</f>
        <v>133</v>
      </c>
      <c r="V135" s="3">
        <v>133</v>
      </c>
      <c r="W135" s="3">
        <v>1.2375</v>
      </c>
    </row>
    <row r="136" spans="1:23" ht="15.75" customHeight="1" x14ac:dyDescent="0.25">
      <c r="A136" s="5" t="s">
        <v>13579</v>
      </c>
      <c r="B136" s="5" t="s">
        <v>13580</v>
      </c>
      <c r="C136" s="5" t="s">
        <v>12948</v>
      </c>
      <c r="D136" s="5" t="s">
        <v>13116</v>
      </c>
      <c r="E136" s="5" t="s">
        <v>13581</v>
      </c>
      <c r="F136" s="5" t="s">
        <v>646</v>
      </c>
      <c r="G136" s="5" t="s">
        <v>99</v>
      </c>
      <c r="H136" s="5" t="s">
        <v>60</v>
      </c>
      <c r="I136" s="5" t="s">
        <v>35</v>
      </c>
      <c r="J136" s="5" t="s">
        <v>12935</v>
      </c>
      <c r="K136" s="6">
        <v>14</v>
      </c>
      <c r="L136" s="5" t="s">
        <v>13582</v>
      </c>
      <c r="M136" s="5" t="s">
        <v>13225</v>
      </c>
      <c r="N136" s="5" t="s">
        <v>27</v>
      </c>
      <c r="O136" s="5" t="s">
        <v>28</v>
      </c>
      <c r="P136" s="5" t="s">
        <v>13004</v>
      </c>
      <c r="Q136" s="3">
        <f t="shared" ca="1" si="0"/>
        <v>0.46</v>
      </c>
      <c r="R136" s="3">
        <f t="shared" ca="1" si="7"/>
        <v>0.57500000000000007</v>
      </c>
      <c r="S136" s="3">
        <f t="shared" ca="1" si="8"/>
        <v>0.57500000000000007</v>
      </c>
      <c r="T136" s="3">
        <f t="shared" ca="1" si="9"/>
        <v>0.57500000000000007</v>
      </c>
      <c r="U136" s="3">
        <f>RANK(W136,W1:W1001,0)</f>
        <v>133</v>
      </c>
      <c r="V136" s="3">
        <v>133</v>
      </c>
      <c r="W136" s="3">
        <v>1.2375</v>
      </c>
    </row>
    <row r="137" spans="1:23" ht="15.75" customHeight="1" x14ac:dyDescent="0.25">
      <c r="A137" s="5" t="s">
        <v>13583</v>
      </c>
      <c r="B137" s="5" t="s">
        <v>13584</v>
      </c>
      <c r="C137" s="5" t="s">
        <v>12932</v>
      </c>
      <c r="D137" s="5" t="s">
        <v>13585</v>
      </c>
      <c r="E137" s="5" t="s">
        <v>2435</v>
      </c>
      <c r="F137" s="5" t="s">
        <v>1209</v>
      </c>
      <c r="G137" s="5" t="s">
        <v>13060</v>
      </c>
      <c r="H137" s="5" t="s">
        <v>34</v>
      </c>
      <c r="I137" s="5" t="s">
        <v>35</v>
      </c>
      <c r="J137" s="5" t="s">
        <v>12943</v>
      </c>
      <c r="K137" s="6">
        <v>19</v>
      </c>
      <c r="L137" s="5" t="s">
        <v>13586</v>
      </c>
      <c r="M137" s="5" t="s">
        <v>13587</v>
      </c>
      <c r="N137" s="5" t="s">
        <v>27</v>
      </c>
      <c r="O137" s="5" t="s">
        <v>28</v>
      </c>
      <c r="P137" s="5" t="s">
        <v>12971</v>
      </c>
      <c r="Q137" s="3">
        <f t="shared" ca="1" si="0"/>
        <v>0.84</v>
      </c>
      <c r="R137" s="3">
        <f t="shared" ca="1" si="7"/>
        <v>0.84</v>
      </c>
      <c r="S137" s="3">
        <f t="shared" ca="1" si="8"/>
        <v>1.05</v>
      </c>
      <c r="T137" s="3">
        <f t="shared" ca="1" si="9"/>
        <v>0.89249999999999996</v>
      </c>
      <c r="U137" s="3">
        <f>RANK(W137,W1:W1001,0)</f>
        <v>133</v>
      </c>
      <c r="V137" s="3">
        <v>133</v>
      </c>
      <c r="W137" s="3">
        <v>1.2375</v>
      </c>
    </row>
    <row r="138" spans="1:23" ht="15.75" customHeight="1" x14ac:dyDescent="0.25">
      <c r="A138" s="5" t="s">
        <v>13588</v>
      </c>
      <c r="B138" s="5" t="s">
        <v>13589</v>
      </c>
      <c r="C138" s="5" t="s">
        <v>12948</v>
      </c>
      <c r="D138" s="5" t="s">
        <v>13590</v>
      </c>
      <c r="E138" s="5" t="s">
        <v>13591</v>
      </c>
      <c r="F138" s="5" t="s">
        <v>646</v>
      </c>
      <c r="G138" s="5" t="s">
        <v>99</v>
      </c>
      <c r="H138" s="5" t="s">
        <v>60</v>
      </c>
      <c r="I138" s="5" t="s">
        <v>35</v>
      </c>
      <c r="J138" s="5" t="s">
        <v>12943</v>
      </c>
      <c r="K138" s="6">
        <v>4</v>
      </c>
      <c r="L138" s="5" t="s">
        <v>13592</v>
      </c>
      <c r="M138" s="5" t="s">
        <v>13593</v>
      </c>
      <c r="N138" s="5" t="s">
        <v>48</v>
      </c>
      <c r="O138" s="5" t="s">
        <v>28</v>
      </c>
      <c r="P138" s="5" t="s">
        <v>12952</v>
      </c>
      <c r="Q138" s="3">
        <f t="shared" ca="1" si="0"/>
        <v>0.74</v>
      </c>
      <c r="R138" s="3">
        <f t="shared" ca="1" si="7"/>
        <v>0.74</v>
      </c>
      <c r="S138" s="3">
        <f t="shared" ca="1" si="8"/>
        <v>0.92500000000000004</v>
      </c>
      <c r="T138" s="3">
        <f t="shared" ca="1" si="9"/>
        <v>0.92500000000000004</v>
      </c>
      <c r="U138" s="3">
        <f>RANK(W138,W1:W1001,0)</f>
        <v>133</v>
      </c>
      <c r="V138" s="3">
        <v>133</v>
      </c>
      <c r="W138" s="3">
        <v>1.2375</v>
      </c>
    </row>
    <row r="139" spans="1:23" ht="15.75" customHeight="1" x14ac:dyDescent="0.25">
      <c r="A139" s="5" t="s">
        <v>13594</v>
      </c>
      <c r="B139" s="5" t="s">
        <v>13595</v>
      </c>
      <c r="C139" s="5" t="s">
        <v>12932</v>
      </c>
      <c r="D139" s="5" t="s">
        <v>13596</v>
      </c>
      <c r="E139" s="5" t="s">
        <v>13597</v>
      </c>
      <c r="F139" s="5" t="s">
        <v>225</v>
      </c>
      <c r="G139" s="5" t="s">
        <v>33</v>
      </c>
      <c r="H139" s="5" t="s">
        <v>34</v>
      </c>
      <c r="I139" s="5" t="s">
        <v>35</v>
      </c>
      <c r="J139" s="5" t="s">
        <v>12935</v>
      </c>
      <c r="K139" s="6">
        <v>16</v>
      </c>
      <c r="L139" s="5" t="s">
        <v>13598</v>
      </c>
      <c r="M139" s="5" t="s">
        <v>13599</v>
      </c>
      <c r="N139" s="5" t="s">
        <v>27</v>
      </c>
      <c r="O139" s="5" t="s">
        <v>28</v>
      </c>
      <c r="P139" s="5" t="s">
        <v>13063</v>
      </c>
      <c r="Q139" s="3">
        <f t="shared" ca="1" si="0"/>
        <v>0.61</v>
      </c>
      <c r="R139" s="3">
        <f t="shared" ca="1" si="7"/>
        <v>0.76249999999999996</v>
      </c>
      <c r="S139" s="3">
        <f t="shared" ca="1" si="8"/>
        <v>0.76249999999999996</v>
      </c>
      <c r="T139" s="3">
        <f t="shared" ca="1" si="9"/>
        <v>0.64812499999999995</v>
      </c>
      <c r="U139" s="3">
        <f>RANK(W139,W1:W1001,0)</f>
        <v>133</v>
      </c>
      <c r="V139" s="3">
        <v>133</v>
      </c>
      <c r="W139" s="3">
        <v>1.2375</v>
      </c>
    </row>
    <row r="140" spans="1:23" ht="15.75" customHeight="1" x14ac:dyDescent="0.25">
      <c r="A140" s="5" t="s">
        <v>13600</v>
      </c>
      <c r="B140" s="5" t="s">
        <v>644</v>
      </c>
      <c r="C140" s="5" t="s">
        <v>12948</v>
      </c>
      <c r="D140" s="5" t="s">
        <v>13175</v>
      </c>
      <c r="E140" s="5" t="s">
        <v>13601</v>
      </c>
      <c r="F140" s="5" t="s">
        <v>532</v>
      </c>
      <c r="G140" s="5" t="s">
        <v>44</v>
      </c>
      <c r="H140" s="5" t="s">
        <v>34</v>
      </c>
      <c r="I140" s="5" t="s">
        <v>35</v>
      </c>
      <c r="J140" s="5" t="s">
        <v>12935</v>
      </c>
      <c r="K140" s="6">
        <v>12</v>
      </c>
      <c r="L140" s="5" t="s">
        <v>13602</v>
      </c>
      <c r="M140" s="5" t="s">
        <v>13603</v>
      </c>
      <c r="N140" s="5" t="s">
        <v>27</v>
      </c>
      <c r="O140" s="5" t="s">
        <v>28</v>
      </c>
      <c r="P140" s="5" t="s">
        <v>13455</v>
      </c>
      <c r="Q140" s="3">
        <f t="shared" ca="1" si="0"/>
        <v>0.48</v>
      </c>
      <c r="R140" s="3">
        <f t="shared" ca="1" si="7"/>
        <v>0.6</v>
      </c>
      <c r="S140" s="3">
        <f t="shared" ca="1" si="8"/>
        <v>0.6</v>
      </c>
      <c r="T140" s="3">
        <f t="shared" ca="1" si="9"/>
        <v>0.51</v>
      </c>
      <c r="U140" s="3">
        <f>RANK(W140,W1:W1001,0)</f>
        <v>133</v>
      </c>
      <c r="V140" s="3">
        <v>133</v>
      </c>
      <c r="W140" s="3">
        <v>1.2375</v>
      </c>
    </row>
    <row r="141" spans="1:23" ht="15.75" customHeight="1" x14ac:dyDescent="0.25">
      <c r="A141" s="5" t="s">
        <v>13604</v>
      </c>
      <c r="B141" s="5" t="s">
        <v>13605</v>
      </c>
      <c r="C141" s="5" t="s">
        <v>12948</v>
      </c>
      <c r="D141" s="5" t="s">
        <v>13006</v>
      </c>
      <c r="E141" s="5" t="s">
        <v>13606</v>
      </c>
      <c r="F141" s="5" t="s">
        <v>985</v>
      </c>
      <c r="G141" s="5" t="s">
        <v>92</v>
      </c>
      <c r="H141" s="5" t="s">
        <v>34</v>
      </c>
      <c r="I141" s="5" t="s">
        <v>35</v>
      </c>
      <c r="J141" s="5" t="s">
        <v>12935</v>
      </c>
      <c r="K141" s="6">
        <v>3</v>
      </c>
      <c r="L141" s="5" t="s">
        <v>13607</v>
      </c>
      <c r="M141" s="5" t="s">
        <v>13608</v>
      </c>
      <c r="N141" s="5" t="s">
        <v>64</v>
      </c>
      <c r="O141" s="5" t="s">
        <v>28</v>
      </c>
      <c r="P141" s="5" t="s">
        <v>13004</v>
      </c>
      <c r="Q141" s="3">
        <f t="shared" ca="1" si="0"/>
        <v>0.43</v>
      </c>
      <c r="R141" s="3">
        <f t="shared" ca="1" si="7"/>
        <v>0.53749999999999998</v>
      </c>
      <c r="S141" s="3">
        <f t="shared" ca="1" si="8"/>
        <v>0.53749999999999998</v>
      </c>
      <c r="T141" s="3">
        <f t="shared" ca="1" si="9"/>
        <v>0.45687499999999998</v>
      </c>
      <c r="U141" s="3">
        <f>RANK(W141,W1:W1001,0)</f>
        <v>133</v>
      </c>
      <c r="V141" s="3">
        <v>133</v>
      </c>
      <c r="W141" s="3">
        <v>1.2375</v>
      </c>
    </row>
    <row r="142" spans="1:23" ht="15.75" customHeight="1" x14ac:dyDescent="0.25">
      <c r="A142" s="5" t="s">
        <v>13609</v>
      </c>
      <c r="B142" s="5" t="s">
        <v>13610</v>
      </c>
      <c r="C142" s="5" t="s">
        <v>12932</v>
      </c>
      <c r="D142" s="5" t="s">
        <v>13611</v>
      </c>
      <c r="E142" s="5" t="s">
        <v>13612</v>
      </c>
      <c r="F142" s="5" t="s">
        <v>1053</v>
      </c>
      <c r="G142" s="5" t="s">
        <v>99</v>
      </c>
      <c r="H142" s="5" t="s">
        <v>60</v>
      </c>
      <c r="I142" s="5" t="s">
        <v>35</v>
      </c>
      <c r="J142" s="5" t="s">
        <v>12935</v>
      </c>
      <c r="K142" s="6">
        <v>16</v>
      </c>
      <c r="L142" s="5" t="s">
        <v>13613</v>
      </c>
      <c r="M142" s="5" t="s">
        <v>13614</v>
      </c>
      <c r="N142" s="5" t="s">
        <v>64</v>
      </c>
      <c r="O142" s="5" t="s">
        <v>28</v>
      </c>
      <c r="P142" s="5" t="s">
        <v>12964</v>
      </c>
      <c r="Q142" s="3">
        <f t="shared" ca="1" si="0"/>
        <v>0.86</v>
      </c>
      <c r="R142" s="3">
        <f t="shared" ca="1" si="7"/>
        <v>1.075</v>
      </c>
      <c r="S142" s="3">
        <f t="shared" ca="1" si="8"/>
        <v>1.34375</v>
      </c>
      <c r="T142" s="3">
        <f t="shared" ca="1" si="9"/>
        <v>1.34375</v>
      </c>
      <c r="U142" s="3">
        <f>RANK(W142,W1:W1001,0)</f>
        <v>133</v>
      </c>
      <c r="V142" s="3">
        <v>133</v>
      </c>
      <c r="W142" s="3">
        <v>1.2375</v>
      </c>
    </row>
    <row r="143" spans="1:23" ht="15.75" customHeight="1" x14ac:dyDescent="0.25">
      <c r="A143" s="5" t="s">
        <v>13615</v>
      </c>
      <c r="B143" s="5" t="s">
        <v>13616</v>
      </c>
      <c r="C143" s="5" t="s">
        <v>12932</v>
      </c>
      <c r="D143" s="5" t="s">
        <v>13177</v>
      </c>
      <c r="E143" s="5" t="s">
        <v>13617</v>
      </c>
      <c r="F143" s="5" t="s">
        <v>868</v>
      </c>
      <c r="G143" s="5" t="s">
        <v>33</v>
      </c>
      <c r="H143" s="5" t="s">
        <v>60</v>
      </c>
      <c r="I143" s="5" t="s">
        <v>35</v>
      </c>
      <c r="J143" s="5" t="s">
        <v>12935</v>
      </c>
      <c r="K143" s="6">
        <v>15</v>
      </c>
      <c r="L143" s="5" t="s">
        <v>13618</v>
      </c>
      <c r="M143" s="5" t="s">
        <v>13619</v>
      </c>
      <c r="N143" s="5" t="s">
        <v>27</v>
      </c>
      <c r="O143" s="5" t="s">
        <v>28</v>
      </c>
      <c r="P143" s="5" t="s">
        <v>12964</v>
      </c>
      <c r="Q143" s="3">
        <f t="shared" ca="1" si="0"/>
        <v>0.7</v>
      </c>
      <c r="R143" s="3">
        <f t="shared" ca="1" si="7"/>
        <v>0.875</v>
      </c>
      <c r="S143" s="3">
        <f t="shared" ca="1" si="8"/>
        <v>1.09375</v>
      </c>
      <c r="T143" s="3">
        <f t="shared" ca="1" si="9"/>
        <v>1.09375</v>
      </c>
      <c r="U143" s="3">
        <f>RANK(W143,W1:W1001,0)</f>
        <v>142</v>
      </c>
      <c r="V143" s="3">
        <v>142</v>
      </c>
      <c r="W143" s="3">
        <v>1.23515625</v>
      </c>
    </row>
    <row r="144" spans="1:23" ht="15.75" customHeight="1" x14ac:dyDescent="0.25">
      <c r="A144" s="5" t="s">
        <v>13620</v>
      </c>
      <c r="B144" s="5" t="s">
        <v>3889</v>
      </c>
      <c r="C144" s="5" t="s">
        <v>12932</v>
      </c>
      <c r="D144" s="5" t="s">
        <v>13596</v>
      </c>
      <c r="E144" s="5" t="s">
        <v>13621</v>
      </c>
      <c r="F144" s="5" t="s">
        <v>1048</v>
      </c>
      <c r="G144" s="5" t="s">
        <v>59</v>
      </c>
      <c r="H144" s="5" t="s">
        <v>34</v>
      </c>
      <c r="I144" s="5" t="s">
        <v>35</v>
      </c>
      <c r="J144" s="5" t="s">
        <v>12935</v>
      </c>
      <c r="K144" s="6">
        <v>20</v>
      </c>
      <c r="L144" s="5" t="s">
        <v>13622</v>
      </c>
      <c r="M144" s="5" t="s">
        <v>13623</v>
      </c>
      <c r="N144" s="5" t="s">
        <v>48</v>
      </c>
      <c r="O144" s="5" t="s">
        <v>28</v>
      </c>
      <c r="P144" s="5" t="s">
        <v>13004</v>
      </c>
      <c r="Q144" s="3">
        <f t="shared" ca="1" si="0"/>
        <v>0.89</v>
      </c>
      <c r="R144" s="3">
        <f t="shared" ca="1" si="7"/>
        <v>1.1125</v>
      </c>
      <c r="S144" s="3">
        <f t="shared" ca="1" si="8"/>
        <v>1.1125</v>
      </c>
      <c r="T144" s="3">
        <f t="shared" ca="1" si="9"/>
        <v>0.94562500000000005</v>
      </c>
      <c r="U144" s="3">
        <f>RANK(W144,W1:W1001,0)</f>
        <v>142</v>
      </c>
      <c r="V144" s="3">
        <v>142</v>
      </c>
      <c r="W144" s="3">
        <v>1.23515625</v>
      </c>
    </row>
    <row r="145" spans="1:23" ht="15.75" customHeight="1" x14ac:dyDescent="0.25">
      <c r="A145" s="5" t="s">
        <v>2950</v>
      </c>
      <c r="B145" s="5" t="s">
        <v>13624</v>
      </c>
      <c r="C145" s="5" t="s">
        <v>12932</v>
      </c>
      <c r="D145" s="5" t="s">
        <v>12938</v>
      </c>
      <c r="E145" s="5" t="s">
        <v>4493</v>
      </c>
      <c r="F145" s="5" t="s">
        <v>230</v>
      </c>
      <c r="G145" s="5" t="s">
        <v>44</v>
      </c>
      <c r="H145" s="5" t="s">
        <v>69</v>
      </c>
      <c r="I145" s="5" t="s">
        <v>35</v>
      </c>
      <c r="J145" s="5" t="s">
        <v>12935</v>
      </c>
      <c r="K145" s="6">
        <v>17</v>
      </c>
      <c r="L145" s="5" t="s">
        <v>13625</v>
      </c>
      <c r="M145" s="5" t="s">
        <v>13408</v>
      </c>
      <c r="N145" s="5" t="s">
        <v>27</v>
      </c>
      <c r="O145" s="5" t="s">
        <v>28</v>
      </c>
      <c r="P145" s="5" t="s">
        <v>12964</v>
      </c>
      <c r="Q145" s="3">
        <f t="shared" ca="1" si="0"/>
        <v>0.79</v>
      </c>
      <c r="R145" s="3">
        <f t="shared" ca="1" si="7"/>
        <v>0.98750000000000004</v>
      </c>
      <c r="S145" s="3">
        <f t="shared" ca="1" si="8"/>
        <v>1.234375</v>
      </c>
      <c r="T145" s="3">
        <f t="shared" ca="1" si="9"/>
        <v>1.234375</v>
      </c>
      <c r="U145" s="3">
        <f>RANK(W145,W1:W1001,0)</f>
        <v>144</v>
      </c>
      <c r="V145" s="3">
        <v>144</v>
      </c>
      <c r="W145" s="3">
        <v>1.234375</v>
      </c>
    </row>
    <row r="146" spans="1:23" ht="15.75" customHeight="1" x14ac:dyDescent="0.25">
      <c r="A146" s="5" t="s">
        <v>5055</v>
      </c>
      <c r="B146" s="5" t="s">
        <v>13626</v>
      </c>
      <c r="C146" s="5" t="s">
        <v>12948</v>
      </c>
      <c r="D146" s="5" t="s">
        <v>13063</v>
      </c>
      <c r="E146" s="5" t="s">
        <v>13627</v>
      </c>
      <c r="F146" s="5" t="s">
        <v>51</v>
      </c>
      <c r="G146" s="5" t="s">
        <v>99</v>
      </c>
      <c r="H146" s="5" t="s">
        <v>34</v>
      </c>
      <c r="I146" s="5" t="s">
        <v>35</v>
      </c>
      <c r="J146" s="5" t="s">
        <v>12943</v>
      </c>
      <c r="K146" s="6">
        <v>6</v>
      </c>
      <c r="L146" s="5" t="s">
        <v>13628</v>
      </c>
      <c r="M146" s="5" t="s">
        <v>13485</v>
      </c>
      <c r="N146" s="5" t="s">
        <v>48</v>
      </c>
      <c r="O146" s="5" t="s">
        <v>28</v>
      </c>
      <c r="P146" s="5" t="s">
        <v>12958</v>
      </c>
      <c r="Q146" s="3">
        <f t="shared" ca="1" si="0"/>
        <v>0.79</v>
      </c>
      <c r="R146" s="3">
        <f t="shared" ca="1" si="7"/>
        <v>0.79</v>
      </c>
      <c r="S146" s="3">
        <f t="shared" ca="1" si="8"/>
        <v>0.79</v>
      </c>
      <c r="T146" s="3">
        <f t="shared" ca="1" si="9"/>
        <v>0.67149999999999999</v>
      </c>
      <c r="U146" s="3">
        <f>RANK(W146,W1:W1001,0)</f>
        <v>144</v>
      </c>
      <c r="V146" s="3">
        <v>144</v>
      </c>
      <c r="W146" s="3">
        <v>1.234375</v>
      </c>
    </row>
    <row r="147" spans="1:23" ht="15.75" customHeight="1" x14ac:dyDescent="0.25">
      <c r="A147" s="5" t="s">
        <v>347</v>
      </c>
      <c r="B147" s="5" t="s">
        <v>13629</v>
      </c>
      <c r="C147" s="5" t="s">
        <v>12948</v>
      </c>
      <c r="D147" s="5" t="s">
        <v>13630</v>
      </c>
      <c r="E147" s="5" t="s">
        <v>13631</v>
      </c>
      <c r="F147" s="5" t="s">
        <v>128</v>
      </c>
      <c r="G147" s="5" t="s">
        <v>44</v>
      </c>
      <c r="H147" s="5" t="s">
        <v>34</v>
      </c>
      <c r="I147" s="5" t="s">
        <v>35</v>
      </c>
      <c r="J147" s="5" t="s">
        <v>12943</v>
      </c>
      <c r="K147" s="6">
        <v>15</v>
      </c>
      <c r="L147" s="5" t="s">
        <v>13632</v>
      </c>
      <c r="M147" s="5" t="s">
        <v>13633</v>
      </c>
      <c r="N147" s="5" t="s">
        <v>27</v>
      </c>
      <c r="O147" s="5" t="s">
        <v>28</v>
      </c>
      <c r="P147" s="5" t="s">
        <v>12964</v>
      </c>
      <c r="Q147" s="3">
        <f t="shared" ca="1" si="0"/>
        <v>0.57999999999999996</v>
      </c>
      <c r="R147" s="3">
        <f t="shared" ca="1" si="7"/>
        <v>0.57999999999999996</v>
      </c>
      <c r="S147" s="3">
        <f t="shared" ca="1" si="8"/>
        <v>0.72499999999999998</v>
      </c>
      <c r="T147" s="3">
        <f t="shared" ca="1" si="9"/>
        <v>0.61624999999999996</v>
      </c>
      <c r="U147" s="3">
        <f>RANK(W147,W1:W1001,0)</f>
        <v>146</v>
      </c>
      <c r="V147" s="3">
        <v>146</v>
      </c>
      <c r="W147" s="3">
        <v>1.2250000000000001</v>
      </c>
    </row>
    <row r="148" spans="1:23" ht="15.75" customHeight="1" x14ac:dyDescent="0.25">
      <c r="A148" s="5" t="s">
        <v>13634</v>
      </c>
      <c r="B148" s="5" t="s">
        <v>13635</v>
      </c>
      <c r="C148" s="5" t="s">
        <v>12948</v>
      </c>
      <c r="D148" s="5" t="s">
        <v>13284</v>
      </c>
      <c r="E148" s="5" t="s">
        <v>13636</v>
      </c>
      <c r="F148" s="5" t="s">
        <v>2264</v>
      </c>
      <c r="G148" s="5" t="s">
        <v>99</v>
      </c>
      <c r="H148" s="5" t="s">
        <v>34</v>
      </c>
      <c r="I148" s="5" t="s">
        <v>35</v>
      </c>
      <c r="J148" s="5" t="s">
        <v>12943</v>
      </c>
      <c r="K148" s="6">
        <v>17</v>
      </c>
      <c r="L148" s="5" t="s">
        <v>13637</v>
      </c>
      <c r="M148" s="5" t="s">
        <v>13638</v>
      </c>
      <c r="N148" s="5" t="s">
        <v>27</v>
      </c>
      <c r="O148" s="5" t="s">
        <v>28</v>
      </c>
      <c r="P148" s="5" t="s">
        <v>13004</v>
      </c>
      <c r="Q148" s="3">
        <f t="shared" ca="1" si="0"/>
        <v>0.52</v>
      </c>
      <c r="R148" s="3">
        <f t="shared" ca="1" si="7"/>
        <v>0.52</v>
      </c>
      <c r="S148" s="3">
        <f t="shared" ca="1" si="8"/>
        <v>0.65</v>
      </c>
      <c r="T148" s="3">
        <f t="shared" ca="1" si="9"/>
        <v>0.55249999999999999</v>
      </c>
      <c r="U148" s="3">
        <f>RANK(W148,W1:W1001,0)</f>
        <v>146</v>
      </c>
      <c r="V148" s="3">
        <v>146</v>
      </c>
      <c r="W148" s="3">
        <v>1.2250000000000001</v>
      </c>
    </row>
    <row r="149" spans="1:23" ht="15.75" customHeight="1" x14ac:dyDescent="0.25">
      <c r="A149" s="5" t="s">
        <v>5345</v>
      </c>
      <c r="B149" s="5" t="s">
        <v>13639</v>
      </c>
      <c r="C149" s="5" t="s">
        <v>12932</v>
      </c>
      <c r="D149" s="5" t="s">
        <v>13012</v>
      </c>
      <c r="E149" s="5" t="s">
        <v>13640</v>
      </c>
      <c r="F149" s="5" t="s">
        <v>1048</v>
      </c>
      <c r="G149" s="5" t="s">
        <v>59</v>
      </c>
      <c r="H149" s="5" t="s">
        <v>34</v>
      </c>
      <c r="I149" s="5" t="s">
        <v>35</v>
      </c>
      <c r="J149" s="5" t="s">
        <v>12943</v>
      </c>
      <c r="K149" s="6">
        <v>16</v>
      </c>
      <c r="L149" s="5" t="s">
        <v>13641</v>
      </c>
      <c r="M149" s="5" t="s">
        <v>13642</v>
      </c>
      <c r="N149" s="5" t="s">
        <v>27</v>
      </c>
      <c r="O149" s="5" t="s">
        <v>28</v>
      </c>
      <c r="P149" s="5" t="s">
        <v>12949</v>
      </c>
      <c r="Q149" s="3">
        <f t="shared" ca="1" si="0"/>
        <v>0.82</v>
      </c>
      <c r="R149" s="3">
        <f t="shared" ca="1" si="7"/>
        <v>0.82</v>
      </c>
      <c r="S149" s="3">
        <f t="shared" ca="1" si="8"/>
        <v>1.0249999999999999</v>
      </c>
      <c r="T149" s="3">
        <f t="shared" ca="1" si="9"/>
        <v>0.87124999999999986</v>
      </c>
      <c r="U149" s="3">
        <f>RANK(W149,W1:W1001,0)</f>
        <v>146</v>
      </c>
      <c r="V149" s="3">
        <v>146</v>
      </c>
      <c r="W149" s="3">
        <v>1.2250000000000001</v>
      </c>
    </row>
    <row r="150" spans="1:23" ht="15.75" customHeight="1" x14ac:dyDescent="0.25">
      <c r="A150" s="5" t="s">
        <v>310</v>
      </c>
      <c r="B150" s="5" t="s">
        <v>13643</v>
      </c>
      <c r="C150" s="5" t="s">
        <v>12948</v>
      </c>
      <c r="D150" s="5" t="s">
        <v>13131</v>
      </c>
      <c r="E150" s="5" t="s">
        <v>8145</v>
      </c>
      <c r="F150" s="5" t="s">
        <v>411</v>
      </c>
      <c r="G150" s="5" t="s">
        <v>33</v>
      </c>
      <c r="H150" s="5" t="s">
        <v>69</v>
      </c>
      <c r="I150" s="5" t="s">
        <v>35</v>
      </c>
      <c r="J150" s="5" t="s">
        <v>12943</v>
      </c>
      <c r="K150" s="6">
        <v>19</v>
      </c>
      <c r="L150" s="5" t="s">
        <v>13644</v>
      </c>
      <c r="M150" s="5" t="s">
        <v>13645</v>
      </c>
      <c r="N150" s="5" t="s">
        <v>64</v>
      </c>
      <c r="O150" s="5" t="s">
        <v>28</v>
      </c>
      <c r="P150" s="5" t="s">
        <v>12938</v>
      </c>
      <c r="Q150" s="3">
        <f t="shared" ca="1" si="0"/>
        <v>0.55000000000000004</v>
      </c>
      <c r="R150" s="3">
        <f t="shared" ca="1" si="7"/>
        <v>0.55000000000000004</v>
      </c>
      <c r="S150" s="3">
        <f t="shared" ca="1" si="8"/>
        <v>0.55000000000000004</v>
      </c>
      <c r="T150" s="3">
        <f t="shared" ca="1" si="9"/>
        <v>0.55000000000000004</v>
      </c>
      <c r="U150" s="3">
        <f>RANK(W150,W1:W1001,0)</f>
        <v>146</v>
      </c>
      <c r="V150" s="3">
        <v>146</v>
      </c>
      <c r="W150" s="3">
        <v>1.2250000000000001</v>
      </c>
    </row>
    <row r="151" spans="1:23" ht="15.75" customHeight="1" x14ac:dyDescent="0.25">
      <c r="A151" s="5" t="s">
        <v>13646</v>
      </c>
      <c r="B151" s="5" t="s">
        <v>13647</v>
      </c>
      <c r="C151" s="5" t="s">
        <v>12948</v>
      </c>
      <c r="D151" s="5" t="s">
        <v>12967</v>
      </c>
      <c r="E151" s="5" t="s">
        <v>13648</v>
      </c>
      <c r="F151" s="8"/>
      <c r="G151" s="5" t="s">
        <v>92</v>
      </c>
      <c r="H151" s="5" t="s">
        <v>34</v>
      </c>
      <c r="I151" s="5" t="s">
        <v>35</v>
      </c>
      <c r="J151" s="5" t="s">
        <v>12943</v>
      </c>
      <c r="K151" s="6">
        <v>17</v>
      </c>
      <c r="L151" s="5" t="s">
        <v>13649</v>
      </c>
      <c r="M151" s="5" t="s">
        <v>13650</v>
      </c>
      <c r="N151" s="5" t="s">
        <v>27</v>
      </c>
      <c r="O151" s="5" t="s">
        <v>28</v>
      </c>
      <c r="P151" s="5" t="s">
        <v>13004</v>
      </c>
      <c r="Q151" s="3">
        <f t="shared" ca="1" si="0"/>
        <v>1</v>
      </c>
      <c r="R151" s="3">
        <f t="shared" ca="1" si="7"/>
        <v>1</v>
      </c>
      <c r="S151" s="3">
        <f t="shared" ca="1" si="8"/>
        <v>1</v>
      </c>
      <c r="T151" s="3">
        <f t="shared" ca="1" si="9"/>
        <v>0.85</v>
      </c>
      <c r="U151" s="3">
        <f>RANK(W151,W1:W1001,0)</f>
        <v>146</v>
      </c>
      <c r="V151" s="3">
        <v>146</v>
      </c>
      <c r="W151" s="3">
        <v>1.2250000000000001</v>
      </c>
    </row>
    <row r="152" spans="1:23" ht="15.75" customHeight="1" x14ac:dyDescent="0.25">
      <c r="A152" s="5" t="s">
        <v>13651</v>
      </c>
      <c r="B152" s="5" t="s">
        <v>13652</v>
      </c>
      <c r="C152" s="5" t="s">
        <v>12948</v>
      </c>
      <c r="D152" s="5" t="s">
        <v>13006</v>
      </c>
      <c r="E152" s="5" t="s">
        <v>13653</v>
      </c>
      <c r="F152" s="5" t="s">
        <v>5189</v>
      </c>
      <c r="G152" s="5" t="s">
        <v>33</v>
      </c>
      <c r="H152" s="5" t="s">
        <v>60</v>
      </c>
      <c r="I152" s="5" t="s">
        <v>35</v>
      </c>
      <c r="J152" s="5" t="s">
        <v>12935</v>
      </c>
      <c r="K152" s="6">
        <v>4</v>
      </c>
      <c r="L152" s="5" t="s">
        <v>13654</v>
      </c>
      <c r="M152" s="5" t="s">
        <v>13655</v>
      </c>
      <c r="N152" s="5" t="s">
        <v>48</v>
      </c>
      <c r="O152" s="5" t="s">
        <v>28</v>
      </c>
      <c r="P152" s="5" t="s">
        <v>13455</v>
      </c>
      <c r="Q152" s="3">
        <f t="shared" ca="1" si="0"/>
        <v>1.1000000000000001</v>
      </c>
      <c r="R152" s="3">
        <f t="shared" ca="1" si="7"/>
        <v>1.375</v>
      </c>
      <c r="S152" s="3">
        <f t="shared" ca="1" si="8"/>
        <v>1.375</v>
      </c>
      <c r="T152" s="3">
        <f t="shared" ca="1" si="9"/>
        <v>1.375</v>
      </c>
      <c r="U152" s="3">
        <f>RANK(W152,W1:W1001,0)</f>
        <v>146</v>
      </c>
      <c r="V152" s="3">
        <v>146</v>
      </c>
      <c r="W152" s="3">
        <v>1.2250000000000001</v>
      </c>
    </row>
    <row r="153" spans="1:23" ht="15.75" customHeight="1" x14ac:dyDescent="0.25">
      <c r="A153" s="5" t="s">
        <v>1883</v>
      </c>
      <c r="B153" s="5" t="s">
        <v>13656</v>
      </c>
      <c r="C153" s="5" t="s">
        <v>12948</v>
      </c>
      <c r="D153" s="5" t="s">
        <v>13423</v>
      </c>
      <c r="E153" s="5" t="s">
        <v>13657</v>
      </c>
      <c r="F153" s="5" t="s">
        <v>757</v>
      </c>
      <c r="G153" s="5" t="s">
        <v>99</v>
      </c>
      <c r="H153" s="5" t="s">
        <v>60</v>
      </c>
      <c r="I153" s="5" t="s">
        <v>35</v>
      </c>
      <c r="J153" s="5" t="s">
        <v>12935</v>
      </c>
      <c r="K153" s="6">
        <v>14</v>
      </c>
      <c r="L153" s="5" t="s">
        <v>13658</v>
      </c>
      <c r="M153" s="5" t="s">
        <v>13659</v>
      </c>
      <c r="N153" s="5" t="s">
        <v>27</v>
      </c>
      <c r="O153" s="5" t="s">
        <v>28</v>
      </c>
      <c r="P153" s="5" t="s">
        <v>13004</v>
      </c>
      <c r="Q153" s="3">
        <f t="shared" ca="1" si="0"/>
        <v>0.76</v>
      </c>
      <c r="R153" s="3">
        <f t="shared" ca="1" si="7"/>
        <v>0.95</v>
      </c>
      <c r="S153" s="3">
        <f t="shared" ca="1" si="8"/>
        <v>0.95</v>
      </c>
      <c r="T153" s="3">
        <f t="shared" ca="1" si="9"/>
        <v>0.95</v>
      </c>
      <c r="U153" s="3">
        <f>RANK(W153,W1:W1001,0)</f>
        <v>152</v>
      </c>
      <c r="V153" s="3">
        <v>152</v>
      </c>
      <c r="W153" s="3">
        <v>1.221875</v>
      </c>
    </row>
    <row r="154" spans="1:23" ht="15.75" customHeight="1" x14ac:dyDescent="0.25">
      <c r="A154" s="5" t="s">
        <v>13660</v>
      </c>
      <c r="B154" s="5" t="s">
        <v>13661</v>
      </c>
      <c r="C154" s="5" t="s">
        <v>12932</v>
      </c>
      <c r="D154" s="5" t="s">
        <v>13028</v>
      </c>
      <c r="E154" s="5" t="s">
        <v>13662</v>
      </c>
      <c r="F154" s="5" t="s">
        <v>328</v>
      </c>
      <c r="G154" s="5" t="s">
        <v>44</v>
      </c>
      <c r="H154" s="5" t="s">
        <v>34</v>
      </c>
      <c r="I154" s="5" t="s">
        <v>35</v>
      </c>
      <c r="J154" s="5" t="s">
        <v>12935</v>
      </c>
      <c r="K154" s="6">
        <v>18</v>
      </c>
      <c r="L154" s="5" t="s">
        <v>13663</v>
      </c>
      <c r="M154" s="5" t="s">
        <v>13664</v>
      </c>
      <c r="N154" s="5" t="s">
        <v>27</v>
      </c>
      <c r="O154" s="5" t="s">
        <v>28</v>
      </c>
      <c r="P154" s="5" t="s">
        <v>12946</v>
      </c>
      <c r="Q154" s="3">
        <f t="shared" ca="1" si="0"/>
        <v>0.62</v>
      </c>
      <c r="R154" s="3">
        <f t="shared" ca="1" si="7"/>
        <v>0.77500000000000002</v>
      </c>
      <c r="S154" s="3">
        <f t="shared" ca="1" si="8"/>
        <v>0.96875</v>
      </c>
      <c r="T154" s="3">
        <f t="shared" ca="1" si="9"/>
        <v>0.82343749999999993</v>
      </c>
      <c r="U154" s="3">
        <f>RANK(W154,W1:W1001,0)</f>
        <v>153</v>
      </c>
      <c r="V154" s="3">
        <v>153</v>
      </c>
      <c r="W154" s="3">
        <v>1.21875</v>
      </c>
    </row>
    <row r="155" spans="1:23" ht="15.75" customHeight="1" x14ac:dyDescent="0.25">
      <c r="A155" s="5" t="s">
        <v>13665</v>
      </c>
      <c r="B155" s="5" t="s">
        <v>13666</v>
      </c>
      <c r="C155" s="5" t="s">
        <v>12932</v>
      </c>
      <c r="D155" s="5" t="s">
        <v>13273</v>
      </c>
      <c r="E155" s="5" t="s">
        <v>13667</v>
      </c>
      <c r="F155" s="5" t="s">
        <v>1162</v>
      </c>
      <c r="G155" s="5" t="s">
        <v>33</v>
      </c>
      <c r="H155" s="5" t="s">
        <v>34</v>
      </c>
      <c r="I155" s="5" t="s">
        <v>35</v>
      </c>
      <c r="J155" s="5" t="s">
        <v>12943</v>
      </c>
      <c r="K155" s="6">
        <v>11</v>
      </c>
      <c r="L155" s="5" t="s">
        <v>13668</v>
      </c>
      <c r="M155" s="5" t="s">
        <v>13669</v>
      </c>
      <c r="N155" s="5" t="s">
        <v>64</v>
      </c>
      <c r="O155" s="5" t="s">
        <v>28</v>
      </c>
      <c r="P155" s="5" t="s">
        <v>12952</v>
      </c>
      <c r="Q155" s="3">
        <f t="shared" ca="1" si="0"/>
        <v>1.04</v>
      </c>
      <c r="R155" s="3">
        <f t="shared" ca="1" si="7"/>
        <v>1.04</v>
      </c>
      <c r="S155" s="3">
        <f t="shared" ca="1" si="8"/>
        <v>1.04</v>
      </c>
      <c r="T155" s="3">
        <f t="shared" ca="1" si="9"/>
        <v>0.88400000000000001</v>
      </c>
      <c r="U155" s="3">
        <f>RANK(W155,W1:W1001,0)</f>
        <v>154</v>
      </c>
      <c r="V155" s="3">
        <v>154</v>
      </c>
      <c r="W155" s="3">
        <v>1.203125</v>
      </c>
    </row>
    <row r="156" spans="1:23" ht="15.75" customHeight="1" x14ac:dyDescent="0.25">
      <c r="A156" s="5" t="s">
        <v>13670</v>
      </c>
      <c r="B156" s="5" t="s">
        <v>13671</v>
      </c>
      <c r="C156" s="5" t="s">
        <v>12932</v>
      </c>
      <c r="D156" s="5" t="s">
        <v>12938</v>
      </c>
      <c r="E156" s="5" t="s">
        <v>13672</v>
      </c>
      <c r="F156" s="5" t="s">
        <v>674</v>
      </c>
      <c r="G156" s="5" t="s">
        <v>44</v>
      </c>
      <c r="H156" s="5" t="s">
        <v>34</v>
      </c>
      <c r="I156" s="5" t="s">
        <v>35</v>
      </c>
      <c r="J156" s="5" t="s">
        <v>12943</v>
      </c>
      <c r="K156" s="6">
        <v>9</v>
      </c>
      <c r="L156" s="5" t="s">
        <v>13673</v>
      </c>
      <c r="M156" s="5" t="s">
        <v>13674</v>
      </c>
      <c r="N156" s="5" t="s">
        <v>48</v>
      </c>
      <c r="O156" s="5" t="s">
        <v>28</v>
      </c>
      <c r="P156" s="5" t="s">
        <v>12952</v>
      </c>
      <c r="Q156" s="3">
        <f t="shared" ca="1" si="0"/>
        <v>0.75</v>
      </c>
      <c r="R156" s="3">
        <f t="shared" ca="1" si="7"/>
        <v>0.75</v>
      </c>
      <c r="S156" s="3">
        <f t="shared" ca="1" si="8"/>
        <v>0.75</v>
      </c>
      <c r="T156" s="3">
        <f t="shared" ca="1" si="9"/>
        <v>0.63749999999999996</v>
      </c>
      <c r="U156" s="3">
        <f>RANK(W156,W1:W1001,0)</f>
        <v>155</v>
      </c>
      <c r="V156" s="3">
        <v>155</v>
      </c>
      <c r="W156" s="3">
        <v>1.2</v>
      </c>
    </row>
    <row r="157" spans="1:23" ht="15.75" customHeight="1" x14ac:dyDescent="0.25">
      <c r="A157" s="5" t="s">
        <v>13675</v>
      </c>
      <c r="B157" s="8"/>
      <c r="C157" s="5" t="s">
        <v>12948</v>
      </c>
      <c r="D157" s="5" t="s">
        <v>12980</v>
      </c>
      <c r="E157" s="5" t="s">
        <v>6731</v>
      </c>
      <c r="F157" s="5" t="s">
        <v>4212</v>
      </c>
      <c r="G157" s="5" t="s">
        <v>92</v>
      </c>
      <c r="H157" s="5" t="s">
        <v>34</v>
      </c>
      <c r="I157" s="5" t="s">
        <v>35</v>
      </c>
      <c r="J157" s="5" t="s">
        <v>12935</v>
      </c>
      <c r="K157" s="6">
        <v>19</v>
      </c>
      <c r="L157" s="5" t="s">
        <v>13676</v>
      </c>
      <c r="M157" s="5" t="s">
        <v>13677</v>
      </c>
      <c r="N157" s="5" t="s">
        <v>27</v>
      </c>
      <c r="O157" s="5" t="s">
        <v>28</v>
      </c>
      <c r="P157" s="5" t="s">
        <v>12964</v>
      </c>
      <c r="Q157" s="3">
        <f t="shared" ca="1" si="0"/>
        <v>0.76</v>
      </c>
      <c r="R157" s="3">
        <f t="shared" ca="1" si="7"/>
        <v>0.95</v>
      </c>
      <c r="S157" s="3">
        <f t="shared" ca="1" si="8"/>
        <v>1.1875</v>
      </c>
      <c r="T157" s="3">
        <f t="shared" ca="1" si="9"/>
        <v>1.0093749999999999</v>
      </c>
      <c r="U157" s="3">
        <f>RANK(W157,W1:W1001,0)</f>
        <v>155</v>
      </c>
      <c r="V157" s="3">
        <v>155</v>
      </c>
      <c r="W157" s="3">
        <v>1.2</v>
      </c>
    </row>
    <row r="158" spans="1:23" ht="15.75" customHeight="1" x14ac:dyDescent="0.25">
      <c r="A158" s="5" t="s">
        <v>13678</v>
      </c>
      <c r="B158" s="5" t="s">
        <v>13679</v>
      </c>
      <c r="C158" s="5" t="s">
        <v>12948</v>
      </c>
      <c r="D158" s="5" t="s">
        <v>13585</v>
      </c>
      <c r="E158" s="7">
        <v>28057</v>
      </c>
      <c r="F158" s="5" t="s">
        <v>2247</v>
      </c>
      <c r="G158" s="5" t="s">
        <v>44</v>
      </c>
      <c r="H158" s="5" t="s">
        <v>34</v>
      </c>
      <c r="I158" s="5" t="s">
        <v>35</v>
      </c>
      <c r="J158" s="5" t="s">
        <v>12943</v>
      </c>
      <c r="K158" s="6">
        <v>21</v>
      </c>
      <c r="L158" s="5" t="s">
        <v>13680</v>
      </c>
      <c r="M158" s="5" t="s">
        <v>13681</v>
      </c>
      <c r="N158" s="5" t="s">
        <v>48</v>
      </c>
      <c r="O158" s="5" t="s">
        <v>28</v>
      </c>
      <c r="P158" s="5" t="s">
        <v>12964</v>
      </c>
      <c r="Q158" s="3">
        <f t="shared" ca="1" si="0"/>
        <v>0.44</v>
      </c>
      <c r="R158" s="3">
        <f t="shared" ca="1" si="7"/>
        <v>0.44</v>
      </c>
      <c r="S158" s="3">
        <f t="shared" ca="1" si="8"/>
        <v>0.55000000000000004</v>
      </c>
      <c r="T158" s="3">
        <f t="shared" ca="1" si="9"/>
        <v>0.46750000000000003</v>
      </c>
      <c r="U158" s="3">
        <f>RANK(W158,W1:W1001,0)</f>
        <v>157</v>
      </c>
      <c r="V158" s="3">
        <v>157</v>
      </c>
      <c r="W158" s="3">
        <v>1.1953125</v>
      </c>
    </row>
    <row r="159" spans="1:23" ht="15.75" customHeight="1" x14ac:dyDescent="0.25">
      <c r="A159" s="5" t="s">
        <v>13682</v>
      </c>
      <c r="B159" s="5" t="s">
        <v>13683</v>
      </c>
      <c r="C159" s="5" t="s">
        <v>12948</v>
      </c>
      <c r="D159" s="5" t="s">
        <v>13684</v>
      </c>
      <c r="E159" s="5" t="s">
        <v>8528</v>
      </c>
      <c r="F159" s="5" t="s">
        <v>738</v>
      </c>
      <c r="G159" s="5" t="s">
        <v>33</v>
      </c>
      <c r="H159" s="5" t="s">
        <v>34</v>
      </c>
      <c r="I159" s="5" t="s">
        <v>35</v>
      </c>
      <c r="J159" s="5" t="s">
        <v>12943</v>
      </c>
      <c r="K159" s="6">
        <v>7</v>
      </c>
      <c r="L159" s="5" t="s">
        <v>13685</v>
      </c>
      <c r="M159" s="5" t="s">
        <v>13248</v>
      </c>
      <c r="N159" s="5" t="s">
        <v>27</v>
      </c>
      <c r="O159" s="5" t="s">
        <v>28</v>
      </c>
      <c r="P159" s="5" t="s">
        <v>12964</v>
      </c>
      <c r="Q159" s="3">
        <f t="shared" ca="1" si="0"/>
        <v>0.95</v>
      </c>
      <c r="R159" s="3">
        <f t="shared" ca="1" si="7"/>
        <v>0.95</v>
      </c>
      <c r="S159" s="3">
        <f t="shared" ca="1" si="8"/>
        <v>1.1875</v>
      </c>
      <c r="T159" s="3">
        <f t="shared" ca="1" si="9"/>
        <v>1.0093749999999999</v>
      </c>
      <c r="U159" s="3">
        <f>RANK(W159,W1:W1001,0)</f>
        <v>158</v>
      </c>
      <c r="V159" s="3">
        <v>158</v>
      </c>
      <c r="W159" s="3">
        <v>1.1875</v>
      </c>
    </row>
    <row r="160" spans="1:23" ht="15.75" customHeight="1" x14ac:dyDescent="0.25">
      <c r="A160" s="5" t="s">
        <v>13686</v>
      </c>
      <c r="B160" s="5" t="s">
        <v>13687</v>
      </c>
      <c r="C160" s="5" t="s">
        <v>12948</v>
      </c>
      <c r="D160" s="5" t="s">
        <v>13063</v>
      </c>
      <c r="E160" s="5" t="s">
        <v>7189</v>
      </c>
      <c r="F160" s="5" t="s">
        <v>180</v>
      </c>
      <c r="G160" s="5" t="s">
        <v>13060</v>
      </c>
      <c r="H160" s="5" t="s">
        <v>34</v>
      </c>
      <c r="I160" s="5" t="s">
        <v>35</v>
      </c>
      <c r="J160" s="5" t="s">
        <v>12935</v>
      </c>
      <c r="K160" s="6">
        <v>6</v>
      </c>
      <c r="L160" s="5" t="s">
        <v>13688</v>
      </c>
      <c r="M160" s="5" t="s">
        <v>13689</v>
      </c>
      <c r="N160" s="5" t="s">
        <v>64</v>
      </c>
      <c r="O160" s="5" t="s">
        <v>28</v>
      </c>
      <c r="P160" s="5" t="s">
        <v>12964</v>
      </c>
      <c r="Q160" s="3">
        <f t="shared" ca="1" si="0"/>
        <v>0.98</v>
      </c>
      <c r="R160" s="3">
        <f t="shared" ca="1" si="7"/>
        <v>1.2250000000000001</v>
      </c>
      <c r="S160" s="3">
        <f t="shared" ca="1" si="8"/>
        <v>1.53125</v>
      </c>
      <c r="T160" s="3">
        <f t="shared" ca="1" si="9"/>
        <v>1.3015625</v>
      </c>
      <c r="U160" s="3">
        <f>RANK(W160,W1:W1001,0)</f>
        <v>158</v>
      </c>
      <c r="V160" s="3">
        <v>158</v>
      </c>
      <c r="W160" s="3">
        <v>1.1875</v>
      </c>
    </row>
    <row r="161" spans="1:23" ht="15.75" customHeight="1" x14ac:dyDescent="0.25">
      <c r="A161" s="5" t="s">
        <v>13690</v>
      </c>
      <c r="B161" s="5" t="s">
        <v>13691</v>
      </c>
      <c r="C161" s="5" t="s">
        <v>12932</v>
      </c>
      <c r="D161" s="5" t="s">
        <v>13116</v>
      </c>
      <c r="E161" s="5" t="s">
        <v>13692</v>
      </c>
      <c r="F161" s="5" t="s">
        <v>757</v>
      </c>
      <c r="G161" s="5" t="s">
        <v>13060</v>
      </c>
      <c r="H161" s="5" t="s">
        <v>69</v>
      </c>
      <c r="I161" s="5" t="s">
        <v>35</v>
      </c>
      <c r="J161" s="5" t="s">
        <v>12943</v>
      </c>
      <c r="K161" s="6">
        <v>10</v>
      </c>
      <c r="L161" s="5" t="s">
        <v>13693</v>
      </c>
      <c r="M161" s="5" t="s">
        <v>13694</v>
      </c>
      <c r="N161" s="5" t="s">
        <v>27</v>
      </c>
      <c r="O161" s="5" t="s">
        <v>28</v>
      </c>
      <c r="P161" s="5" t="s">
        <v>12964</v>
      </c>
      <c r="Q161" s="3">
        <f t="shared" ca="1" si="0"/>
        <v>0.89</v>
      </c>
      <c r="R161" s="3">
        <f t="shared" ca="1" si="7"/>
        <v>0.89</v>
      </c>
      <c r="S161" s="3">
        <f t="shared" ca="1" si="8"/>
        <v>1.1125</v>
      </c>
      <c r="T161" s="3">
        <f t="shared" ca="1" si="9"/>
        <v>1.1125</v>
      </c>
      <c r="U161" s="3">
        <f>RANK(W161,W1:W1001,0)</f>
        <v>158</v>
      </c>
      <c r="V161" s="3">
        <v>158</v>
      </c>
      <c r="W161" s="3">
        <v>1.1875</v>
      </c>
    </row>
    <row r="162" spans="1:23" ht="15.75" customHeight="1" x14ac:dyDescent="0.25">
      <c r="A162" s="5" t="s">
        <v>1652</v>
      </c>
      <c r="B162" s="5" t="s">
        <v>13695</v>
      </c>
      <c r="C162" s="5" t="s">
        <v>12932</v>
      </c>
      <c r="D162" s="5" t="s">
        <v>13482</v>
      </c>
      <c r="E162" s="5" t="s">
        <v>13696</v>
      </c>
      <c r="F162" s="5" t="s">
        <v>926</v>
      </c>
      <c r="G162" s="5" t="s">
        <v>92</v>
      </c>
      <c r="H162" s="5" t="s">
        <v>60</v>
      </c>
      <c r="I162" s="5" t="s">
        <v>35</v>
      </c>
      <c r="J162" s="5" t="s">
        <v>12943</v>
      </c>
      <c r="K162" s="6">
        <v>4</v>
      </c>
      <c r="L162" s="5" t="s">
        <v>13697</v>
      </c>
      <c r="M162" s="5" t="s">
        <v>13698</v>
      </c>
      <c r="N162" s="5" t="s">
        <v>27</v>
      </c>
      <c r="O162" s="5" t="s">
        <v>28</v>
      </c>
      <c r="P162" s="5" t="s">
        <v>13175</v>
      </c>
      <c r="Q162" s="3">
        <f t="shared" ca="1" si="0"/>
        <v>0.95</v>
      </c>
      <c r="R162" s="3">
        <f t="shared" ca="1" si="7"/>
        <v>0.95</v>
      </c>
      <c r="S162" s="3">
        <f t="shared" ca="1" si="8"/>
        <v>1.1875</v>
      </c>
      <c r="T162" s="3">
        <f t="shared" ca="1" si="9"/>
        <v>1.1875</v>
      </c>
      <c r="U162" s="3">
        <f>RANK(W162,W1:W1001,0)</f>
        <v>158</v>
      </c>
      <c r="V162" s="3">
        <v>158</v>
      </c>
      <c r="W162" s="3">
        <v>1.1875</v>
      </c>
    </row>
    <row r="163" spans="1:23" ht="15.75" customHeight="1" x14ac:dyDescent="0.25">
      <c r="A163" s="5" t="s">
        <v>13699</v>
      </c>
      <c r="B163" s="5" t="s">
        <v>13700</v>
      </c>
      <c r="C163" s="5" t="s">
        <v>12948</v>
      </c>
      <c r="D163" s="5" t="s">
        <v>12974</v>
      </c>
      <c r="E163" s="5" t="s">
        <v>13701</v>
      </c>
      <c r="F163" s="5" t="s">
        <v>2247</v>
      </c>
      <c r="G163" s="5" t="s">
        <v>33</v>
      </c>
      <c r="H163" s="5" t="s">
        <v>34</v>
      </c>
      <c r="I163" s="5" t="s">
        <v>35</v>
      </c>
      <c r="J163" s="5" t="s">
        <v>12935</v>
      </c>
      <c r="K163" s="6">
        <v>10</v>
      </c>
      <c r="L163" s="5" t="s">
        <v>13702</v>
      </c>
      <c r="M163" s="5" t="s">
        <v>13703</v>
      </c>
      <c r="N163" s="5" t="s">
        <v>64</v>
      </c>
      <c r="O163" s="5" t="s">
        <v>28</v>
      </c>
      <c r="P163" s="5" t="s">
        <v>12946</v>
      </c>
      <c r="Q163" s="3">
        <f t="shared" ca="1" si="0"/>
        <v>0.76</v>
      </c>
      <c r="R163" s="3">
        <f t="shared" ca="1" si="7"/>
        <v>0.95</v>
      </c>
      <c r="S163" s="3">
        <f t="shared" ca="1" si="8"/>
        <v>1.1875</v>
      </c>
      <c r="T163" s="3">
        <f t="shared" ca="1" si="9"/>
        <v>1.0093749999999999</v>
      </c>
      <c r="U163" s="3">
        <f>RANK(W163,W1:W1001,0)</f>
        <v>158</v>
      </c>
      <c r="V163" s="3">
        <v>158</v>
      </c>
      <c r="W163" s="3">
        <v>1.1875</v>
      </c>
    </row>
    <row r="164" spans="1:23" ht="15.75" customHeight="1" x14ac:dyDescent="0.25">
      <c r="A164" s="5" t="s">
        <v>13704</v>
      </c>
      <c r="B164" s="5" t="s">
        <v>13705</v>
      </c>
      <c r="C164" s="5" t="s">
        <v>12948</v>
      </c>
      <c r="D164" s="5" t="s">
        <v>13006</v>
      </c>
      <c r="E164" s="5" t="s">
        <v>13706</v>
      </c>
      <c r="F164" s="5" t="s">
        <v>622</v>
      </c>
      <c r="G164" s="5" t="s">
        <v>99</v>
      </c>
      <c r="H164" s="5" t="s">
        <v>60</v>
      </c>
      <c r="I164" s="5" t="s">
        <v>35</v>
      </c>
      <c r="J164" s="5" t="s">
        <v>12935</v>
      </c>
      <c r="K164" s="6">
        <v>9</v>
      </c>
      <c r="L164" s="5" t="s">
        <v>13707</v>
      </c>
      <c r="M164" s="5" t="s">
        <v>13708</v>
      </c>
      <c r="N164" s="5" t="s">
        <v>27</v>
      </c>
      <c r="O164" s="5" t="s">
        <v>28</v>
      </c>
      <c r="P164" s="5" t="s">
        <v>13042</v>
      </c>
      <c r="Q164" s="3">
        <f t="shared" ca="1" si="0"/>
        <v>1.08</v>
      </c>
      <c r="R164" s="3">
        <f t="shared" ca="1" si="7"/>
        <v>1.35</v>
      </c>
      <c r="S164" s="3">
        <f t="shared" ca="1" si="8"/>
        <v>1.35</v>
      </c>
      <c r="T164" s="3">
        <f t="shared" ca="1" si="9"/>
        <v>1.35</v>
      </c>
      <c r="U164" s="3">
        <f>RANK(W164,W1:W1001,0)</f>
        <v>163</v>
      </c>
      <c r="V164" s="3">
        <v>163</v>
      </c>
      <c r="W164" s="3">
        <v>1.1820312500000001</v>
      </c>
    </row>
    <row r="165" spans="1:23" ht="15.75" customHeight="1" x14ac:dyDescent="0.25">
      <c r="A165" s="5" t="s">
        <v>13709</v>
      </c>
      <c r="B165" s="5" t="s">
        <v>13710</v>
      </c>
      <c r="C165" s="5" t="s">
        <v>12932</v>
      </c>
      <c r="D165" s="5" t="s">
        <v>13711</v>
      </c>
      <c r="E165" s="5" t="s">
        <v>13712</v>
      </c>
      <c r="F165" s="5" t="s">
        <v>3083</v>
      </c>
      <c r="G165" s="5" t="s">
        <v>13060</v>
      </c>
      <c r="H165" s="5" t="s">
        <v>69</v>
      </c>
      <c r="I165" s="5" t="s">
        <v>35</v>
      </c>
      <c r="J165" s="5" t="s">
        <v>12935</v>
      </c>
      <c r="K165" s="6">
        <v>19</v>
      </c>
      <c r="L165" s="5" t="s">
        <v>13713</v>
      </c>
      <c r="M165" s="5" t="s">
        <v>13573</v>
      </c>
      <c r="N165" s="5" t="s">
        <v>48</v>
      </c>
      <c r="O165" s="5" t="s">
        <v>28</v>
      </c>
      <c r="P165" s="5" t="s">
        <v>13455</v>
      </c>
      <c r="Q165" s="3">
        <f t="shared" ca="1" si="0"/>
        <v>0.75</v>
      </c>
      <c r="R165" s="3">
        <f t="shared" ca="1" si="7"/>
        <v>0.9375</v>
      </c>
      <c r="S165" s="3">
        <f t="shared" ca="1" si="8"/>
        <v>1.171875</v>
      </c>
      <c r="T165" s="3">
        <f t="shared" ca="1" si="9"/>
        <v>1.171875</v>
      </c>
      <c r="U165" s="3">
        <f>RANK(W165,W1:W1001,0)</f>
        <v>163</v>
      </c>
      <c r="V165" s="3">
        <v>163</v>
      </c>
      <c r="W165" s="3">
        <v>1.1820312500000001</v>
      </c>
    </row>
    <row r="166" spans="1:23" ht="15.75" customHeight="1" x14ac:dyDescent="0.25">
      <c r="A166" s="5" t="s">
        <v>13714</v>
      </c>
      <c r="B166" s="5" t="s">
        <v>13715</v>
      </c>
      <c r="C166" s="5" t="s">
        <v>12948</v>
      </c>
      <c r="D166" s="5" t="s">
        <v>13455</v>
      </c>
      <c r="E166" s="5" t="s">
        <v>13716</v>
      </c>
      <c r="F166" s="5" t="s">
        <v>258</v>
      </c>
      <c r="G166" s="5" t="s">
        <v>13060</v>
      </c>
      <c r="H166" s="5" t="s">
        <v>34</v>
      </c>
      <c r="I166" s="5" t="s">
        <v>35</v>
      </c>
      <c r="J166" s="5" t="s">
        <v>12935</v>
      </c>
      <c r="K166" s="6">
        <v>3</v>
      </c>
      <c r="L166" s="5" t="s">
        <v>13717</v>
      </c>
      <c r="M166" s="5" t="s">
        <v>13718</v>
      </c>
      <c r="N166" s="5" t="s">
        <v>27</v>
      </c>
      <c r="O166" s="5" t="s">
        <v>28</v>
      </c>
      <c r="P166" s="5" t="s">
        <v>12946</v>
      </c>
      <c r="Q166" s="3">
        <f t="shared" ca="1" si="0"/>
        <v>0.93</v>
      </c>
      <c r="R166" s="3">
        <f t="shared" ca="1" si="7"/>
        <v>1.1625000000000001</v>
      </c>
      <c r="S166" s="3">
        <f t="shared" ca="1" si="8"/>
        <v>1.453125</v>
      </c>
      <c r="T166" s="3">
        <f t="shared" ca="1" si="9"/>
        <v>1.23515625</v>
      </c>
      <c r="U166" s="3">
        <f>RANK(W166,W1:W1001,0)</f>
        <v>163</v>
      </c>
      <c r="V166" s="3">
        <v>163</v>
      </c>
      <c r="W166" s="3">
        <v>1.1820312500000001</v>
      </c>
    </row>
    <row r="167" spans="1:23" ht="15.75" customHeight="1" x14ac:dyDescent="0.25">
      <c r="A167" s="5" t="s">
        <v>13719</v>
      </c>
      <c r="B167" s="5" t="s">
        <v>13720</v>
      </c>
      <c r="C167" s="5" t="s">
        <v>12932</v>
      </c>
      <c r="D167" s="5" t="s">
        <v>13203</v>
      </c>
      <c r="E167" s="5" t="s">
        <v>13721</v>
      </c>
      <c r="F167" s="5" t="s">
        <v>1099</v>
      </c>
      <c r="G167" s="5" t="s">
        <v>33</v>
      </c>
      <c r="H167" s="5" t="s">
        <v>34</v>
      </c>
      <c r="I167" s="5" t="s">
        <v>35</v>
      </c>
      <c r="J167" s="5" t="s">
        <v>12943</v>
      </c>
      <c r="K167" s="6">
        <v>4</v>
      </c>
      <c r="L167" s="5" t="s">
        <v>13722</v>
      </c>
      <c r="M167" s="5" t="s">
        <v>13723</v>
      </c>
      <c r="N167" s="5" t="s">
        <v>27</v>
      </c>
      <c r="O167" s="5" t="s">
        <v>28</v>
      </c>
      <c r="P167" s="5" t="s">
        <v>12949</v>
      </c>
      <c r="Q167" s="3">
        <f t="shared" ca="1" si="0"/>
        <v>0.73</v>
      </c>
      <c r="R167" s="3">
        <f t="shared" ca="1" si="7"/>
        <v>0.73</v>
      </c>
      <c r="S167" s="3">
        <f t="shared" ca="1" si="8"/>
        <v>0.91249999999999998</v>
      </c>
      <c r="T167" s="3">
        <f t="shared" ca="1" si="9"/>
        <v>0.77562500000000001</v>
      </c>
      <c r="U167" s="3">
        <f>RANK(W167,W1:W1001,0)</f>
        <v>166</v>
      </c>
      <c r="V167" s="3">
        <v>166</v>
      </c>
      <c r="W167" s="3">
        <v>1.175</v>
      </c>
    </row>
    <row r="168" spans="1:23" ht="15.75" customHeight="1" x14ac:dyDescent="0.25">
      <c r="A168" s="5" t="s">
        <v>13724</v>
      </c>
      <c r="B168" s="5" t="s">
        <v>7046</v>
      </c>
      <c r="C168" s="5" t="s">
        <v>12948</v>
      </c>
      <c r="D168" s="5" t="s">
        <v>13037</v>
      </c>
      <c r="E168" s="5" t="s">
        <v>13725</v>
      </c>
      <c r="F168" s="5" t="s">
        <v>622</v>
      </c>
      <c r="G168" s="5" t="s">
        <v>44</v>
      </c>
      <c r="H168" s="5" t="s">
        <v>69</v>
      </c>
      <c r="I168" s="5" t="s">
        <v>35</v>
      </c>
      <c r="J168" s="5" t="s">
        <v>12943</v>
      </c>
      <c r="K168" s="6">
        <v>12</v>
      </c>
      <c r="L168" s="5" t="s">
        <v>13726</v>
      </c>
      <c r="M168" s="5" t="s">
        <v>13727</v>
      </c>
      <c r="N168" s="5" t="s">
        <v>27</v>
      </c>
      <c r="O168" s="5" t="s">
        <v>28</v>
      </c>
      <c r="P168" s="5" t="s">
        <v>13455</v>
      </c>
      <c r="Q168" s="3">
        <f t="shared" ca="1" si="0"/>
        <v>0.57999999999999996</v>
      </c>
      <c r="R168" s="3">
        <f t="shared" ca="1" si="7"/>
        <v>0.57999999999999996</v>
      </c>
      <c r="S168" s="3">
        <f t="shared" ca="1" si="8"/>
        <v>0.57999999999999996</v>
      </c>
      <c r="T168" s="3">
        <f t="shared" ca="1" si="9"/>
        <v>0.57999999999999996</v>
      </c>
      <c r="U168" s="3">
        <f>RANK(W168,W1:W1001,0)</f>
        <v>166</v>
      </c>
      <c r="V168" s="3">
        <v>166</v>
      </c>
      <c r="W168" s="3">
        <v>1.175</v>
      </c>
    </row>
    <row r="169" spans="1:23" ht="15.75" customHeight="1" x14ac:dyDescent="0.25">
      <c r="A169" s="5" t="s">
        <v>13728</v>
      </c>
      <c r="B169" s="5" t="s">
        <v>13729</v>
      </c>
      <c r="C169" s="5" t="s">
        <v>12948</v>
      </c>
      <c r="D169" s="5" t="s">
        <v>13203</v>
      </c>
      <c r="E169" s="5" t="s">
        <v>13730</v>
      </c>
      <c r="F169" s="5" t="s">
        <v>757</v>
      </c>
      <c r="G169" s="5" t="s">
        <v>99</v>
      </c>
      <c r="H169" s="5" t="s">
        <v>34</v>
      </c>
      <c r="I169" s="5" t="s">
        <v>35</v>
      </c>
      <c r="J169" s="5" t="s">
        <v>12935</v>
      </c>
      <c r="K169" s="6">
        <v>8</v>
      </c>
      <c r="L169" s="5" t="s">
        <v>13731</v>
      </c>
      <c r="M169" s="5" t="s">
        <v>13674</v>
      </c>
      <c r="N169" s="5" t="s">
        <v>48</v>
      </c>
      <c r="O169" s="5" t="s">
        <v>28</v>
      </c>
      <c r="P169" s="5" t="s">
        <v>13063</v>
      </c>
      <c r="Q169" s="3">
        <f t="shared" ca="1" si="0"/>
        <v>0.57999999999999996</v>
      </c>
      <c r="R169" s="3">
        <f t="shared" ca="1" si="7"/>
        <v>0.72499999999999998</v>
      </c>
      <c r="S169" s="3">
        <f t="shared" ca="1" si="8"/>
        <v>0.72499999999999998</v>
      </c>
      <c r="T169" s="3">
        <f t="shared" ca="1" si="9"/>
        <v>0.61624999999999996</v>
      </c>
      <c r="U169" s="3">
        <f>RANK(W169,W1:W1001,0)</f>
        <v>166</v>
      </c>
      <c r="V169" s="3">
        <v>166</v>
      </c>
      <c r="W169" s="3">
        <v>1.175</v>
      </c>
    </row>
    <row r="170" spans="1:23" ht="15.75" customHeight="1" x14ac:dyDescent="0.25">
      <c r="A170" s="5" t="s">
        <v>13732</v>
      </c>
      <c r="B170" s="5" t="s">
        <v>13733</v>
      </c>
      <c r="C170" s="5" t="s">
        <v>12948</v>
      </c>
      <c r="D170" s="5" t="s">
        <v>13734</v>
      </c>
      <c r="E170" s="5" t="s">
        <v>13735</v>
      </c>
      <c r="F170" s="5" t="s">
        <v>719</v>
      </c>
      <c r="G170" s="5" t="s">
        <v>59</v>
      </c>
      <c r="H170" s="5" t="s">
        <v>60</v>
      </c>
      <c r="I170" s="5" t="s">
        <v>35</v>
      </c>
      <c r="J170" s="5" t="s">
        <v>12943</v>
      </c>
      <c r="K170" s="6">
        <v>15</v>
      </c>
      <c r="L170" s="5" t="s">
        <v>13736</v>
      </c>
      <c r="M170" s="5" t="s">
        <v>13737</v>
      </c>
      <c r="N170" s="5" t="s">
        <v>64</v>
      </c>
      <c r="O170" s="5" t="s">
        <v>28</v>
      </c>
      <c r="P170" s="5" t="s">
        <v>12964</v>
      </c>
      <c r="Q170" s="3">
        <f t="shared" ca="1" si="0"/>
        <v>0.53</v>
      </c>
      <c r="R170" s="3">
        <f t="shared" ca="1" si="7"/>
        <v>0.53</v>
      </c>
      <c r="S170" s="3">
        <f t="shared" ca="1" si="8"/>
        <v>0.66250000000000009</v>
      </c>
      <c r="T170" s="3">
        <f t="shared" ca="1" si="9"/>
        <v>0.66250000000000009</v>
      </c>
      <c r="U170" s="3">
        <f>RANK(W170,W1:W1001,0)</f>
        <v>166</v>
      </c>
      <c r="V170" s="3">
        <v>166</v>
      </c>
      <c r="W170" s="3">
        <v>1.175</v>
      </c>
    </row>
    <row r="171" spans="1:23" ht="15.75" customHeight="1" x14ac:dyDescent="0.25">
      <c r="A171" s="5" t="s">
        <v>13738</v>
      </c>
      <c r="B171" s="5" t="s">
        <v>13739</v>
      </c>
      <c r="C171" s="5" t="s">
        <v>12932</v>
      </c>
      <c r="D171" s="5" t="s">
        <v>13740</v>
      </c>
      <c r="E171" s="5" t="s">
        <v>2066</v>
      </c>
      <c r="F171" s="5" t="s">
        <v>609</v>
      </c>
      <c r="G171" s="5" t="s">
        <v>79</v>
      </c>
      <c r="H171" s="5" t="s">
        <v>60</v>
      </c>
      <c r="I171" s="5" t="s">
        <v>35</v>
      </c>
      <c r="J171" s="5" t="s">
        <v>12943</v>
      </c>
      <c r="K171" s="6">
        <v>13</v>
      </c>
      <c r="L171" s="5" t="s">
        <v>13741</v>
      </c>
      <c r="M171" s="5" t="s">
        <v>13205</v>
      </c>
      <c r="N171" s="5" t="s">
        <v>64</v>
      </c>
      <c r="O171" s="5" t="s">
        <v>28</v>
      </c>
      <c r="P171" s="5" t="s">
        <v>12971</v>
      </c>
      <c r="Q171" s="3">
        <f t="shared" ca="1" si="0"/>
        <v>0.45</v>
      </c>
      <c r="R171" s="3">
        <f t="shared" ca="1" si="7"/>
        <v>0.45</v>
      </c>
      <c r="S171" s="3">
        <f t="shared" ca="1" si="8"/>
        <v>0.45</v>
      </c>
      <c r="T171" s="3">
        <f t="shared" ca="1" si="9"/>
        <v>0.45</v>
      </c>
      <c r="U171" s="3">
        <f>RANK(W171,W1:W1001,0)</f>
        <v>166</v>
      </c>
      <c r="V171" s="3">
        <v>166</v>
      </c>
      <c r="W171" s="3">
        <v>1.175</v>
      </c>
    </row>
    <row r="172" spans="1:23" ht="15.75" customHeight="1" x14ac:dyDescent="0.25">
      <c r="A172" s="5" t="s">
        <v>13742</v>
      </c>
      <c r="B172" s="5" t="s">
        <v>4582</v>
      </c>
      <c r="C172" s="5" t="s">
        <v>12948</v>
      </c>
      <c r="D172" s="5" t="s">
        <v>13553</v>
      </c>
      <c r="E172" s="5" t="s">
        <v>7222</v>
      </c>
      <c r="F172" s="5" t="s">
        <v>7275</v>
      </c>
      <c r="G172" s="5" t="s">
        <v>13060</v>
      </c>
      <c r="H172" s="5" t="s">
        <v>60</v>
      </c>
      <c r="I172" s="5" t="s">
        <v>35</v>
      </c>
      <c r="J172" s="5" t="s">
        <v>12943</v>
      </c>
      <c r="K172" s="6">
        <v>14</v>
      </c>
      <c r="L172" s="5" t="s">
        <v>13743</v>
      </c>
      <c r="M172" s="5" t="s">
        <v>13744</v>
      </c>
      <c r="N172" s="5" t="s">
        <v>27</v>
      </c>
      <c r="O172" s="5" t="s">
        <v>28</v>
      </c>
      <c r="P172" s="5" t="s">
        <v>12964</v>
      </c>
      <c r="Q172" s="3">
        <f t="shared" ca="1" si="0"/>
        <v>0.49</v>
      </c>
      <c r="R172" s="3">
        <f t="shared" ca="1" si="7"/>
        <v>0.49</v>
      </c>
      <c r="S172" s="3">
        <f t="shared" ca="1" si="8"/>
        <v>0.61250000000000004</v>
      </c>
      <c r="T172" s="3">
        <f t="shared" ca="1" si="9"/>
        <v>0.61250000000000004</v>
      </c>
      <c r="U172" s="3">
        <f>RANK(W172,W1:W1001,0)</f>
        <v>166</v>
      </c>
      <c r="V172" s="3">
        <v>166</v>
      </c>
      <c r="W172" s="3">
        <v>1.175</v>
      </c>
    </row>
    <row r="173" spans="1:23" ht="15.75" customHeight="1" x14ac:dyDescent="0.25">
      <c r="A173" s="5" t="s">
        <v>13745</v>
      </c>
      <c r="B173" s="5" t="s">
        <v>13746</v>
      </c>
      <c r="C173" s="5" t="s">
        <v>12932</v>
      </c>
      <c r="D173" s="5" t="s">
        <v>13322</v>
      </c>
      <c r="E173" s="5" t="s">
        <v>13747</v>
      </c>
      <c r="F173" s="5" t="s">
        <v>2019</v>
      </c>
      <c r="G173" s="5" t="s">
        <v>92</v>
      </c>
      <c r="H173" s="5" t="s">
        <v>34</v>
      </c>
      <c r="I173" s="5" t="s">
        <v>35</v>
      </c>
      <c r="J173" s="5" t="s">
        <v>12935</v>
      </c>
      <c r="K173" s="6">
        <v>10</v>
      </c>
      <c r="L173" s="5" t="s">
        <v>13748</v>
      </c>
      <c r="M173" s="5" t="s">
        <v>13749</v>
      </c>
      <c r="N173" s="5" t="s">
        <v>27</v>
      </c>
      <c r="O173" s="5" t="s">
        <v>28</v>
      </c>
      <c r="P173" s="5" t="s">
        <v>12946</v>
      </c>
      <c r="Q173" s="3">
        <f t="shared" ca="1" si="0"/>
        <v>1.07</v>
      </c>
      <c r="R173" s="3">
        <f t="shared" ca="1" si="7"/>
        <v>1.3375000000000001</v>
      </c>
      <c r="S173" s="3">
        <f t="shared" ca="1" si="8"/>
        <v>1.6718750000000002</v>
      </c>
      <c r="T173" s="3">
        <f t="shared" ca="1" si="9"/>
        <v>1.42109375</v>
      </c>
      <c r="U173" s="3">
        <f>RANK(W173,W1:W1001,0)</f>
        <v>166</v>
      </c>
      <c r="V173" s="3">
        <v>166</v>
      </c>
      <c r="W173" s="3">
        <v>1.175</v>
      </c>
    </row>
    <row r="174" spans="1:23" ht="15.75" customHeight="1" x14ac:dyDescent="0.25">
      <c r="A174" s="5" t="s">
        <v>13665</v>
      </c>
      <c r="B174" s="5" t="s">
        <v>13750</v>
      </c>
      <c r="C174" s="5" t="s">
        <v>12932</v>
      </c>
      <c r="D174" s="5" t="s">
        <v>13006</v>
      </c>
      <c r="E174" s="5" t="s">
        <v>13751</v>
      </c>
      <c r="F174" s="5" t="s">
        <v>220</v>
      </c>
      <c r="G174" s="5" t="s">
        <v>44</v>
      </c>
      <c r="H174" s="5" t="s">
        <v>34</v>
      </c>
      <c r="I174" s="5" t="s">
        <v>35</v>
      </c>
      <c r="J174" s="5" t="s">
        <v>12935</v>
      </c>
      <c r="K174" s="6">
        <v>4</v>
      </c>
      <c r="L174" s="5" t="s">
        <v>13752</v>
      </c>
      <c r="M174" s="5" t="s">
        <v>13525</v>
      </c>
      <c r="N174" s="5" t="s">
        <v>27</v>
      </c>
      <c r="O174" s="5" t="s">
        <v>28</v>
      </c>
      <c r="P174" s="5" t="s">
        <v>12938</v>
      </c>
      <c r="Q174" s="3">
        <f t="shared" ca="1" si="0"/>
        <v>0.97</v>
      </c>
      <c r="R174" s="3">
        <f t="shared" ca="1" si="7"/>
        <v>1.2124999999999999</v>
      </c>
      <c r="S174" s="3">
        <f t="shared" ca="1" si="8"/>
        <v>1.2124999999999999</v>
      </c>
      <c r="T174" s="3">
        <f t="shared" ca="1" si="9"/>
        <v>1.0306249999999999</v>
      </c>
      <c r="U174" s="3">
        <f>RANK(W174,W1:W1001,0)</f>
        <v>173</v>
      </c>
      <c r="V174" s="3">
        <v>173</v>
      </c>
      <c r="W174" s="3">
        <v>1.171875</v>
      </c>
    </row>
    <row r="175" spans="1:23" ht="15.75" customHeight="1" x14ac:dyDescent="0.25">
      <c r="A175" s="5" t="s">
        <v>13753</v>
      </c>
      <c r="B175" s="5" t="s">
        <v>13754</v>
      </c>
      <c r="C175" s="5" t="s">
        <v>12932</v>
      </c>
      <c r="D175" s="5" t="s">
        <v>13434</v>
      </c>
      <c r="E175" s="5" t="s">
        <v>13755</v>
      </c>
      <c r="F175" s="5" t="s">
        <v>873</v>
      </c>
      <c r="G175" s="5" t="s">
        <v>99</v>
      </c>
      <c r="H175" s="5" t="s">
        <v>60</v>
      </c>
      <c r="I175" s="5" t="s">
        <v>35</v>
      </c>
      <c r="J175" s="5" t="s">
        <v>12935</v>
      </c>
      <c r="K175" s="6">
        <v>16</v>
      </c>
      <c r="L175" s="5" t="s">
        <v>13756</v>
      </c>
      <c r="M175" s="5" t="s">
        <v>13757</v>
      </c>
      <c r="N175" s="5" t="s">
        <v>64</v>
      </c>
      <c r="O175" s="5" t="s">
        <v>28</v>
      </c>
      <c r="P175" s="5" t="s">
        <v>12958</v>
      </c>
      <c r="Q175" s="3">
        <f t="shared" ca="1" si="0"/>
        <v>1.04</v>
      </c>
      <c r="R175" s="3">
        <f t="shared" ca="1" si="7"/>
        <v>1.3</v>
      </c>
      <c r="S175" s="3">
        <f t="shared" ca="1" si="8"/>
        <v>1.3</v>
      </c>
      <c r="T175" s="3">
        <f t="shared" ca="1" si="9"/>
        <v>1.3</v>
      </c>
      <c r="U175" s="3">
        <f>RANK(W175,W1:W1001,0)</f>
        <v>174</v>
      </c>
      <c r="V175" s="3">
        <v>174</v>
      </c>
      <c r="W175" s="3">
        <v>1.16875</v>
      </c>
    </row>
    <row r="176" spans="1:23" ht="15.75" customHeight="1" x14ac:dyDescent="0.25">
      <c r="A176" s="5" t="s">
        <v>13758</v>
      </c>
      <c r="B176" s="5" t="s">
        <v>13759</v>
      </c>
      <c r="C176" s="5" t="s">
        <v>12948</v>
      </c>
      <c r="D176" s="5" t="s">
        <v>12989</v>
      </c>
      <c r="E176" s="5" t="s">
        <v>13760</v>
      </c>
      <c r="F176" s="5" t="s">
        <v>3512</v>
      </c>
      <c r="G176" s="5" t="s">
        <v>92</v>
      </c>
      <c r="H176" s="5" t="s">
        <v>34</v>
      </c>
      <c r="I176" s="5" t="s">
        <v>35</v>
      </c>
      <c r="J176" s="5" t="s">
        <v>12943</v>
      </c>
      <c r="K176" s="6">
        <v>5</v>
      </c>
      <c r="L176" s="5" t="s">
        <v>13761</v>
      </c>
      <c r="M176" s="5" t="s">
        <v>13762</v>
      </c>
      <c r="N176" s="5" t="s">
        <v>64</v>
      </c>
      <c r="O176" s="5" t="s">
        <v>28</v>
      </c>
      <c r="P176" s="5" t="s">
        <v>13004</v>
      </c>
      <c r="Q176" s="3">
        <f t="shared" ca="1" si="0"/>
        <v>1.1000000000000001</v>
      </c>
      <c r="R176" s="3">
        <f t="shared" ca="1" si="7"/>
        <v>1.1000000000000001</v>
      </c>
      <c r="S176" s="3">
        <f t="shared" ca="1" si="8"/>
        <v>1.1000000000000001</v>
      </c>
      <c r="T176" s="3">
        <f t="shared" ca="1" si="9"/>
        <v>0.93500000000000005</v>
      </c>
      <c r="U176" s="3">
        <f>RANK(W176,W1:W1001,0)</f>
        <v>174</v>
      </c>
      <c r="V176" s="3">
        <v>174</v>
      </c>
      <c r="W176" s="3">
        <v>1.16875</v>
      </c>
    </row>
    <row r="177" spans="1:23" ht="15.75" customHeight="1" x14ac:dyDescent="0.25">
      <c r="A177" s="5" t="s">
        <v>12493</v>
      </c>
      <c r="B177" s="5" t="s">
        <v>13763</v>
      </c>
      <c r="C177" s="5" t="s">
        <v>12948</v>
      </c>
      <c r="D177" s="5" t="s">
        <v>13273</v>
      </c>
      <c r="E177" s="5" t="s">
        <v>13764</v>
      </c>
      <c r="F177" s="5" t="s">
        <v>494</v>
      </c>
      <c r="G177" s="5" t="s">
        <v>197</v>
      </c>
      <c r="H177" s="5" t="s">
        <v>69</v>
      </c>
      <c r="I177" s="5" t="s">
        <v>35</v>
      </c>
      <c r="J177" s="5" t="s">
        <v>12943</v>
      </c>
      <c r="K177" s="6">
        <v>7</v>
      </c>
      <c r="L177" s="5" t="s">
        <v>13765</v>
      </c>
      <c r="M177" s="5" t="s">
        <v>13766</v>
      </c>
      <c r="N177" s="5" t="s">
        <v>27</v>
      </c>
      <c r="O177" s="5" t="s">
        <v>28</v>
      </c>
      <c r="P177" s="5" t="s">
        <v>12964</v>
      </c>
      <c r="Q177" s="3">
        <f t="shared" ca="1" si="0"/>
        <v>0.61</v>
      </c>
      <c r="R177" s="3">
        <f t="shared" ca="1" si="7"/>
        <v>0.61</v>
      </c>
      <c r="S177" s="3">
        <f t="shared" ca="1" si="8"/>
        <v>0.76249999999999996</v>
      </c>
      <c r="T177" s="3">
        <f t="shared" ca="1" si="9"/>
        <v>0.76249999999999996</v>
      </c>
      <c r="U177" s="3">
        <f>RANK(W177,W1:W1001,0)</f>
        <v>174</v>
      </c>
      <c r="V177" s="3">
        <v>174</v>
      </c>
      <c r="W177" s="3">
        <v>1.16875</v>
      </c>
    </row>
    <row r="178" spans="1:23" ht="15.75" customHeight="1" x14ac:dyDescent="0.25">
      <c r="A178" s="5" t="s">
        <v>9201</v>
      </c>
      <c r="B178" s="5" t="s">
        <v>13767</v>
      </c>
      <c r="C178" s="5" t="s">
        <v>12948</v>
      </c>
      <c r="D178" s="5" t="s">
        <v>13155</v>
      </c>
      <c r="E178" s="5" t="s">
        <v>13768</v>
      </c>
      <c r="F178" s="5" t="s">
        <v>401</v>
      </c>
      <c r="G178" s="5" t="s">
        <v>13060</v>
      </c>
      <c r="H178" s="5" t="s">
        <v>69</v>
      </c>
      <c r="I178" s="5" t="s">
        <v>35</v>
      </c>
      <c r="J178" s="5" t="s">
        <v>12935</v>
      </c>
      <c r="K178" s="6">
        <v>9</v>
      </c>
      <c r="L178" s="5" t="s">
        <v>13769</v>
      </c>
      <c r="M178" s="5" t="s">
        <v>13770</v>
      </c>
      <c r="N178" s="5" t="s">
        <v>64</v>
      </c>
      <c r="O178" s="5" t="s">
        <v>28</v>
      </c>
      <c r="P178" s="5" t="s">
        <v>12971</v>
      </c>
      <c r="Q178" s="3">
        <f t="shared" ca="1" si="0"/>
        <v>1</v>
      </c>
      <c r="R178" s="3">
        <f t="shared" ca="1" si="7"/>
        <v>1.25</v>
      </c>
      <c r="S178" s="3">
        <f t="shared" ca="1" si="8"/>
        <v>1.25</v>
      </c>
      <c r="T178" s="3">
        <f t="shared" ca="1" si="9"/>
        <v>1.25</v>
      </c>
      <c r="U178" s="3">
        <f>RANK(W178,W1:W1001,0)</f>
        <v>177</v>
      </c>
      <c r="V178" s="3">
        <v>177</v>
      </c>
      <c r="W178" s="3">
        <v>1.1625000000000001</v>
      </c>
    </row>
    <row r="179" spans="1:23" ht="15.75" customHeight="1" x14ac:dyDescent="0.25">
      <c r="A179" s="5" t="s">
        <v>5868</v>
      </c>
      <c r="B179" s="5" t="s">
        <v>13771</v>
      </c>
      <c r="C179" s="5" t="s">
        <v>12932</v>
      </c>
      <c r="D179" s="5" t="s">
        <v>13227</v>
      </c>
      <c r="E179" s="5" t="s">
        <v>13772</v>
      </c>
      <c r="F179" s="5" t="s">
        <v>1896</v>
      </c>
      <c r="G179" s="5" t="s">
        <v>99</v>
      </c>
      <c r="H179" s="5" t="s">
        <v>34</v>
      </c>
      <c r="I179" s="5" t="s">
        <v>35</v>
      </c>
      <c r="J179" s="5" t="s">
        <v>12943</v>
      </c>
      <c r="K179" s="6">
        <v>16</v>
      </c>
      <c r="L179" s="5" t="s">
        <v>13773</v>
      </c>
      <c r="M179" s="5" t="s">
        <v>13774</v>
      </c>
      <c r="N179" s="5" t="s">
        <v>27</v>
      </c>
      <c r="O179" s="5" t="s">
        <v>28</v>
      </c>
      <c r="P179" s="5" t="s">
        <v>12964</v>
      </c>
      <c r="Q179" s="3">
        <f t="shared" ca="1" si="0"/>
        <v>0.72</v>
      </c>
      <c r="R179" s="3">
        <f t="shared" ca="1" si="7"/>
        <v>0.72</v>
      </c>
      <c r="S179" s="3">
        <f t="shared" ca="1" si="8"/>
        <v>0.89999999999999991</v>
      </c>
      <c r="T179" s="3">
        <f t="shared" ca="1" si="9"/>
        <v>0.7649999999999999</v>
      </c>
      <c r="U179" s="3">
        <f>RANK(W179,W1:W1001,0)</f>
        <v>177</v>
      </c>
      <c r="V179" s="3">
        <v>177</v>
      </c>
      <c r="W179" s="3">
        <v>1.1625000000000001</v>
      </c>
    </row>
    <row r="180" spans="1:23" ht="15.75" customHeight="1" x14ac:dyDescent="0.25">
      <c r="A180" s="5" t="s">
        <v>13775</v>
      </c>
      <c r="B180" s="5" t="s">
        <v>13776</v>
      </c>
      <c r="C180" s="5" t="s">
        <v>12932</v>
      </c>
      <c r="D180" s="5" t="s">
        <v>13611</v>
      </c>
      <c r="E180" s="5" t="s">
        <v>13777</v>
      </c>
      <c r="F180" s="5" t="s">
        <v>1279</v>
      </c>
      <c r="G180" s="5" t="s">
        <v>59</v>
      </c>
      <c r="H180" s="5" t="s">
        <v>34</v>
      </c>
      <c r="I180" s="5" t="s">
        <v>35</v>
      </c>
      <c r="J180" s="5" t="s">
        <v>12935</v>
      </c>
      <c r="K180" s="6">
        <v>13</v>
      </c>
      <c r="L180" s="5" t="s">
        <v>13778</v>
      </c>
      <c r="M180" s="5" t="s">
        <v>13779</v>
      </c>
      <c r="N180" s="5" t="s">
        <v>27</v>
      </c>
      <c r="O180" s="5" t="s">
        <v>28</v>
      </c>
      <c r="P180" s="5" t="s">
        <v>12949</v>
      </c>
      <c r="Q180" s="3">
        <f t="shared" ca="1" si="0"/>
        <v>0.85</v>
      </c>
      <c r="R180" s="3">
        <f t="shared" ca="1" si="7"/>
        <v>1.0625</v>
      </c>
      <c r="S180" s="3">
        <f t="shared" ca="1" si="8"/>
        <v>1.328125</v>
      </c>
      <c r="T180" s="3">
        <f t="shared" ca="1" si="9"/>
        <v>1.12890625</v>
      </c>
      <c r="U180" s="3">
        <f>RANK(W180,W1:W1001,0)</f>
        <v>177</v>
      </c>
      <c r="V180" s="3">
        <v>177</v>
      </c>
      <c r="W180" s="3">
        <v>1.1625000000000001</v>
      </c>
    </row>
    <row r="181" spans="1:23" ht="15.75" customHeight="1" x14ac:dyDescent="0.25">
      <c r="A181" s="5" t="s">
        <v>13780</v>
      </c>
      <c r="B181" s="5" t="s">
        <v>13781</v>
      </c>
      <c r="C181" s="5" t="s">
        <v>12948</v>
      </c>
      <c r="D181" s="5" t="s">
        <v>13084</v>
      </c>
      <c r="E181" s="5" t="s">
        <v>7804</v>
      </c>
      <c r="F181" s="5" t="s">
        <v>873</v>
      </c>
      <c r="G181" s="5" t="s">
        <v>44</v>
      </c>
      <c r="H181" s="5" t="s">
        <v>34</v>
      </c>
      <c r="I181" s="5" t="s">
        <v>35</v>
      </c>
      <c r="J181" s="5" t="s">
        <v>12943</v>
      </c>
      <c r="K181" s="6">
        <v>5</v>
      </c>
      <c r="L181" s="5" t="s">
        <v>13782</v>
      </c>
      <c r="M181" s="5" t="s">
        <v>13783</v>
      </c>
      <c r="N181" s="5" t="s">
        <v>48</v>
      </c>
      <c r="O181" s="5" t="s">
        <v>28</v>
      </c>
      <c r="P181" s="5" t="s">
        <v>12964</v>
      </c>
      <c r="Q181" s="3">
        <f t="shared" ca="1" si="0"/>
        <v>0.75</v>
      </c>
      <c r="R181" s="3">
        <f t="shared" ca="1" si="7"/>
        <v>0.75</v>
      </c>
      <c r="S181" s="3">
        <f t="shared" ca="1" si="8"/>
        <v>0.9375</v>
      </c>
      <c r="T181" s="3">
        <f t="shared" ca="1" si="9"/>
        <v>0.796875</v>
      </c>
      <c r="U181" s="3">
        <f>RANK(W181,W1:W1001,0)</f>
        <v>177</v>
      </c>
      <c r="V181" s="3">
        <v>177</v>
      </c>
      <c r="W181" s="3">
        <v>1.1625000000000001</v>
      </c>
    </row>
    <row r="182" spans="1:23" ht="15.75" customHeight="1" x14ac:dyDescent="0.25">
      <c r="A182" s="5" t="s">
        <v>3731</v>
      </c>
      <c r="B182" s="5" t="s">
        <v>13784</v>
      </c>
      <c r="C182" s="5" t="s">
        <v>12932</v>
      </c>
      <c r="D182" s="5" t="s">
        <v>12967</v>
      </c>
      <c r="E182" s="5" t="s">
        <v>13785</v>
      </c>
      <c r="F182" s="5" t="s">
        <v>873</v>
      </c>
      <c r="G182" s="5" t="s">
        <v>33</v>
      </c>
      <c r="H182" s="5" t="s">
        <v>69</v>
      </c>
      <c r="I182" s="5" t="s">
        <v>35</v>
      </c>
      <c r="J182" s="5" t="s">
        <v>12943</v>
      </c>
      <c r="K182" s="6">
        <v>9</v>
      </c>
      <c r="L182" s="5" t="s">
        <v>13786</v>
      </c>
      <c r="M182" s="5" t="s">
        <v>13787</v>
      </c>
      <c r="N182" s="5" t="s">
        <v>27</v>
      </c>
      <c r="O182" s="5" t="s">
        <v>28</v>
      </c>
      <c r="P182" s="5" t="s">
        <v>12964</v>
      </c>
      <c r="Q182" s="3">
        <f t="shared" ca="1" si="0"/>
        <v>0.65</v>
      </c>
      <c r="R182" s="3">
        <f t="shared" ca="1" si="7"/>
        <v>0.65</v>
      </c>
      <c r="S182" s="3">
        <f t="shared" ca="1" si="8"/>
        <v>0.8125</v>
      </c>
      <c r="T182" s="3">
        <f t="shared" ca="1" si="9"/>
        <v>0.8125</v>
      </c>
      <c r="U182" s="3">
        <f>RANK(W182,W1:W1001,0)</f>
        <v>181</v>
      </c>
      <c r="V182" s="3">
        <v>181</v>
      </c>
      <c r="W182" s="3">
        <v>1.1581250000000001</v>
      </c>
    </row>
    <row r="183" spans="1:23" ht="15.75" customHeight="1" x14ac:dyDescent="0.25">
      <c r="A183" s="5" t="s">
        <v>3776</v>
      </c>
      <c r="B183" s="5" t="s">
        <v>13788</v>
      </c>
      <c r="C183" s="5" t="s">
        <v>12932</v>
      </c>
      <c r="D183" s="5" t="s">
        <v>13068</v>
      </c>
      <c r="E183" s="5" t="s">
        <v>13789</v>
      </c>
      <c r="F183" s="5" t="s">
        <v>117</v>
      </c>
      <c r="G183" s="5" t="s">
        <v>99</v>
      </c>
      <c r="H183" s="5" t="s">
        <v>34</v>
      </c>
      <c r="I183" s="5" t="s">
        <v>35</v>
      </c>
      <c r="J183" s="5" t="s">
        <v>12943</v>
      </c>
      <c r="K183" s="6">
        <v>18</v>
      </c>
      <c r="L183" s="5" t="s">
        <v>13790</v>
      </c>
      <c r="M183" s="5" t="s">
        <v>13791</v>
      </c>
      <c r="N183" s="5" t="s">
        <v>48</v>
      </c>
      <c r="O183" s="5" t="s">
        <v>28</v>
      </c>
      <c r="P183" s="5" t="s">
        <v>12971</v>
      </c>
      <c r="Q183" s="3">
        <f t="shared" ca="1" si="0"/>
        <v>0.42</v>
      </c>
      <c r="R183" s="3">
        <f t="shared" ca="1" si="7"/>
        <v>0.42</v>
      </c>
      <c r="S183" s="3">
        <f t="shared" ca="1" si="8"/>
        <v>0.42</v>
      </c>
      <c r="T183" s="3">
        <f t="shared" ca="1" si="9"/>
        <v>0.35699999999999998</v>
      </c>
      <c r="U183" s="3">
        <f>RANK(W183,W1:W1001,0)</f>
        <v>181</v>
      </c>
      <c r="V183" s="3">
        <v>181</v>
      </c>
      <c r="W183" s="3">
        <v>1.1581250000000001</v>
      </c>
    </row>
    <row r="184" spans="1:23" ht="15.75" customHeight="1" x14ac:dyDescent="0.25">
      <c r="A184" s="5" t="s">
        <v>1178</v>
      </c>
      <c r="B184" s="5" t="s">
        <v>13792</v>
      </c>
      <c r="C184" s="5" t="s">
        <v>12932</v>
      </c>
      <c r="D184" s="5" t="s">
        <v>13322</v>
      </c>
      <c r="E184" s="5" t="s">
        <v>13793</v>
      </c>
      <c r="F184" s="5" t="s">
        <v>532</v>
      </c>
      <c r="G184" s="5" t="s">
        <v>13060</v>
      </c>
      <c r="H184" s="5" t="s">
        <v>69</v>
      </c>
      <c r="I184" s="5" t="s">
        <v>35</v>
      </c>
      <c r="J184" s="5" t="s">
        <v>12935</v>
      </c>
      <c r="K184" s="6">
        <v>21</v>
      </c>
      <c r="L184" s="5" t="s">
        <v>13794</v>
      </c>
      <c r="M184" s="5" t="s">
        <v>13795</v>
      </c>
      <c r="N184" s="5" t="s">
        <v>27</v>
      </c>
      <c r="O184" s="5" t="s">
        <v>28</v>
      </c>
      <c r="P184" s="5" t="s">
        <v>13004</v>
      </c>
      <c r="Q184" s="3">
        <f t="shared" ca="1" si="0"/>
        <v>0.57999999999999996</v>
      </c>
      <c r="R184" s="3">
        <f t="shared" ca="1" si="7"/>
        <v>0.72499999999999998</v>
      </c>
      <c r="S184" s="3">
        <f t="shared" ca="1" si="8"/>
        <v>0.72499999999999998</v>
      </c>
      <c r="T184" s="3">
        <f t="shared" ca="1" si="9"/>
        <v>0.72499999999999998</v>
      </c>
      <c r="U184" s="3">
        <f>RANK(W184,W1:W1001,0)</f>
        <v>181</v>
      </c>
      <c r="V184" s="3">
        <v>181</v>
      </c>
      <c r="W184" s="3">
        <v>1.1581250000000001</v>
      </c>
    </row>
    <row r="185" spans="1:23" ht="15.75" customHeight="1" x14ac:dyDescent="0.25">
      <c r="A185" s="5" t="s">
        <v>120</v>
      </c>
      <c r="B185" s="5" t="s">
        <v>13796</v>
      </c>
      <c r="C185" s="5" t="s">
        <v>12932</v>
      </c>
      <c r="D185" s="5" t="s">
        <v>12960</v>
      </c>
      <c r="E185" s="5" t="s">
        <v>13797</v>
      </c>
      <c r="F185" s="5" t="s">
        <v>1523</v>
      </c>
      <c r="G185" s="5" t="s">
        <v>99</v>
      </c>
      <c r="H185" s="5" t="s">
        <v>34</v>
      </c>
      <c r="I185" s="5" t="s">
        <v>35</v>
      </c>
      <c r="J185" s="5" t="s">
        <v>12935</v>
      </c>
      <c r="K185" s="6">
        <v>13</v>
      </c>
      <c r="L185" s="5" t="s">
        <v>13798</v>
      </c>
      <c r="M185" s="5" t="s">
        <v>13799</v>
      </c>
      <c r="N185" s="5" t="s">
        <v>27</v>
      </c>
      <c r="O185" s="5" t="s">
        <v>28</v>
      </c>
      <c r="P185" s="5" t="s">
        <v>12971</v>
      </c>
      <c r="Q185" s="3">
        <f t="shared" ca="1" si="0"/>
        <v>0.75</v>
      </c>
      <c r="R185" s="3">
        <f t="shared" ca="1" si="7"/>
        <v>0.9375</v>
      </c>
      <c r="S185" s="3">
        <f t="shared" ca="1" si="8"/>
        <v>0.9375</v>
      </c>
      <c r="T185" s="3">
        <f t="shared" ca="1" si="9"/>
        <v>0.796875</v>
      </c>
      <c r="U185" s="3">
        <f>RANK(W185,W1:W1001,0)</f>
        <v>181</v>
      </c>
      <c r="V185" s="3">
        <v>181</v>
      </c>
      <c r="W185" s="3">
        <v>1.1581250000000001</v>
      </c>
    </row>
    <row r="186" spans="1:23" ht="15.75" customHeight="1" x14ac:dyDescent="0.25">
      <c r="A186" s="5" t="s">
        <v>13800</v>
      </c>
      <c r="B186" s="5" t="s">
        <v>13801</v>
      </c>
      <c r="C186" s="5" t="s">
        <v>12948</v>
      </c>
      <c r="D186" s="5" t="s">
        <v>13802</v>
      </c>
      <c r="E186" s="5" t="s">
        <v>13803</v>
      </c>
      <c r="F186" s="5" t="s">
        <v>1543</v>
      </c>
      <c r="G186" s="5" t="s">
        <v>92</v>
      </c>
      <c r="H186" s="5" t="s">
        <v>34</v>
      </c>
      <c r="I186" s="5" t="s">
        <v>35</v>
      </c>
      <c r="J186" s="5" t="s">
        <v>12943</v>
      </c>
      <c r="K186" s="6">
        <v>5</v>
      </c>
      <c r="L186" s="5" t="s">
        <v>13804</v>
      </c>
      <c r="M186" s="5" t="s">
        <v>13805</v>
      </c>
      <c r="N186" s="5" t="s">
        <v>64</v>
      </c>
      <c r="O186" s="5" t="s">
        <v>28</v>
      </c>
      <c r="P186" s="5" t="s">
        <v>12964</v>
      </c>
      <c r="Q186" s="3">
        <f t="shared" ca="1" si="0"/>
        <v>0.45</v>
      </c>
      <c r="R186" s="3">
        <f t="shared" ca="1" si="7"/>
        <v>0.45</v>
      </c>
      <c r="S186" s="3">
        <f t="shared" ca="1" si="8"/>
        <v>0.5625</v>
      </c>
      <c r="T186" s="3">
        <f t="shared" ca="1" si="9"/>
        <v>0.47812499999999997</v>
      </c>
      <c r="U186" s="3">
        <f>RANK(W186,W1:W1001,0)</f>
        <v>181</v>
      </c>
      <c r="V186" s="3">
        <v>181</v>
      </c>
      <c r="W186" s="3">
        <v>1.1581250000000001</v>
      </c>
    </row>
    <row r="187" spans="1:23" ht="15.75" customHeight="1" x14ac:dyDescent="0.25">
      <c r="A187" s="5" t="s">
        <v>13806</v>
      </c>
      <c r="B187" s="5" t="s">
        <v>13807</v>
      </c>
      <c r="C187" s="5" t="s">
        <v>12932</v>
      </c>
      <c r="D187" s="5" t="s">
        <v>13037</v>
      </c>
      <c r="E187" s="5" t="s">
        <v>6438</v>
      </c>
      <c r="F187" s="5" t="s">
        <v>225</v>
      </c>
      <c r="G187" s="5" t="s">
        <v>33</v>
      </c>
      <c r="H187" s="5" t="s">
        <v>69</v>
      </c>
      <c r="I187" s="5" t="s">
        <v>35</v>
      </c>
      <c r="J187" s="5" t="s">
        <v>12935</v>
      </c>
      <c r="K187" s="6">
        <v>3</v>
      </c>
      <c r="L187" s="5" t="s">
        <v>13808</v>
      </c>
      <c r="M187" s="5" t="s">
        <v>13809</v>
      </c>
      <c r="N187" s="5" t="s">
        <v>64</v>
      </c>
      <c r="O187" s="5" t="s">
        <v>28</v>
      </c>
      <c r="P187" s="5" t="s">
        <v>12949</v>
      </c>
      <c r="Q187" s="3">
        <f t="shared" ca="1" si="0"/>
        <v>0.92</v>
      </c>
      <c r="R187" s="3">
        <f t="shared" ca="1" si="7"/>
        <v>1.1500000000000001</v>
      </c>
      <c r="S187" s="3">
        <f t="shared" ca="1" si="8"/>
        <v>1.4375000000000002</v>
      </c>
      <c r="T187" s="3">
        <f t="shared" ca="1" si="9"/>
        <v>1.4375000000000002</v>
      </c>
      <c r="U187" s="3">
        <f>RANK(W187,W1:W1001,0)</f>
        <v>181</v>
      </c>
      <c r="V187" s="3">
        <v>181</v>
      </c>
      <c r="W187" s="3">
        <v>1.1581250000000001</v>
      </c>
    </row>
    <row r="188" spans="1:23" ht="15.75" customHeight="1" x14ac:dyDescent="0.25">
      <c r="A188" s="5" t="s">
        <v>541</v>
      </c>
      <c r="B188" s="5" t="s">
        <v>13810</v>
      </c>
      <c r="C188" s="5" t="s">
        <v>12948</v>
      </c>
      <c r="D188" s="5" t="s">
        <v>13058</v>
      </c>
      <c r="E188" s="5" t="s">
        <v>13811</v>
      </c>
      <c r="F188" s="5" t="s">
        <v>51</v>
      </c>
      <c r="G188" s="5" t="s">
        <v>44</v>
      </c>
      <c r="H188" s="5" t="s">
        <v>69</v>
      </c>
      <c r="I188" s="5" t="s">
        <v>35</v>
      </c>
      <c r="J188" s="5" t="s">
        <v>12943</v>
      </c>
      <c r="K188" s="6">
        <v>17</v>
      </c>
      <c r="L188" s="5" t="s">
        <v>13812</v>
      </c>
      <c r="M188" s="5" t="s">
        <v>13813</v>
      </c>
      <c r="N188" s="5" t="s">
        <v>27</v>
      </c>
      <c r="O188" s="5" t="s">
        <v>28</v>
      </c>
      <c r="P188" s="5" t="s">
        <v>12949</v>
      </c>
      <c r="Q188" s="3">
        <f t="shared" ca="1" si="0"/>
        <v>0.97</v>
      </c>
      <c r="R188" s="3">
        <f t="shared" ca="1" si="7"/>
        <v>0.97</v>
      </c>
      <c r="S188" s="3">
        <f t="shared" ca="1" si="8"/>
        <v>1.2124999999999999</v>
      </c>
      <c r="T188" s="3">
        <f t="shared" ca="1" si="9"/>
        <v>1.2124999999999999</v>
      </c>
      <c r="U188" s="3">
        <f>RANK(W188,W1:W1001,0)</f>
        <v>181</v>
      </c>
      <c r="V188" s="3">
        <v>181</v>
      </c>
      <c r="W188" s="3">
        <v>1.1581250000000001</v>
      </c>
    </row>
    <row r="189" spans="1:23" ht="15.75" customHeight="1" x14ac:dyDescent="0.25">
      <c r="A189" s="5" t="s">
        <v>13814</v>
      </c>
      <c r="B189" s="5" t="s">
        <v>13815</v>
      </c>
      <c r="C189" s="5" t="s">
        <v>12948</v>
      </c>
      <c r="D189" s="5" t="s">
        <v>13816</v>
      </c>
      <c r="E189" s="7">
        <v>26793</v>
      </c>
      <c r="F189" s="5" t="s">
        <v>242</v>
      </c>
      <c r="G189" s="5" t="s">
        <v>13060</v>
      </c>
      <c r="H189" s="5" t="s">
        <v>34</v>
      </c>
      <c r="I189" s="5" t="s">
        <v>35</v>
      </c>
      <c r="J189" s="5" t="s">
        <v>12935</v>
      </c>
      <c r="K189" s="6">
        <v>17</v>
      </c>
      <c r="L189" s="5" t="s">
        <v>13817</v>
      </c>
      <c r="M189" s="5" t="s">
        <v>13818</v>
      </c>
      <c r="N189" s="5" t="s">
        <v>27</v>
      </c>
      <c r="O189" s="5" t="s">
        <v>28</v>
      </c>
      <c r="P189" s="5" t="s">
        <v>13004</v>
      </c>
      <c r="Q189" s="3">
        <f t="shared" ca="1" si="0"/>
        <v>1.02</v>
      </c>
      <c r="R189" s="3">
        <f t="shared" ca="1" si="7"/>
        <v>1.2749999999999999</v>
      </c>
      <c r="S189" s="3">
        <f t="shared" ca="1" si="8"/>
        <v>1.2749999999999999</v>
      </c>
      <c r="T189" s="3">
        <f t="shared" ca="1" si="9"/>
        <v>1.08375</v>
      </c>
      <c r="U189" s="3">
        <f>RANK(W189,W1:W1001,0)</f>
        <v>188</v>
      </c>
      <c r="V189" s="3">
        <v>188</v>
      </c>
      <c r="W189" s="3">
        <v>1.15625</v>
      </c>
    </row>
    <row r="190" spans="1:23" ht="15.75" customHeight="1" x14ac:dyDescent="0.25">
      <c r="A190" s="5" t="s">
        <v>13819</v>
      </c>
      <c r="B190" s="5" t="s">
        <v>13820</v>
      </c>
      <c r="C190" s="5" t="s">
        <v>12948</v>
      </c>
      <c r="D190" s="5" t="s">
        <v>12971</v>
      </c>
      <c r="E190" s="5" t="s">
        <v>13821</v>
      </c>
      <c r="F190" s="5" t="s">
        <v>152</v>
      </c>
      <c r="G190" s="5" t="s">
        <v>92</v>
      </c>
      <c r="H190" s="5" t="s">
        <v>69</v>
      </c>
      <c r="I190" s="5" t="s">
        <v>35</v>
      </c>
      <c r="J190" s="5" t="s">
        <v>12943</v>
      </c>
      <c r="K190" s="6">
        <v>9</v>
      </c>
      <c r="L190" s="5" t="s">
        <v>13822</v>
      </c>
      <c r="M190" s="5" t="s">
        <v>13823</v>
      </c>
      <c r="N190" s="5" t="s">
        <v>48</v>
      </c>
      <c r="O190" s="5" t="s">
        <v>28</v>
      </c>
      <c r="P190" s="5" t="s">
        <v>12949</v>
      </c>
      <c r="Q190" s="3">
        <f t="shared" ca="1" si="0"/>
        <v>1.04</v>
      </c>
      <c r="R190" s="3">
        <f t="shared" ca="1" si="7"/>
        <v>1.04</v>
      </c>
      <c r="S190" s="3">
        <f t="shared" ca="1" si="8"/>
        <v>1.3</v>
      </c>
      <c r="T190" s="3">
        <f t="shared" ca="1" si="9"/>
        <v>1.3</v>
      </c>
      <c r="U190" s="3">
        <f>RANK(W190,W1:W1001,0)</f>
        <v>188</v>
      </c>
      <c r="V190" s="3">
        <v>188</v>
      </c>
      <c r="W190" s="3">
        <v>1.15625</v>
      </c>
    </row>
    <row r="191" spans="1:23" ht="15.75" customHeight="1" x14ac:dyDescent="0.25">
      <c r="A191" s="5" t="s">
        <v>13824</v>
      </c>
      <c r="B191" s="5" t="s">
        <v>13825</v>
      </c>
      <c r="C191" s="5" t="s">
        <v>12932</v>
      </c>
      <c r="D191" s="5" t="s">
        <v>12980</v>
      </c>
      <c r="E191" s="5" t="s">
        <v>13826</v>
      </c>
      <c r="F191" s="5" t="s">
        <v>417</v>
      </c>
      <c r="G191" s="5" t="s">
        <v>52</v>
      </c>
      <c r="H191" s="5" t="s">
        <v>60</v>
      </c>
      <c r="I191" s="5" t="s">
        <v>35</v>
      </c>
      <c r="J191" s="5" t="s">
        <v>12943</v>
      </c>
      <c r="K191" s="6">
        <v>10</v>
      </c>
      <c r="L191" s="5" t="s">
        <v>13827</v>
      </c>
      <c r="M191" s="5" t="s">
        <v>13818</v>
      </c>
      <c r="N191" s="5" t="s">
        <v>27</v>
      </c>
      <c r="O191" s="5" t="s">
        <v>28</v>
      </c>
      <c r="P191" s="5" t="s">
        <v>12964</v>
      </c>
      <c r="Q191" s="3">
        <f t="shared" ca="1" si="0"/>
        <v>1.08</v>
      </c>
      <c r="R191" s="3">
        <f t="shared" ca="1" si="7"/>
        <v>1.08</v>
      </c>
      <c r="S191" s="3">
        <f t="shared" ca="1" si="8"/>
        <v>1.35</v>
      </c>
      <c r="T191" s="3">
        <f t="shared" ca="1" si="9"/>
        <v>1.35</v>
      </c>
      <c r="U191" s="3">
        <f>RANK(W191,W1:W1001,0)</f>
        <v>190</v>
      </c>
      <c r="V191" s="3">
        <v>190</v>
      </c>
      <c r="W191" s="3">
        <v>1.15546875</v>
      </c>
    </row>
    <row r="192" spans="1:23" ht="15.75" customHeight="1" x14ac:dyDescent="0.25">
      <c r="A192" s="5" t="s">
        <v>4414</v>
      </c>
      <c r="B192" s="5" t="s">
        <v>13828</v>
      </c>
      <c r="C192" s="5" t="s">
        <v>12948</v>
      </c>
      <c r="D192" s="5" t="s">
        <v>13017</v>
      </c>
      <c r="E192" s="5" t="s">
        <v>13829</v>
      </c>
      <c r="F192" s="5" t="s">
        <v>344</v>
      </c>
      <c r="G192" s="5" t="s">
        <v>92</v>
      </c>
      <c r="H192" s="5" t="s">
        <v>60</v>
      </c>
      <c r="I192" s="5" t="s">
        <v>35</v>
      </c>
      <c r="J192" s="5" t="s">
        <v>12943</v>
      </c>
      <c r="K192" s="6">
        <v>8</v>
      </c>
      <c r="L192" s="5" t="s">
        <v>13830</v>
      </c>
      <c r="M192" s="5" t="s">
        <v>13831</v>
      </c>
      <c r="N192" s="5" t="s">
        <v>27</v>
      </c>
      <c r="O192" s="5" t="s">
        <v>28</v>
      </c>
      <c r="P192" s="5" t="s">
        <v>12946</v>
      </c>
      <c r="Q192" s="3">
        <f t="shared" ca="1" si="0"/>
        <v>0.76</v>
      </c>
      <c r="R192" s="3">
        <f t="shared" ca="1" si="7"/>
        <v>0.76</v>
      </c>
      <c r="S192" s="3">
        <f t="shared" ca="1" si="8"/>
        <v>0.95</v>
      </c>
      <c r="T192" s="3">
        <f t="shared" ca="1" si="9"/>
        <v>0.95</v>
      </c>
      <c r="U192" s="3">
        <f>RANK(W192,W1:W1001,0)</f>
        <v>191</v>
      </c>
      <c r="V192" s="3">
        <v>191</v>
      </c>
      <c r="W192" s="3">
        <v>1.1499999999999999</v>
      </c>
    </row>
    <row r="193" spans="1:23" ht="15.75" customHeight="1" x14ac:dyDescent="0.25">
      <c r="A193" s="5" t="s">
        <v>13832</v>
      </c>
      <c r="B193" s="5" t="s">
        <v>13833</v>
      </c>
      <c r="C193" s="5" t="s">
        <v>12932</v>
      </c>
      <c r="D193" s="5" t="s">
        <v>13203</v>
      </c>
      <c r="E193" s="5" t="s">
        <v>13834</v>
      </c>
      <c r="F193" s="5" t="s">
        <v>1099</v>
      </c>
      <c r="G193" s="5" t="s">
        <v>33</v>
      </c>
      <c r="H193" s="5" t="s">
        <v>34</v>
      </c>
      <c r="I193" s="5" t="s">
        <v>35</v>
      </c>
      <c r="J193" s="5" t="s">
        <v>12935</v>
      </c>
      <c r="K193" s="6">
        <v>7</v>
      </c>
      <c r="L193" s="5" t="s">
        <v>13835</v>
      </c>
      <c r="M193" s="5" t="s">
        <v>13836</v>
      </c>
      <c r="N193" s="5" t="s">
        <v>27</v>
      </c>
      <c r="O193" s="5" t="s">
        <v>28</v>
      </c>
      <c r="P193" s="5" t="s">
        <v>13004</v>
      </c>
      <c r="Q193" s="3">
        <f t="shared" ca="1" si="0"/>
        <v>1.07</v>
      </c>
      <c r="R193" s="3">
        <f t="shared" ca="1" si="7"/>
        <v>1.3375000000000001</v>
      </c>
      <c r="S193" s="3">
        <f t="shared" ca="1" si="8"/>
        <v>1.3375000000000001</v>
      </c>
      <c r="T193" s="3">
        <f t="shared" ca="1" si="9"/>
        <v>1.1368750000000001</v>
      </c>
      <c r="U193" s="3">
        <f>RANK(W193,W1:W1001,0)</f>
        <v>191</v>
      </c>
      <c r="V193" s="3">
        <v>191</v>
      </c>
      <c r="W193" s="3">
        <v>1.1499999999999999</v>
      </c>
    </row>
    <row r="194" spans="1:23" ht="15.75" customHeight="1" x14ac:dyDescent="0.25">
      <c r="A194" s="5" t="s">
        <v>7423</v>
      </c>
      <c r="B194" s="5" t="s">
        <v>13837</v>
      </c>
      <c r="C194" s="5" t="s">
        <v>12948</v>
      </c>
      <c r="D194" s="5" t="s">
        <v>13684</v>
      </c>
      <c r="E194" s="5" t="s">
        <v>8181</v>
      </c>
      <c r="F194" s="5" t="s">
        <v>1580</v>
      </c>
      <c r="G194" s="5" t="s">
        <v>197</v>
      </c>
      <c r="H194" s="5" t="s">
        <v>69</v>
      </c>
      <c r="I194" s="5" t="s">
        <v>35</v>
      </c>
      <c r="J194" s="5" t="s">
        <v>12943</v>
      </c>
      <c r="K194" s="6">
        <v>10</v>
      </c>
      <c r="L194" s="5" t="s">
        <v>13838</v>
      </c>
      <c r="M194" s="5" t="s">
        <v>13677</v>
      </c>
      <c r="N194" s="5" t="s">
        <v>27</v>
      </c>
      <c r="O194" s="5" t="s">
        <v>28</v>
      </c>
      <c r="P194" s="5" t="s">
        <v>13004</v>
      </c>
      <c r="Q194" s="3">
        <f t="shared" ca="1" si="0"/>
        <v>0.6</v>
      </c>
      <c r="R194" s="3">
        <f t="shared" ref="R194:R257" ca="1" si="10">Q194*(IF(J194="Yes",1.25,1))</f>
        <v>0.6</v>
      </c>
      <c r="S194" s="3">
        <f t="shared" ref="S194:S257" ca="1" si="11">R194*(IF(OR(VALUE(P194)&gt;8,VALUE(D194)&gt;80),1.25,1))</f>
        <v>0.6</v>
      </c>
      <c r="T194" s="3">
        <f t="shared" ref="T194:T257" ca="1" si="12">S194*(IF(H194="Mass Customer",0.85,1))</f>
        <v>0.6</v>
      </c>
      <c r="U194" s="3">
        <f>RANK(W194,W1:W1001,0)</f>
        <v>191</v>
      </c>
      <c r="V194" s="3">
        <v>191</v>
      </c>
      <c r="W194" s="3">
        <v>1.1499999999999999</v>
      </c>
    </row>
    <row r="195" spans="1:23" ht="15.75" customHeight="1" x14ac:dyDescent="0.25">
      <c r="A195" s="5" t="s">
        <v>13839</v>
      </c>
      <c r="B195" s="5" t="s">
        <v>13840</v>
      </c>
      <c r="C195" s="5" t="s">
        <v>12948</v>
      </c>
      <c r="D195" s="5" t="s">
        <v>13240</v>
      </c>
      <c r="E195" s="5" t="s">
        <v>5955</v>
      </c>
      <c r="F195" s="5" t="s">
        <v>1589</v>
      </c>
      <c r="G195" s="5" t="s">
        <v>79</v>
      </c>
      <c r="H195" s="5" t="s">
        <v>34</v>
      </c>
      <c r="I195" s="5" t="s">
        <v>35</v>
      </c>
      <c r="J195" s="5" t="s">
        <v>12943</v>
      </c>
      <c r="K195" s="6">
        <v>7</v>
      </c>
      <c r="L195" s="5" t="s">
        <v>13841</v>
      </c>
      <c r="M195" s="5" t="s">
        <v>13219</v>
      </c>
      <c r="N195" s="5" t="s">
        <v>27</v>
      </c>
      <c r="O195" s="5" t="s">
        <v>28</v>
      </c>
      <c r="P195" s="5" t="s">
        <v>12949</v>
      </c>
      <c r="Q195" s="3">
        <f t="shared" ca="1" si="0"/>
        <v>0.59</v>
      </c>
      <c r="R195" s="3">
        <f t="shared" ca="1" si="10"/>
        <v>0.59</v>
      </c>
      <c r="S195" s="3">
        <f t="shared" ca="1" si="11"/>
        <v>0.73749999999999993</v>
      </c>
      <c r="T195" s="3">
        <f t="shared" ca="1" si="12"/>
        <v>0.62687499999999996</v>
      </c>
      <c r="U195" s="3">
        <f>RANK(W195,W1:W1001,0)</f>
        <v>191</v>
      </c>
      <c r="V195" s="3">
        <v>191</v>
      </c>
      <c r="W195" s="3">
        <v>1.1499999999999999</v>
      </c>
    </row>
    <row r="196" spans="1:23" ht="15.75" customHeight="1" x14ac:dyDescent="0.25">
      <c r="A196" s="5" t="s">
        <v>10802</v>
      </c>
      <c r="B196" s="5" t="s">
        <v>13842</v>
      </c>
      <c r="C196" s="5" t="s">
        <v>12948</v>
      </c>
      <c r="D196" s="5" t="s">
        <v>13058</v>
      </c>
      <c r="E196" s="5" t="s">
        <v>13843</v>
      </c>
      <c r="F196" s="5" t="s">
        <v>1266</v>
      </c>
      <c r="G196" s="5" t="s">
        <v>33</v>
      </c>
      <c r="H196" s="5" t="s">
        <v>34</v>
      </c>
      <c r="I196" s="5" t="s">
        <v>35</v>
      </c>
      <c r="J196" s="5" t="s">
        <v>12935</v>
      </c>
      <c r="K196" s="6">
        <v>11</v>
      </c>
      <c r="L196" s="5" t="s">
        <v>13844</v>
      </c>
      <c r="M196" s="5" t="s">
        <v>13845</v>
      </c>
      <c r="N196" s="5" t="s">
        <v>64</v>
      </c>
      <c r="O196" s="5" t="s">
        <v>28</v>
      </c>
      <c r="P196" s="5" t="s">
        <v>13175</v>
      </c>
      <c r="Q196" s="3">
        <f t="shared" ca="1" si="0"/>
        <v>0.85</v>
      </c>
      <c r="R196" s="3">
        <f t="shared" ca="1" si="10"/>
        <v>1.0625</v>
      </c>
      <c r="S196" s="3">
        <f t="shared" ca="1" si="11"/>
        <v>1.328125</v>
      </c>
      <c r="T196" s="3">
        <f t="shared" ca="1" si="12"/>
        <v>1.12890625</v>
      </c>
      <c r="U196" s="3">
        <f>RANK(W196,W1:W1001,0)</f>
        <v>195</v>
      </c>
      <c r="V196" s="3">
        <v>195</v>
      </c>
      <c r="W196" s="3">
        <v>1.1475</v>
      </c>
    </row>
    <row r="197" spans="1:23" ht="15.75" customHeight="1" x14ac:dyDescent="0.25">
      <c r="A197" s="5" t="s">
        <v>13846</v>
      </c>
      <c r="B197" s="5" t="s">
        <v>13847</v>
      </c>
      <c r="C197" s="5" t="s">
        <v>12932</v>
      </c>
      <c r="D197" s="5" t="s">
        <v>12938</v>
      </c>
      <c r="E197" s="5" t="s">
        <v>13848</v>
      </c>
      <c r="F197" s="5" t="s">
        <v>769</v>
      </c>
      <c r="G197" s="5" t="s">
        <v>92</v>
      </c>
      <c r="H197" s="5" t="s">
        <v>60</v>
      </c>
      <c r="I197" s="5" t="s">
        <v>35</v>
      </c>
      <c r="J197" s="5" t="s">
        <v>12943</v>
      </c>
      <c r="K197" s="6">
        <v>16</v>
      </c>
      <c r="L197" s="5" t="s">
        <v>13849</v>
      </c>
      <c r="M197" s="5" t="s">
        <v>13850</v>
      </c>
      <c r="N197" s="5" t="s">
        <v>64</v>
      </c>
      <c r="O197" s="5" t="s">
        <v>28</v>
      </c>
      <c r="P197" s="5" t="s">
        <v>13455</v>
      </c>
      <c r="Q197" s="3">
        <f t="shared" ca="1" si="0"/>
        <v>1.01</v>
      </c>
      <c r="R197" s="3">
        <f t="shared" ca="1" si="10"/>
        <v>1.01</v>
      </c>
      <c r="S197" s="3">
        <f t="shared" ca="1" si="11"/>
        <v>1.01</v>
      </c>
      <c r="T197" s="3">
        <f t="shared" ca="1" si="12"/>
        <v>1.01</v>
      </c>
      <c r="U197" s="3">
        <f>RANK(W197,W1:W1001,0)</f>
        <v>195</v>
      </c>
      <c r="V197" s="3">
        <v>195</v>
      </c>
      <c r="W197" s="3">
        <v>1.1475</v>
      </c>
    </row>
    <row r="198" spans="1:23" ht="15.75" customHeight="1" x14ac:dyDescent="0.25">
      <c r="A198" s="5" t="s">
        <v>7285</v>
      </c>
      <c r="B198" s="5" t="s">
        <v>13851</v>
      </c>
      <c r="C198" s="5" t="s">
        <v>12948</v>
      </c>
      <c r="D198" s="5" t="s">
        <v>13006</v>
      </c>
      <c r="E198" s="5" t="s">
        <v>13852</v>
      </c>
      <c r="F198" s="5" t="s">
        <v>85</v>
      </c>
      <c r="G198" s="5" t="s">
        <v>13060</v>
      </c>
      <c r="H198" s="5" t="s">
        <v>69</v>
      </c>
      <c r="I198" s="5" t="s">
        <v>35</v>
      </c>
      <c r="J198" s="5" t="s">
        <v>12943</v>
      </c>
      <c r="K198" s="6">
        <v>7</v>
      </c>
      <c r="L198" s="5" t="s">
        <v>13853</v>
      </c>
      <c r="M198" s="5" t="s">
        <v>13854</v>
      </c>
      <c r="N198" s="5" t="s">
        <v>48</v>
      </c>
      <c r="O198" s="5" t="s">
        <v>28</v>
      </c>
      <c r="P198" s="5" t="s">
        <v>12964</v>
      </c>
      <c r="Q198" s="3">
        <f t="shared" ca="1" si="0"/>
        <v>0.5</v>
      </c>
      <c r="R198" s="3">
        <f t="shared" ca="1" si="10"/>
        <v>0.5</v>
      </c>
      <c r="S198" s="3">
        <f t="shared" ca="1" si="11"/>
        <v>0.625</v>
      </c>
      <c r="T198" s="3">
        <f t="shared" ca="1" si="12"/>
        <v>0.625</v>
      </c>
      <c r="U198" s="3">
        <f>RANK(W198,W1:W1001,0)</f>
        <v>195</v>
      </c>
      <c r="V198" s="3">
        <v>195</v>
      </c>
      <c r="W198" s="3">
        <v>1.1475</v>
      </c>
    </row>
    <row r="199" spans="1:23" ht="15.75" customHeight="1" x14ac:dyDescent="0.25">
      <c r="A199" s="5" t="s">
        <v>13855</v>
      </c>
      <c r="B199" s="5" t="s">
        <v>1893</v>
      </c>
      <c r="C199" s="5" t="s">
        <v>12948</v>
      </c>
      <c r="D199" s="5" t="s">
        <v>13541</v>
      </c>
      <c r="E199" s="5" t="s">
        <v>13856</v>
      </c>
      <c r="F199" s="5" t="s">
        <v>214</v>
      </c>
      <c r="G199" s="5" t="s">
        <v>13060</v>
      </c>
      <c r="H199" s="5" t="s">
        <v>69</v>
      </c>
      <c r="I199" s="5" t="s">
        <v>35</v>
      </c>
      <c r="J199" s="5" t="s">
        <v>12943</v>
      </c>
      <c r="K199" s="6">
        <v>2</v>
      </c>
      <c r="L199" s="5" t="s">
        <v>13857</v>
      </c>
      <c r="M199" s="5" t="s">
        <v>13858</v>
      </c>
      <c r="N199" s="5" t="s">
        <v>27</v>
      </c>
      <c r="O199" s="5" t="s">
        <v>28</v>
      </c>
      <c r="P199" s="5" t="s">
        <v>12964</v>
      </c>
      <c r="Q199" s="3">
        <f t="shared" ca="1" si="0"/>
        <v>0.64</v>
      </c>
      <c r="R199" s="3">
        <f t="shared" ca="1" si="10"/>
        <v>0.64</v>
      </c>
      <c r="S199" s="3">
        <f t="shared" ca="1" si="11"/>
        <v>0.8</v>
      </c>
      <c r="T199" s="3">
        <f t="shared" ca="1" si="12"/>
        <v>0.8</v>
      </c>
      <c r="U199" s="3">
        <f>RANK(W199,W1:W1001,0)</f>
        <v>195</v>
      </c>
      <c r="V199" s="3">
        <v>195</v>
      </c>
      <c r="W199" s="3">
        <v>1.1475</v>
      </c>
    </row>
    <row r="200" spans="1:23" ht="15.75" customHeight="1" x14ac:dyDescent="0.25">
      <c r="A200" s="5" t="s">
        <v>13859</v>
      </c>
      <c r="B200" s="5" t="s">
        <v>13860</v>
      </c>
      <c r="C200" s="5" t="s">
        <v>12932</v>
      </c>
      <c r="D200" s="5" t="s">
        <v>13052</v>
      </c>
      <c r="E200" s="5" t="s">
        <v>13861</v>
      </c>
      <c r="F200" s="5" t="s">
        <v>757</v>
      </c>
      <c r="G200" s="5" t="s">
        <v>13060</v>
      </c>
      <c r="H200" s="5" t="s">
        <v>60</v>
      </c>
      <c r="I200" s="5" t="s">
        <v>35</v>
      </c>
      <c r="J200" s="5" t="s">
        <v>12943</v>
      </c>
      <c r="K200" s="6">
        <v>3</v>
      </c>
      <c r="L200" s="5" t="s">
        <v>13862</v>
      </c>
      <c r="M200" s="5" t="s">
        <v>13863</v>
      </c>
      <c r="N200" s="5" t="s">
        <v>27</v>
      </c>
      <c r="O200" s="5" t="s">
        <v>28</v>
      </c>
      <c r="P200" s="5" t="s">
        <v>13455</v>
      </c>
      <c r="Q200" s="3">
        <f t="shared" ca="1" si="0"/>
        <v>0.66</v>
      </c>
      <c r="R200" s="3">
        <f t="shared" ca="1" si="10"/>
        <v>0.66</v>
      </c>
      <c r="S200" s="3">
        <f t="shared" ca="1" si="11"/>
        <v>0.66</v>
      </c>
      <c r="T200" s="3">
        <f t="shared" ca="1" si="12"/>
        <v>0.66</v>
      </c>
      <c r="U200" s="3">
        <f>RANK(W200,W1:W1001,0)</f>
        <v>195</v>
      </c>
      <c r="V200" s="3">
        <v>195</v>
      </c>
      <c r="W200" s="3">
        <v>1.1475</v>
      </c>
    </row>
    <row r="201" spans="1:23" ht="15.75" customHeight="1" x14ac:dyDescent="0.25">
      <c r="A201" s="5" t="s">
        <v>7311</v>
      </c>
      <c r="B201" s="5" t="s">
        <v>13864</v>
      </c>
      <c r="C201" s="5" t="s">
        <v>12948</v>
      </c>
      <c r="D201" s="5" t="s">
        <v>13203</v>
      </c>
      <c r="E201" s="5" t="s">
        <v>13865</v>
      </c>
      <c r="F201" s="5" t="s">
        <v>140</v>
      </c>
      <c r="G201" s="5" t="s">
        <v>99</v>
      </c>
      <c r="H201" s="5" t="s">
        <v>69</v>
      </c>
      <c r="I201" s="5" t="s">
        <v>35</v>
      </c>
      <c r="J201" s="5" t="s">
        <v>12935</v>
      </c>
      <c r="K201" s="6">
        <v>12</v>
      </c>
      <c r="L201" s="5" t="s">
        <v>13866</v>
      </c>
      <c r="M201" s="5" t="s">
        <v>13485</v>
      </c>
      <c r="N201" s="5" t="s">
        <v>48</v>
      </c>
      <c r="O201" s="5" t="s">
        <v>28</v>
      </c>
      <c r="P201" s="5" t="s">
        <v>13063</v>
      </c>
      <c r="Q201" s="3">
        <f t="shared" ca="1" si="0"/>
        <v>0.45</v>
      </c>
      <c r="R201" s="3">
        <f t="shared" ca="1" si="10"/>
        <v>0.5625</v>
      </c>
      <c r="S201" s="3">
        <f t="shared" ca="1" si="11"/>
        <v>0.5625</v>
      </c>
      <c r="T201" s="3">
        <f t="shared" ca="1" si="12"/>
        <v>0.5625</v>
      </c>
      <c r="U201" s="3">
        <f>RANK(W201,W1:W1001,0)</f>
        <v>195</v>
      </c>
      <c r="V201" s="3">
        <v>195</v>
      </c>
      <c r="W201" s="3">
        <v>1.1475</v>
      </c>
    </row>
    <row r="202" spans="1:23" ht="15.75" customHeight="1" x14ac:dyDescent="0.25">
      <c r="A202" s="5" t="s">
        <v>6753</v>
      </c>
      <c r="B202" s="5" t="s">
        <v>13867</v>
      </c>
      <c r="C202" s="5" t="s">
        <v>12932</v>
      </c>
      <c r="D202" s="5" t="s">
        <v>13103</v>
      </c>
      <c r="E202" s="5" t="s">
        <v>13868</v>
      </c>
      <c r="F202" s="8"/>
      <c r="G202" s="5" t="s">
        <v>13060</v>
      </c>
      <c r="H202" s="5" t="s">
        <v>34</v>
      </c>
      <c r="I202" s="5" t="s">
        <v>35</v>
      </c>
      <c r="J202" s="5" t="s">
        <v>12935</v>
      </c>
      <c r="K202" s="6">
        <v>13</v>
      </c>
      <c r="L202" s="5" t="s">
        <v>13869</v>
      </c>
      <c r="M202" s="5" t="s">
        <v>13645</v>
      </c>
      <c r="N202" s="5" t="s">
        <v>64</v>
      </c>
      <c r="O202" s="5" t="s">
        <v>28</v>
      </c>
      <c r="P202" s="5" t="s">
        <v>12971</v>
      </c>
      <c r="Q202" s="3">
        <f t="shared" ca="1" si="0"/>
        <v>0.96</v>
      </c>
      <c r="R202" s="3">
        <f t="shared" ca="1" si="10"/>
        <v>1.2</v>
      </c>
      <c r="S202" s="3">
        <f t="shared" ca="1" si="11"/>
        <v>1.2</v>
      </c>
      <c r="T202" s="3">
        <f t="shared" ca="1" si="12"/>
        <v>1.02</v>
      </c>
      <c r="U202" s="3">
        <f>RANK(W202,W1:W1001,0)</f>
        <v>201</v>
      </c>
      <c r="V202" s="3">
        <v>201</v>
      </c>
      <c r="W202" s="3">
        <v>1.1421874999999999</v>
      </c>
    </row>
    <row r="203" spans="1:23" ht="15.75" customHeight="1" x14ac:dyDescent="0.25">
      <c r="A203" s="5" t="s">
        <v>8830</v>
      </c>
      <c r="B203" s="5" t="s">
        <v>13870</v>
      </c>
      <c r="C203" s="5" t="s">
        <v>12948</v>
      </c>
      <c r="D203" s="5" t="s">
        <v>13088</v>
      </c>
      <c r="E203" s="5" t="s">
        <v>13871</v>
      </c>
      <c r="F203" s="8"/>
      <c r="G203" s="5" t="s">
        <v>33</v>
      </c>
      <c r="H203" s="5" t="s">
        <v>34</v>
      </c>
      <c r="I203" s="5" t="s">
        <v>35</v>
      </c>
      <c r="J203" s="5" t="s">
        <v>12943</v>
      </c>
      <c r="K203" s="6">
        <v>15</v>
      </c>
      <c r="L203" s="5" t="s">
        <v>13872</v>
      </c>
      <c r="M203" s="5" t="s">
        <v>13836</v>
      </c>
      <c r="N203" s="5" t="s">
        <v>27</v>
      </c>
      <c r="O203" s="5" t="s">
        <v>28</v>
      </c>
      <c r="P203" s="5" t="s">
        <v>13004</v>
      </c>
      <c r="Q203" s="3">
        <f t="shared" ca="1" si="0"/>
        <v>0.69</v>
      </c>
      <c r="R203" s="3">
        <f t="shared" ca="1" si="10"/>
        <v>0.69</v>
      </c>
      <c r="S203" s="3">
        <f t="shared" ca="1" si="11"/>
        <v>0.86249999999999993</v>
      </c>
      <c r="T203" s="3">
        <f t="shared" ca="1" si="12"/>
        <v>0.73312499999999992</v>
      </c>
      <c r="U203" s="3">
        <f>RANK(W203,W1:W1001,0)</f>
        <v>202</v>
      </c>
      <c r="V203" s="3">
        <v>202</v>
      </c>
      <c r="W203" s="3">
        <v>1.140625</v>
      </c>
    </row>
    <row r="204" spans="1:23" ht="15.75" customHeight="1" x14ac:dyDescent="0.25">
      <c r="A204" s="5" t="s">
        <v>577</v>
      </c>
      <c r="B204" s="8"/>
      <c r="C204" s="5" t="s">
        <v>12932</v>
      </c>
      <c r="D204" s="5" t="s">
        <v>13240</v>
      </c>
      <c r="E204" s="5" t="s">
        <v>13873</v>
      </c>
      <c r="F204" s="5" t="s">
        <v>550</v>
      </c>
      <c r="G204" s="5" t="s">
        <v>99</v>
      </c>
      <c r="H204" s="5" t="s">
        <v>60</v>
      </c>
      <c r="I204" s="5" t="s">
        <v>35</v>
      </c>
      <c r="J204" s="5" t="s">
        <v>12935</v>
      </c>
      <c r="K204" s="6">
        <v>21</v>
      </c>
      <c r="L204" s="5" t="s">
        <v>13874</v>
      </c>
      <c r="M204" s="5" t="s">
        <v>13875</v>
      </c>
      <c r="N204" s="5" t="s">
        <v>27</v>
      </c>
      <c r="O204" s="5" t="s">
        <v>28</v>
      </c>
      <c r="P204" s="5" t="s">
        <v>12964</v>
      </c>
      <c r="Q204" s="3">
        <f t="shared" ca="1" si="0"/>
        <v>0.47</v>
      </c>
      <c r="R204" s="3">
        <f t="shared" ca="1" si="10"/>
        <v>0.58749999999999991</v>
      </c>
      <c r="S204" s="3">
        <f t="shared" ca="1" si="11"/>
        <v>0.73437499999999989</v>
      </c>
      <c r="T204" s="3">
        <f t="shared" ca="1" si="12"/>
        <v>0.73437499999999989</v>
      </c>
      <c r="U204" s="3">
        <f>RANK(W204,W1:W1001,0)</f>
        <v>202</v>
      </c>
      <c r="V204" s="3">
        <v>202</v>
      </c>
      <c r="W204" s="3">
        <v>1.140625</v>
      </c>
    </row>
    <row r="205" spans="1:23" ht="15.75" customHeight="1" x14ac:dyDescent="0.25">
      <c r="A205" s="5" t="s">
        <v>13876</v>
      </c>
      <c r="B205" s="5" t="s">
        <v>13877</v>
      </c>
      <c r="C205" s="5" t="s">
        <v>12948</v>
      </c>
      <c r="D205" s="5" t="s">
        <v>13052</v>
      </c>
      <c r="E205" s="5" t="s">
        <v>13878</v>
      </c>
      <c r="F205" s="5" t="s">
        <v>472</v>
      </c>
      <c r="G205" s="5" t="s">
        <v>59</v>
      </c>
      <c r="H205" s="5" t="s">
        <v>34</v>
      </c>
      <c r="I205" s="5" t="s">
        <v>35</v>
      </c>
      <c r="J205" s="5" t="s">
        <v>12935</v>
      </c>
      <c r="K205" s="6">
        <v>7</v>
      </c>
      <c r="L205" s="5" t="s">
        <v>13879</v>
      </c>
      <c r="M205" s="5" t="s">
        <v>13880</v>
      </c>
      <c r="N205" s="5" t="s">
        <v>48</v>
      </c>
      <c r="O205" s="5" t="s">
        <v>28</v>
      </c>
      <c r="P205" s="5" t="s">
        <v>12958</v>
      </c>
      <c r="Q205" s="3">
        <f t="shared" ca="1" si="0"/>
        <v>0.56999999999999995</v>
      </c>
      <c r="R205" s="3">
        <f t="shared" ca="1" si="10"/>
        <v>0.71249999999999991</v>
      </c>
      <c r="S205" s="3">
        <f t="shared" ca="1" si="11"/>
        <v>0.71249999999999991</v>
      </c>
      <c r="T205" s="3">
        <f t="shared" ca="1" si="12"/>
        <v>0.60562499999999986</v>
      </c>
      <c r="U205" s="3">
        <f>RANK(W205,W1:W1001,0)</f>
        <v>202</v>
      </c>
      <c r="V205" s="3">
        <v>202</v>
      </c>
      <c r="W205" s="3">
        <v>1.140625</v>
      </c>
    </row>
    <row r="206" spans="1:23" ht="15.75" customHeight="1" x14ac:dyDescent="0.25">
      <c r="A206" s="5" t="s">
        <v>13881</v>
      </c>
      <c r="B206" s="5" t="s">
        <v>13882</v>
      </c>
      <c r="C206" s="5" t="s">
        <v>12932</v>
      </c>
      <c r="D206" s="5" t="s">
        <v>13042</v>
      </c>
      <c r="E206" s="5" t="s">
        <v>5753</v>
      </c>
      <c r="F206" s="5" t="s">
        <v>509</v>
      </c>
      <c r="G206" s="5" t="s">
        <v>13060</v>
      </c>
      <c r="H206" s="5" t="s">
        <v>34</v>
      </c>
      <c r="I206" s="5" t="s">
        <v>35</v>
      </c>
      <c r="J206" s="5" t="s">
        <v>12943</v>
      </c>
      <c r="K206" s="6">
        <v>2</v>
      </c>
      <c r="L206" s="5" t="s">
        <v>13883</v>
      </c>
      <c r="M206" s="5" t="s">
        <v>13884</v>
      </c>
      <c r="N206" s="5" t="s">
        <v>27</v>
      </c>
      <c r="O206" s="5" t="s">
        <v>28</v>
      </c>
      <c r="P206" s="5" t="s">
        <v>12971</v>
      </c>
      <c r="Q206" s="3">
        <f t="shared" ca="1" si="0"/>
        <v>1.07</v>
      </c>
      <c r="R206" s="3">
        <f t="shared" ca="1" si="10"/>
        <v>1.07</v>
      </c>
      <c r="S206" s="3">
        <f t="shared" ca="1" si="11"/>
        <v>1.07</v>
      </c>
      <c r="T206" s="3">
        <f t="shared" ca="1" si="12"/>
        <v>0.90949999999999998</v>
      </c>
      <c r="U206" s="3">
        <f>RANK(W206,W1:W1001,0)</f>
        <v>202</v>
      </c>
      <c r="V206" s="3">
        <v>202</v>
      </c>
      <c r="W206" s="3">
        <v>1.140625</v>
      </c>
    </row>
    <row r="207" spans="1:23" ht="15.75" customHeight="1" x14ac:dyDescent="0.25">
      <c r="A207" s="5" t="s">
        <v>13885</v>
      </c>
      <c r="B207" s="5" t="s">
        <v>13886</v>
      </c>
      <c r="C207" s="5" t="s">
        <v>12948</v>
      </c>
      <c r="D207" s="5" t="s">
        <v>13078</v>
      </c>
      <c r="E207" s="5" t="s">
        <v>13887</v>
      </c>
      <c r="F207" s="5" t="s">
        <v>1378</v>
      </c>
      <c r="G207" s="5" t="s">
        <v>13060</v>
      </c>
      <c r="H207" s="5" t="s">
        <v>60</v>
      </c>
      <c r="I207" s="5" t="s">
        <v>35</v>
      </c>
      <c r="J207" s="5" t="s">
        <v>12935</v>
      </c>
      <c r="K207" s="6">
        <v>12</v>
      </c>
      <c r="L207" s="5" t="s">
        <v>13888</v>
      </c>
      <c r="M207" s="5" t="s">
        <v>13677</v>
      </c>
      <c r="N207" s="5" t="s">
        <v>27</v>
      </c>
      <c r="O207" s="5" t="s">
        <v>28</v>
      </c>
      <c r="P207" s="5" t="s">
        <v>13004</v>
      </c>
      <c r="Q207" s="3">
        <f t="shared" ca="1" si="0"/>
        <v>0.96</v>
      </c>
      <c r="R207" s="3">
        <f t="shared" ca="1" si="10"/>
        <v>1.2</v>
      </c>
      <c r="S207" s="3">
        <f t="shared" ca="1" si="11"/>
        <v>1.2</v>
      </c>
      <c r="T207" s="3">
        <f t="shared" ca="1" si="12"/>
        <v>1.2</v>
      </c>
      <c r="U207" s="3">
        <f>RANK(W207,W1:W1001,0)</f>
        <v>206</v>
      </c>
      <c r="V207" s="3">
        <v>206</v>
      </c>
      <c r="W207" s="3">
        <v>1.1375</v>
      </c>
    </row>
    <row r="208" spans="1:23" ht="15.75" customHeight="1" x14ac:dyDescent="0.25">
      <c r="A208" s="5" t="s">
        <v>13889</v>
      </c>
      <c r="B208" s="5" t="s">
        <v>13890</v>
      </c>
      <c r="C208" s="5" t="s">
        <v>12932</v>
      </c>
      <c r="D208" s="5" t="s">
        <v>13245</v>
      </c>
      <c r="E208" s="5" t="s">
        <v>5293</v>
      </c>
      <c r="F208" s="5" t="s">
        <v>2711</v>
      </c>
      <c r="G208" s="5" t="s">
        <v>197</v>
      </c>
      <c r="H208" s="5" t="s">
        <v>60</v>
      </c>
      <c r="I208" s="5" t="s">
        <v>35</v>
      </c>
      <c r="J208" s="5" t="s">
        <v>12943</v>
      </c>
      <c r="K208" s="6">
        <v>9</v>
      </c>
      <c r="L208" s="5" t="s">
        <v>13891</v>
      </c>
      <c r="M208" s="5" t="s">
        <v>13892</v>
      </c>
      <c r="N208" s="5" t="s">
        <v>48</v>
      </c>
      <c r="O208" s="5" t="s">
        <v>28</v>
      </c>
      <c r="P208" s="5" t="s">
        <v>12971</v>
      </c>
      <c r="Q208" s="3">
        <f t="shared" ca="1" si="0"/>
        <v>0.52</v>
      </c>
      <c r="R208" s="3">
        <f t="shared" ca="1" si="10"/>
        <v>0.52</v>
      </c>
      <c r="S208" s="3">
        <f t="shared" ca="1" si="11"/>
        <v>0.52</v>
      </c>
      <c r="T208" s="3">
        <f t="shared" ca="1" si="12"/>
        <v>0.52</v>
      </c>
      <c r="U208" s="3">
        <f>RANK(W208,W1:W1001,0)</f>
        <v>206</v>
      </c>
      <c r="V208" s="3">
        <v>206</v>
      </c>
      <c r="W208" s="3">
        <v>1.1375</v>
      </c>
    </row>
    <row r="209" spans="1:23" ht="15.75" customHeight="1" x14ac:dyDescent="0.25">
      <c r="A209" s="5" t="s">
        <v>11977</v>
      </c>
      <c r="B209" s="5" t="s">
        <v>13893</v>
      </c>
      <c r="C209" s="5" t="s">
        <v>12948</v>
      </c>
      <c r="D209" s="5" t="s">
        <v>13103</v>
      </c>
      <c r="E209" s="5" t="s">
        <v>13894</v>
      </c>
      <c r="F209" s="8"/>
      <c r="G209" s="5" t="s">
        <v>13060</v>
      </c>
      <c r="H209" s="5" t="s">
        <v>34</v>
      </c>
      <c r="I209" s="5" t="s">
        <v>35</v>
      </c>
      <c r="J209" s="5" t="s">
        <v>12935</v>
      </c>
      <c r="K209" s="6">
        <v>11</v>
      </c>
      <c r="L209" s="5" t="s">
        <v>13895</v>
      </c>
      <c r="M209" s="5" t="s">
        <v>13146</v>
      </c>
      <c r="N209" s="5" t="s">
        <v>27</v>
      </c>
      <c r="O209" s="5" t="s">
        <v>28</v>
      </c>
      <c r="P209" s="5" t="s">
        <v>12971</v>
      </c>
      <c r="Q209" s="3">
        <f t="shared" ca="1" si="0"/>
        <v>0.69</v>
      </c>
      <c r="R209" s="3">
        <f t="shared" ca="1" si="10"/>
        <v>0.86249999999999993</v>
      </c>
      <c r="S209" s="3">
        <f t="shared" ca="1" si="11"/>
        <v>0.86249999999999993</v>
      </c>
      <c r="T209" s="3">
        <f t="shared" ca="1" si="12"/>
        <v>0.73312499999999992</v>
      </c>
      <c r="U209" s="3">
        <f>RANK(W209,W1:W1001,0)</f>
        <v>206</v>
      </c>
      <c r="V209" s="3">
        <v>206</v>
      </c>
      <c r="W209" s="3">
        <v>1.1375</v>
      </c>
    </row>
    <row r="210" spans="1:23" ht="15.75" customHeight="1" x14ac:dyDescent="0.25">
      <c r="A210" s="5" t="s">
        <v>13896</v>
      </c>
      <c r="B210" s="5" t="s">
        <v>13897</v>
      </c>
      <c r="C210" s="5" t="s">
        <v>12948</v>
      </c>
      <c r="D210" s="5" t="s">
        <v>13175</v>
      </c>
      <c r="E210" s="5" t="s">
        <v>13898</v>
      </c>
      <c r="F210" s="5" t="s">
        <v>225</v>
      </c>
      <c r="G210" s="5" t="s">
        <v>33</v>
      </c>
      <c r="H210" s="5" t="s">
        <v>69</v>
      </c>
      <c r="I210" s="5" t="s">
        <v>35</v>
      </c>
      <c r="J210" s="5" t="s">
        <v>12943</v>
      </c>
      <c r="K210" s="6">
        <v>19</v>
      </c>
      <c r="L210" s="5" t="s">
        <v>13899</v>
      </c>
      <c r="M210" s="5" t="s">
        <v>13900</v>
      </c>
      <c r="N210" s="5" t="s">
        <v>27</v>
      </c>
      <c r="O210" s="5" t="s">
        <v>28</v>
      </c>
      <c r="P210" s="5" t="s">
        <v>12964</v>
      </c>
      <c r="Q210" s="3">
        <f t="shared" ca="1" si="0"/>
        <v>0.85</v>
      </c>
      <c r="R210" s="3">
        <f t="shared" ca="1" si="10"/>
        <v>0.85</v>
      </c>
      <c r="S210" s="3">
        <f t="shared" ca="1" si="11"/>
        <v>1.0625</v>
      </c>
      <c r="T210" s="3">
        <f t="shared" ca="1" si="12"/>
        <v>1.0625</v>
      </c>
      <c r="U210" s="3">
        <f>RANK(W210,W1:W1001,0)</f>
        <v>206</v>
      </c>
      <c r="V210" s="3">
        <v>206</v>
      </c>
      <c r="W210" s="3">
        <v>1.1375</v>
      </c>
    </row>
    <row r="211" spans="1:23" ht="15.75" customHeight="1" x14ac:dyDescent="0.25">
      <c r="A211" s="5" t="s">
        <v>13901</v>
      </c>
      <c r="B211" s="5" t="s">
        <v>13902</v>
      </c>
      <c r="C211" s="5" t="s">
        <v>12932</v>
      </c>
      <c r="D211" s="5" t="s">
        <v>13611</v>
      </c>
      <c r="E211" s="5" t="s">
        <v>13903</v>
      </c>
      <c r="F211" s="5" t="s">
        <v>1357</v>
      </c>
      <c r="G211" s="5" t="s">
        <v>44</v>
      </c>
      <c r="H211" s="5" t="s">
        <v>60</v>
      </c>
      <c r="I211" s="5" t="s">
        <v>35</v>
      </c>
      <c r="J211" s="5" t="s">
        <v>12943</v>
      </c>
      <c r="K211" s="6">
        <v>4</v>
      </c>
      <c r="L211" s="5" t="s">
        <v>13904</v>
      </c>
      <c r="M211" s="5" t="s">
        <v>13905</v>
      </c>
      <c r="N211" s="5" t="s">
        <v>48</v>
      </c>
      <c r="O211" s="5" t="s">
        <v>28</v>
      </c>
      <c r="P211" s="5" t="s">
        <v>13063</v>
      </c>
      <c r="Q211" s="3">
        <f t="shared" ca="1" si="0"/>
        <v>0.56999999999999995</v>
      </c>
      <c r="R211" s="3">
        <f t="shared" ca="1" si="10"/>
        <v>0.56999999999999995</v>
      </c>
      <c r="S211" s="3">
        <f t="shared" ca="1" si="11"/>
        <v>0.71249999999999991</v>
      </c>
      <c r="T211" s="3">
        <f t="shared" ca="1" si="12"/>
        <v>0.71249999999999991</v>
      </c>
      <c r="U211" s="3">
        <f>RANK(W211,W1:W1001,0)</f>
        <v>206</v>
      </c>
      <c r="V211" s="3">
        <v>206</v>
      </c>
      <c r="W211" s="3">
        <v>1.1375</v>
      </c>
    </row>
    <row r="212" spans="1:23" ht="15.75" customHeight="1" x14ac:dyDescent="0.25">
      <c r="A212" s="5" t="s">
        <v>9422</v>
      </c>
      <c r="B212" s="5" t="s">
        <v>13906</v>
      </c>
      <c r="C212" s="5" t="s">
        <v>12932</v>
      </c>
      <c r="D212" s="5" t="s">
        <v>13017</v>
      </c>
      <c r="E212" s="5" t="s">
        <v>13907</v>
      </c>
      <c r="F212" s="5" t="s">
        <v>230</v>
      </c>
      <c r="G212" s="5" t="s">
        <v>44</v>
      </c>
      <c r="H212" s="5" t="s">
        <v>34</v>
      </c>
      <c r="I212" s="5" t="s">
        <v>35</v>
      </c>
      <c r="J212" s="5" t="s">
        <v>12943</v>
      </c>
      <c r="K212" s="6">
        <v>16</v>
      </c>
      <c r="L212" s="5" t="s">
        <v>13908</v>
      </c>
      <c r="M212" s="5" t="s">
        <v>13009</v>
      </c>
      <c r="N212" s="5" t="s">
        <v>27</v>
      </c>
      <c r="O212" s="5" t="s">
        <v>28</v>
      </c>
      <c r="P212" s="5" t="s">
        <v>12949</v>
      </c>
      <c r="Q212" s="3">
        <f t="shared" ca="1" si="0"/>
        <v>0.43</v>
      </c>
      <c r="R212" s="3">
        <f t="shared" ca="1" si="10"/>
        <v>0.43</v>
      </c>
      <c r="S212" s="3">
        <f t="shared" ca="1" si="11"/>
        <v>0.53749999999999998</v>
      </c>
      <c r="T212" s="3">
        <f t="shared" ca="1" si="12"/>
        <v>0.45687499999999998</v>
      </c>
      <c r="U212" s="3">
        <f>RANK(W212,W1:W1001,0)</f>
        <v>206</v>
      </c>
      <c r="V212" s="3">
        <v>206</v>
      </c>
      <c r="W212" s="3">
        <v>1.1375</v>
      </c>
    </row>
    <row r="213" spans="1:23" ht="15.75" customHeight="1" x14ac:dyDescent="0.25">
      <c r="A213" s="5" t="s">
        <v>13909</v>
      </c>
      <c r="B213" s="5" t="s">
        <v>13910</v>
      </c>
      <c r="C213" s="5" t="s">
        <v>12932</v>
      </c>
      <c r="D213" s="5" t="s">
        <v>13284</v>
      </c>
      <c r="E213" s="5" t="s">
        <v>1103</v>
      </c>
      <c r="F213" s="8"/>
      <c r="G213" s="5" t="s">
        <v>33</v>
      </c>
      <c r="H213" s="5" t="s">
        <v>69</v>
      </c>
      <c r="I213" s="5" t="s">
        <v>35</v>
      </c>
      <c r="J213" s="5" t="s">
        <v>12935</v>
      </c>
      <c r="K213" s="6">
        <v>5</v>
      </c>
      <c r="L213" s="5" t="s">
        <v>13911</v>
      </c>
      <c r="M213" s="5" t="s">
        <v>13267</v>
      </c>
      <c r="N213" s="5" t="s">
        <v>27</v>
      </c>
      <c r="O213" s="5" t="s">
        <v>28</v>
      </c>
      <c r="P213" s="5" t="s">
        <v>13004</v>
      </c>
      <c r="Q213" s="3">
        <f t="shared" ca="1" si="0"/>
        <v>0.57999999999999996</v>
      </c>
      <c r="R213" s="3">
        <f t="shared" ca="1" si="10"/>
        <v>0.72499999999999998</v>
      </c>
      <c r="S213" s="3">
        <f t="shared" ca="1" si="11"/>
        <v>0.90625</v>
      </c>
      <c r="T213" s="3">
        <f t="shared" ca="1" si="12"/>
        <v>0.90625</v>
      </c>
      <c r="U213" s="3">
        <f>RANK(W213,W1:W1001,0)</f>
        <v>212</v>
      </c>
      <c r="V213" s="3">
        <v>212</v>
      </c>
      <c r="W213" s="3">
        <v>1.1368750000000001</v>
      </c>
    </row>
    <row r="214" spans="1:23" ht="15.75" customHeight="1" x14ac:dyDescent="0.25">
      <c r="A214" s="5" t="s">
        <v>9527</v>
      </c>
      <c r="B214" s="5" t="s">
        <v>13912</v>
      </c>
      <c r="C214" s="5" t="s">
        <v>12932</v>
      </c>
      <c r="D214" s="5" t="s">
        <v>13175</v>
      </c>
      <c r="E214" s="5" t="s">
        <v>13913</v>
      </c>
      <c r="F214" s="5" t="s">
        <v>334</v>
      </c>
      <c r="G214" s="5" t="s">
        <v>59</v>
      </c>
      <c r="H214" s="5" t="s">
        <v>34</v>
      </c>
      <c r="I214" s="5" t="s">
        <v>35</v>
      </c>
      <c r="J214" s="5" t="s">
        <v>12943</v>
      </c>
      <c r="K214" s="6">
        <v>6</v>
      </c>
      <c r="L214" s="5" t="s">
        <v>13914</v>
      </c>
      <c r="M214" s="5" t="s">
        <v>13915</v>
      </c>
      <c r="N214" s="5" t="s">
        <v>64</v>
      </c>
      <c r="O214" s="5" t="s">
        <v>28</v>
      </c>
      <c r="P214" s="5" t="s">
        <v>12938</v>
      </c>
      <c r="Q214" s="3">
        <f t="shared" ca="1" si="0"/>
        <v>0.65</v>
      </c>
      <c r="R214" s="3">
        <f t="shared" ca="1" si="10"/>
        <v>0.65</v>
      </c>
      <c r="S214" s="3">
        <f t="shared" ca="1" si="11"/>
        <v>0.65</v>
      </c>
      <c r="T214" s="3">
        <f t="shared" ca="1" si="12"/>
        <v>0.55249999999999999</v>
      </c>
      <c r="U214" s="3">
        <f>RANK(W214,W1:W1001,0)</f>
        <v>212</v>
      </c>
      <c r="V214" s="3">
        <v>212</v>
      </c>
      <c r="W214" s="3">
        <v>1.1368750000000001</v>
      </c>
    </row>
    <row r="215" spans="1:23" ht="15.75" customHeight="1" x14ac:dyDescent="0.25">
      <c r="A215" s="5" t="s">
        <v>1434</v>
      </c>
      <c r="B215" s="5" t="s">
        <v>13916</v>
      </c>
      <c r="C215" s="5" t="s">
        <v>12932</v>
      </c>
      <c r="D215" s="5" t="s">
        <v>13596</v>
      </c>
      <c r="E215" s="5" t="s">
        <v>13917</v>
      </c>
      <c r="F215" s="5" t="s">
        <v>111</v>
      </c>
      <c r="G215" s="5" t="s">
        <v>236</v>
      </c>
      <c r="H215" s="5" t="s">
        <v>69</v>
      </c>
      <c r="I215" s="5" t="s">
        <v>35</v>
      </c>
      <c r="J215" s="5" t="s">
        <v>12943</v>
      </c>
      <c r="K215" s="6">
        <v>10</v>
      </c>
      <c r="L215" s="5" t="s">
        <v>13918</v>
      </c>
      <c r="M215" s="5" t="s">
        <v>13919</v>
      </c>
      <c r="N215" s="5" t="s">
        <v>27</v>
      </c>
      <c r="O215" s="5" t="s">
        <v>28</v>
      </c>
      <c r="P215" s="5" t="s">
        <v>13004</v>
      </c>
      <c r="Q215" s="3">
        <f t="shared" ca="1" si="0"/>
        <v>0.62</v>
      </c>
      <c r="R215" s="3">
        <f t="shared" ca="1" si="10"/>
        <v>0.62</v>
      </c>
      <c r="S215" s="3">
        <f t="shared" ca="1" si="11"/>
        <v>0.62</v>
      </c>
      <c r="T215" s="3">
        <f t="shared" ca="1" si="12"/>
        <v>0.62</v>
      </c>
      <c r="U215" s="3">
        <f>RANK(W215,W1:W1001,0)</f>
        <v>212</v>
      </c>
      <c r="V215" s="3">
        <v>212</v>
      </c>
      <c r="W215" s="3">
        <v>1.1368750000000001</v>
      </c>
    </row>
    <row r="216" spans="1:23" ht="15.75" customHeight="1" x14ac:dyDescent="0.25">
      <c r="A216" s="5" t="s">
        <v>13920</v>
      </c>
      <c r="B216" s="5" t="s">
        <v>13921</v>
      </c>
      <c r="C216" s="5" t="s">
        <v>12948</v>
      </c>
      <c r="D216" s="5" t="s">
        <v>12964</v>
      </c>
      <c r="E216" s="5" t="s">
        <v>13922</v>
      </c>
      <c r="F216" s="5" t="s">
        <v>214</v>
      </c>
      <c r="G216" s="5" t="s">
        <v>92</v>
      </c>
      <c r="H216" s="5" t="s">
        <v>34</v>
      </c>
      <c r="I216" s="5" t="s">
        <v>35</v>
      </c>
      <c r="J216" s="5" t="s">
        <v>12935</v>
      </c>
      <c r="K216" s="6">
        <v>22</v>
      </c>
      <c r="L216" s="5" t="s">
        <v>13923</v>
      </c>
      <c r="M216" s="5" t="s">
        <v>13924</v>
      </c>
      <c r="N216" s="5" t="s">
        <v>48</v>
      </c>
      <c r="O216" s="5" t="s">
        <v>28</v>
      </c>
      <c r="P216" s="5" t="s">
        <v>12971</v>
      </c>
      <c r="Q216" s="3">
        <f t="shared" ca="1" si="0"/>
        <v>0.76</v>
      </c>
      <c r="R216" s="3">
        <f t="shared" ca="1" si="10"/>
        <v>0.95</v>
      </c>
      <c r="S216" s="3">
        <f t="shared" ca="1" si="11"/>
        <v>0.95</v>
      </c>
      <c r="T216" s="3">
        <f t="shared" ca="1" si="12"/>
        <v>0.8075</v>
      </c>
      <c r="U216" s="3">
        <f>RANK(W216,W1:W1001,0)</f>
        <v>215</v>
      </c>
      <c r="V216" s="3">
        <v>215</v>
      </c>
      <c r="W216" s="3">
        <v>1.12890625</v>
      </c>
    </row>
    <row r="217" spans="1:23" ht="15.75" customHeight="1" x14ac:dyDescent="0.25">
      <c r="A217" s="5" t="s">
        <v>2115</v>
      </c>
      <c r="B217" s="5" t="s">
        <v>13925</v>
      </c>
      <c r="C217" s="5" t="s">
        <v>12932</v>
      </c>
      <c r="D217" s="5" t="s">
        <v>12946</v>
      </c>
      <c r="E217" s="5" t="s">
        <v>2300</v>
      </c>
      <c r="F217" s="5" t="s">
        <v>203</v>
      </c>
      <c r="G217" s="5" t="s">
        <v>99</v>
      </c>
      <c r="H217" s="5" t="s">
        <v>34</v>
      </c>
      <c r="I217" s="5" t="s">
        <v>35</v>
      </c>
      <c r="J217" s="5" t="s">
        <v>12943</v>
      </c>
      <c r="K217" s="6">
        <v>4</v>
      </c>
      <c r="L217" s="5" t="s">
        <v>13926</v>
      </c>
      <c r="M217" s="5" t="s">
        <v>13384</v>
      </c>
      <c r="N217" s="5" t="s">
        <v>27</v>
      </c>
      <c r="O217" s="5" t="s">
        <v>28</v>
      </c>
      <c r="P217" s="5" t="s">
        <v>12946</v>
      </c>
      <c r="Q217" s="3">
        <f t="shared" ca="1" si="0"/>
        <v>0.98</v>
      </c>
      <c r="R217" s="3">
        <f t="shared" ca="1" si="10"/>
        <v>0.98</v>
      </c>
      <c r="S217" s="3">
        <f t="shared" ca="1" si="11"/>
        <v>1.2250000000000001</v>
      </c>
      <c r="T217" s="3">
        <f t="shared" ca="1" si="12"/>
        <v>1.04125</v>
      </c>
      <c r="U217" s="3">
        <f>RANK(W217,W1:W1001,0)</f>
        <v>215</v>
      </c>
      <c r="V217" s="3">
        <v>215</v>
      </c>
      <c r="W217" s="3">
        <v>1.12890625</v>
      </c>
    </row>
    <row r="218" spans="1:23" ht="15.75" customHeight="1" x14ac:dyDescent="0.25">
      <c r="A218" s="5" t="s">
        <v>13927</v>
      </c>
      <c r="B218" s="5" t="s">
        <v>13928</v>
      </c>
      <c r="C218" s="5" t="s">
        <v>12948</v>
      </c>
      <c r="D218" s="5" t="s">
        <v>12983</v>
      </c>
      <c r="E218" s="5" t="s">
        <v>13929</v>
      </c>
      <c r="F218" s="5" t="s">
        <v>85</v>
      </c>
      <c r="G218" s="5" t="s">
        <v>13060</v>
      </c>
      <c r="H218" s="5" t="s">
        <v>34</v>
      </c>
      <c r="I218" s="5" t="s">
        <v>35</v>
      </c>
      <c r="J218" s="5" t="s">
        <v>12943</v>
      </c>
      <c r="K218" s="6">
        <v>5</v>
      </c>
      <c r="L218" s="5" t="s">
        <v>13930</v>
      </c>
      <c r="M218" s="5" t="s">
        <v>13931</v>
      </c>
      <c r="N218" s="5" t="s">
        <v>27</v>
      </c>
      <c r="O218" s="5" t="s">
        <v>28</v>
      </c>
      <c r="P218" s="5" t="s">
        <v>12971</v>
      </c>
      <c r="Q218" s="3">
        <f t="shared" ca="1" si="0"/>
        <v>0.85</v>
      </c>
      <c r="R218" s="3">
        <f t="shared" ca="1" si="10"/>
        <v>0.85</v>
      </c>
      <c r="S218" s="3">
        <f t="shared" ca="1" si="11"/>
        <v>0.85</v>
      </c>
      <c r="T218" s="3">
        <f t="shared" ca="1" si="12"/>
        <v>0.72249999999999992</v>
      </c>
      <c r="U218" s="3">
        <f>RANK(W218,W1:W1001,0)</f>
        <v>215</v>
      </c>
      <c r="V218" s="3">
        <v>215</v>
      </c>
      <c r="W218" s="3">
        <v>1.12890625</v>
      </c>
    </row>
    <row r="219" spans="1:23" ht="15.75" customHeight="1" x14ac:dyDescent="0.25">
      <c r="A219" s="5" t="s">
        <v>13932</v>
      </c>
      <c r="B219" s="5" t="s">
        <v>13933</v>
      </c>
      <c r="C219" s="5" t="s">
        <v>12948</v>
      </c>
      <c r="D219" s="5" t="s">
        <v>13004</v>
      </c>
      <c r="E219" s="5" t="s">
        <v>13934</v>
      </c>
      <c r="F219" s="5" t="s">
        <v>478</v>
      </c>
      <c r="G219" s="5" t="s">
        <v>33</v>
      </c>
      <c r="H219" s="5" t="s">
        <v>60</v>
      </c>
      <c r="I219" s="5" t="s">
        <v>35</v>
      </c>
      <c r="J219" s="5" t="s">
        <v>12935</v>
      </c>
      <c r="K219" s="6">
        <v>18</v>
      </c>
      <c r="L219" s="5" t="s">
        <v>13935</v>
      </c>
      <c r="M219" s="5" t="s">
        <v>13936</v>
      </c>
      <c r="N219" s="5" t="s">
        <v>48</v>
      </c>
      <c r="O219" s="5" t="s">
        <v>28</v>
      </c>
      <c r="P219" s="5" t="s">
        <v>13042</v>
      </c>
      <c r="Q219" s="3">
        <f t="shared" ca="1" si="0"/>
        <v>0.74</v>
      </c>
      <c r="R219" s="3">
        <f t="shared" ca="1" si="10"/>
        <v>0.92500000000000004</v>
      </c>
      <c r="S219" s="3">
        <f t="shared" ca="1" si="11"/>
        <v>0.92500000000000004</v>
      </c>
      <c r="T219" s="3">
        <f t="shared" ca="1" si="12"/>
        <v>0.92500000000000004</v>
      </c>
      <c r="U219" s="3">
        <f>RANK(W219,W1:W1001,0)</f>
        <v>218</v>
      </c>
      <c r="V219" s="3">
        <v>218</v>
      </c>
      <c r="W219" s="3">
        <v>1.12625</v>
      </c>
    </row>
    <row r="220" spans="1:23" ht="15.75" customHeight="1" x14ac:dyDescent="0.25">
      <c r="A220" s="5" t="s">
        <v>3776</v>
      </c>
      <c r="B220" s="5" t="s">
        <v>13937</v>
      </c>
      <c r="C220" s="5" t="s">
        <v>12932</v>
      </c>
      <c r="D220" s="5" t="s">
        <v>13068</v>
      </c>
      <c r="E220" s="5" t="s">
        <v>1531</v>
      </c>
      <c r="F220" s="5" t="s">
        <v>1027</v>
      </c>
      <c r="G220" s="5" t="s">
        <v>44</v>
      </c>
      <c r="H220" s="5" t="s">
        <v>34</v>
      </c>
      <c r="I220" s="5" t="s">
        <v>35</v>
      </c>
      <c r="J220" s="5" t="s">
        <v>12935</v>
      </c>
      <c r="K220" s="6">
        <v>18</v>
      </c>
      <c r="L220" s="5" t="s">
        <v>13938</v>
      </c>
      <c r="M220" s="5" t="s">
        <v>13367</v>
      </c>
      <c r="N220" s="5" t="s">
        <v>27</v>
      </c>
      <c r="O220" s="5" t="s">
        <v>28</v>
      </c>
      <c r="P220" s="5" t="s">
        <v>12946</v>
      </c>
      <c r="Q220" s="3">
        <f t="shared" ca="1" si="0"/>
        <v>0.78</v>
      </c>
      <c r="R220" s="3">
        <f t="shared" ca="1" si="10"/>
        <v>0.97500000000000009</v>
      </c>
      <c r="S220" s="3">
        <f t="shared" ca="1" si="11"/>
        <v>1.21875</v>
      </c>
      <c r="T220" s="3">
        <f t="shared" ca="1" si="12"/>
        <v>1.0359375</v>
      </c>
      <c r="U220" s="3">
        <f>RANK(W220,W1:W1001,0)</f>
        <v>219</v>
      </c>
      <c r="V220" s="3">
        <v>219</v>
      </c>
      <c r="W220" s="3">
        <v>1.125</v>
      </c>
    </row>
    <row r="221" spans="1:23" ht="15.75" customHeight="1" x14ac:dyDescent="0.25">
      <c r="A221" s="5" t="s">
        <v>232</v>
      </c>
      <c r="B221" s="5" t="s">
        <v>13939</v>
      </c>
      <c r="C221" s="5" t="s">
        <v>12932</v>
      </c>
      <c r="D221" s="5" t="s">
        <v>12971</v>
      </c>
      <c r="E221" s="5" t="s">
        <v>13940</v>
      </c>
      <c r="F221" s="8"/>
      <c r="G221" s="5" t="s">
        <v>52</v>
      </c>
      <c r="H221" s="5" t="s">
        <v>60</v>
      </c>
      <c r="I221" s="5" t="s">
        <v>35</v>
      </c>
      <c r="J221" s="5" t="s">
        <v>12943</v>
      </c>
      <c r="K221" s="6">
        <v>3</v>
      </c>
      <c r="L221" s="5" t="s">
        <v>13941</v>
      </c>
      <c r="M221" s="5" t="s">
        <v>13723</v>
      </c>
      <c r="N221" s="5" t="s">
        <v>27</v>
      </c>
      <c r="O221" s="5" t="s">
        <v>28</v>
      </c>
      <c r="P221" s="5" t="s">
        <v>13004</v>
      </c>
      <c r="Q221" s="3">
        <f t="shared" ca="1" si="0"/>
        <v>0.52</v>
      </c>
      <c r="R221" s="3">
        <f t="shared" ca="1" si="10"/>
        <v>0.52</v>
      </c>
      <c r="S221" s="3">
        <f t="shared" ca="1" si="11"/>
        <v>0.52</v>
      </c>
      <c r="T221" s="3">
        <f t="shared" ca="1" si="12"/>
        <v>0.52</v>
      </c>
      <c r="U221" s="3">
        <f>RANK(W221,W1:W1001,0)</f>
        <v>219</v>
      </c>
      <c r="V221" s="3">
        <v>219</v>
      </c>
      <c r="W221" s="3">
        <v>1.125</v>
      </c>
    </row>
    <row r="222" spans="1:23" ht="15.75" customHeight="1" x14ac:dyDescent="0.25">
      <c r="A222" s="5" t="s">
        <v>4302</v>
      </c>
      <c r="B222" s="5" t="s">
        <v>2120</v>
      </c>
      <c r="C222" s="5" t="s">
        <v>12932</v>
      </c>
      <c r="D222" s="5" t="s">
        <v>13802</v>
      </c>
      <c r="E222" s="5" t="s">
        <v>13942</v>
      </c>
      <c r="F222" s="5" t="s">
        <v>242</v>
      </c>
      <c r="G222" s="5" t="s">
        <v>59</v>
      </c>
      <c r="H222" s="5" t="s">
        <v>34</v>
      </c>
      <c r="I222" s="5" t="s">
        <v>35</v>
      </c>
      <c r="J222" s="5" t="s">
        <v>12935</v>
      </c>
      <c r="K222" s="6">
        <v>15</v>
      </c>
      <c r="L222" s="5" t="s">
        <v>13943</v>
      </c>
      <c r="M222" s="5" t="s">
        <v>13689</v>
      </c>
      <c r="N222" s="5" t="s">
        <v>64</v>
      </c>
      <c r="O222" s="5" t="s">
        <v>28</v>
      </c>
      <c r="P222" s="5" t="s">
        <v>13004</v>
      </c>
      <c r="Q222" s="3">
        <f t="shared" ca="1" si="0"/>
        <v>0.96</v>
      </c>
      <c r="R222" s="3">
        <f t="shared" ca="1" si="10"/>
        <v>1.2</v>
      </c>
      <c r="S222" s="3">
        <f t="shared" ca="1" si="11"/>
        <v>1.2</v>
      </c>
      <c r="T222" s="3">
        <f t="shared" ca="1" si="12"/>
        <v>1.02</v>
      </c>
      <c r="U222" s="3">
        <f>RANK(W222,W1:W1001,0)</f>
        <v>219</v>
      </c>
      <c r="V222" s="3">
        <v>219</v>
      </c>
      <c r="W222" s="3">
        <v>1.125</v>
      </c>
    </row>
    <row r="223" spans="1:23" ht="15.75" customHeight="1" x14ac:dyDescent="0.25">
      <c r="A223" s="5" t="s">
        <v>13944</v>
      </c>
      <c r="B223" s="5" t="s">
        <v>13945</v>
      </c>
      <c r="C223" s="5" t="s">
        <v>12932</v>
      </c>
      <c r="D223" s="5" t="s">
        <v>13541</v>
      </c>
      <c r="E223" s="7">
        <v>28891</v>
      </c>
      <c r="F223" s="5" t="s">
        <v>1203</v>
      </c>
      <c r="G223" s="5" t="s">
        <v>33</v>
      </c>
      <c r="H223" s="5" t="s">
        <v>34</v>
      </c>
      <c r="I223" s="5" t="s">
        <v>35</v>
      </c>
      <c r="J223" s="5" t="s">
        <v>12935</v>
      </c>
      <c r="K223" s="6">
        <v>7</v>
      </c>
      <c r="L223" s="5" t="s">
        <v>13946</v>
      </c>
      <c r="M223" s="5" t="s">
        <v>13142</v>
      </c>
      <c r="N223" s="5" t="s">
        <v>27</v>
      </c>
      <c r="O223" s="5" t="s">
        <v>28</v>
      </c>
      <c r="P223" s="5" t="s">
        <v>12964</v>
      </c>
      <c r="Q223" s="3">
        <f t="shared" ca="1" si="0"/>
        <v>0.83</v>
      </c>
      <c r="R223" s="3">
        <f t="shared" ca="1" si="10"/>
        <v>1.0374999999999999</v>
      </c>
      <c r="S223" s="3">
        <f t="shared" ca="1" si="11"/>
        <v>1.2968749999999998</v>
      </c>
      <c r="T223" s="3">
        <f t="shared" ca="1" si="12"/>
        <v>1.1023437499999997</v>
      </c>
      <c r="U223" s="3">
        <f>RANK(W223,W1:W1001,0)</f>
        <v>219</v>
      </c>
      <c r="V223" s="3">
        <v>219</v>
      </c>
      <c r="W223" s="3">
        <v>1.125</v>
      </c>
    </row>
    <row r="224" spans="1:23" ht="15.75" customHeight="1" x14ac:dyDescent="0.25">
      <c r="A224" s="5" t="s">
        <v>13947</v>
      </c>
      <c r="B224" s="5" t="s">
        <v>13948</v>
      </c>
      <c r="C224" s="5" t="s">
        <v>12948</v>
      </c>
      <c r="D224" s="5" t="s">
        <v>13097</v>
      </c>
      <c r="E224" s="5" t="s">
        <v>13949</v>
      </c>
      <c r="F224" s="8"/>
      <c r="G224" s="5" t="s">
        <v>13060</v>
      </c>
      <c r="H224" s="5" t="s">
        <v>34</v>
      </c>
      <c r="I224" s="5" t="s">
        <v>35</v>
      </c>
      <c r="J224" s="5" t="s">
        <v>12943</v>
      </c>
      <c r="K224" s="6">
        <v>18</v>
      </c>
      <c r="L224" s="5" t="s">
        <v>13950</v>
      </c>
      <c r="M224" s="5" t="s">
        <v>13951</v>
      </c>
      <c r="N224" s="5" t="s">
        <v>27</v>
      </c>
      <c r="O224" s="5" t="s">
        <v>28</v>
      </c>
      <c r="P224" s="5" t="s">
        <v>12946</v>
      </c>
      <c r="Q224" s="3">
        <f t="shared" ca="1" si="0"/>
        <v>0.48</v>
      </c>
      <c r="R224" s="3">
        <f t="shared" ca="1" si="10"/>
        <v>0.48</v>
      </c>
      <c r="S224" s="3">
        <f t="shared" ca="1" si="11"/>
        <v>0.6</v>
      </c>
      <c r="T224" s="3">
        <f t="shared" ca="1" si="12"/>
        <v>0.51</v>
      </c>
      <c r="U224" s="3">
        <f>RANK(W224,W1:W1001,0)</f>
        <v>223</v>
      </c>
      <c r="V224" s="3">
        <v>223</v>
      </c>
      <c r="W224" s="3">
        <v>1.1156250000000001</v>
      </c>
    </row>
    <row r="225" spans="1:23" ht="15.75" customHeight="1" x14ac:dyDescent="0.25">
      <c r="A225" s="5" t="s">
        <v>13952</v>
      </c>
      <c r="B225" s="5" t="s">
        <v>13953</v>
      </c>
      <c r="C225" s="5" t="s">
        <v>12932</v>
      </c>
      <c r="D225" s="5" t="s">
        <v>13541</v>
      </c>
      <c r="E225" s="5" t="s">
        <v>5595</v>
      </c>
      <c r="F225" s="5" t="s">
        <v>334</v>
      </c>
      <c r="G225" s="5" t="s">
        <v>33</v>
      </c>
      <c r="H225" s="5" t="s">
        <v>69</v>
      </c>
      <c r="I225" s="5" t="s">
        <v>35</v>
      </c>
      <c r="J225" s="5" t="s">
        <v>12943</v>
      </c>
      <c r="K225" s="6">
        <v>9</v>
      </c>
      <c r="L225" s="5" t="s">
        <v>13954</v>
      </c>
      <c r="M225" s="5" t="s">
        <v>13955</v>
      </c>
      <c r="N225" s="5" t="s">
        <v>27</v>
      </c>
      <c r="O225" s="5" t="s">
        <v>28</v>
      </c>
      <c r="P225" s="5" t="s">
        <v>13004</v>
      </c>
      <c r="Q225" s="3">
        <f t="shared" ca="1" si="0"/>
        <v>0.57999999999999996</v>
      </c>
      <c r="R225" s="3">
        <f t="shared" ca="1" si="10"/>
        <v>0.57999999999999996</v>
      </c>
      <c r="S225" s="3">
        <f t="shared" ca="1" si="11"/>
        <v>0.57999999999999996</v>
      </c>
      <c r="T225" s="3">
        <f t="shared" ca="1" si="12"/>
        <v>0.57999999999999996</v>
      </c>
      <c r="U225" s="3">
        <f>RANK(W225,W1:W1001,0)</f>
        <v>223</v>
      </c>
      <c r="V225" s="3">
        <v>223</v>
      </c>
      <c r="W225" s="3">
        <v>1.1156250000000001</v>
      </c>
    </row>
    <row r="226" spans="1:23" ht="15.75" customHeight="1" x14ac:dyDescent="0.25">
      <c r="A226" s="5" t="s">
        <v>13956</v>
      </c>
      <c r="B226" s="5" t="s">
        <v>13957</v>
      </c>
      <c r="C226" s="5" t="s">
        <v>12932</v>
      </c>
      <c r="D226" s="5" t="s">
        <v>13405</v>
      </c>
      <c r="E226" s="7">
        <v>28465</v>
      </c>
      <c r="F226" s="8"/>
      <c r="G226" s="5" t="s">
        <v>52</v>
      </c>
      <c r="H226" s="5" t="s">
        <v>34</v>
      </c>
      <c r="I226" s="5" t="s">
        <v>35</v>
      </c>
      <c r="J226" s="5" t="s">
        <v>12943</v>
      </c>
      <c r="K226" s="6">
        <v>17</v>
      </c>
      <c r="L226" s="5" t="s">
        <v>13958</v>
      </c>
      <c r="M226" s="5" t="s">
        <v>13959</v>
      </c>
      <c r="N226" s="5" t="s">
        <v>48</v>
      </c>
      <c r="O226" s="5" t="s">
        <v>28</v>
      </c>
      <c r="P226" s="5" t="s">
        <v>12958</v>
      </c>
      <c r="Q226" s="3">
        <f t="shared" ca="1" si="0"/>
        <v>0.82</v>
      </c>
      <c r="R226" s="3">
        <f t="shared" ca="1" si="10"/>
        <v>0.82</v>
      </c>
      <c r="S226" s="3">
        <f t="shared" ca="1" si="11"/>
        <v>1.0249999999999999</v>
      </c>
      <c r="T226" s="3">
        <f t="shared" ca="1" si="12"/>
        <v>0.87124999999999986</v>
      </c>
      <c r="U226" s="3">
        <f>RANK(W226,W1:W1001,0)</f>
        <v>223</v>
      </c>
      <c r="V226" s="3">
        <v>223</v>
      </c>
      <c r="W226" s="3">
        <v>1.1156250000000001</v>
      </c>
    </row>
    <row r="227" spans="1:23" ht="15.75" customHeight="1" x14ac:dyDescent="0.25">
      <c r="A227" s="5" t="s">
        <v>13960</v>
      </c>
      <c r="B227" s="5" t="s">
        <v>13961</v>
      </c>
      <c r="C227" s="5" t="s">
        <v>12932</v>
      </c>
      <c r="D227" s="5" t="s">
        <v>13316</v>
      </c>
      <c r="E227" s="5" t="s">
        <v>13962</v>
      </c>
      <c r="F227" s="5" t="s">
        <v>1203</v>
      </c>
      <c r="G227" s="5" t="s">
        <v>99</v>
      </c>
      <c r="H227" s="5" t="s">
        <v>34</v>
      </c>
      <c r="I227" s="5" t="s">
        <v>35</v>
      </c>
      <c r="J227" s="5" t="s">
        <v>12935</v>
      </c>
      <c r="K227" s="6">
        <v>15</v>
      </c>
      <c r="L227" s="5" t="s">
        <v>13963</v>
      </c>
      <c r="M227" s="5" t="s">
        <v>13964</v>
      </c>
      <c r="N227" s="5" t="s">
        <v>48</v>
      </c>
      <c r="O227" s="5" t="s">
        <v>28</v>
      </c>
      <c r="P227" s="5" t="s">
        <v>13004</v>
      </c>
      <c r="Q227" s="3">
        <f t="shared" ca="1" si="0"/>
        <v>0.71</v>
      </c>
      <c r="R227" s="3">
        <f t="shared" ca="1" si="10"/>
        <v>0.88749999999999996</v>
      </c>
      <c r="S227" s="3">
        <f t="shared" ca="1" si="11"/>
        <v>0.88749999999999996</v>
      </c>
      <c r="T227" s="3">
        <f t="shared" ca="1" si="12"/>
        <v>0.75437499999999991</v>
      </c>
      <c r="U227" s="3">
        <f>RANK(W227,W1:W1001,0)</f>
        <v>226</v>
      </c>
      <c r="V227" s="3">
        <v>226</v>
      </c>
      <c r="W227" s="3">
        <v>1.1125</v>
      </c>
    </row>
    <row r="228" spans="1:23" ht="15.75" customHeight="1" x14ac:dyDescent="0.25">
      <c r="A228" s="5" t="s">
        <v>13965</v>
      </c>
      <c r="B228" s="5" t="s">
        <v>13966</v>
      </c>
      <c r="C228" s="5" t="s">
        <v>755</v>
      </c>
      <c r="D228" s="5" t="s">
        <v>13967</v>
      </c>
      <c r="E228" s="10"/>
      <c r="F228" s="5" t="s">
        <v>203</v>
      </c>
      <c r="G228" s="5" t="s">
        <v>52</v>
      </c>
      <c r="H228" s="5" t="s">
        <v>60</v>
      </c>
      <c r="I228" s="5" t="s">
        <v>35</v>
      </c>
      <c r="J228" s="5" t="s">
        <v>12935</v>
      </c>
      <c r="K228" s="6">
        <v>11</v>
      </c>
      <c r="L228" s="5" t="s">
        <v>13968</v>
      </c>
      <c r="M228" s="5" t="s">
        <v>13969</v>
      </c>
      <c r="N228" s="5" t="s">
        <v>27</v>
      </c>
      <c r="O228" s="5" t="s">
        <v>28</v>
      </c>
      <c r="P228" s="5" t="s">
        <v>12964</v>
      </c>
      <c r="Q228" s="3">
        <f t="shared" ca="1" si="0"/>
        <v>0.6</v>
      </c>
      <c r="R228" s="3">
        <f t="shared" ca="1" si="10"/>
        <v>0.75</v>
      </c>
      <c r="S228" s="3">
        <f t="shared" ca="1" si="11"/>
        <v>0.9375</v>
      </c>
      <c r="T228" s="3">
        <f t="shared" ca="1" si="12"/>
        <v>0.9375</v>
      </c>
      <c r="U228" s="3">
        <f>RANK(W228,W1:W1001,0)</f>
        <v>226</v>
      </c>
      <c r="V228" s="3">
        <v>226</v>
      </c>
      <c r="W228" s="3">
        <v>1.1125</v>
      </c>
    </row>
    <row r="229" spans="1:23" ht="15.75" customHeight="1" x14ac:dyDescent="0.25">
      <c r="A229" s="5" t="s">
        <v>13970</v>
      </c>
      <c r="B229" s="5" t="s">
        <v>13971</v>
      </c>
      <c r="C229" s="5" t="s">
        <v>12932</v>
      </c>
      <c r="D229" s="5" t="s">
        <v>13273</v>
      </c>
      <c r="E229" s="5" t="s">
        <v>12699</v>
      </c>
      <c r="F229" s="5" t="s">
        <v>783</v>
      </c>
      <c r="G229" s="5" t="s">
        <v>44</v>
      </c>
      <c r="H229" s="5" t="s">
        <v>69</v>
      </c>
      <c r="I229" s="5" t="s">
        <v>35</v>
      </c>
      <c r="J229" s="5" t="s">
        <v>12943</v>
      </c>
      <c r="K229" s="6">
        <v>8</v>
      </c>
      <c r="L229" s="5" t="s">
        <v>13972</v>
      </c>
      <c r="M229" s="5" t="s">
        <v>13973</v>
      </c>
      <c r="N229" s="5" t="s">
        <v>27</v>
      </c>
      <c r="O229" s="5" t="s">
        <v>28</v>
      </c>
      <c r="P229" s="5" t="s">
        <v>12964</v>
      </c>
      <c r="Q229" s="3">
        <f t="shared" ca="1" si="0"/>
        <v>0.8</v>
      </c>
      <c r="R229" s="3">
        <f t="shared" ca="1" si="10"/>
        <v>0.8</v>
      </c>
      <c r="S229" s="3">
        <f t="shared" ca="1" si="11"/>
        <v>1</v>
      </c>
      <c r="T229" s="3">
        <f t="shared" ca="1" si="12"/>
        <v>1</v>
      </c>
      <c r="U229" s="3">
        <f>RANK(W229,W1:W1001,0)</f>
        <v>226</v>
      </c>
      <c r="V229" s="3">
        <v>226</v>
      </c>
      <c r="W229" s="3">
        <v>1.1125</v>
      </c>
    </row>
    <row r="230" spans="1:23" ht="15.75" customHeight="1" x14ac:dyDescent="0.25">
      <c r="A230" s="5" t="s">
        <v>573</v>
      </c>
      <c r="B230" s="5" t="s">
        <v>13974</v>
      </c>
      <c r="C230" s="5" t="s">
        <v>12948</v>
      </c>
      <c r="D230" s="5" t="s">
        <v>13975</v>
      </c>
      <c r="E230" s="5" t="s">
        <v>13976</v>
      </c>
      <c r="F230" s="5" t="s">
        <v>637</v>
      </c>
      <c r="G230" s="5" t="s">
        <v>44</v>
      </c>
      <c r="H230" s="5" t="s">
        <v>34</v>
      </c>
      <c r="I230" s="5" t="s">
        <v>35</v>
      </c>
      <c r="J230" s="5" t="s">
        <v>12943</v>
      </c>
      <c r="K230" s="6">
        <v>7</v>
      </c>
      <c r="L230" s="5" t="s">
        <v>13977</v>
      </c>
      <c r="M230" s="5" t="s">
        <v>13978</v>
      </c>
      <c r="N230" s="5" t="s">
        <v>27</v>
      </c>
      <c r="O230" s="5" t="s">
        <v>28</v>
      </c>
      <c r="P230" s="5" t="s">
        <v>13004</v>
      </c>
      <c r="Q230" s="3">
        <f t="shared" ca="1" si="0"/>
        <v>0.55000000000000004</v>
      </c>
      <c r="R230" s="3">
        <f t="shared" ca="1" si="10"/>
        <v>0.55000000000000004</v>
      </c>
      <c r="S230" s="3">
        <f t="shared" ca="1" si="11"/>
        <v>0.55000000000000004</v>
      </c>
      <c r="T230" s="3">
        <f t="shared" ca="1" si="12"/>
        <v>0.46750000000000003</v>
      </c>
      <c r="U230" s="3">
        <f>RANK(W230,W1:W1001,0)</f>
        <v>226</v>
      </c>
      <c r="V230" s="3">
        <v>226</v>
      </c>
      <c r="W230" s="3">
        <v>1.1125</v>
      </c>
    </row>
    <row r="231" spans="1:23" ht="15.75" customHeight="1" x14ac:dyDescent="0.25">
      <c r="A231" s="5" t="s">
        <v>13979</v>
      </c>
      <c r="B231" s="5" t="s">
        <v>13980</v>
      </c>
      <c r="C231" s="5" t="s">
        <v>12948</v>
      </c>
      <c r="D231" s="5" t="s">
        <v>13000</v>
      </c>
      <c r="E231" s="5" t="s">
        <v>13981</v>
      </c>
      <c r="F231" s="5" t="s">
        <v>1048</v>
      </c>
      <c r="G231" s="5" t="s">
        <v>33</v>
      </c>
      <c r="H231" s="5" t="s">
        <v>60</v>
      </c>
      <c r="I231" s="5" t="s">
        <v>35</v>
      </c>
      <c r="J231" s="5" t="s">
        <v>12935</v>
      </c>
      <c r="K231" s="6">
        <v>14</v>
      </c>
      <c r="L231" s="5" t="s">
        <v>13982</v>
      </c>
      <c r="M231" s="5" t="s">
        <v>13485</v>
      </c>
      <c r="N231" s="5" t="s">
        <v>48</v>
      </c>
      <c r="O231" s="5" t="s">
        <v>28</v>
      </c>
      <c r="P231" s="5" t="s">
        <v>13063</v>
      </c>
      <c r="Q231" s="3">
        <f t="shared" ca="1" si="0"/>
        <v>1.08</v>
      </c>
      <c r="R231" s="3">
        <f t="shared" ca="1" si="10"/>
        <v>1.35</v>
      </c>
      <c r="S231" s="3">
        <f t="shared" ca="1" si="11"/>
        <v>1.35</v>
      </c>
      <c r="T231" s="3">
        <f t="shared" ca="1" si="12"/>
        <v>1.35</v>
      </c>
      <c r="U231" s="3">
        <f>RANK(W231,W1:W1001,0)</f>
        <v>230</v>
      </c>
      <c r="V231" s="3">
        <v>230</v>
      </c>
      <c r="W231" s="3">
        <v>1.109375</v>
      </c>
    </row>
    <row r="232" spans="1:23" ht="15.75" customHeight="1" x14ac:dyDescent="0.25">
      <c r="A232" s="5" t="s">
        <v>6849</v>
      </c>
      <c r="B232" s="5" t="s">
        <v>13983</v>
      </c>
      <c r="C232" s="5" t="s">
        <v>12932</v>
      </c>
      <c r="D232" s="5" t="s">
        <v>13161</v>
      </c>
      <c r="E232" s="5" t="s">
        <v>13984</v>
      </c>
      <c r="F232" s="5" t="s">
        <v>2934</v>
      </c>
      <c r="G232" s="5" t="s">
        <v>33</v>
      </c>
      <c r="H232" s="5" t="s">
        <v>34</v>
      </c>
      <c r="I232" s="5" t="s">
        <v>35</v>
      </c>
      <c r="J232" s="5" t="s">
        <v>12935</v>
      </c>
      <c r="K232" s="6">
        <v>14</v>
      </c>
      <c r="L232" s="5" t="s">
        <v>13985</v>
      </c>
      <c r="M232" s="5" t="s">
        <v>13831</v>
      </c>
      <c r="N232" s="5" t="s">
        <v>27</v>
      </c>
      <c r="O232" s="5" t="s">
        <v>28</v>
      </c>
      <c r="P232" s="5" t="s">
        <v>12949</v>
      </c>
      <c r="Q232" s="3">
        <f t="shared" ca="1" si="0"/>
        <v>0.79</v>
      </c>
      <c r="R232" s="3">
        <f t="shared" ca="1" si="10"/>
        <v>0.98750000000000004</v>
      </c>
      <c r="S232" s="3">
        <f t="shared" ca="1" si="11"/>
        <v>1.234375</v>
      </c>
      <c r="T232" s="3">
        <f t="shared" ca="1" si="12"/>
        <v>1.0492187499999999</v>
      </c>
      <c r="U232" s="3">
        <f>RANK(W232,W1:W1001,0)</f>
        <v>231</v>
      </c>
      <c r="V232" s="3">
        <v>231</v>
      </c>
      <c r="W232" s="3">
        <v>1.105</v>
      </c>
    </row>
    <row r="233" spans="1:23" ht="15.75" customHeight="1" x14ac:dyDescent="0.25">
      <c r="A233" s="5" t="s">
        <v>13986</v>
      </c>
      <c r="B233" s="5" t="s">
        <v>13987</v>
      </c>
      <c r="C233" s="5" t="s">
        <v>12932</v>
      </c>
      <c r="D233" s="5" t="s">
        <v>12983</v>
      </c>
      <c r="E233" s="5" t="s">
        <v>13988</v>
      </c>
      <c r="F233" s="5" t="s">
        <v>1027</v>
      </c>
      <c r="G233" s="5" t="s">
        <v>99</v>
      </c>
      <c r="H233" s="5" t="s">
        <v>34</v>
      </c>
      <c r="I233" s="5" t="s">
        <v>35</v>
      </c>
      <c r="J233" s="5" t="s">
        <v>12935</v>
      </c>
      <c r="K233" s="6">
        <v>18</v>
      </c>
      <c r="L233" s="5" t="s">
        <v>13989</v>
      </c>
      <c r="M233" s="5" t="s">
        <v>13990</v>
      </c>
      <c r="N233" s="5" t="s">
        <v>27</v>
      </c>
      <c r="O233" s="5" t="s">
        <v>28</v>
      </c>
      <c r="P233" s="5" t="s">
        <v>12964</v>
      </c>
      <c r="Q233" s="3">
        <f t="shared" ca="1" si="0"/>
        <v>0.74</v>
      </c>
      <c r="R233" s="3">
        <f t="shared" ca="1" si="10"/>
        <v>0.92500000000000004</v>
      </c>
      <c r="S233" s="3">
        <f t="shared" ca="1" si="11"/>
        <v>1.15625</v>
      </c>
      <c r="T233" s="3">
        <f t="shared" ca="1" si="12"/>
        <v>0.98281249999999998</v>
      </c>
      <c r="U233" s="3">
        <f>RANK(W233,W1:W1001,0)</f>
        <v>231</v>
      </c>
      <c r="V233" s="3">
        <v>231</v>
      </c>
      <c r="W233" s="3">
        <v>1.105</v>
      </c>
    </row>
    <row r="234" spans="1:23" ht="15.75" customHeight="1" x14ac:dyDescent="0.25">
      <c r="A234" s="5" t="s">
        <v>13991</v>
      </c>
      <c r="B234" s="5" t="s">
        <v>13992</v>
      </c>
      <c r="C234" s="5" t="s">
        <v>12932</v>
      </c>
      <c r="D234" s="5" t="s">
        <v>12994</v>
      </c>
      <c r="E234" s="5" t="s">
        <v>13993</v>
      </c>
      <c r="F234" s="5" t="s">
        <v>4216</v>
      </c>
      <c r="G234" s="5" t="s">
        <v>13060</v>
      </c>
      <c r="H234" s="5" t="s">
        <v>34</v>
      </c>
      <c r="I234" s="5" t="s">
        <v>35</v>
      </c>
      <c r="J234" s="5" t="s">
        <v>12943</v>
      </c>
      <c r="K234" s="6">
        <v>14</v>
      </c>
      <c r="L234" s="5" t="s">
        <v>13994</v>
      </c>
      <c r="M234" s="5" t="s">
        <v>13787</v>
      </c>
      <c r="N234" s="5" t="s">
        <v>27</v>
      </c>
      <c r="O234" s="5" t="s">
        <v>28</v>
      </c>
      <c r="P234" s="5" t="s">
        <v>12964</v>
      </c>
      <c r="Q234" s="3">
        <f t="shared" ca="1" si="0"/>
        <v>0.86</v>
      </c>
      <c r="R234" s="3">
        <f t="shared" ca="1" si="10"/>
        <v>0.86</v>
      </c>
      <c r="S234" s="3">
        <f t="shared" ca="1" si="11"/>
        <v>1.075</v>
      </c>
      <c r="T234" s="3">
        <f t="shared" ca="1" si="12"/>
        <v>0.91374999999999995</v>
      </c>
      <c r="U234" s="3">
        <f>RANK(W234,W1:W1001,0)</f>
        <v>233</v>
      </c>
      <c r="V234" s="3">
        <v>233</v>
      </c>
      <c r="W234" s="3">
        <v>1.1000000000000001</v>
      </c>
    </row>
    <row r="235" spans="1:23" ht="15.75" customHeight="1" x14ac:dyDescent="0.25">
      <c r="A235" s="5" t="s">
        <v>13995</v>
      </c>
      <c r="B235" s="5" t="s">
        <v>2630</v>
      </c>
      <c r="C235" s="5" t="s">
        <v>12948</v>
      </c>
      <c r="D235" s="5" t="s">
        <v>13338</v>
      </c>
      <c r="E235" s="5" t="s">
        <v>13996</v>
      </c>
      <c r="F235" s="5" t="s">
        <v>411</v>
      </c>
      <c r="G235" s="5" t="s">
        <v>92</v>
      </c>
      <c r="H235" s="5" t="s">
        <v>34</v>
      </c>
      <c r="I235" s="5" t="s">
        <v>35</v>
      </c>
      <c r="J235" s="5" t="s">
        <v>12943</v>
      </c>
      <c r="K235" s="6">
        <v>16</v>
      </c>
      <c r="L235" s="5" t="s">
        <v>13997</v>
      </c>
      <c r="M235" s="5" t="s">
        <v>13998</v>
      </c>
      <c r="N235" s="5" t="s">
        <v>27</v>
      </c>
      <c r="O235" s="5" t="s">
        <v>28</v>
      </c>
      <c r="P235" s="5" t="s">
        <v>12971</v>
      </c>
      <c r="Q235" s="3">
        <f t="shared" ca="1" si="0"/>
        <v>0.94</v>
      </c>
      <c r="R235" s="3">
        <f t="shared" ca="1" si="10"/>
        <v>0.94</v>
      </c>
      <c r="S235" s="3">
        <f t="shared" ca="1" si="11"/>
        <v>0.94</v>
      </c>
      <c r="T235" s="3">
        <f t="shared" ca="1" si="12"/>
        <v>0.79899999999999993</v>
      </c>
      <c r="U235" s="3">
        <f>RANK(W235,W1:W1001,0)</f>
        <v>233</v>
      </c>
      <c r="V235" s="3">
        <v>233</v>
      </c>
      <c r="W235" s="3">
        <v>1.1000000000000001</v>
      </c>
    </row>
    <row r="236" spans="1:23" ht="15.75" customHeight="1" x14ac:dyDescent="0.25">
      <c r="A236" s="5" t="s">
        <v>13999</v>
      </c>
      <c r="B236" s="5" t="s">
        <v>14000</v>
      </c>
      <c r="C236" s="5" t="s">
        <v>12948</v>
      </c>
      <c r="D236" s="5" t="s">
        <v>13400</v>
      </c>
      <c r="E236" s="5" t="s">
        <v>14001</v>
      </c>
      <c r="F236" s="5" t="s">
        <v>2137</v>
      </c>
      <c r="G236" s="5" t="s">
        <v>13060</v>
      </c>
      <c r="H236" s="5" t="s">
        <v>34</v>
      </c>
      <c r="I236" s="5" t="s">
        <v>35</v>
      </c>
      <c r="J236" s="5" t="s">
        <v>12935</v>
      </c>
      <c r="K236" s="6">
        <v>13</v>
      </c>
      <c r="L236" s="5" t="s">
        <v>14002</v>
      </c>
      <c r="M236" s="5" t="s">
        <v>14003</v>
      </c>
      <c r="N236" s="5" t="s">
        <v>64</v>
      </c>
      <c r="O236" s="5" t="s">
        <v>28</v>
      </c>
      <c r="P236" s="5" t="s">
        <v>13004</v>
      </c>
      <c r="Q236" s="3">
        <f t="shared" ca="1" si="0"/>
        <v>0.54</v>
      </c>
      <c r="R236" s="3">
        <f t="shared" ca="1" si="10"/>
        <v>0.67500000000000004</v>
      </c>
      <c r="S236" s="3">
        <f t="shared" ca="1" si="11"/>
        <v>0.67500000000000004</v>
      </c>
      <c r="T236" s="3">
        <f t="shared" ca="1" si="12"/>
        <v>0.57374999999999998</v>
      </c>
      <c r="U236" s="3">
        <f>RANK(W236,W1:W1001,0)</f>
        <v>233</v>
      </c>
      <c r="V236" s="3">
        <v>233</v>
      </c>
      <c r="W236" s="3">
        <v>1.1000000000000001</v>
      </c>
    </row>
    <row r="237" spans="1:23" ht="15.75" customHeight="1" x14ac:dyDescent="0.25">
      <c r="A237" s="5" t="s">
        <v>14004</v>
      </c>
      <c r="B237" s="5" t="s">
        <v>14005</v>
      </c>
      <c r="C237" s="5" t="s">
        <v>12932</v>
      </c>
      <c r="D237" s="5" t="s">
        <v>14006</v>
      </c>
      <c r="E237" s="5" t="s">
        <v>14007</v>
      </c>
      <c r="F237" s="8"/>
      <c r="G237" s="5" t="s">
        <v>33</v>
      </c>
      <c r="H237" s="5" t="s">
        <v>60</v>
      </c>
      <c r="I237" s="5" t="s">
        <v>35</v>
      </c>
      <c r="J237" s="5" t="s">
        <v>12943</v>
      </c>
      <c r="K237" s="6">
        <v>8</v>
      </c>
      <c r="L237" s="5" t="s">
        <v>14008</v>
      </c>
      <c r="M237" s="5" t="s">
        <v>12986</v>
      </c>
      <c r="N237" s="5" t="s">
        <v>27</v>
      </c>
      <c r="O237" s="5" t="s">
        <v>28</v>
      </c>
      <c r="P237" s="5" t="s">
        <v>13004</v>
      </c>
      <c r="Q237" s="3">
        <f t="shared" ca="1" si="0"/>
        <v>0.72</v>
      </c>
      <c r="R237" s="3">
        <f t="shared" ca="1" si="10"/>
        <v>0.72</v>
      </c>
      <c r="S237" s="3">
        <f t="shared" ca="1" si="11"/>
        <v>0.72</v>
      </c>
      <c r="T237" s="3">
        <f t="shared" ca="1" si="12"/>
        <v>0.72</v>
      </c>
      <c r="U237" s="3">
        <f>RANK(W237,W1:W1001,0)</f>
        <v>233</v>
      </c>
      <c r="V237" s="3">
        <v>233</v>
      </c>
      <c r="W237" s="3">
        <v>1.1000000000000001</v>
      </c>
    </row>
    <row r="238" spans="1:23" ht="15.75" customHeight="1" x14ac:dyDescent="0.25">
      <c r="A238" s="5" t="s">
        <v>6385</v>
      </c>
      <c r="B238" s="5" t="s">
        <v>14009</v>
      </c>
      <c r="C238" s="5" t="s">
        <v>12948</v>
      </c>
      <c r="D238" s="5" t="s">
        <v>13208</v>
      </c>
      <c r="E238" s="5" t="s">
        <v>14010</v>
      </c>
      <c r="F238" s="5" t="s">
        <v>4216</v>
      </c>
      <c r="G238" s="5" t="s">
        <v>197</v>
      </c>
      <c r="H238" s="5" t="s">
        <v>69</v>
      </c>
      <c r="I238" s="5" t="s">
        <v>35</v>
      </c>
      <c r="J238" s="5" t="s">
        <v>12935</v>
      </c>
      <c r="K238" s="6">
        <v>13</v>
      </c>
      <c r="L238" s="5" t="s">
        <v>14011</v>
      </c>
      <c r="M238" s="5" t="s">
        <v>14012</v>
      </c>
      <c r="N238" s="5" t="s">
        <v>27</v>
      </c>
      <c r="O238" s="5" t="s">
        <v>28</v>
      </c>
      <c r="P238" s="5" t="s">
        <v>13004</v>
      </c>
      <c r="Q238" s="3">
        <f t="shared" ca="1" si="0"/>
        <v>0.42</v>
      </c>
      <c r="R238" s="3">
        <f t="shared" ca="1" si="10"/>
        <v>0.52500000000000002</v>
      </c>
      <c r="S238" s="3">
        <f t="shared" ca="1" si="11"/>
        <v>0.65625</v>
      </c>
      <c r="T238" s="3">
        <f t="shared" ca="1" si="12"/>
        <v>0.65625</v>
      </c>
      <c r="U238" s="3">
        <f>RANK(W238,W1:W1001,0)</f>
        <v>237</v>
      </c>
      <c r="V238" s="3">
        <v>237</v>
      </c>
      <c r="W238" s="3">
        <v>1.0943750000000001</v>
      </c>
    </row>
    <row r="239" spans="1:23" ht="15.75" customHeight="1" x14ac:dyDescent="0.25">
      <c r="A239" s="5" t="s">
        <v>14013</v>
      </c>
      <c r="B239" s="5" t="s">
        <v>12793</v>
      </c>
      <c r="C239" s="5" t="s">
        <v>12948</v>
      </c>
      <c r="D239" s="5" t="s">
        <v>13423</v>
      </c>
      <c r="E239" s="5" t="s">
        <v>14014</v>
      </c>
      <c r="F239" s="5" t="s">
        <v>258</v>
      </c>
      <c r="G239" s="5" t="s">
        <v>13060</v>
      </c>
      <c r="H239" s="5" t="s">
        <v>34</v>
      </c>
      <c r="I239" s="5" t="s">
        <v>35</v>
      </c>
      <c r="J239" s="5" t="s">
        <v>12935</v>
      </c>
      <c r="K239" s="6">
        <v>8</v>
      </c>
      <c r="L239" s="5" t="s">
        <v>14015</v>
      </c>
      <c r="M239" s="5" t="s">
        <v>14016</v>
      </c>
      <c r="N239" s="5" t="s">
        <v>27</v>
      </c>
      <c r="O239" s="5" t="s">
        <v>28</v>
      </c>
      <c r="P239" s="5" t="s">
        <v>12949</v>
      </c>
      <c r="Q239" s="3">
        <f t="shared" ca="1" si="0"/>
        <v>0.43</v>
      </c>
      <c r="R239" s="3">
        <f t="shared" ca="1" si="10"/>
        <v>0.53749999999999998</v>
      </c>
      <c r="S239" s="3">
        <f t="shared" ca="1" si="11"/>
        <v>0.671875</v>
      </c>
      <c r="T239" s="3">
        <f t="shared" ca="1" si="12"/>
        <v>0.57109374999999996</v>
      </c>
      <c r="U239" s="3">
        <f>RANK(W239,W1:W1001,0)</f>
        <v>237</v>
      </c>
      <c r="V239" s="3">
        <v>237</v>
      </c>
      <c r="W239" s="3">
        <v>1.0943750000000001</v>
      </c>
    </row>
    <row r="240" spans="1:23" ht="15.75" customHeight="1" x14ac:dyDescent="0.25">
      <c r="A240" s="5" t="s">
        <v>14017</v>
      </c>
      <c r="B240" s="5" t="s">
        <v>14018</v>
      </c>
      <c r="C240" s="5" t="s">
        <v>12948</v>
      </c>
      <c r="D240" s="5" t="s">
        <v>13088</v>
      </c>
      <c r="E240" s="5" t="s">
        <v>14019</v>
      </c>
      <c r="F240" s="5" t="s">
        <v>1005</v>
      </c>
      <c r="G240" s="5" t="s">
        <v>236</v>
      </c>
      <c r="H240" s="5" t="s">
        <v>34</v>
      </c>
      <c r="I240" s="5" t="s">
        <v>35</v>
      </c>
      <c r="J240" s="5" t="s">
        <v>12935</v>
      </c>
      <c r="K240" s="6">
        <v>15</v>
      </c>
      <c r="L240" s="5" t="s">
        <v>14020</v>
      </c>
      <c r="M240" s="5" t="s">
        <v>14021</v>
      </c>
      <c r="N240" s="5" t="s">
        <v>48</v>
      </c>
      <c r="O240" s="5" t="s">
        <v>28</v>
      </c>
      <c r="P240" s="5" t="s">
        <v>12958</v>
      </c>
      <c r="Q240" s="3">
        <f t="shared" ca="1" si="0"/>
        <v>0.75</v>
      </c>
      <c r="R240" s="3">
        <f t="shared" ca="1" si="10"/>
        <v>0.9375</v>
      </c>
      <c r="S240" s="3">
        <f t="shared" ca="1" si="11"/>
        <v>1.171875</v>
      </c>
      <c r="T240" s="3">
        <f t="shared" ca="1" si="12"/>
        <v>0.99609375</v>
      </c>
      <c r="U240" s="3">
        <f>RANK(W240,W1:W1001,0)</f>
        <v>237</v>
      </c>
      <c r="V240" s="3">
        <v>237</v>
      </c>
      <c r="W240" s="3">
        <v>1.0943750000000001</v>
      </c>
    </row>
    <row r="241" spans="1:23" ht="15.75" customHeight="1" x14ac:dyDescent="0.25">
      <c r="A241" s="5" t="s">
        <v>14022</v>
      </c>
      <c r="B241" s="5" t="s">
        <v>14023</v>
      </c>
      <c r="C241" s="5" t="s">
        <v>12932</v>
      </c>
      <c r="D241" s="5" t="s">
        <v>13063</v>
      </c>
      <c r="E241" s="5" t="s">
        <v>14024</v>
      </c>
      <c r="F241" s="5" t="s">
        <v>134</v>
      </c>
      <c r="G241" s="5" t="s">
        <v>13060</v>
      </c>
      <c r="H241" s="5" t="s">
        <v>34</v>
      </c>
      <c r="I241" s="5" t="s">
        <v>35</v>
      </c>
      <c r="J241" s="5" t="s">
        <v>12935</v>
      </c>
      <c r="K241" s="6">
        <v>5</v>
      </c>
      <c r="L241" s="5" t="s">
        <v>14025</v>
      </c>
      <c r="M241" s="5" t="s">
        <v>14026</v>
      </c>
      <c r="N241" s="5" t="s">
        <v>48</v>
      </c>
      <c r="O241" s="5" t="s">
        <v>28</v>
      </c>
      <c r="P241" s="5" t="s">
        <v>13004</v>
      </c>
      <c r="Q241" s="3">
        <f t="shared" ca="1" si="0"/>
        <v>0.61</v>
      </c>
      <c r="R241" s="3">
        <f t="shared" ca="1" si="10"/>
        <v>0.76249999999999996</v>
      </c>
      <c r="S241" s="3">
        <f t="shared" ca="1" si="11"/>
        <v>0.76249999999999996</v>
      </c>
      <c r="T241" s="3">
        <f t="shared" ca="1" si="12"/>
        <v>0.64812499999999995</v>
      </c>
      <c r="U241" s="3">
        <f>RANK(W241,W1:W1001,0)</f>
        <v>240</v>
      </c>
      <c r="V241" s="3">
        <v>240</v>
      </c>
      <c r="W241" s="3">
        <v>1.0900000000000001</v>
      </c>
    </row>
    <row r="242" spans="1:23" ht="15.75" customHeight="1" x14ac:dyDescent="0.25">
      <c r="A242" s="5" t="s">
        <v>14027</v>
      </c>
      <c r="B242" s="5" t="s">
        <v>14028</v>
      </c>
      <c r="C242" s="5" t="s">
        <v>12948</v>
      </c>
      <c r="D242" s="5" t="s">
        <v>13410</v>
      </c>
      <c r="E242" s="5" t="s">
        <v>14029</v>
      </c>
      <c r="F242" s="5" t="s">
        <v>220</v>
      </c>
      <c r="G242" s="5" t="s">
        <v>99</v>
      </c>
      <c r="H242" s="5" t="s">
        <v>69</v>
      </c>
      <c r="I242" s="5" t="s">
        <v>35</v>
      </c>
      <c r="J242" s="5" t="s">
        <v>12935</v>
      </c>
      <c r="K242" s="6">
        <v>9</v>
      </c>
      <c r="L242" s="5" t="s">
        <v>14030</v>
      </c>
      <c r="M242" s="5" t="s">
        <v>14031</v>
      </c>
      <c r="N242" s="5" t="s">
        <v>64</v>
      </c>
      <c r="O242" s="5" t="s">
        <v>28</v>
      </c>
      <c r="P242" s="5" t="s">
        <v>12964</v>
      </c>
      <c r="Q242" s="3">
        <f t="shared" ca="1" si="0"/>
        <v>0.4</v>
      </c>
      <c r="R242" s="3">
        <f t="shared" ca="1" si="10"/>
        <v>0.5</v>
      </c>
      <c r="S242" s="3">
        <f t="shared" ca="1" si="11"/>
        <v>0.625</v>
      </c>
      <c r="T242" s="3">
        <f t="shared" ca="1" si="12"/>
        <v>0.625</v>
      </c>
      <c r="U242" s="3">
        <f>RANK(W242,W1:W1001,0)</f>
        <v>241</v>
      </c>
      <c r="V242" s="3">
        <v>241</v>
      </c>
      <c r="W242" s="3">
        <v>1.0874999999999999</v>
      </c>
    </row>
    <row r="243" spans="1:23" ht="15.75" customHeight="1" x14ac:dyDescent="0.25">
      <c r="A243" s="5" t="s">
        <v>14032</v>
      </c>
      <c r="B243" s="5" t="s">
        <v>14033</v>
      </c>
      <c r="C243" s="5" t="s">
        <v>12948</v>
      </c>
      <c r="D243" s="5" t="s">
        <v>12994</v>
      </c>
      <c r="E243" s="5" t="s">
        <v>12088</v>
      </c>
      <c r="F243" s="5" t="s">
        <v>556</v>
      </c>
      <c r="G243" s="5" t="s">
        <v>99</v>
      </c>
      <c r="H243" s="5" t="s">
        <v>34</v>
      </c>
      <c r="I243" s="5" t="s">
        <v>35</v>
      </c>
      <c r="J243" s="5" t="s">
        <v>12943</v>
      </c>
      <c r="K243" s="6">
        <v>5</v>
      </c>
      <c r="L243" s="5" t="s">
        <v>14034</v>
      </c>
      <c r="M243" s="5" t="s">
        <v>14035</v>
      </c>
      <c r="N243" s="5" t="s">
        <v>48</v>
      </c>
      <c r="O243" s="5" t="s">
        <v>28</v>
      </c>
      <c r="P243" s="5" t="s">
        <v>12964</v>
      </c>
      <c r="Q243" s="3">
        <f t="shared" ca="1" si="0"/>
        <v>1.03</v>
      </c>
      <c r="R243" s="3">
        <f t="shared" ca="1" si="10"/>
        <v>1.03</v>
      </c>
      <c r="S243" s="3">
        <f t="shared" ca="1" si="11"/>
        <v>1.2875000000000001</v>
      </c>
      <c r="T243" s="3">
        <f t="shared" ca="1" si="12"/>
        <v>1.0943750000000001</v>
      </c>
      <c r="U243" s="3">
        <f>RANK(W243,W1:W1001,0)</f>
        <v>241</v>
      </c>
      <c r="V243" s="3">
        <v>241</v>
      </c>
      <c r="W243" s="3">
        <v>1.0874999999999999</v>
      </c>
    </row>
    <row r="244" spans="1:23" ht="15.75" customHeight="1" x14ac:dyDescent="0.25">
      <c r="A244" s="5" t="s">
        <v>14036</v>
      </c>
      <c r="B244" s="5" t="s">
        <v>14037</v>
      </c>
      <c r="C244" s="5" t="s">
        <v>12932</v>
      </c>
      <c r="D244" s="5" t="s">
        <v>13523</v>
      </c>
      <c r="E244" s="5" t="s">
        <v>14038</v>
      </c>
      <c r="F244" s="5" t="s">
        <v>637</v>
      </c>
      <c r="G244" s="5" t="s">
        <v>99</v>
      </c>
      <c r="H244" s="5" t="s">
        <v>60</v>
      </c>
      <c r="I244" s="5" t="s">
        <v>35</v>
      </c>
      <c r="J244" s="5" t="s">
        <v>12935</v>
      </c>
      <c r="K244" s="6">
        <v>16</v>
      </c>
      <c r="L244" s="5" t="s">
        <v>14039</v>
      </c>
      <c r="M244" s="5" t="s">
        <v>14040</v>
      </c>
      <c r="N244" s="5" t="s">
        <v>64</v>
      </c>
      <c r="O244" s="5" t="s">
        <v>28</v>
      </c>
      <c r="P244" s="5" t="s">
        <v>13063</v>
      </c>
      <c r="Q244" s="3">
        <f t="shared" ca="1" si="0"/>
        <v>0.91</v>
      </c>
      <c r="R244" s="3">
        <f t="shared" ca="1" si="10"/>
        <v>1.1375</v>
      </c>
      <c r="S244" s="3">
        <f t="shared" ca="1" si="11"/>
        <v>1.1375</v>
      </c>
      <c r="T244" s="3">
        <f t="shared" ca="1" si="12"/>
        <v>1.1375</v>
      </c>
      <c r="U244" s="3">
        <f>RANK(W244,W1:W1001,0)</f>
        <v>241</v>
      </c>
      <c r="V244" s="3">
        <v>241</v>
      </c>
      <c r="W244" s="3">
        <v>1.0874999999999999</v>
      </c>
    </row>
    <row r="245" spans="1:23" ht="15.75" customHeight="1" x14ac:dyDescent="0.25">
      <c r="A245" s="5" t="s">
        <v>14041</v>
      </c>
      <c r="B245" s="5" t="s">
        <v>2622</v>
      </c>
      <c r="C245" s="5" t="s">
        <v>12932</v>
      </c>
      <c r="D245" s="5" t="s">
        <v>13171</v>
      </c>
      <c r="E245" s="5" t="s">
        <v>7547</v>
      </c>
      <c r="F245" s="5" t="s">
        <v>117</v>
      </c>
      <c r="G245" s="5" t="s">
        <v>33</v>
      </c>
      <c r="H245" s="5" t="s">
        <v>34</v>
      </c>
      <c r="I245" s="5" t="s">
        <v>35</v>
      </c>
      <c r="J245" s="5" t="s">
        <v>12943</v>
      </c>
      <c r="K245" s="6">
        <v>12</v>
      </c>
      <c r="L245" s="5" t="s">
        <v>14042</v>
      </c>
      <c r="M245" s="5" t="s">
        <v>14043</v>
      </c>
      <c r="N245" s="5" t="s">
        <v>48</v>
      </c>
      <c r="O245" s="5" t="s">
        <v>28</v>
      </c>
      <c r="P245" s="5" t="s">
        <v>13004</v>
      </c>
      <c r="Q245" s="3">
        <f t="shared" ca="1" si="0"/>
        <v>0.94</v>
      </c>
      <c r="R245" s="3">
        <f t="shared" ca="1" si="10"/>
        <v>0.94</v>
      </c>
      <c r="S245" s="3">
        <f t="shared" ca="1" si="11"/>
        <v>0.94</v>
      </c>
      <c r="T245" s="3">
        <f t="shared" ca="1" si="12"/>
        <v>0.79899999999999993</v>
      </c>
      <c r="U245" s="3">
        <f>RANK(W245,W1:W1001,0)</f>
        <v>244</v>
      </c>
      <c r="V245" s="3">
        <v>244</v>
      </c>
      <c r="W245" s="3">
        <v>1.08375</v>
      </c>
    </row>
    <row r="246" spans="1:23" ht="15.75" customHeight="1" x14ac:dyDescent="0.25">
      <c r="A246" s="5" t="s">
        <v>4006</v>
      </c>
      <c r="B246" s="5" t="s">
        <v>14044</v>
      </c>
      <c r="C246" s="5" t="s">
        <v>12948</v>
      </c>
      <c r="D246" s="5" t="s">
        <v>13042</v>
      </c>
      <c r="E246" s="5" t="s">
        <v>14045</v>
      </c>
      <c r="F246" s="5" t="s">
        <v>949</v>
      </c>
      <c r="G246" s="5" t="s">
        <v>13060</v>
      </c>
      <c r="H246" s="5" t="s">
        <v>34</v>
      </c>
      <c r="I246" s="5" t="s">
        <v>35</v>
      </c>
      <c r="J246" s="5" t="s">
        <v>12935</v>
      </c>
      <c r="K246" s="6">
        <v>19</v>
      </c>
      <c r="L246" s="5" t="s">
        <v>14046</v>
      </c>
      <c r="M246" s="5" t="s">
        <v>14047</v>
      </c>
      <c r="N246" s="5" t="s">
        <v>48</v>
      </c>
      <c r="O246" s="5" t="s">
        <v>28</v>
      </c>
      <c r="P246" s="5" t="s">
        <v>12952</v>
      </c>
      <c r="Q246" s="3">
        <f t="shared" ca="1" si="0"/>
        <v>1.06</v>
      </c>
      <c r="R246" s="3">
        <f t="shared" ca="1" si="10"/>
        <v>1.3250000000000002</v>
      </c>
      <c r="S246" s="3">
        <f t="shared" ca="1" si="11"/>
        <v>1.3250000000000002</v>
      </c>
      <c r="T246" s="3">
        <f t="shared" ca="1" si="12"/>
        <v>1.1262500000000002</v>
      </c>
      <c r="U246" s="3">
        <f>RANK(W246,W1:W1001,0)</f>
        <v>244</v>
      </c>
      <c r="V246" s="3">
        <v>244</v>
      </c>
      <c r="W246" s="3">
        <v>1.08375</v>
      </c>
    </row>
    <row r="247" spans="1:23" ht="15.75" customHeight="1" x14ac:dyDescent="0.25">
      <c r="A247" s="5" t="s">
        <v>14048</v>
      </c>
      <c r="B247" s="5" t="s">
        <v>14049</v>
      </c>
      <c r="C247" s="5" t="s">
        <v>12948</v>
      </c>
      <c r="D247" s="5" t="s">
        <v>13004</v>
      </c>
      <c r="E247" s="5" t="s">
        <v>14050</v>
      </c>
      <c r="F247" s="5" t="s">
        <v>729</v>
      </c>
      <c r="G247" s="5" t="s">
        <v>99</v>
      </c>
      <c r="H247" s="5" t="s">
        <v>60</v>
      </c>
      <c r="I247" s="5" t="s">
        <v>35</v>
      </c>
      <c r="J247" s="5" t="s">
        <v>12935</v>
      </c>
      <c r="K247" s="6">
        <v>4</v>
      </c>
      <c r="L247" s="5" t="s">
        <v>14051</v>
      </c>
      <c r="M247" s="5" t="s">
        <v>14052</v>
      </c>
      <c r="N247" s="5" t="s">
        <v>64</v>
      </c>
      <c r="O247" s="5" t="s">
        <v>28</v>
      </c>
      <c r="P247" s="5" t="s">
        <v>12949</v>
      </c>
      <c r="Q247" s="3">
        <f t="shared" ca="1" si="0"/>
        <v>1.07</v>
      </c>
      <c r="R247" s="3">
        <f t="shared" ca="1" si="10"/>
        <v>1.3375000000000001</v>
      </c>
      <c r="S247" s="3">
        <f t="shared" ca="1" si="11"/>
        <v>1.6718750000000002</v>
      </c>
      <c r="T247" s="3">
        <f t="shared" ca="1" si="12"/>
        <v>1.6718750000000002</v>
      </c>
      <c r="U247" s="3">
        <f>RANK(W247,W1:W1001,0)</f>
        <v>244</v>
      </c>
      <c r="V247" s="3">
        <v>244</v>
      </c>
      <c r="W247" s="3">
        <v>1.08375</v>
      </c>
    </row>
    <row r="248" spans="1:23" ht="15.75" customHeight="1" x14ac:dyDescent="0.25">
      <c r="A248" s="5" t="s">
        <v>3780</v>
      </c>
      <c r="B248" s="5" t="s">
        <v>14053</v>
      </c>
      <c r="C248" s="5" t="s">
        <v>12948</v>
      </c>
      <c r="D248" s="5" t="s">
        <v>12980</v>
      </c>
      <c r="E248" s="5" t="s">
        <v>11292</v>
      </c>
      <c r="F248" s="5" t="s">
        <v>85</v>
      </c>
      <c r="G248" s="5" t="s">
        <v>44</v>
      </c>
      <c r="H248" s="5" t="s">
        <v>69</v>
      </c>
      <c r="I248" s="5" t="s">
        <v>35</v>
      </c>
      <c r="J248" s="5" t="s">
        <v>12943</v>
      </c>
      <c r="K248" s="6">
        <v>14</v>
      </c>
      <c r="L248" s="5" t="s">
        <v>14054</v>
      </c>
      <c r="M248" s="5" t="s">
        <v>14055</v>
      </c>
      <c r="N248" s="5" t="s">
        <v>48</v>
      </c>
      <c r="O248" s="5" t="s">
        <v>28</v>
      </c>
      <c r="P248" s="5" t="s">
        <v>13455</v>
      </c>
      <c r="Q248" s="3">
        <f t="shared" ca="1" si="0"/>
        <v>0.69</v>
      </c>
      <c r="R248" s="3">
        <f t="shared" ca="1" si="10"/>
        <v>0.69</v>
      </c>
      <c r="S248" s="3">
        <f t="shared" ca="1" si="11"/>
        <v>0.69</v>
      </c>
      <c r="T248" s="3">
        <f t="shared" ca="1" si="12"/>
        <v>0.69</v>
      </c>
      <c r="U248" s="3">
        <f>RANK(W248,W1:W1001,0)</f>
        <v>244</v>
      </c>
      <c r="V248" s="3">
        <v>244</v>
      </c>
      <c r="W248" s="3">
        <v>1.08375</v>
      </c>
    </row>
    <row r="249" spans="1:23" ht="15.75" customHeight="1" x14ac:dyDescent="0.25">
      <c r="A249" s="5" t="s">
        <v>14056</v>
      </c>
      <c r="B249" s="5" t="s">
        <v>14057</v>
      </c>
      <c r="C249" s="5" t="s">
        <v>12932</v>
      </c>
      <c r="D249" s="5" t="s">
        <v>13372</v>
      </c>
      <c r="E249" s="5" t="s">
        <v>14058</v>
      </c>
      <c r="F249" s="5" t="s">
        <v>230</v>
      </c>
      <c r="G249" s="5" t="s">
        <v>44</v>
      </c>
      <c r="H249" s="5" t="s">
        <v>60</v>
      </c>
      <c r="I249" s="5" t="s">
        <v>35</v>
      </c>
      <c r="J249" s="5" t="s">
        <v>12935</v>
      </c>
      <c r="K249" s="6">
        <v>10</v>
      </c>
      <c r="L249" s="5" t="s">
        <v>14059</v>
      </c>
      <c r="M249" s="5" t="s">
        <v>13281</v>
      </c>
      <c r="N249" s="5" t="s">
        <v>48</v>
      </c>
      <c r="O249" s="5" t="s">
        <v>28</v>
      </c>
      <c r="P249" s="5" t="s">
        <v>12971</v>
      </c>
      <c r="Q249" s="3">
        <f t="shared" ca="1" si="0"/>
        <v>1.02</v>
      </c>
      <c r="R249" s="3">
        <f t="shared" ca="1" si="10"/>
        <v>1.2749999999999999</v>
      </c>
      <c r="S249" s="3">
        <f t="shared" ca="1" si="11"/>
        <v>1.2749999999999999</v>
      </c>
      <c r="T249" s="3">
        <f t="shared" ca="1" si="12"/>
        <v>1.2749999999999999</v>
      </c>
      <c r="U249" s="3">
        <f>RANK(W249,W1:W1001,0)</f>
        <v>248</v>
      </c>
      <c r="V249" s="3">
        <v>248</v>
      </c>
      <c r="W249" s="3">
        <v>1.078125</v>
      </c>
    </row>
    <row r="250" spans="1:23" ht="15.75" customHeight="1" x14ac:dyDescent="0.25">
      <c r="A250" s="5" t="s">
        <v>14060</v>
      </c>
      <c r="B250" s="5" t="s">
        <v>14061</v>
      </c>
      <c r="C250" s="5" t="s">
        <v>12932</v>
      </c>
      <c r="D250" s="5" t="s">
        <v>13186</v>
      </c>
      <c r="E250" s="5" t="s">
        <v>591</v>
      </c>
      <c r="F250" s="5" t="s">
        <v>208</v>
      </c>
      <c r="G250" s="5" t="s">
        <v>92</v>
      </c>
      <c r="H250" s="5" t="s">
        <v>69</v>
      </c>
      <c r="I250" s="5" t="s">
        <v>35</v>
      </c>
      <c r="J250" s="5" t="s">
        <v>12935</v>
      </c>
      <c r="K250" s="6">
        <v>11</v>
      </c>
      <c r="L250" s="5" t="s">
        <v>14062</v>
      </c>
      <c r="M250" s="5" t="s">
        <v>13603</v>
      </c>
      <c r="N250" s="5" t="s">
        <v>27</v>
      </c>
      <c r="O250" s="5" t="s">
        <v>28</v>
      </c>
      <c r="P250" s="5" t="s">
        <v>13063</v>
      </c>
      <c r="Q250" s="3">
        <f t="shared" ca="1" si="0"/>
        <v>1.05</v>
      </c>
      <c r="R250" s="3">
        <f t="shared" ca="1" si="10"/>
        <v>1.3125</v>
      </c>
      <c r="S250" s="3">
        <f t="shared" ca="1" si="11"/>
        <v>1.3125</v>
      </c>
      <c r="T250" s="3">
        <f t="shared" ca="1" si="12"/>
        <v>1.3125</v>
      </c>
      <c r="U250" s="3">
        <f>RANK(W250,W1:W1001,0)</f>
        <v>249</v>
      </c>
      <c r="V250" s="3">
        <v>249</v>
      </c>
      <c r="W250" s="3">
        <v>1.0757812499999999</v>
      </c>
    </row>
    <row r="251" spans="1:23" ht="15.75" customHeight="1" x14ac:dyDescent="0.25">
      <c r="A251" s="5" t="s">
        <v>14063</v>
      </c>
      <c r="B251" s="5" t="s">
        <v>14064</v>
      </c>
      <c r="C251" s="5" t="s">
        <v>12932</v>
      </c>
      <c r="D251" s="5" t="s">
        <v>13523</v>
      </c>
      <c r="E251" s="5" t="s">
        <v>14065</v>
      </c>
      <c r="F251" s="5" t="s">
        <v>769</v>
      </c>
      <c r="G251" s="5" t="s">
        <v>236</v>
      </c>
      <c r="H251" s="5" t="s">
        <v>69</v>
      </c>
      <c r="I251" s="5" t="s">
        <v>35</v>
      </c>
      <c r="J251" s="5" t="s">
        <v>12943</v>
      </c>
      <c r="K251" s="6">
        <v>18</v>
      </c>
      <c r="L251" s="5" t="s">
        <v>14066</v>
      </c>
      <c r="M251" s="5" t="s">
        <v>14067</v>
      </c>
      <c r="N251" s="5" t="s">
        <v>48</v>
      </c>
      <c r="O251" s="5" t="s">
        <v>28</v>
      </c>
      <c r="P251" s="5" t="s">
        <v>13455</v>
      </c>
      <c r="Q251" s="3">
        <f t="shared" ca="1" si="0"/>
        <v>0.86</v>
      </c>
      <c r="R251" s="3">
        <f t="shared" ca="1" si="10"/>
        <v>0.86</v>
      </c>
      <c r="S251" s="3">
        <f t="shared" ca="1" si="11"/>
        <v>0.86</v>
      </c>
      <c r="T251" s="3">
        <f t="shared" ca="1" si="12"/>
        <v>0.86</v>
      </c>
      <c r="U251" s="3">
        <f>RANK(W251,W1:W1001,0)</f>
        <v>250</v>
      </c>
      <c r="V251" s="3">
        <v>250</v>
      </c>
      <c r="W251" s="3">
        <v>1.075</v>
      </c>
    </row>
    <row r="252" spans="1:23" ht="15.75" customHeight="1" x14ac:dyDescent="0.25">
      <c r="A252" s="5" t="s">
        <v>611</v>
      </c>
      <c r="B252" s="5" t="s">
        <v>14068</v>
      </c>
      <c r="C252" s="5" t="s">
        <v>12948</v>
      </c>
      <c r="D252" s="5" t="s">
        <v>13590</v>
      </c>
      <c r="E252" s="5" t="s">
        <v>14069</v>
      </c>
      <c r="F252" s="5" t="s">
        <v>783</v>
      </c>
      <c r="G252" s="5" t="s">
        <v>44</v>
      </c>
      <c r="H252" s="5" t="s">
        <v>34</v>
      </c>
      <c r="I252" s="5" t="s">
        <v>35</v>
      </c>
      <c r="J252" s="5" t="s">
        <v>12943</v>
      </c>
      <c r="K252" s="6">
        <v>11</v>
      </c>
      <c r="L252" s="5" t="s">
        <v>14070</v>
      </c>
      <c r="M252" s="5" t="s">
        <v>13525</v>
      </c>
      <c r="N252" s="5" t="s">
        <v>27</v>
      </c>
      <c r="O252" s="5" t="s">
        <v>28</v>
      </c>
      <c r="P252" s="5" t="s">
        <v>12949</v>
      </c>
      <c r="Q252" s="3">
        <f t="shared" ca="1" si="0"/>
        <v>0.48</v>
      </c>
      <c r="R252" s="3">
        <f t="shared" ca="1" si="10"/>
        <v>0.48</v>
      </c>
      <c r="S252" s="3">
        <f t="shared" ca="1" si="11"/>
        <v>0.6</v>
      </c>
      <c r="T252" s="3">
        <f t="shared" ca="1" si="12"/>
        <v>0.51</v>
      </c>
      <c r="U252" s="3">
        <f>RANK(W252,W1:W1001,0)</f>
        <v>250</v>
      </c>
      <c r="V252" s="3">
        <v>250</v>
      </c>
      <c r="W252" s="3">
        <v>1.075</v>
      </c>
    </row>
    <row r="253" spans="1:23" ht="15.75" customHeight="1" x14ac:dyDescent="0.25">
      <c r="A253" s="5" t="s">
        <v>14071</v>
      </c>
      <c r="B253" s="5" t="s">
        <v>14072</v>
      </c>
      <c r="C253" s="5" t="s">
        <v>12932</v>
      </c>
      <c r="D253" s="5" t="s">
        <v>13182</v>
      </c>
      <c r="E253" s="5" t="s">
        <v>14073</v>
      </c>
      <c r="F253" s="5" t="s">
        <v>3428</v>
      </c>
      <c r="G253" s="5" t="s">
        <v>33</v>
      </c>
      <c r="H253" s="5" t="s">
        <v>60</v>
      </c>
      <c r="I253" s="5" t="s">
        <v>35</v>
      </c>
      <c r="J253" s="5" t="s">
        <v>12935</v>
      </c>
      <c r="K253" s="6">
        <v>6</v>
      </c>
      <c r="L253" s="5" t="s">
        <v>14074</v>
      </c>
      <c r="M253" s="5" t="s">
        <v>14075</v>
      </c>
      <c r="N253" s="5" t="s">
        <v>48</v>
      </c>
      <c r="O253" s="5" t="s">
        <v>28</v>
      </c>
      <c r="P253" s="5" t="s">
        <v>13042</v>
      </c>
      <c r="Q253" s="3">
        <f t="shared" ca="1" si="0"/>
        <v>0.62</v>
      </c>
      <c r="R253" s="3">
        <f t="shared" ca="1" si="10"/>
        <v>0.77500000000000002</v>
      </c>
      <c r="S253" s="3">
        <f t="shared" ca="1" si="11"/>
        <v>0.96875</v>
      </c>
      <c r="T253" s="3">
        <f t="shared" ca="1" si="12"/>
        <v>0.96875</v>
      </c>
      <c r="U253" s="3">
        <f>RANK(W253,W1:W1001,0)</f>
        <v>252</v>
      </c>
      <c r="V253" s="3">
        <v>252</v>
      </c>
      <c r="W253" s="3">
        <v>1.0731250000000001</v>
      </c>
    </row>
    <row r="254" spans="1:23" ht="15.75" customHeight="1" x14ac:dyDescent="0.25">
      <c r="A254" s="5" t="s">
        <v>14076</v>
      </c>
      <c r="B254" s="5" t="s">
        <v>14077</v>
      </c>
      <c r="C254" s="5" t="s">
        <v>12948</v>
      </c>
      <c r="D254" s="5" t="s">
        <v>13547</v>
      </c>
      <c r="E254" s="5" t="s">
        <v>14078</v>
      </c>
      <c r="F254" s="5" t="s">
        <v>1279</v>
      </c>
      <c r="G254" s="5" t="s">
        <v>59</v>
      </c>
      <c r="H254" s="5" t="s">
        <v>34</v>
      </c>
      <c r="I254" s="5" t="s">
        <v>35</v>
      </c>
      <c r="J254" s="5" t="s">
        <v>12943</v>
      </c>
      <c r="K254" s="6">
        <v>9</v>
      </c>
      <c r="L254" s="5" t="s">
        <v>14079</v>
      </c>
      <c r="M254" s="5" t="s">
        <v>13520</v>
      </c>
      <c r="N254" s="5" t="s">
        <v>27</v>
      </c>
      <c r="O254" s="5" t="s">
        <v>28</v>
      </c>
      <c r="P254" s="5" t="s">
        <v>12964</v>
      </c>
      <c r="Q254" s="3">
        <f t="shared" ca="1" si="0"/>
        <v>0.87</v>
      </c>
      <c r="R254" s="3">
        <f t="shared" ca="1" si="10"/>
        <v>0.87</v>
      </c>
      <c r="S254" s="3">
        <f t="shared" ca="1" si="11"/>
        <v>1.0874999999999999</v>
      </c>
      <c r="T254" s="3">
        <f t="shared" ca="1" si="12"/>
        <v>0.92437499999999995</v>
      </c>
      <c r="U254" s="3">
        <f>RANK(W254,W1:W1001,0)</f>
        <v>252</v>
      </c>
      <c r="V254" s="3">
        <v>252</v>
      </c>
      <c r="W254" s="3">
        <v>1.0731250000000001</v>
      </c>
    </row>
    <row r="255" spans="1:23" ht="15.75" customHeight="1" x14ac:dyDescent="0.25">
      <c r="A255" s="5" t="s">
        <v>14080</v>
      </c>
      <c r="B255" s="5" t="s">
        <v>5238</v>
      </c>
      <c r="C255" s="5" t="s">
        <v>12948</v>
      </c>
      <c r="D255" s="5" t="s">
        <v>13405</v>
      </c>
      <c r="E255" s="5" t="s">
        <v>14081</v>
      </c>
      <c r="F255" s="5" t="s">
        <v>208</v>
      </c>
      <c r="G255" s="5" t="s">
        <v>52</v>
      </c>
      <c r="H255" s="5" t="s">
        <v>34</v>
      </c>
      <c r="I255" s="5" t="s">
        <v>35</v>
      </c>
      <c r="J255" s="5" t="s">
        <v>12943</v>
      </c>
      <c r="K255" s="6">
        <v>9</v>
      </c>
      <c r="L255" s="5" t="s">
        <v>14082</v>
      </c>
      <c r="M255" s="5" t="s">
        <v>14083</v>
      </c>
      <c r="N255" s="5" t="s">
        <v>27</v>
      </c>
      <c r="O255" s="5" t="s">
        <v>28</v>
      </c>
      <c r="P255" s="5" t="s">
        <v>12964</v>
      </c>
      <c r="Q255" s="3">
        <f t="shared" ca="1" si="0"/>
        <v>0.4</v>
      </c>
      <c r="R255" s="3">
        <f t="shared" ca="1" si="10"/>
        <v>0.4</v>
      </c>
      <c r="S255" s="3">
        <f t="shared" ca="1" si="11"/>
        <v>0.5</v>
      </c>
      <c r="T255" s="3">
        <f t="shared" ca="1" si="12"/>
        <v>0.42499999999999999</v>
      </c>
      <c r="U255" s="3">
        <f>RANK(W255,W1:W1001,0)</f>
        <v>252</v>
      </c>
      <c r="V255" s="3">
        <v>252</v>
      </c>
      <c r="W255" s="3">
        <v>1.0731250000000001</v>
      </c>
    </row>
    <row r="256" spans="1:23" ht="15.75" customHeight="1" x14ac:dyDescent="0.25">
      <c r="A256" s="5" t="s">
        <v>14084</v>
      </c>
      <c r="B256" s="5" t="s">
        <v>14085</v>
      </c>
      <c r="C256" s="5" t="s">
        <v>12948</v>
      </c>
      <c r="D256" s="5" t="s">
        <v>13222</v>
      </c>
      <c r="E256" s="5" t="s">
        <v>4915</v>
      </c>
      <c r="F256" s="5" t="s">
        <v>852</v>
      </c>
      <c r="G256" s="5" t="s">
        <v>44</v>
      </c>
      <c r="H256" s="5" t="s">
        <v>69</v>
      </c>
      <c r="I256" s="5" t="s">
        <v>35</v>
      </c>
      <c r="J256" s="5" t="s">
        <v>12943</v>
      </c>
      <c r="K256" s="6">
        <v>12</v>
      </c>
      <c r="L256" s="5" t="s">
        <v>14086</v>
      </c>
      <c r="M256" s="5" t="s">
        <v>13367</v>
      </c>
      <c r="N256" s="5" t="s">
        <v>27</v>
      </c>
      <c r="O256" s="5" t="s">
        <v>28</v>
      </c>
      <c r="P256" s="5" t="s">
        <v>13175</v>
      </c>
      <c r="Q256" s="3">
        <f t="shared" ca="1" si="0"/>
        <v>0.65</v>
      </c>
      <c r="R256" s="3">
        <f t="shared" ca="1" si="10"/>
        <v>0.65</v>
      </c>
      <c r="S256" s="3">
        <f t="shared" ca="1" si="11"/>
        <v>0.8125</v>
      </c>
      <c r="T256" s="3">
        <f t="shared" ca="1" si="12"/>
        <v>0.8125</v>
      </c>
      <c r="U256" s="3">
        <f>RANK(W256,W1:W1001,0)</f>
        <v>252</v>
      </c>
      <c r="V256" s="3">
        <v>252</v>
      </c>
      <c r="W256" s="3">
        <v>1.0731250000000001</v>
      </c>
    </row>
    <row r="257" spans="1:23" ht="15.75" customHeight="1" x14ac:dyDescent="0.25">
      <c r="A257" s="5" t="s">
        <v>4943</v>
      </c>
      <c r="B257" s="5" t="s">
        <v>14087</v>
      </c>
      <c r="C257" s="5" t="s">
        <v>12948</v>
      </c>
      <c r="D257" s="5" t="s">
        <v>14088</v>
      </c>
      <c r="E257" s="5" t="s">
        <v>14089</v>
      </c>
      <c r="F257" s="5" t="s">
        <v>91</v>
      </c>
      <c r="G257" s="5" t="s">
        <v>99</v>
      </c>
      <c r="H257" s="5" t="s">
        <v>34</v>
      </c>
      <c r="I257" s="5" t="s">
        <v>35</v>
      </c>
      <c r="J257" s="5" t="s">
        <v>12943</v>
      </c>
      <c r="K257" s="6">
        <v>16</v>
      </c>
      <c r="L257" s="5" t="s">
        <v>14090</v>
      </c>
      <c r="M257" s="5" t="s">
        <v>14091</v>
      </c>
      <c r="N257" s="5" t="s">
        <v>64</v>
      </c>
      <c r="O257" s="5" t="s">
        <v>28</v>
      </c>
      <c r="P257" s="5" t="s">
        <v>12949</v>
      </c>
      <c r="Q257" s="3">
        <f t="shared" ref="Q257:Q511" ca="1" si="13">RANDBETWEEN(40,110)/100</f>
        <v>0.49</v>
      </c>
      <c r="R257" s="3">
        <f t="shared" ca="1" si="10"/>
        <v>0.49</v>
      </c>
      <c r="S257" s="3">
        <f t="shared" ca="1" si="11"/>
        <v>0.61250000000000004</v>
      </c>
      <c r="T257" s="3">
        <f t="shared" ca="1" si="12"/>
        <v>0.520625</v>
      </c>
      <c r="U257" s="3">
        <f>RANK(W257,W1:W1001,0)</f>
        <v>252</v>
      </c>
      <c r="V257" s="3">
        <v>252</v>
      </c>
      <c r="W257" s="3">
        <v>1.0731250000000001</v>
      </c>
    </row>
    <row r="258" spans="1:23" ht="15.75" customHeight="1" x14ac:dyDescent="0.25">
      <c r="A258" s="5" t="s">
        <v>14092</v>
      </c>
      <c r="B258" s="5" t="s">
        <v>14093</v>
      </c>
      <c r="C258" s="5" t="s">
        <v>12948</v>
      </c>
      <c r="D258" s="5" t="s">
        <v>13372</v>
      </c>
      <c r="E258" s="5" t="s">
        <v>14094</v>
      </c>
      <c r="F258" s="5" t="s">
        <v>1162</v>
      </c>
      <c r="G258" s="5" t="s">
        <v>59</v>
      </c>
      <c r="H258" s="5" t="s">
        <v>34</v>
      </c>
      <c r="I258" s="5" t="s">
        <v>35</v>
      </c>
      <c r="J258" s="5" t="s">
        <v>12943</v>
      </c>
      <c r="K258" s="6">
        <v>15</v>
      </c>
      <c r="L258" s="5" t="s">
        <v>14095</v>
      </c>
      <c r="M258" s="5" t="s">
        <v>14096</v>
      </c>
      <c r="N258" s="5" t="s">
        <v>64</v>
      </c>
      <c r="O258" s="5" t="s">
        <v>28</v>
      </c>
      <c r="P258" s="5" t="s">
        <v>13175</v>
      </c>
      <c r="Q258" s="3">
        <f t="shared" ca="1" si="13"/>
        <v>0.74</v>
      </c>
      <c r="R258" s="3">
        <f t="shared" ref="R258:R321" ca="1" si="14">Q258*(IF(J258="Yes",1.25,1))</f>
        <v>0.74</v>
      </c>
      <c r="S258" s="3">
        <f t="shared" ref="S258:S321" ca="1" si="15">R258*(IF(OR(VALUE(P258)&gt;8,VALUE(D258)&gt;80),1.25,1))</f>
        <v>0.92500000000000004</v>
      </c>
      <c r="T258" s="3">
        <f t="shared" ref="T258:T321" ca="1" si="16">S258*(IF(H258="Mass Customer",0.85,1))</f>
        <v>0.78625</v>
      </c>
      <c r="U258" s="3">
        <f>RANK(W258,W1:W1001,0)</f>
        <v>252</v>
      </c>
      <c r="V258" s="3">
        <v>252</v>
      </c>
      <c r="W258" s="3">
        <v>1.0731250000000001</v>
      </c>
    </row>
    <row r="259" spans="1:23" ht="15.75" customHeight="1" x14ac:dyDescent="0.25">
      <c r="A259" s="5" t="s">
        <v>2940</v>
      </c>
      <c r="B259" s="5" t="s">
        <v>14097</v>
      </c>
      <c r="C259" s="5" t="s">
        <v>12932</v>
      </c>
      <c r="D259" s="5" t="s">
        <v>13482</v>
      </c>
      <c r="E259" s="5" t="s">
        <v>14098</v>
      </c>
      <c r="F259" s="5" t="s">
        <v>499</v>
      </c>
      <c r="G259" s="5" t="s">
        <v>13060</v>
      </c>
      <c r="H259" s="5" t="s">
        <v>34</v>
      </c>
      <c r="I259" s="5" t="s">
        <v>35</v>
      </c>
      <c r="J259" s="5" t="s">
        <v>12943</v>
      </c>
      <c r="K259" s="6">
        <v>5</v>
      </c>
      <c r="L259" s="5" t="s">
        <v>14099</v>
      </c>
      <c r="M259" s="5" t="s">
        <v>14100</v>
      </c>
      <c r="N259" s="5" t="s">
        <v>48</v>
      </c>
      <c r="O259" s="5" t="s">
        <v>28</v>
      </c>
      <c r="P259" s="5" t="s">
        <v>13455</v>
      </c>
      <c r="Q259" s="3">
        <f t="shared" ca="1" si="13"/>
        <v>0.49</v>
      </c>
      <c r="R259" s="3">
        <f t="shared" ca="1" si="14"/>
        <v>0.49</v>
      </c>
      <c r="S259" s="3">
        <f t="shared" ca="1" si="15"/>
        <v>0.49</v>
      </c>
      <c r="T259" s="3">
        <f t="shared" ca="1" si="16"/>
        <v>0.41649999999999998</v>
      </c>
      <c r="U259" s="3">
        <f>RANK(W259,W1:W1001,0)</f>
        <v>252</v>
      </c>
      <c r="V259" s="3">
        <v>252</v>
      </c>
      <c r="W259" s="3">
        <v>1.0731250000000001</v>
      </c>
    </row>
    <row r="260" spans="1:23" ht="15.75" customHeight="1" x14ac:dyDescent="0.25">
      <c r="A260" s="5" t="s">
        <v>12493</v>
      </c>
      <c r="B260" s="5" t="s">
        <v>14101</v>
      </c>
      <c r="C260" s="5" t="s">
        <v>12948</v>
      </c>
      <c r="D260" s="5" t="s">
        <v>13092</v>
      </c>
      <c r="E260" s="5" t="s">
        <v>14102</v>
      </c>
      <c r="F260" s="5" t="s">
        <v>208</v>
      </c>
      <c r="G260" s="5" t="s">
        <v>13060</v>
      </c>
      <c r="H260" s="5" t="s">
        <v>34</v>
      </c>
      <c r="I260" s="5" t="s">
        <v>35</v>
      </c>
      <c r="J260" s="5" t="s">
        <v>12935</v>
      </c>
      <c r="K260" s="6">
        <v>9</v>
      </c>
      <c r="L260" s="5" t="s">
        <v>14103</v>
      </c>
      <c r="M260" s="5" t="s">
        <v>14104</v>
      </c>
      <c r="N260" s="5" t="s">
        <v>48</v>
      </c>
      <c r="O260" s="5" t="s">
        <v>28</v>
      </c>
      <c r="P260" s="5" t="s">
        <v>12938</v>
      </c>
      <c r="Q260" s="3">
        <f t="shared" ca="1" si="13"/>
        <v>0.65</v>
      </c>
      <c r="R260" s="3">
        <f t="shared" ca="1" si="14"/>
        <v>0.8125</v>
      </c>
      <c r="S260" s="3">
        <f t="shared" ca="1" si="15"/>
        <v>0.8125</v>
      </c>
      <c r="T260" s="3">
        <f t="shared" ca="1" si="16"/>
        <v>0.69062499999999993</v>
      </c>
      <c r="U260" s="3">
        <f>RANK(W260,W1:W1001,0)</f>
        <v>259</v>
      </c>
      <c r="V260" s="3">
        <v>259</v>
      </c>
      <c r="W260" s="3">
        <v>1.0625</v>
      </c>
    </row>
    <row r="261" spans="1:23" ht="15.75" customHeight="1" x14ac:dyDescent="0.25">
      <c r="A261" s="5" t="s">
        <v>5960</v>
      </c>
      <c r="B261" s="5" t="s">
        <v>14105</v>
      </c>
      <c r="C261" s="5" t="s">
        <v>12948</v>
      </c>
      <c r="D261" s="5" t="s">
        <v>14006</v>
      </c>
      <c r="E261" s="5" t="s">
        <v>8843</v>
      </c>
      <c r="F261" s="5" t="s">
        <v>140</v>
      </c>
      <c r="G261" s="5" t="s">
        <v>99</v>
      </c>
      <c r="H261" s="5" t="s">
        <v>69</v>
      </c>
      <c r="I261" s="5" t="s">
        <v>35</v>
      </c>
      <c r="J261" s="5" t="s">
        <v>12943</v>
      </c>
      <c r="K261" s="6">
        <v>19</v>
      </c>
      <c r="L261" s="5" t="s">
        <v>14106</v>
      </c>
      <c r="M261" s="5" t="s">
        <v>14107</v>
      </c>
      <c r="N261" s="5" t="s">
        <v>27</v>
      </c>
      <c r="O261" s="5" t="s">
        <v>28</v>
      </c>
      <c r="P261" s="5" t="s">
        <v>12949</v>
      </c>
      <c r="Q261" s="3">
        <f t="shared" ca="1" si="13"/>
        <v>0.41</v>
      </c>
      <c r="R261" s="3">
        <f t="shared" ca="1" si="14"/>
        <v>0.41</v>
      </c>
      <c r="S261" s="3">
        <f t="shared" ca="1" si="15"/>
        <v>0.51249999999999996</v>
      </c>
      <c r="T261" s="3">
        <f t="shared" ca="1" si="16"/>
        <v>0.51249999999999996</v>
      </c>
      <c r="U261" s="3">
        <f>RANK(W261,W1:W1001,0)</f>
        <v>259</v>
      </c>
      <c r="V261" s="3">
        <v>259</v>
      </c>
      <c r="W261" s="3">
        <v>1.0625</v>
      </c>
    </row>
    <row r="262" spans="1:23" ht="15.75" customHeight="1" x14ac:dyDescent="0.25">
      <c r="A262" s="5" t="s">
        <v>4564</v>
      </c>
      <c r="B262" s="5" t="s">
        <v>14108</v>
      </c>
      <c r="C262" s="5" t="s">
        <v>12948</v>
      </c>
      <c r="D262" s="5" t="s">
        <v>12964</v>
      </c>
      <c r="E262" s="5" t="s">
        <v>14109</v>
      </c>
      <c r="F262" s="5" t="s">
        <v>509</v>
      </c>
      <c r="G262" s="5" t="s">
        <v>59</v>
      </c>
      <c r="H262" s="5" t="s">
        <v>34</v>
      </c>
      <c r="I262" s="5" t="s">
        <v>35</v>
      </c>
      <c r="J262" s="5" t="s">
        <v>12935</v>
      </c>
      <c r="K262" s="6">
        <v>14</v>
      </c>
      <c r="L262" s="5" t="s">
        <v>14110</v>
      </c>
      <c r="M262" s="5" t="s">
        <v>14111</v>
      </c>
      <c r="N262" s="5" t="s">
        <v>64</v>
      </c>
      <c r="O262" s="5" t="s">
        <v>28</v>
      </c>
      <c r="P262" s="5" t="s">
        <v>12964</v>
      </c>
      <c r="Q262" s="3">
        <f t="shared" ca="1" si="13"/>
        <v>0.92</v>
      </c>
      <c r="R262" s="3">
        <f t="shared" ca="1" si="14"/>
        <v>1.1500000000000001</v>
      </c>
      <c r="S262" s="3">
        <f t="shared" ca="1" si="15"/>
        <v>1.4375000000000002</v>
      </c>
      <c r="T262" s="3">
        <f t="shared" ca="1" si="16"/>
        <v>1.2218750000000003</v>
      </c>
      <c r="U262" s="3">
        <f>RANK(W262,W1:W1001,0)</f>
        <v>259</v>
      </c>
      <c r="V262" s="3">
        <v>259</v>
      </c>
      <c r="W262" s="3">
        <v>1.0625</v>
      </c>
    </row>
    <row r="263" spans="1:23" ht="15.75" customHeight="1" x14ac:dyDescent="0.25">
      <c r="A263" s="5" t="s">
        <v>14112</v>
      </c>
      <c r="B263" s="5" t="s">
        <v>14113</v>
      </c>
      <c r="C263" s="5" t="s">
        <v>12948</v>
      </c>
      <c r="D263" s="5" t="s">
        <v>13457</v>
      </c>
      <c r="E263" s="5" t="s">
        <v>4040</v>
      </c>
      <c r="F263" s="5" t="s">
        <v>769</v>
      </c>
      <c r="G263" s="5" t="s">
        <v>79</v>
      </c>
      <c r="H263" s="5" t="s">
        <v>69</v>
      </c>
      <c r="I263" s="5" t="s">
        <v>35</v>
      </c>
      <c r="J263" s="5" t="s">
        <v>12943</v>
      </c>
      <c r="K263" s="6">
        <v>6</v>
      </c>
      <c r="L263" s="5" t="s">
        <v>14114</v>
      </c>
      <c r="M263" s="5" t="s">
        <v>14115</v>
      </c>
      <c r="N263" s="5" t="s">
        <v>48</v>
      </c>
      <c r="O263" s="5" t="s">
        <v>28</v>
      </c>
      <c r="P263" s="5" t="s">
        <v>12938</v>
      </c>
      <c r="Q263" s="3">
        <f t="shared" ca="1" si="13"/>
        <v>0.41</v>
      </c>
      <c r="R263" s="3">
        <f t="shared" ca="1" si="14"/>
        <v>0.41</v>
      </c>
      <c r="S263" s="3">
        <f t="shared" ca="1" si="15"/>
        <v>0.41</v>
      </c>
      <c r="T263" s="3">
        <f t="shared" ca="1" si="16"/>
        <v>0.41</v>
      </c>
      <c r="U263" s="3">
        <f>RANK(W263,W1:W1001,0)</f>
        <v>259</v>
      </c>
      <c r="V263" s="3">
        <v>259</v>
      </c>
      <c r="W263" s="3">
        <v>1.0625</v>
      </c>
    </row>
    <row r="264" spans="1:23" ht="15.75" customHeight="1" x14ac:dyDescent="0.25">
      <c r="A264" s="5" t="s">
        <v>14116</v>
      </c>
      <c r="B264" s="5" t="s">
        <v>14117</v>
      </c>
      <c r="C264" s="5" t="s">
        <v>12932</v>
      </c>
      <c r="D264" s="5" t="s">
        <v>13023</v>
      </c>
      <c r="E264" s="5" t="s">
        <v>14118</v>
      </c>
      <c r="F264" s="5" t="s">
        <v>2535</v>
      </c>
      <c r="G264" s="5" t="s">
        <v>52</v>
      </c>
      <c r="H264" s="5" t="s">
        <v>34</v>
      </c>
      <c r="I264" s="5" t="s">
        <v>35</v>
      </c>
      <c r="J264" s="5" t="s">
        <v>12935</v>
      </c>
      <c r="K264" s="6">
        <v>10</v>
      </c>
      <c r="L264" s="5" t="s">
        <v>14119</v>
      </c>
      <c r="M264" s="5" t="s">
        <v>14120</v>
      </c>
      <c r="N264" s="5" t="s">
        <v>48</v>
      </c>
      <c r="O264" s="5" t="s">
        <v>28</v>
      </c>
      <c r="P264" s="5" t="s">
        <v>12964</v>
      </c>
      <c r="Q264" s="3">
        <f t="shared" ca="1" si="13"/>
        <v>1.01</v>
      </c>
      <c r="R264" s="3">
        <f t="shared" ca="1" si="14"/>
        <v>1.2625</v>
      </c>
      <c r="S264" s="3">
        <f t="shared" ca="1" si="15"/>
        <v>1.578125</v>
      </c>
      <c r="T264" s="3">
        <f t="shared" ca="1" si="16"/>
        <v>1.3414062499999999</v>
      </c>
      <c r="U264" s="3">
        <f>RANK(W264,W1:W1001,0)</f>
        <v>259</v>
      </c>
      <c r="V264" s="3">
        <v>259</v>
      </c>
      <c r="W264" s="3">
        <v>1.0625</v>
      </c>
    </row>
    <row r="265" spans="1:23" ht="15.75" customHeight="1" x14ac:dyDescent="0.25">
      <c r="A265" s="5" t="s">
        <v>14121</v>
      </c>
      <c r="B265" s="5" t="s">
        <v>14122</v>
      </c>
      <c r="C265" s="5" t="s">
        <v>12948</v>
      </c>
      <c r="D265" s="5" t="s">
        <v>13322</v>
      </c>
      <c r="E265" s="5" t="s">
        <v>14123</v>
      </c>
      <c r="F265" s="5" t="s">
        <v>783</v>
      </c>
      <c r="G265" s="5" t="s">
        <v>44</v>
      </c>
      <c r="H265" s="5" t="s">
        <v>34</v>
      </c>
      <c r="I265" s="5" t="s">
        <v>35</v>
      </c>
      <c r="J265" s="5" t="s">
        <v>12935</v>
      </c>
      <c r="K265" s="6">
        <v>7</v>
      </c>
      <c r="L265" s="5" t="s">
        <v>14124</v>
      </c>
      <c r="M265" s="5" t="s">
        <v>13402</v>
      </c>
      <c r="N265" s="5" t="s">
        <v>48</v>
      </c>
      <c r="O265" s="5" t="s">
        <v>28</v>
      </c>
      <c r="P265" s="5" t="s">
        <v>12952</v>
      </c>
      <c r="Q265" s="3">
        <f t="shared" ca="1" si="13"/>
        <v>0.96</v>
      </c>
      <c r="R265" s="3">
        <f t="shared" ca="1" si="14"/>
        <v>1.2</v>
      </c>
      <c r="S265" s="3">
        <f t="shared" ca="1" si="15"/>
        <v>1.2</v>
      </c>
      <c r="T265" s="3">
        <f t="shared" ca="1" si="16"/>
        <v>1.02</v>
      </c>
      <c r="U265" s="3">
        <f>RANK(W265,W1:W1001,0)</f>
        <v>259</v>
      </c>
      <c r="V265" s="3">
        <v>259</v>
      </c>
      <c r="W265" s="3">
        <v>1.0625</v>
      </c>
    </row>
    <row r="266" spans="1:23" ht="15.75" customHeight="1" x14ac:dyDescent="0.25">
      <c r="A266" s="5" t="s">
        <v>14125</v>
      </c>
      <c r="B266" s="5" t="s">
        <v>14126</v>
      </c>
      <c r="C266" s="5" t="s">
        <v>12932</v>
      </c>
      <c r="D266" s="5" t="s">
        <v>13523</v>
      </c>
      <c r="E266" s="5" t="s">
        <v>14127</v>
      </c>
      <c r="F266" s="5" t="s">
        <v>111</v>
      </c>
      <c r="G266" s="5" t="s">
        <v>99</v>
      </c>
      <c r="H266" s="5" t="s">
        <v>60</v>
      </c>
      <c r="I266" s="5" t="s">
        <v>35</v>
      </c>
      <c r="J266" s="5" t="s">
        <v>12935</v>
      </c>
      <c r="K266" s="6">
        <v>2</v>
      </c>
      <c r="L266" s="5" t="s">
        <v>14128</v>
      </c>
      <c r="M266" s="8">
        <v>4000</v>
      </c>
      <c r="N266" s="5" t="s">
        <v>48</v>
      </c>
      <c r="O266" s="5" t="s">
        <v>28</v>
      </c>
      <c r="P266" s="9">
        <v>6</v>
      </c>
      <c r="Q266" s="3">
        <f t="shared" ca="1" si="13"/>
        <v>0.93</v>
      </c>
      <c r="R266" s="3">
        <f t="shared" ca="1" si="14"/>
        <v>1.1625000000000001</v>
      </c>
      <c r="S266" s="3">
        <f t="shared" ca="1" si="15"/>
        <v>1.1625000000000001</v>
      </c>
      <c r="T266" s="3">
        <f t="shared" ca="1" si="16"/>
        <v>1.1625000000000001</v>
      </c>
      <c r="U266" s="3">
        <f>RANK(W266,W1:W1001,0)</f>
        <v>259</v>
      </c>
      <c r="V266" s="3">
        <v>259</v>
      </c>
      <c r="W266" s="3">
        <v>1.0625</v>
      </c>
    </row>
    <row r="267" spans="1:23" ht="15.75" customHeight="1" x14ac:dyDescent="0.25">
      <c r="A267" s="5" t="s">
        <v>14129</v>
      </c>
      <c r="B267" s="5" t="s">
        <v>14130</v>
      </c>
      <c r="C267" s="5" t="s">
        <v>12948</v>
      </c>
      <c r="D267" s="5" t="s">
        <v>13434</v>
      </c>
      <c r="E267" s="5" t="s">
        <v>14131</v>
      </c>
      <c r="F267" s="8"/>
      <c r="G267" s="5" t="s">
        <v>13060</v>
      </c>
      <c r="H267" s="5" t="s">
        <v>34</v>
      </c>
      <c r="I267" s="5" t="s">
        <v>35</v>
      </c>
      <c r="J267" s="5" t="s">
        <v>12943</v>
      </c>
      <c r="K267" s="6">
        <v>10</v>
      </c>
      <c r="L267" s="5" t="s">
        <v>14132</v>
      </c>
      <c r="M267" s="5" t="s">
        <v>13503</v>
      </c>
      <c r="N267" s="5" t="s">
        <v>27</v>
      </c>
      <c r="O267" s="5" t="s">
        <v>28</v>
      </c>
      <c r="P267" s="5" t="s">
        <v>13175</v>
      </c>
      <c r="Q267" s="3">
        <f t="shared" ca="1" si="13"/>
        <v>1.07</v>
      </c>
      <c r="R267" s="3">
        <f t="shared" ca="1" si="14"/>
        <v>1.07</v>
      </c>
      <c r="S267" s="3">
        <f t="shared" ca="1" si="15"/>
        <v>1.3375000000000001</v>
      </c>
      <c r="T267" s="3">
        <f t="shared" ca="1" si="16"/>
        <v>1.1368750000000001</v>
      </c>
      <c r="U267" s="3">
        <f>RANK(W267,W1:W1001,0)</f>
        <v>259</v>
      </c>
      <c r="V267" s="3">
        <v>259</v>
      </c>
      <c r="W267" s="3">
        <v>1.0625</v>
      </c>
    </row>
    <row r="268" spans="1:23" ht="15.75" customHeight="1" x14ac:dyDescent="0.25">
      <c r="A268" s="5" t="s">
        <v>8774</v>
      </c>
      <c r="B268" s="5" t="s">
        <v>14133</v>
      </c>
      <c r="C268" s="5" t="s">
        <v>12948</v>
      </c>
      <c r="D268" s="5" t="s">
        <v>14134</v>
      </c>
      <c r="E268" s="5" t="s">
        <v>6144</v>
      </c>
      <c r="F268" s="5" t="s">
        <v>1053</v>
      </c>
      <c r="G268" s="5" t="s">
        <v>92</v>
      </c>
      <c r="H268" s="5" t="s">
        <v>34</v>
      </c>
      <c r="I268" s="5" t="s">
        <v>35</v>
      </c>
      <c r="J268" s="5" t="s">
        <v>12935</v>
      </c>
      <c r="K268" s="6">
        <v>18</v>
      </c>
      <c r="L268" s="5" t="s">
        <v>14135</v>
      </c>
      <c r="M268" s="5" t="s">
        <v>14136</v>
      </c>
      <c r="N268" s="5" t="s">
        <v>27</v>
      </c>
      <c r="O268" s="5" t="s">
        <v>28</v>
      </c>
      <c r="P268" s="5" t="s">
        <v>13004</v>
      </c>
      <c r="Q268" s="3">
        <f t="shared" ca="1" si="13"/>
        <v>0.95</v>
      </c>
      <c r="R268" s="3">
        <f t="shared" ca="1" si="14"/>
        <v>1.1875</v>
      </c>
      <c r="S268" s="3">
        <f t="shared" ca="1" si="15"/>
        <v>1.484375</v>
      </c>
      <c r="T268" s="3">
        <f t="shared" ca="1" si="16"/>
        <v>1.26171875</v>
      </c>
      <c r="U268" s="3">
        <f>RANK(W268,W1:W1001,0)</f>
        <v>259</v>
      </c>
      <c r="V268" s="3">
        <v>259</v>
      </c>
      <c r="W268" s="3">
        <v>1.0625</v>
      </c>
    </row>
    <row r="269" spans="1:23" ht="15.75" customHeight="1" x14ac:dyDescent="0.25">
      <c r="A269" s="5" t="s">
        <v>14137</v>
      </c>
      <c r="B269" s="5" t="s">
        <v>14138</v>
      </c>
      <c r="C269" s="5" t="s">
        <v>12948</v>
      </c>
      <c r="D269" s="5" t="s">
        <v>13284</v>
      </c>
      <c r="E269" s="5" t="s">
        <v>14139</v>
      </c>
      <c r="F269" s="5" t="s">
        <v>1058</v>
      </c>
      <c r="G269" s="5" t="s">
        <v>44</v>
      </c>
      <c r="H269" s="5" t="s">
        <v>34</v>
      </c>
      <c r="I269" s="5" t="s">
        <v>35</v>
      </c>
      <c r="J269" s="5" t="s">
        <v>12943</v>
      </c>
      <c r="K269" s="6">
        <v>7</v>
      </c>
      <c r="L269" s="5" t="s">
        <v>14140</v>
      </c>
      <c r="M269" s="5" t="s">
        <v>13205</v>
      </c>
      <c r="N269" s="5" t="s">
        <v>64</v>
      </c>
      <c r="O269" s="5" t="s">
        <v>28</v>
      </c>
      <c r="P269" s="5" t="s">
        <v>12971</v>
      </c>
      <c r="Q269" s="3">
        <f t="shared" ca="1" si="13"/>
        <v>1.08</v>
      </c>
      <c r="R269" s="3">
        <f t="shared" ca="1" si="14"/>
        <v>1.08</v>
      </c>
      <c r="S269" s="3">
        <f t="shared" ca="1" si="15"/>
        <v>1.35</v>
      </c>
      <c r="T269" s="3">
        <f t="shared" ca="1" si="16"/>
        <v>1.1475</v>
      </c>
      <c r="U269" s="3">
        <f>RANK(W269,W1:W1001,0)</f>
        <v>259</v>
      </c>
      <c r="V269" s="3">
        <v>259</v>
      </c>
      <c r="W269" s="3">
        <v>1.0625</v>
      </c>
    </row>
    <row r="270" spans="1:23" ht="15.75" customHeight="1" x14ac:dyDescent="0.25">
      <c r="A270" s="5" t="s">
        <v>1966</v>
      </c>
      <c r="B270" s="5" t="s">
        <v>14141</v>
      </c>
      <c r="C270" s="5" t="s">
        <v>12932</v>
      </c>
      <c r="D270" s="5" t="s">
        <v>13103</v>
      </c>
      <c r="E270" s="5" t="s">
        <v>14142</v>
      </c>
      <c r="F270" s="5" t="s">
        <v>4393</v>
      </c>
      <c r="G270" s="5" t="s">
        <v>99</v>
      </c>
      <c r="H270" s="5" t="s">
        <v>60</v>
      </c>
      <c r="I270" s="5" t="s">
        <v>35</v>
      </c>
      <c r="J270" s="5" t="s">
        <v>12935</v>
      </c>
      <c r="K270" s="6">
        <v>14</v>
      </c>
      <c r="L270" s="5" t="s">
        <v>14143</v>
      </c>
      <c r="M270" s="5" t="s">
        <v>13645</v>
      </c>
      <c r="N270" s="5" t="s">
        <v>64</v>
      </c>
      <c r="O270" s="5" t="s">
        <v>28</v>
      </c>
      <c r="P270" s="5" t="s">
        <v>12971</v>
      </c>
      <c r="Q270" s="3">
        <f t="shared" ca="1" si="13"/>
        <v>0.53</v>
      </c>
      <c r="R270" s="3">
        <f t="shared" ca="1" si="14"/>
        <v>0.66250000000000009</v>
      </c>
      <c r="S270" s="3">
        <f t="shared" ca="1" si="15"/>
        <v>0.66250000000000009</v>
      </c>
      <c r="T270" s="3">
        <f t="shared" ca="1" si="16"/>
        <v>0.66250000000000009</v>
      </c>
      <c r="U270" s="3">
        <f>RANK(W270,W1:W1001,0)</f>
        <v>259</v>
      </c>
      <c r="V270" s="3">
        <v>259</v>
      </c>
      <c r="W270" s="3">
        <v>1.0625</v>
      </c>
    </row>
    <row r="271" spans="1:23" ht="15.75" customHeight="1" x14ac:dyDescent="0.25">
      <c r="A271" s="5" t="s">
        <v>14144</v>
      </c>
      <c r="B271" s="5" t="s">
        <v>14145</v>
      </c>
      <c r="C271" s="5" t="s">
        <v>12948</v>
      </c>
      <c r="D271" s="5" t="s">
        <v>13585</v>
      </c>
      <c r="E271" s="5" t="s">
        <v>14146</v>
      </c>
      <c r="F271" s="5" t="s">
        <v>1399</v>
      </c>
      <c r="G271" s="5" t="s">
        <v>33</v>
      </c>
      <c r="H271" s="5" t="s">
        <v>69</v>
      </c>
      <c r="I271" s="5" t="s">
        <v>35</v>
      </c>
      <c r="J271" s="5" t="s">
        <v>12943</v>
      </c>
      <c r="K271" s="6">
        <v>8</v>
      </c>
      <c r="L271" s="5" t="s">
        <v>14147</v>
      </c>
      <c r="M271" s="5" t="s">
        <v>13248</v>
      </c>
      <c r="N271" s="5" t="s">
        <v>27</v>
      </c>
      <c r="O271" s="5" t="s">
        <v>28</v>
      </c>
      <c r="P271" s="5" t="s">
        <v>13004</v>
      </c>
      <c r="Q271" s="3">
        <f t="shared" ca="1" si="13"/>
        <v>0.52</v>
      </c>
      <c r="R271" s="3">
        <f t="shared" ca="1" si="14"/>
        <v>0.52</v>
      </c>
      <c r="S271" s="3">
        <f t="shared" ca="1" si="15"/>
        <v>0.65</v>
      </c>
      <c r="T271" s="3">
        <f t="shared" ca="1" si="16"/>
        <v>0.65</v>
      </c>
      <c r="U271" s="3">
        <f>RANK(W271,W1:W1001,0)</f>
        <v>259</v>
      </c>
      <c r="V271" s="3">
        <v>259</v>
      </c>
      <c r="W271" s="3">
        <v>1.0625</v>
      </c>
    </row>
    <row r="272" spans="1:23" ht="15.75" customHeight="1" x14ac:dyDescent="0.25">
      <c r="A272" s="5" t="s">
        <v>14148</v>
      </c>
      <c r="B272" s="5" t="s">
        <v>14149</v>
      </c>
      <c r="C272" s="5" t="s">
        <v>12932</v>
      </c>
      <c r="D272" s="5" t="s">
        <v>13088</v>
      </c>
      <c r="E272" s="5" t="s">
        <v>14150</v>
      </c>
      <c r="F272" s="5" t="s">
        <v>689</v>
      </c>
      <c r="G272" s="5" t="s">
        <v>99</v>
      </c>
      <c r="H272" s="5" t="s">
        <v>69</v>
      </c>
      <c r="I272" s="5" t="s">
        <v>35</v>
      </c>
      <c r="J272" s="5" t="s">
        <v>12935</v>
      </c>
      <c r="K272" s="6">
        <v>1</v>
      </c>
      <c r="L272" s="5" t="s">
        <v>14151</v>
      </c>
      <c r="M272" s="5" t="s">
        <v>14152</v>
      </c>
      <c r="N272" s="5" t="s">
        <v>64</v>
      </c>
      <c r="O272" s="5" t="s">
        <v>28</v>
      </c>
      <c r="P272" s="5" t="s">
        <v>12971</v>
      </c>
      <c r="Q272" s="3">
        <f t="shared" ca="1" si="13"/>
        <v>0.51</v>
      </c>
      <c r="R272" s="3">
        <f t="shared" ca="1" si="14"/>
        <v>0.63749999999999996</v>
      </c>
      <c r="S272" s="3">
        <f t="shared" ca="1" si="15"/>
        <v>0.796875</v>
      </c>
      <c r="T272" s="3">
        <f t="shared" ca="1" si="16"/>
        <v>0.796875</v>
      </c>
      <c r="U272" s="3">
        <f>RANK(W272,W1:W1001,0)</f>
        <v>271</v>
      </c>
      <c r="V272" s="3">
        <v>271</v>
      </c>
      <c r="W272" s="3">
        <v>1.06</v>
      </c>
    </row>
    <row r="273" spans="1:23" ht="15.75" customHeight="1" x14ac:dyDescent="0.25">
      <c r="A273" s="5" t="s">
        <v>6211</v>
      </c>
      <c r="B273" s="5" t="s">
        <v>14153</v>
      </c>
      <c r="C273" s="5" t="s">
        <v>12932</v>
      </c>
      <c r="D273" s="5" t="s">
        <v>13103</v>
      </c>
      <c r="E273" s="5" t="s">
        <v>14154</v>
      </c>
      <c r="F273" s="8"/>
      <c r="G273" s="5" t="s">
        <v>79</v>
      </c>
      <c r="H273" s="5" t="s">
        <v>34</v>
      </c>
      <c r="I273" s="5" t="s">
        <v>35</v>
      </c>
      <c r="J273" s="5" t="s">
        <v>12935</v>
      </c>
      <c r="K273" s="6">
        <v>5</v>
      </c>
      <c r="L273" s="5" t="s">
        <v>14155</v>
      </c>
      <c r="M273" s="5" t="s">
        <v>14156</v>
      </c>
      <c r="N273" s="5" t="s">
        <v>27</v>
      </c>
      <c r="O273" s="5" t="s">
        <v>28</v>
      </c>
      <c r="P273" s="5" t="s">
        <v>13455</v>
      </c>
      <c r="Q273" s="3">
        <f t="shared" ca="1" si="13"/>
        <v>0.51</v>
      </c>
      <c r="R273" s="3">
        <f t="shared" ca="1" si="14"/>
        <v>0.63749999999999996</v>
      </c>
      <c r="S273" s="3">
        <f t="shared" ca="1" si="15"/>
        <v>0.63749999999999996</v>
      </c>
      <c r="T273" s="3">
        <f t="shared" ca="1" si="16"/>
        <v>0.541875</v>
      </c>
      <c r="U273" s="3">
        <f>RANK(W273,W1:W1001,0)</f>
        <v>271</v>
      </c>
      <c r="V273" s="3">
        <v>271</v>
      </c>
      <c r="W273" s="3">
        <v>1.06</v>
      </c>
    </row>
    <row r="274" spans="1:23" ht="15.75" customHeight="1" x14ac:dyDescent="0.25">
      <c r="A274" s="5" t="s">
        <v>14157</v>
      </c>
      <c r="B274" s="5" t="s">
        <v>14158</v>
      </c>
      <c r="C274" s="5" t="s">
        <v>12948</v>
      </c>
      <c r="D274" s="5" t="s">
        <v>13734</v>
      </c>
      <c r="E274" s="5" t="s">
        <v>14159</v>
      </c>
      <c r="F274" s="5" t="s">
        <v>253</v>
      </c>
      <c r="G274" s="5" t="s">
        <v>99</v>
      </c>
      <c r="H274" s="5" t="s">
        <v>34</v>
      </c>
      <c r="I274" s="5" t="s">
        <v>35</v>
      </c>
      <c r="J274" s="5" t="s">
        <v>12943</v>
      </c>
      <c r="K274" s="6">
        <v>3</v>
      </c>
      <c r="L274" s="5" t="s">
        <v>14160</v>
      </c>
      <c r="M274" s="5" t="s">
        <v>14161</v>
      </c>
      <c r="N274" s="5" t="s">
        <v>27</v>
      </c>
      <c r="O274" s="5" t="s">
        <v>28</v>
      </c>
      <c r="P274" s="5" t="s">
        <v>12949</v>
      </c>
      <c r="Q274" s="3">
        <f t="shared" ca="1" si="13"/>
        <v>0.41</v>
      </c>
      <c r="R274" s="3">
        <f t="shared" ca="1" si="14"/>
        <v>0.41</v>
      </c>
      <c r="S274" s="3">
        <f t="shared" ca="1" si="15"/>
        <v>0.51249999999999996</v>
      </c>
      <c r="T274" s="3">
        <f t="shared" ca="1" si="16"/>
        <v>0.43562499999999993</v>
      </c>
      <c r="U274" s="3">
        <f>RANK(W274,W1:W1001,0)</f>
        <v>271</v>
      </c>
      <c r="V274" s="3">
        <v>271</v>
      </c>
      <c r="W274" s="3">
        <v>1.06</v>
      </c>
    </row>
    <row r="275" spans="1:23" ht="15.75" customHeight="1" x14ac:dyDescent="0.25">
      <c r="A275" s="5" t="s">
        <v>7920</v>
      </c>
      <c r="B275" s="5" t="s">
        <v>14162</v>
      </c>
      <c r="C275" s="5" t="s">
        <v>12932</v>
      </c>
      <c r="D275" s="5" t="s">
        <v>13000</v>
      </c>
      <c r="E275" s="5" t="s">
        <v>14163</v>
      </c>
      <c r="F275" s="5" t="s">
        <v>32</v>
      </c>
      <c r="G275" s="5" t="s">
        <v>99</v>
      </c>
      <c r="H275" s="5" t="s">
        <v>34</v>
      </c>
      <c r="I275" s="5" t="s">
        <v>35</v>
      </c>
      <c r="J275" s="5" t="s">
        <v>12943</v>
      </c>
      <c r="K275" s="6">
        <v>6</v>
      </c>
      <c r="L275" s="5" t="s">
        <v>14164</v>
      </c>
      <c r="M275" s="5" t="s">
        <v>13795</v>
      </c>
      <c r="N275" s="5" t="s">
        <v>27</v>
      </c>
      <c r="O275" s="5" t="s">
        <v>28</v>
      </c>
      <c r="P275" s="5" t="s">
        <v>12964</v>
      </c>
      <c r="Q275" s="3">
        <f t="shared" ca="1" si="13"/>
        <v>0.91</v>
      </c>
      <c r="R275" s="3">
        <f t="shared" ca="1" si="14"/>
        <v>0.91</v>
      </c>
      <c r="S275" s="3">
        <f t="shared" ca="1" si="15"/>
        <v>1.1375</v>
      </c>
      <c r="T275" s="3">
        <f t="shared" ca="1" si="16"/>
        <v>0.96687499999999993</v>
      </c>
      <c r="U275" s="3">
        <f>RANK(W275,W1:W1001,0)</f>
        <v>274</v>
      </c>
      <c r="V275" s="3">
        <v>274</v>
      </c>
      <c r="W275" s="3">
        <v>1.0518749999999999</v>
      </c>
    </row>
    <row r="276" spans="1:23" ht="15.75" customHeight="1" x14ac:dyDescent="0.25">
      <c r="A276" s="5" t="s">
        <v>14165</v>
      </c>
      <c r="B276" s="5" t="s">
        <v>14166</v>
      </c>
      <c r="C276" s="5" t="s">
        <v>12932</v>
      </c>
      <c r="D276" s="5" t="s">
        <v>13967</v>
      </c>
      <c r="E276" s="7">
        <v>27922</v>
      </c>
      <c r="F276" s="5" t="s">
        <v>944</v>
      </c>
      <c r="G276" s="5" t="s">
        <v>99</v>
      </c>
      <c r="H276" s="5" t="s">
        <v>60</v>
      </c>
      <c r="I276" s="5" t="s">
        <v>35</v>
      </c>
      <c r="J276" s="5" t="s">
        <v>12943</v>
      </c>
      <c r="K276" s="6">
        <v>13</v>
      </c>
      <c r="L276" s="5" t="s">
        <v>14167</v>
      </c>
      <c r="M276" s="5" t="s">
        <v>13267</v>
      </c>
      <c r="N276" s="5" t="s">
        <v>27</v>
      </c>
      <c r="O276" s="5" t="s">
        <v>28</v>
      </c>
      <c r="P276" s="5" t="s">
        <v>12964</v>
      </c>
      <c r="Q276" s="3">
        <f t="shared" ca="1" si="13"/>
        <v>0.79</v>
      </c>
      <c r="R276" s="3">
        <f t="shared" ca="1" si="14"/>
        <v>0.79</v>
      </c>
      <c r="S276" s="3">
        <f t="shared" ca="1" si="15"/>
        <v>0.98750000000000004</v>
      </c>
      <c r="T276" s="3">
        <f t="shared" ca="1" si="16"/>
        <v>0.98750000000000004</v>
      </c>
      <c r="U276" s="3">
        <f>RANK(W276,W1:W1001,0)</f>
        <v>274</v>
      </c>
      <c r="V276" s="3">
        <v>274</v>
      </c>
      <c r="W276" s="3">
        <v>1.0518749999999999</v>
      </c>
    </row>
    <row r="277" spans="1:23" ht="15.75" customHeight="1" x14ac:dyDescent="0.25">
      <c r="A277" s="5" t="s">
        <v>385</v>
      </c>
      <c r="B277" s="5" t="s">
        <v>14168</v>
      </c>
      <c r="C277" s="5" t="s">
        <v>12948</v>
      </c>
      <c r="D277" s="5" t="s">
        <v>13590</v>
      </c>
      <c r="E277" s="5" t="s">
        <v>14169</v>
      </c>
      <c r="F277" s="5" t="s">
        <v>1490</v>
      </c>
      <c r="G277" s="5" t="s">
        <v>13060</v>
      </c>
      <c r="H277" s="5" t="s">
        <v>60</v>
      </c>
      <c r="I277" s="5" t="s">
        <v>35</v>
      </c>
      <c r="J277" s="5" t="s">
        <v>12935</v>
      </c>
      <c r="K277" s="6">
        <v>7</v>
      </c>
      <c r="L277" s="5" t="s">
        <v>14170</v>
      </c>
      <c r="M277" s="5" t="s">
        <v>14171</v>
      </c>
      <c r="N277" s="5" t="s">
        <v>64</v>
      </c>
      <c r="O277" s="5" t="s">
        <v>28</v>
      </c>
      <c r="P277" s="5" t="s">
        <v>13455</v>
      </c>
      <c r="Q277" s="3">
        <f t="shared" ca="1" si="13"/>
        <v>0.67</v>
      </c>
      <c r="R277" s="3">
        <f t="shared" ca="1" si="14"/>
        <v>0.83750000000000002</v>
      </c>
      <c r="S277" s="3">
        <f t="shared" ca="1" si="15"/>
        <v>1.046875</v>
      </c>
      <c r="T277" s="3">
        <f t="shared" ca="1" si="16"/>
        <v>1.046875</v>
      </c>
      <c r="U277" s="3">
        <f>RANK(W277,W1:W1001,0)</f>
        <v>274</v>
      </c>
      <c r="V277" s="3">
        <v>274</v>
      </c>
      <c r="W277" s="3">
        <v>1.0518749999999999</v>
      </c>
    </row>
    <row r="278" spans="1:23" ht="15.75" customHeight="1" x14ac:dyDescent="0.25">
      <c r="A278" s="5" t="s">
        <v>14172</v>
      </c>
      <c r="B278" s="5" t="s">
        <v>14173</v>
      </c>
      <c r="C278" s="5" t="s">
        <v>12948</v>
      </c>
      <c r="D278" s="5" t="s">
        <v>13103</v>
      </c>
      <c r="E278" s="5" t="s">
        <v>14174</v>
      </c>
      <c r="F278" s="5" t="s">
        <v>724</v>
      </c>
      <c r="G278" s="5" t="s">
        <v>197</v>
      </c>
      <c r="H278" s="5" t="s">
        <v>69</v>
      </c>
      <c r="I278" s="5" t="s">
        <v>35</v>
      </c>
      <c r="J278" s="5" t="s">
        <v>12943</v>
      </c>
      <c r="K278" s="6">
        <v>6</v>
      </c>
      <c r="L278" s="5" t="s">
        <v>14175</v>
      </c>
      <c r="M278" s="5" t="s">
        <v>14176</v>
      </c>
      <c r="N278" s="5" t="s">
        <v>27</v>
      </c>
      <c r="O278" s="5" t="s">
        <v>28</v>
      </c>
      <c r="P278" s="5" t="s">
        <v>13175</v>
      </c>
      <c r="Q278" s="3">
        <f t="shared" ca="1" si="13"/>
        <v>0.43</v>
      </c>
      <c r="R278" s="3">
        <f t="shared" ca="1" si="14"/>
        <v>0.43</v>
      </c>
      <c r="S278" s="3">
        <f t="shared" ca="1" si="15"/>
        <v>0.53749999999999998</v>
      </c>
      <c r="T278" s="3">
        <f t="shared" ca="1" si="16"/>
        <v>0.53749999999999998</v>
      </c>
      <c r="U278" s="3">
        <f>RANK(W278,W1:W1001,0)</f>
        <v>274</v>
      </c>
      <c r="V278" s="3">
        <v>274</v>
      </c>
      <c r="W278" s="3">
        <v>1.0518749999999999</v>
      </c>
    </row>
    <row r="279" spans="1:23" ht="15.75" customHeight="1" x14ac:dyDescent="0.25">
      <c r="A279" s="5" t="s">
        <v>4601</v>
      </c>
      <c r="B279" s="5" t="s">
        <v>12378</v>
      </c>
      <c r="C279" s="5" t="s">
        <v>12932</v>
      </c>
      <c r="D279" s="5" t="s">
        <v>12983</v>
      </c>
      <c r="E279" s="5" t="s">
        <v>14177</v>
      </c>
      <c r="F279" s="5" t="s">
        <v>401</v>
      </c>
      <c r="G279" s="5" t="s">
        <v>33</v>
      </c>
      <c r="H279" s="5" t="s">
        <v>60</v>
      </c>
      <c r="I279" s="5" t="s">
        <v>35</v>
      </c>
      <c r="J279" s="5" t="s">
        <v>12935</v>
      </c>
      <c r="K279" s="6">
        <v>5</v>
      </c>
      <c r="L279" s="5" t="s">
        <v>14178</v>
      </c>
      <c r="M279" s="5" t="s">
        <v>14179</v>
      </c>
      <c r="N279" s="5" t="s">
        <v>64</v>
      </c>
      <c r="O279" s="5" t="s">
        <v>28</v>
      </c>
      <c r="P279" s="5" t="s">
        <v>12964</v>
      </c>
      <c r="Q279" s="3">
        <f t="shared" ca="1" si="13"/>
        <v>1.08</v>
      </c>
      <c r="R279" s="3">
        <f t="shared" ca="1" si="14"/>
        <v>1.35</v>
      </c>
      <c r="S279" s="3">
        <f t="shared" ca="1" si="15"/>
        <v>1.6875</v>
      </c>
      <c r="T279" s="3">
        <f t="shared" ca="1" si="16"/>
        <v>1.6875</v>
      </c>
      <c r="U279" s="3">
        <f>RANK(W279,W1:W1001,0)</f>
        <v>278</v>
      </c>
      <c r="V279" s="3">
        <v>278</v>
      </c>
      <c r="W279" s="3">
        <v>1.05</v>
      </c>
    </row>
    <row r="280" spans="1:23" ht="15.75" customHeight="1" x14ac:dyDescent="0.25">
      <c r="A280" s="5" t="s">
        <v>14180</v>
      </c>
      <c r="B280" s="5" t="s">
        <v>14181</v>
      </c>
      <c r="C280" s="5" t="s">
        <v>12948</v>
      </c>
      <c r="D280" s="5" t="s">
        <v>12954</v>
      </c>
      <c r="E280" s="7">
        <v>27826</v>
      </c>
      <c r="F280" s="5" t="s">
        <v>1457</v>
      </c>
      <c r="G280" s="5" t="s">
        <v>44</v>
      </c>
      <c r="H280" s="5" t="s">
        <v>34</v>
      </c>
      <c r="I280" s="5" t="s">
        <v>35</v>
      </c>
      <c r="J280" s="5" t="s">
        <v>12935</v>
      </c>
      <c r="K280" s="6">
        <v>16</v>
      </c>
      <c r="L280" s="5" t="s">
        <v>14182</v>
      </c>
      <c r="M280" s="5" t="s">
        <v>14183</v>
      </c>
      <c r="N280" s="5" t="s">
        <v>64</v>
      </c>
      <c r="O280" s="5" t="s">
        <v>28</v>
      </c>
      <c r="P280" s="5" t="s">
        <v>12964</v>
      </c>
      <c r="Q280" s="3">
        <f t="shared" ca="1" si="13"/>
        <v>0.42</v>
      </c>
      <c r="R280" s="3">
        <f t="shared" ca="1" si="14"/>
        <v>0.52500000000000002</v>
      </c>
      <c r="S280" s="3">
        <f t="shared" ca="1" si="15"/>
        <v>0.65625</v>
      </c>
      <c r="T280" s="3">
        <f t="shared" ca="1" si="16"/>
        <v>0.55781249999999993</v>
      </c>
      <c r="U280" s="3">
        <f>RANK(W280,W1:W1001,0)</f>
        <v>278</v>
      </c>
      <c r="V280" s="3">
        <v>278</v>
      </c>
      <c r="W280" s="3">
        <v>1.05</v>
      </c>
    </row>
    <row r="281" spans="1:23" ht="15.75" customHeight="1" x14ac:dyDescent="0.25">
      <c r="A281" s="5" t="s">
        <v>12630</v>
      </c>
      <c r="B281" s="5" t="s">
        <v>206</v>
      </c>
      <c r="C281" s="5" t="s">
        <v>12948</v>
      </c>
      <c r="D281" s="5" t="s">
        <v>14134</v>
      </c>
      <c r="E281" s="5" t="s">
        <v>362</v>
      </c>
      <c r="F281" s="5" t="s">
        <v>550</v>
      </c>
      <c r="G281" s="5" t="s">
        <v>44</v>
      </c>
      <c r="H281" s="5" t="s">
        <v>60</v>
      </c>
      <c r="I281" s="5" t="s">
        <v>35</v>
      </c>
      <c r="J281" s="5" t="s">
        <v>12943</v>
      </c>
      <c r="K281" s="6">
        <v>17</v>
      </c>
      <c r="L281" s="5" t="s">
        <v>14184</v>
      </c>
      <c r="M281" s="5" t="s">
        <v>14185</v>
      </c>
      <c r="N281" s="5" t="s">
        <v>64</v>
      </c>
      <c r="O281" s="5" t="s">
        <v>28</v>
      </c>
      <c r="P281" s="5" t="s">
        <v>12964</v>
      </c>
      <c r="Q281" s="3">
        <f t="shared" ca="1" si="13"/>
        <v>0.93</v>
      </c>
      <c r="R281" s="3">
        <f t="shared" ca="1" si="14"/>
        <v>0.93</v>
      </c>
      <c r="S281" s="3">
        <f t="shared" ca="1" si="15"/>
        <v>1.1625000000000001</v>
      </c>
      <c r="T281" s="3">
        <f t="shared" ca="1" si="16"/>
        <v>1.1625000000000001</v>
      </c>
      <c r="U281" s="3">
        <f>RANK(W281,W1:W1001,0)</f>
        <v>278</v>
      </c>
      <c r="V281" s="3">
        <v>278</v>
      </c>
      <c r="W281" s="3">
        <v>1.05</v>
      </c>
    </row>
    <row r="282" spans="1:23" ht="15.75" customHeight="1" x14ac:dyDescent="0.25">
      <c r="A282" s="5" t="s">
        <v>8812</v>
      </c>
      <c r="B282" s="5" t="s">
        <v>14186</v>
      </c>
      <c r="C282" s="5" t="s">
        <v>12932</v>
      </c>
      <c r="D282" s="5" t="s">
        <v>12971</v>
      </c>
      <c r="E282" s="5" t="s">
        <v>14187</v>
      </c>
      <c r="F282" s="5" t="s">
        <v>646</v>
      </c>
      <c r="G282" s="5" t="s">
        <v>13060</v>
      </c>
      <c r="H282" s="5" t="s">
        <v>34</v>
      </c>
      <c r="I282" s="5" t="s">
        <v>35</v>
      </c>
      <c r="J282" s="5" t="s">
        <v>12943</v>
      </c>
      <c r="K282" s="6">
        <v>6</v>
      </c>
      <c r="L282" s="5" t="s">
        <v>14188</v>
      </c>
      <c r="M282" s="5" t="s">
        <v>14189</v>
      </c>
      <c r="N282" s="5" t="s">
        <v>27</v>
      </c>
      <c r="O282" s="5" t="s">
        <v>28</v>
      </c>
      <c r="P282" s="5" t="s">
        <v>13175</v>
      </c>
      <c r="Q282" s="3">
        <f t="shared" ca="1" si="13"/>
        <v>0.76</v>
      </c>
      <c r="R282" s="3">
        <f t="shared" ca="1" si="14"/>
        <v>0.76</v>
      </c>
      <c r="S282" s="3">
        <f t="shared" ca="1" si="15"/>
        <v>0.95</v>
      </c>
      <c r="T282" s="3">
        <f t="shared" ca="1" si="16"/>
        <v>0.8075</v>
      </c>
      <c r="U282" s="3">
        <f>RANK(W282,W1:W1001,0)</f>
        <v>278</v>
      </c>
      <c r="V282" s="3">
        <v>278</v>
      </c>
      <c r="W282" s="3">
        <v>1.05</v>
      </c>
    </row>
    <row r="283" spans="1:23" ht="15.75" customHeight="1" x14ac:dyDescent="0.25">
      <c r="A283" s="5" t="s">
        <v>994</v>
      </c>
      <c r="B283" s="5" t="s">
        <v>10664</v>
      </c>
      <c r="C283" s="5" t="s">
        <v>12948</v>
      </c>
      <c r="D283" s="5" t="s">
        <v>13058</v>
      </c>
      <c r="E283" s="5" t="s">
        <v>14190</v>
      </c>
      <c r="F283" s="5" t="s">
        <v>1005</v>
      </c>
      <c r="G283" s="5" t="s">
        <v>197</v>
      </c>
      <c r="H283" s="5" t="s">
        <v>34</v>
      </c>
      <c r="I283" s="5" t="s">
        <v>35</v>
      </c>
      <c r="J283" s="5" t="s">
        <v>12935</v>
      </c>
      <c r="K283" s="6">
        <v>10</v>
      </c>
      <c r="L283" s="5" t="s">
        <v>14191</v>
      </c>
      <c r="M283" s="5" t="s">
        <v>13915</v>
      </c>
      <c r="N283" s="5" t="s">
        <v>64</v>
      </c>
      <c r="O283" s="5" t="s">
        <v>28</v>
      </c>
      <c r="P283" s="5" t="s">
        <v>13004</v>
      </c>
      <c r="Q283" s="3">
        <f t="shared" ca="1" si="13"/>
        <v>0.6</v>
      </c>
      <c r="R283" s="3">
        <f t="shared" ca="1" si="14"/>
        <v>0.75</v>
      </c>
      <c r="S283" s="3">
        <f t="shared" ca="1" si="15"/>
        <v>0.75</v>
      </c>
      <c r="T283" s="3">
        <f t="shared" ca="1" si="16"/>
        <v>0.63749999999999996</v>
      </c>
      <c r="U283" s="3">
        <f>RANK(W283,W1:W1001,0)</f>
        <v>282</v>
      </c>
      <c r="V283" s="3">
        <v>282</v>
      </c>
      <c r="W283" s="3">
        <v>1.0492187500000001</v>
      </c>
    </row>
    <row r="284" spans="1:23" ht="15.75" customHeight="1" x14ac:dyDescent="0.25">
      <c r="A284" s="5" t="s">
        <v>11418</v>
      </c>
      <c r="B284" s="5" t="s">
        <v>3893</v>
      </c>
      <c r="C284" s="5" t="s">
        <v>12948</v>
      </c>
      <c r="D284" s="5" t="s">
        <v>13482</v>
      </c>
      <c r="E284" s="7">
        <v>28582</v>
      </c>
      <c r="F284" s="5" t="s">
        <v>637</v>
      </c>
      <c r="G284" s="5" t="s">
        <v>99</v>
      </c>
      <c r="H284" s="5" t="s">
        <v>34</v>
      </c>
      <c r="I284" s="5" t="s">
        <v>35</v>
      </c>
      <c r="J284" s="5" t="s">
        <v>12943</v>
      </c>
      <c r="K284" s="6">
        <v>19</v>
      </c>
      <c r="L284" s="5" t="s">
        <v>14192</v>
      </c>
      <c r="M284" s="5" t="s">
        <v>13413</v>
      </c>
      <c r="N284" s="5" t="s">
        <v>64</v>
      </c>
      <c r="O284" s="5" t="s">
        <v>28</v>
      </c>
      <c r="P284" s="5" t="s">
        <v>13042</v>
      </c>
      <c r="Q284" s="3">
        <f t="shared" ca="1" si="13"/>
        <v>0.94</v>
      </c>
      <c r="R284" s="3">
        <f t="shared" ca="1" si="14"/>
        <v>0.94</v>
      </c>
      <c r="S284" s="3">
        <f t="shared" ca="1" si="15"/>
        <v>0.94</v>
      </c>
      <c r="T284" s="3">
        <f t="shared" ca="1" si="16"/>
        <v>0.79899999999999993</v>
      </c>
      <c r="U284" s="3">
        <f>RANK(W284,W1:W1001,0)</f>
        <v>282</v>
      </c>
      <c r="V284" s="3">
        <v>282</v>
      </c>
      <c r="W284" s="3">
        <v>1.0492187500000001</v>
      </c>
    </row>
    <row r="285" spans="1:23" ht="15.75" customHeight="1" x14ac:dyDescent="0.25">
      <c r="A285" s="5" t="s">
        <v>3164</v>
      </c>
      <c r="B285" s="5" t="s">
        <v>14193</v>
      </c>
      <c r="C285" s="5" t="s">
        <v>12932</v>
      </c>
      <c r="D285" s="5" t="s">
        <v>14134</v>
      </c>
      <c r="E285" s="5" t="s">
        <v>14194</v>
      </c>
      <c r="F285" s="5" t="s">
        <v>499</v>
      </c>
      <c r="G285" s="5" t="s">
        <v>13060</v>
      </c>
      <c r="H285" s="5" t="s">
        <v>34</v>
      </c>
      <c r="I285" s="5" t="s">
        <v>35</v>
      </c>
      <c r="J285" s="5" t="s">
        <v>12943</v>
      </c>
      <c r="K285" s="6">
        <v>17</v>
      </c>
      <c r="L285" s="5" t="s">
        <v>14195</v>
      </c>
      <c r="M285" s="5" t="s">
        <v>14196</v>
      </c>
      <c r="N285" s="5" t="s">
        <v>48</v>
      </c>
      <c r="O285" s="5" t="s">
        <v>28</v>
      </c>
      <c r="P285" s="5" t="s">
        <v>12971</v>
      </c>
      <c r="Q285" s="3">
        <f t="shared" ca="1" si="13"/>
        <v>1.02</v>
      </c>
      <c r="R285" s="3">
        <f t="shared" ca="1" si="14"/>
        <v>1.02</v>
      </c>
      <c r="S285" s="3">
        <f t="shared" ca="1" si="15"/>
        <v>1.2749999999999999</v>
      </c>
      <c r="T285" s="3">
        <f t="shared" ca="1" si="16"/>
        <v>1.08375</v>
      </c>
      <c r="U285" s="3">
        <f>RANK(W285,W1:W1001,0)</f>
        <v>284</v>
      </c>
      <c r="V285" s="3">
        <v>284</v>
      </c>
      <c r="W285" s="3">
        <v>1.046875</v>
      </c>
    </row>
    <row r="286" spans="1:23" ht="15.75" customHeight="1" x14ac:dyDescent="0.25">
      <c r="A286" s="5" t="s">
        <v>14197</v>
      </c>
      <c r="B286" s="5" t="s">
        <v>2307</v>
      </c>
      <c r="C286" s="5" t="s">
        <v>12948</v>
      </c>
      <c r="D286" s="5" t="s">
        <v>13023</v>
      </c>
      <c r="E286" s="5" t="s">
        <v>14198</v>
      </c>
      <c r="F286" s="5" t="s">
        <v>868</v>
      </c>
      <c r="G286" s="5" t="s">
        <v>33</v>
      </c>
      <c r="H286" s="5" t="s">
        <v>34</v>
      </c>
      <c r="I286" s="5" t="s">
        <v>35</v>
      </c>
      <c r="J286" s="5" t="s">
        <v>12943</v>
      </c>
      <c r="K286" s="6">
        <v>11</v>
      </c>
      <c r="L286" s="5" t="s">
        <v>14199</v>
      </c>
      <c r="M286" s="5" t="s">
        <v>14200</v>
      </c>
      <c r="N286" s="5" t="s">
        <v>48</v>
      </c>
      <c r="O286" s="5" t="s">
        <v>28</v>
      </c>
      <c r="P286" s="5" t="s">
        <v>12971</v>
      </c>
      <c r="Q286" s="3">
        <f t="shared" ca="1" si="13"/>
        <v>0.92</v>
      </c>
      <c r="R286" s="3">
        <f t="shared" ca="1" si="14"/>
        <v>0.92</v>
      </c>
      <c r="S286" s="3">
        <f t="shared" ca="1" si="15"/>
        <v>1.1500000000000001</v>
      </c>
      <c r="T286" s="3">
        <f t="shared" ca="1" si="16"/>
        <v>0.97750000000000004</v>
      </c>
      <c r="U286" s="3">
        <f>RANK(W286,W1:W1001,0)</f>
        <v>285</v>
      </c>
      <c r="V286" s="3">
        <v>285</v>
      </c>
      <c r="W286" s="3">
        <v>1.04125</v>
      </c>
    </row>
    <row r="287" spans="1:23" ht="15.75" customHeight="1" x14ac:dyDescent="0.25">
      <c r="A287" s="5" t="s">
        <v>14201</v>
      </c>
      <c r="B287" s="5" t="s">
        <v>14202</v>
      </c>
      <c r="C287" s="5" t="s">
        <v>12932</v>
      </c>
      <c r="D287" s="5" t="s">
        <v>13455</v>
      </c>
      <c r="E287" s="5" t="s">
        <v>14203</v>
      </c>
      <c r="F287" s="5" t="s">
        <v>242</v>
      </c>
      <c r="G287" s="5" t="s">
        <v>44</v>
      </c>
      <c r="H287" s="5" t="s">
        <v>69</v>
      </c>
      <c r="I287" s="5" t="s">
        <v>35</v>
      </c>
      <c r="J287" s="5" t="s">
        <v>12935</v>
      </c>
      <c r="K287" s="6">
        <v>19</v>
      </c>
      <c r="L287" s="5" t="s">
        <v>14204</v>
      </c>
      <c r="M287" s="5" t="s">
        <v>14205</v>
      </c>
      <c r="N287" s="5" t="s">
        <v>27</v>
      </c>
      <c r="O287" s="5" t="s">
        <v>28</v>
      </c>
      <c r="P287" s="5" t="s">
        <v>13455</v>
      </c>
      <c r="Q287" s="3">
        <f t="shared" ca="1" si="13"/>
        <v>1.05</v>
      </c>
      <c r="R287" s="3">
        <f t="shared" ca="1" si="14"/>
        <v>1.3125</v>
      </c>
      <c r="S287" s="3">
        <f t="shared" ca="1" si="15"/>
        <v>1.3125</v>
      </c>
      <c r="T287" s="3">
        <f t="shared" ca="1" si="16"/>
        <v>1.3125</v>
      </c>
      <c r="U287" s="3">
        <f>RANK(W287,W1:W1001,0)</f>
        <v>285</v>
      </c>
      <c r="V287" s="3">
        <v>285</v>
      </c>
      <c r="W287" s="3">
        <v>1.04125</v>
      </c>
    </row>
    <row r="288" spans="1:23" ht="15.75" customHeight="1" x14ac:dyDescent="0.25">
      <c r="A288" s="5" t="s">
        <v>14206</v>
      </c>
      <c r="B288" s="5" t="s">
        <v>8778</v>
      </c>
      <c r="C288" s="5" t="s">
        <v>12932</v>
      </c>
      <c r="D288" s="5" t="s">
        <v>13103</v>
      </c>
      <c r="E288" s="5" t="s">
        <v>14207</v>
      </c>
      <c r="F288" s="5" t="s">
        <v>1378</v>
      </c>
      <c r="G288" s="5" t="s">
        <v>79</v>
      </c>
      <c r="H288" s="5" t="s">
        <v>60</v>
      </c>
      <c r="I288" s="5" t="s">
        <v>35</v>
      </c>
      <c r="J288" s="5" t="s">
        <v>12943</v>
      </c>
      <c r="K288" s="6">
        <v>13</v>
      </c>
      <c r="L288" s="5" t="s">
        <v>14208</v>
      </c>
      <c r="M288" s="5" t="s">
        <v>14209</v>
      </c>
      <c r="N288" s="5" t="s">
        <v>48</v>
      </c>
      <c r="O288" s="5" t="s">
        <v>28</v>
      </c>
      <c r="P288" s="5" t="s">
        <v>13004</v>
      </c>
      <c r="Q288" s="3">
        <f t="shared" ca="1" si="13"/>
        <v>0.4</v>
      </c>
      <c r="R288" s="3">
        <f t="shared" ca="1" si="14"/>
        <v>0.4</v>
      </c>
      <c r="S288" s="3">
        <f t="shared" ca="1" si="15"/>
        <v>0.4</v>
      </c>
      <c r="T288" s="3">
        <f t="shared" ca="1" si="16"/>
        <v>0.4</v>
      </c>
      <c r="U288" s="3">
        <f>RANK(W288,W1:W1001,0)</f>
        <v>287</v>
      </c>
      <c r="V288" s="3">
        <v>287</v>
      </c>
      <c r="W288" s="3">
        <v>1.04</v>
      </c>
    </row>
    <row r="289" spans="1:23" ht="15.75" customHeight="1" x14ac:dyDescent="0.25">
      <c r="A289" s="5" t="s">
        <v>1556</v>
      </c>
      <c r="B289" s="5" t="s">
        <v>14210</v>
      </c>
      <c r="C289" s="5" t="s">
        <v>12948</v>
      </c>
      <c r="D289" s="5" t="s">
        <v>13042</v>
      </c>
      <c r="E289" s="5" t="s">
        <v>8991</v>
      </c>
      <c r="F289" s="5" t="s">
        <v>1203</v>
      </c>
      <c r="G289" s="5" t="s">
        <v>13060</v>
      </c>
      <c r="H289" s="5" t="s">
        <v>60</v>
      </c>
      <c r="I289" s="5" t="s">
        <v>35</v>
      </c>
      <c r="J289" s="5" t="s">
        <v>12943</v>
      </c>
      <c r="K289" s="6">
        <v>6</v>
      </c>
      <c r="L289" s="5" t="s">
        <v>14211</v>
      </c>
      <c r="M289" s="5" t="s">
        <v>14212</v>
      </c>
      <c r="N289" s="5" t="s">
        <v>48</v>
      </c>
      <c r="O289" s="5" t="s">
        <v>28</v>
      </c>
      <c r="P289" s="5" t="s">
        <v>12949</v>
      </c>
      <c r="Q289" s="3">
        <f t="shared" ca="1" si="13"/>
        <v>0.89</v>
      </c>
      <c r="R289" s="3">
        <f t="shared" ca="1" si="14"/>
        <v>0.89</v>
      </c>
      <c r="S289" s="3">
        <f t="shared" ca="1" si="15"/>
        <v>1.1125</v>
      </c>
      <c r="T289" s="3">
        <f t="shared" ca="1" si="16"/>
        <v>1.1125</v>
      </c>
      <c r="U289" s="3">
        <f>RANK(W289,W1:W1001,0)</f>
        <v>287</v>
      </c>
      <c r="V289" s="3">
        <v>287</v>
      </c>
      <c r="W289" s="3">
        <v>1.04</v>
      </c>
    </row>
    <row r="290" spans="1:23" ht="15.75" customHeight="1" x14ac:dyDescent="0.25">
      <c r="A290" s="5" t="s">
        <v>14213</v>
      </c>
      <c r="B290" s="5" t="s">
        <v>14214</v>
      </c>
      <c r="C290" s="5" t="s">
        <v>12948</v>
      </c>
      <c r="D290" s="5" t="s">
        <v>13711</v>
      </c>
      <c r="E290" s="5" t="s">
        <v>14215</v>
      </c>
      <c r="F290" s="5" t="s">
        <v>1543</v>
      </c>
      <c r="G290" s="5" t="s">
        <v>59</v>
      </c>
      <c r="H290" s="5" t="s">
        <v>60</v>
      </c>
      <c r="I290" s="5" t="s">
        <v>35</v>
      </c>
      <c r="J290" s="5" t="s">
        <v>12935</v>
      </c>
      <c r="K290" s="6">
        <v>9</v>
      </c>
      <c r="L290" s="5" t="s">
        <v>14216</v>
      </c>
      <c r="M290" s="5" t="s">
        <v>14217</v>
      </c>
      <c r="N290" s="5" t="s">
        <v>27</v>
      </c>
      <c r="O290" s="5" t="s">
        <v>28</v>
      </c>
      <c r="P290" s="5" t="s">
        <v>12971</v>
      </c>
      <c r="Q290" s="3">
        <f t="shared" ca="1" si="13"/>
        <v>0.46</v>
      </c>
      <c r="R290" s="3">
        <f t="shared" ca="1" si="14"/>
        <v>0.57500000000000007</v>
      </c>
      <c r="S290" s="3">
        <f t="shared" ca="1" si="15"/>
        <v>0.71875000000000011</v>
      </c>
      <c r="T290" s="3">
        <f t="shared" ca="1" si="16"/>
        <v>0.71875000000000011</v>
      </c>
      <c r="U290" s="3">
        <f>RANK(W290,W1:W1001,0)</f>
        <v>289</v>
      </c>
      <c r="V290" s="3">
        <v>289</v>
      </c>
      <c r="W290" s="3">
        <v>1.0375000000000001</v>
      </c>
    </row>
    <row r="291" spans="1:23" ht="15.75" customHeight="1" x14ac:dyDescent="0.25">
      <c r="A291" s="5" t="s">
        <v>14218</v>
      </c>
      <c r="B291" s="5" t="s">
        <v>14219</v>
      </c>
      <c r="C291" s="5" t="s">
        <v>12932</v>
      </c>
      <c r="D291" s="5" t="s">
        <v>12983</v>
      </c>
      <c r="E291" s="5" t="s">
        <v>14220</v>
      </c>
      <c r="F291" s="5" t="s">
        <v>1162</v>
      </c>
      <c r="G291" s="5" t="s">
        <v>99</v>
      </c>
      <c r="H291" s="5" t="s">
        <v>69</v>
      </c>
      <c r="I291" s="5" t="s">
        <v>35</v>
      </c>
      <c r="J291" s="5" t="s">
        <v>12935</v>
      </c>
      <c r="K291" s="6">
        <v>10</v>
      </c>
      <c r="L291" s="5" t="s">
        <v>14221</v>
      </c>
      <c r="M291" s="5" t="s">
        <v>14222</v>
      </c>
      <c r="N291" s="5" t="s">
        <v>64</v>
      </c>
      <c r="O291" s="5" t="s">
        <v>28</v>
      </c>
      <c r="P291" s="5" t="s">
        <v>12958</v>
      </c>
      <c r="Q291" s="3">
        <f t="shared" ca="1" si="13"/>
        <v>0.94</v>
      </c>
      <c r="R291" s="3">
        <f t="shared" ca="1" si="14"/>
        <v>1.1749999999999998</v>
      </c>
      <c r="S291" s="3">
        <f t="shared" ca="1" si="15"/>
        <v>1.1749999999999998</v>
      </c>
      <c r="T291" s="3">
        <f t="shared" ca="1" si="16"/>
        <v>1.1749999999999998</v>
      </c>
      <c r="U291" s="3">
        <f>RANK(W291,W1:W1001,0)</f>
        <v>289</v>
      </c>
      <c r="V291" s="3">
        <v>289</v>
      </c>
      <c r="W291" s="3">
        <v>1.0375000000000001</v>
      </c>
    </row>
    <row r="292" spans="1:23" ht="15.75" customHeight="1" x14ac:dyDescent="0.25">
      <c r="A292" s="5" t="s">
        <v>14223</v>
      </c>
      <c r="B292" s="5" t="s">
        <v>7907</v>
      </c>
      <c r="C292" s="5" t="s">
        <v>12948</v>
      </c>
      <c r="D292" s="5" t="s">
        <v>13468</v>
      </c>
      <c r="E292" s="5" t="s">
        <v>14224</v>
      </c>
      <c r="F292" s="5" t="s">
        <v>158</v>
      </c>
      <c r="G292" s="5" t="s">
        <v>13060</v>
      </c>
      <c r="H292" s="5" t="s">
        <v>69</v>
      </c>
      <c r="I292" s="5" t="s">
        <v>35</v>
      </c>
      <c r="J292" s="5" t="s">
        <v>12943</v>
      </c>
      <c r="K292" s="6">
        <v>12</v>
      </c>
      <c r="L292" s="5" t="s">
        <v>14225</v>
      </c>
      <c r="M292" s="5" t="s">
        <v>14226</v>
      </c>
      <c r="N292" s="5" t="s">
        <v>27</v>
      </c>
      <c r="O292" s="5" t="s">
        <v>28</v>
      </c>
      <c r="P292" s="5" t="s">
        <v>12946</v>
      </c>
      <c r="Q292" s="3">
        <f t="shared" ca="1" si="13"/>
        <v>0.47</v>
      </c>
      <c r="R292" s="3">
        <f t="shared" ca="1" si="14"/>
        <v>0.47</v>
      </c>
      <c r="S292" s="3">
        <f t="shared" ca="1" si="15"/>
        <v>0.58749999999999991</v>
      </c>
      <c r="T292" s="3">
        <f t="shared" ca="1" si="16"/>
        <v>0.58749999999999991</v>
      </c>
      <c r="U292" s="3">
        <f>RANK(W292,W1:W1001,0)</f>
        <v>291</v>
      </c>
      <c r="V292" s="3">
        <v>291</v>
      </c>
      <c r="W292" s="3">
        <v>1.0359375</v>
      </c>
    </row>
    <row r="293" spans="1:23" ht="15.75" customHeight="1" x14ac:dyDescent="0.25">
      <c r="A293" s="5" t="s">
        <v>11624</v>
      </c>
      <c r="B293" s="5" t="s">
        <v>14227</v>
      </c>
      <c r="C293" s="5" t="s">
        <v>12932</v>
      </c>
      <c r="D293" s="5" t="s">
        <v>13327</v>
      </c>
      <c r="E293" s="5" t="s">
        <v>10039</v>
      </c>
      <c r="F293" s="5" t="s">
        <v>91</v>
      </c>
      <c r="G293" s="5" t="s">
        <v>99</v>
      </c>
      <c r="H293" s="5" t="s">
        <v>60</v>
      </c>
      <c r="I293" s="5" t="s">
        <v>35</v>
      </c>
      <c r="J293" s="5" t="s">
        <v>12943</v>
      </c>
      <c r="K293" s="6">
        <v>9</v>
      </c>
      <c r="L293" s="5" t="s">
        <v>14228</v>
      </c>
      <c r="M293" s="5" t="s">
        <v>14152</v>
      </c>
      <c r="N293" s="5" t="s">
        <v>64</v>
      </c>
      <c r="O293" s="5" t="s">
        <v>28</v>
      </c>
      <c r="P293" s="5" t="s">
        <v>13004</v>
      </c>
      <c r="Q293" s="3">
        <f t="shared" ca="1" si="13"/>
        <v>0.77</v>
      </c>
      <c r="R293" s="3">
        <f t="shared" ca="1" si="14"/>
        <v>0.77</v>
      </c>
      <c r="S293" s="3">
        <f t="shared" ca="1" si="15"/>
        <v>0.77</v>
      </c>
      <c r="T293" s="3">
        <f t="shared" ca="1" si="16"/>
        <v>0.77</v>
      </c>
      <c r="U293" s="3">
        <f>RANK(W293,W1:W1001,0)</f>
        <v>291</v>
      </c>
      <c r="V293" s="3">
        <v>291</v>
      </c>
      <c r="W293" s="3">
        <v>1.0359375</v>
      </c>
    </row>
    <row r="294" spans="1:23" ht="15.75" customHeight="1" x14ac:dyDescent="0.25">
      <c r="A294" s="5" t="s">
        <v>5620</v>
      </c>
      <c r="B294" s="5" t="s">
        <v>14229</v>
      </c>
      <c r="C294" s="5" t="s">
        <v>12932</v>
      </c>
      <c r="D294" s="5" t="s">
        <v>13585</v>
      </c>
      <c r="E294" s="5" t="s">
        <v>14230</v>
      </c>
      <c r="F294" s="5" t="s">
        <v>334</v>
      </c>
      <c r="G294" s="5" t="s">
        <v>13060</v>
      </c>
      <c r="H294" s="5" t="s">
        <v>60</v>
      </c>
      <c r="I294" s="5" t="s">
        <v>35</v>
      </c>
      <c r="J294" s="5" t="s">
        <v>12943</v>
      </c>
      <c r="K294" s="6">
        <v>20</v>
      </c>
      <c r="L294" s="5" t="s">
        <v>14231</v>
      </c>
      <c r="M294" s="5" t="s">
        <v>14232</v>
      </c>
      <c r="N294" s="5" t="s">
        <v>64</v>
      </c>
      <c r="O294" s="5" t="s">
        <v>28</v>
      </c>
      <c r="P294" s="5" t="s">
        <v>12938</v>
      </c>
      <c r="Q294" s="3">
        <f t="shared" ca="1" si="13"/>
        <v>1.08</v>
      </c>
      <c r="R294" s="3">
        <f t="shared" ca="1" si="14"/>
        <v>1.08</v>
      </c>
      <c r="S294" s="3">
        <f t="shared" ca="1" si="15"/>
        <v>1.35</v>
      </c>
      <c r="T294" s="3">
        <f t="shared" ca="1" si="16"/>
        <v>1.35</v>
      </c>
      <c r="U294" s="3">
        <f>RANK(W294,W1:W1001,0)</f>
        <v>291</v>
      </c>
      <c r="V294" s="3">
        <v>291</v>
      </c>
      <c r="W294" s="3">
        <v>1.0359375</v>
      </c>
    </row>
    <row r="295" spans="1:23" ht="15.75" customHeight="1" x14ac:dyDescent="0.25">
      <c r="A295" s="5" t="s">
        <v>10703</v>
      </c>
      <c r="B295" s="5" t="s">
        <v>14233</v>
      </c>
      <c r="C295" s="5" t="s">
        <v>12948</v>
      </c>
      <c r="D295" s="5" t="s">
        <v>13023</v>
      </c>
      <c r="E295" s="5" t="s">
        <v>14234</v>
      </c>
      <c r="F295" s="5" t="s">
        <v>637</v>
      </c>
      <c r="G295" s="5" t="s">
        <v>33</v>
      </c>
      <c r="H295" s="5" t="s">
        <v>34</v>
      </c>
      <c r="I295" s="5" t="s">
        <v>35</v>
      </c>
      <c r="J295" s="5" t="s">
        <v>12935</v>
      </c>
      <c r="K295" s="6">
        <v>6</v>
      </c>
      <c r="L295" s="5" t="s">
        <v>14235</v>
      </c>
      <c r="M295" s="5" t="s">
        <v>14236</v>
      </c>
      <c r="N295" s="5" t="s">
        <v>64</v>
      </c>
      <c r="O295" s="5" t="s">
        <v>28</v>
      </c>
      <c r="P295" s="5" t="s">
        <v>12971</v>
      </c>
      <c r="Q295" s="3">
        <f t="shared" ca="1" si="13"/>
        <v>0.55000000000000004</v>
      </c>
      <c r="R295" s="3">
        <f t="shared" ca="1" si="14"/>
        <v>0.6875</v>
      </c>
      <c r="S295" s="3">
        <f t="shared" ca="1" si="15"/>
        <v>0.859375</v>
      </c>
      <c r="T295" s="3">
        <f t="shared" ca="1" si="16"/>
        <v>0.73046875</v>
      </c>
      <c r="U295" s="3">
        <f>RANK(W295,W1:W1001,0)</f>
        <v>291</v>
      </c>
      <c r="V295" s="3">
        <v>291</v>
      </c>
      <c r="W295" s="3">
        <v>1.0359375</v>
      </c>
    </row>
    <row r="296" spans="1:23" ht="15.75" customHeight="1" x14ac:dyDescent="0.25">
      <c r="A296" s="5" t="s">
        <v>14237</v>
      </c>
      <c r="B296" s="5" t="s">
        <v>14238</v>
      </c>
      <c r="C296" s="5" t="s">
        <v>12932</v>
      </c>
      <c r="D296" s="5" t="s">
        <v>13322</v>
      </c>
      <c r="E296" s="5" t="s">
        <v>14239</v>
      </c>
      <c r="F296" s="5" t="s">
        <v>684</v>
      </c>
      <c r="G296" s="5" t="s">
        <v>44</v>
      </c>
      <c r="H296" s="5" t="s">
        <v>34</v>
      </c>
      <c r="I296" s="5" t="s">
        <v>35</v>
      </c>
      <c r="J296" s="5" t="s">
        <v>12943</v>
      </c>
      <c r="K296" s="6">
        <v>4</v>
      </c>
      <c r="L296" s="5" t="s">
        <v>14240</v>
      </c>
      <c r="M296" s="5" t="s">
        <v>13271</v>
      </c>
      <c r="N296" s="5" t="s">
        <v>48</v>
      </c>
      <c r="O296" s="5" t="s">
        <v>28</v>
      </c>
      <c r="P296" s="5" t="s">
        <v>13004</v>
      </c>
      <c r="Q296" s="3">
        <f t="shared" ca="1" si="13"/>
        <v>1.1000000000000001</v>
      </c>
      <c r="R296" s="3">
        <f t="shared" ca="1" si="14"/>
        <v>1.1000000000000001</v>
      </c>
      <c r="S296" s="3">
        <f t="shared" ca="1" si="15"/>
        <v>1.1000000000000001</v>
      </c>
      <c r="T296" s="3">
        <f t="shared" ca="1" si="16"/>
        <v>0.93500000000000005</v>
      </c>
      <c r="U296" s="3">
        <f>RANK(W296,W1:W1001,0)</f>
        <v>295</v>
      </c>
      <c r="V296" s="3">
        <v>295</v>
      </c>
      <c r="W296" s="3">
        <v>1.03125</v>
      </c>
    </row>
    <row r="297" spans="1:23" ht="15.75" customHeight="1" x14ac:dyDescent="0.25">
      <c r="A297" s="5" t="s">
        <v>14241</v>
      </c>
      <c r="B297" s="5" t="s">
        <v>7038</v>
      </c>
      <c r="C297" s="5" t="s">
        <v>12948</v>
      </c>
      <c r="D297" s="5" t="s">
        <v>13802</v>
      </c>
      <c r="E297" s="5" t="s">
        <v>14242</v>
      </c>
      <c r="F297" s="5" t="s">
        <v>269</v>
      </c>
      <c r="G297" s="5" t="s">
        <v>44</v>
      </c>
      <c r="H297" s="5" t="s">
        <v>34</v>
      </c>
      <c r="I297" s="5" t="s">
        <v>35</v>
      </c>
      <c r="J297" s="5" t="s">
        <v>12935</v>
      </c>
      <c r="K297" s="6">
        <v>5</v>
      </c>
      <c r="L297" s="5" t="s">
        <v>14243</v>
      </c>
      <c r="M297" s="5" t="s">
        <v>14244</v>
      </c>
      <c r="N297" s="5" t="s">
        <v>27</v>
      </c>
      <c r="O297" s="5" t="s">
        <v>28</v>
      </c>
      <c r="P297" s="5" t="s">
        <v>12971</v>
      </c>
      <c r="Q297" s="3">
        <f t="shared" ca="1" si="13"/>
        <v>1.02</v>
      </c>
      <c r="R297" s="3">
        <f t="shared" ca="1" si="14"/>
        <v>1.2749999999999999</v>
      </c>
      <c r="S297" s="3">
        <f t="shared" ca="1" si="15"/>
        <v>1.2749999999999999</v>
      </c>
      <c r="T297" s="3">
        <f t="shared" ca="1" si="16"/>
        <v>1.08375</v>
      </c>
      <c r="U297" s="3">
        <f>RANK(W297,W1:W1001,0)</f>
        <v>295</v>
      </c>
      <c r="V297" s="3">
        <v>295</v>
      </c>
      <c r="W297" s="3">
        <v>1.03125</v>
      </c>
    </row>
    <row r="298" spans="1:23" ht="15.75" customHeight="1" x14ac:dyDescent="0.25">
      <c r="A298" s="5" t="s">
        <v>6659</v>
      </c>
      <c r="B298" s="5" t="s">
        <v>14245</v>
      </c>
      <c r="C298" s="5" t="s">
        <v>12932</v>
      </c>
      <c r="D298" s="5" t="s">
        <v>13144</v>
      </c>
      <c r="E298" s="5" t="s">
        <v>14246</v>
      </c>
      <c r="F298" s="8"/>
      <c r="G298" s="5" t="s">
        <v>92</v>
      </c>
      <c r="H298" s="5" t="s">
        <v>69</v>
      </c>
      <c r="I298" s="5" t="s">
        <v>35</v>
      </c>
      <c r="J298" s="5" t="s">
        <v>12943</v>
      </c>
      <c r="K298" s="6">
        <v>19</v>
      </c>
      <c r="L298" s="5" t="s">
        <v>14247</v>
      </c>
      <c r="M298" s="5" t="s">
        <v>14248</v>
      </c>
      <c r="N298" s="5" t="s">
        <v>27</v>
      </c>
      <c r="O298" s="5" t="s">
        <v>28</v>
      </c>
      <c r="P298" s="5" t="s">
        <v>13004</v>
      </c>
      <c r="Q298" s="3">
        <f t="shared" ca="1" si="13"/>
        <v>0.92</v>
      </c>
      <c r="R298" s="3">
        <f t="shared" ca="1" si="14"/>
        <v>0.92</v>
      </c>
      <c r="S298" s="3">
        <f t="shared" ca="1" si="15"/>
        <v>0.92</v>
      </c>
      <c r="T298" s="3">
        <f t="shared" ca="1" si="16"/>
        <v>0.92</v>
      </c>
      <c r="U298" s="3">
        <f>RANK(W298,W1:W1001,0)</f>
        <v>297</v>
      </c>
      <c r="V298" s="3">
        <v>297</v>
      </c>
      <c r="W298" s="3">
        <v>1.0306249999999999</v>
      </c>
    </row>
    <row r="299" spans="1:23" ht="15.75" customHeight="1" x14ac:dyDescent="0.25">
      <c r="A299" s="5" t="s">
        <v>160</v>
      </c>
      <c r="B299" s="5" t="s">
        <v>14249</v>
      </c>
      <c r="C299" s="5" t="s">
        <v>12932</v>
      </c>
      <c r="D299" s="5" t="s">
        <v>13208</v>
      </c>
      <c r="E299" s="5" t="s">
        <v>14250</v>
      </c>
      <c r="F299" s="5" t="s">
        <v>111</v>
      </c>
      <c r="G299" s="5" t="s">
        <v>44</v>
      </c>
      <c r="H299" s="5" t="s">
        <v>34</v>
      </c>
      <c r="I299" s="5" t="s">
        <v>35</v>
      </c>
      <c r="J299" s="5" t="s">
        <v>12935</v>
      </c>
      <c r="K299" s="6">
        <v>4</v>
      </c>
      <c r="L299" s="5" t="s">
        <v>14251</v>
      </c>
      <c r="M299" s="5" t="s">
        <v>13787</v>
      </c>
      <c r="N299" s="5" t="s">
        <v>27</v>
      </c>
      <c r="O299" s="5" t="s">
        <v>28</v>
      </c>
      <c r="P299" s="5" t="s">
        <v>13004</v>
      </c>
      <c r="Q299" s="3">
        <f t="shared" ca="1" si="13"/>
        <v>0.74</v>
      </c>
      <c r="R299" s="3">
        <f t="shared" ca="1" si="14"/>
        <v>0.92500000000000004</v>
      </c>
      <c r="S299" s="3">
        <f t="shared" ca="1" si="15"/>
        <v>1.15625</v>
      </c>
      <c r="T299" s="3">
        <f t="shared" ca="1" si="16"/>
        <v>0.98281249999999998</v>
      </c>
      <c r="U299" s="3">
        <f>RANK(W299,W1:W1001,0)</f>
        <v>297</v>
      </c>
      <c r="V299" s="3">
        <v>297</v>
      </c>
      <c r="W299" s="3">
        <v>1.0306249999999999</v>
      </c>
    </row>
    <row r="300" spans="1:23" ht="15.75" customHeight="1" x14ac:dyDescent="0.25">
      <c r="A300" s="5" t="s">
        <v>14252</v>
      </c>
      <c r="B300" s="5" t="s">
        <v>14253</v>
      </c>
      <c r="C300" s="5" t="s">
        <v>12948</v>
      </c>
      <c r="D300" s="5" t="s">
        <v>13405</v>
      </c>
      <c r="E300" s="5" t="s">
        <v>14254</v>
      </c>
      <c r="F300" s="8"/>
      <c r="G300" s="5" t="s">
        <v>79</v>
      </c>
      <c r="H300" s="5" t="s">
        <v>34</v>
      </c>
      <c r="I300" s="5" t="s">
        <v>35</v>
      </c>
      <c r="J300" s="5" t="s">
        <v>12943</v>
      </c>
      <c r="K300" s="6">
        <v>10</v>
      </c>
      <c r="L300" s="5" t="s">
        <v>14255</v>
      </c>
      <c r="M300" s="5" t="s">
        <v>13560</v>
      </c>
      <c r="N300" s="5" t="s">
        <v>27</v>
      </c>
      <c r="O300" s="5" t="s">
        <v>28</v>
      </c>
      <c r="P300" s="5" t="s">
        <v>13004</v>
      </c>
      <c r="Q300" s="3">
        <f t="shared" ca="1" si="13"/>
        <v>0.69</v>
      </c>
      <c r="R300" s="3">
        <f t="shared" ca="1" si="14"/>
        <v>0.69</v>
      </c>
      <c r="S300" s="3">
        <f t="shared" ca="1" si="15"/>
        <v>0.86249999999999993</v>
      </c>
      <c r="T300" s="3">
        <f t="shared" ca="1" si="16"/>
        <v>0.73312499999999992</v>
      </c>
      <c r="U300" s="3">
        <f>RANK(W300,W1:W1001,0)</f>
        <v>297</v>
      </c>
      <c r="V300" s="3">
        <v>297</v>
      </c>
      <c r="W300" s="3">
        <v>1.0306249999999999</v>
      </c>
    </row>
    <row r="301" spans="1:23" ht="15.75" customHeight="1" x14ac:dyDescent="0.25">
      <c r="A301" s="5" t="s">
        <v>5719</v>
      </c>
      <c r="B301" s="5" t="s">
        <v>14256</v>
      </c>
      <c r="C301" s="5" t="s">
        <v>12948</v>
      </c>
      <c r="D301" s="5" t="s">
        <v>13186</v>
      </c>
      <c r="E301" s="5" t="s">
        <v>14257</v>
      </c>
      <c r="F301" s="5" t="s">
        <v>344</v>
      </c>
      <c r="G301" s="5" t="s">
        <v>59</v>
      </c>
      <c r="H301" s="5" t="s">
        <v>34</v>
      </c>
      <c r="I301" s="5" t="s">
        <v>35</v>
      </c>
      <c r="J301" s="5" t="s">
        <v>12943</v>
      </c>
      <c r="K301" s="6">
        <v>17</v>
      </c>
      <c r="L301" s="5" t="s">
        <v>14258</v>
      </c>
      <c r="M301" s="5" t="s">
        <v>13990</v>
      </c>
      <c r="N301" s="5" t="s">
        <v>27</v>
      </c>
      <c r="O301" s="5" t="s">
        <v>28</v>
      </c>
      <c r="P301" s="5" t="s">
        <v>12946</v>
      </c>
      <c r="Q301" s="3">
        <f t="shared" ca="1" si="13"/>
        <v>1.05</v>
      </c>
      <c r="R301" s="3">
        <f t="shared" ca="1" si="14"/>
        <v>1.05</v>
      </c>
      <c r="S301" s="3">
        <f t="shared" ca="1" si="15"/>
        <v>1.3125</v>
      </c>
      <c r="T301" s="3">
        <f t="shared" ca="1" si="16"/>
        <v>1.1156249999999999</v>
      </c>
      <c r="U301" s="3">
        <f>RANK(W301,W1:W1001,0)</f>
        <v>297</v>
      </c>
      <c r="V301" s="3">
        <v>297</v>
      </c>
      <c r="W301" s="3">
        <v>1.0306249999999999</v>
      </c>
    </row>
    <row r="302" spans="1:23" ht="15.75" customHeight="1" x14ac:dyDescent="0.25">
      <c r="A302" s="5" t="s">
        <v>10171</v>
      </c>
      <c r="B302" s="5" t="s">
        <v>14259</v>
      </c>
      <c r="C302" s="5" t="s">
        <v>12932</v>
      </c>
      <c r="D302" s="5" t="s">
        <v>12967</v>
      </c>
      <c r="E302" s="5" t="s">
        <v>14260</v>
      </c>
      <c r="F302" s="5" t="s">
        <v>2356</v>
      </c>
      <c r="G302" s="5" t="s">
        <v>59</v>
      </c>
      <c r="H302" s="5" t="s">
        <v>34</v>
      </c>
      <c r="I302" s="5" t="s">
        <v>35</v>
      </c>
      <c r="J302" s="5" t="s">
        <v>12935</v>
      </c>
      <c r="K302" s="6">
        <v>10</v>
      </c>
      <c r="L302" s="5" t="s">
        <v>14261</v>
      </c>
      <c r="M302" s="5" t="s">
        <v>14262</v>
      </c>
      <c r="N302" s="5" t="s">
        <v>48</v>
      </c>
      <c r="O302" s="5" t="s">
        <v>28</v>
      </c>
      <c r="P302" s="5" t="s">
        <v>12952</v>
      </c>
      <c r="Q302" s="3">
        <f t="shared" ca="1" si="13"/>
        <v>0.49</v>
      </c>
      <c r="R302" s="3">
        <f t="shared" ca="1" si="14"/>
        <v>0.61250000000000004</v>
      </c>
      <c r="S302" s="3">
        <f t="shared" ca="1" si="15"/>
        <v>0.61250000000000004</v>
      </c>
      <c r="T302" s="3">
        <f t="shared" ca="1" si="16"/>
        <v>0.520625</v>
      </c>
      <c r="U302" s="3">
        <f>RANK(W302,W1:W1001,0)</f>
        <v>297</v>
      </c>
      <c r="V302" s="3">
        <v>297</v>
      </c>
      <c r="W302" s="3">
        <v>1.0306249999999999</v>
      </c>
    </row>
    <row r="303" spans="1:23" ht="15.75" customHeight="1" x14ac:dyDescent="0.25">
      <c r="A303" s="5" t="s">
        <v>13651</v>
      </c>
      <c r="B303" s="5" t="s">
        <v>14263</v>
      </c>
      <c r="C303" s="5" t="s">
        <v>12948</v>
      </c>
      <c r="D303" s="5" t="s">
        <v>13208</v>
      </c>
      <c r="E303" s="5" t="s">
        <v>3082</v>
      </c>
      <c r="F303" s="5" t="s">
        <v>783</v>
      </c>
      <c r="G303" s="5" t="s">
        <v>44</v>
      </c>
      <c r="H303" s="5" t="s">
        <v>34</v>
      </c>
      <c r="I303" s="5" t="s">
        <v>35</v>
      </c>
      <c r="J303" s="5" t="s">
        <v>12943</v>
      </c>
      <c r="K303" s="6">
        <v>7</v>
      </c>
      <c r="L303" s="5" t="s">
        <v>14264</v>
      </c>
      <c r="M303" s="5" t="s">
        <v>14265</v>
      </c>
      <c r="N303" s="5" t="s">
        <v>64</v>
      </c>
      <c r="O303" s="5" t="s">
        <v>28</v>
      </c>
      <c r="P303" s="5" t="s">
        <v>12964</v>
      </c>
      <c r="Q303" s="3">
        <f t="shared" ca="1" si="13"/>
        <v>0.71</v>
      </c>
      <c r="R303" s="3">
        <f t="shared" ca="1" si="14"/>
        <v>0.71</v>
      </c>
      <c r="S303" s="3">
        <f t="shared" ca="1" si="15"/>
        <v>0.88749999999999996</v>
      </c>
      <c r="T303" s="3">
        <f t="shared" ca="1" si="16"/>
        <v>0.75437499999999991</v>
      </c>
      <c r="U303" s="3">
        <f>RANK(W303,W1:W1001,0)</f>
        <v>302</v>
      </c>
      <c r="V303" s="3">
        <v>302</v>
      </c>
      <c r="W303" s="3">
        <v>1.03</v>
      </c>
    </row>
    <row r="304" spans="1:23" ht="15.75" customHeight="1" x14ac:dyDescent="0.25">
      <c r="A304" s="5" t="s">
        <v>11541</v>
      </c>
      <c r="B304" s="5" t="s">
        <v>14266</v>
      </c>
      <c r="C304" s="5" t="s">
        <v>12932</v>
      </c>
      <c r="D304" s="5" t="s">
        <v>13155</v>
      </c>
      <c r="E304" s="5" t="s">
        <v>14267</v>
      </c>
      <c r="F304" s="5" t="s">
        <v>9801</v>
      </c>
      <c r="G304" s="5" t="s">
        <v>33</v>
      </c>
      <c r="H304" s="5" t="s">
        <v>60</v>
      </c>
      <c r="I304" s="5" t="s">
        <v>35</v>
      </c>
      <c r="J304" s="5" t="s">
        <v>12935</v>
      </c>
      <c r="K304" s="6">
        <v>11</v>
      </c>
      <c r="L304" s="5" t="s">
        <v>14268</v>
      </c>
      <c r="M304" s="5" t="s">
        <v>13367</v>
      </c>
      <c r="N304" s="5" t="s">
        <v>27</v>
      </c>
      <c r="O304" s="5" t="s">
        <v>28</v>
      </c>
      <c r="P304" s="5" t="s">
        <v>13175</v>
      </c>
      <c r="Q304" s="3">
        <f t="shared" ca="1" si="13"/>
        <v>0.81</v>
      </c>
      <c r="R304" s="3">
        <f t="shared" ca="1" si="14"/>
        <v>1.0125000000000002</v>
      </c>
      <c r="S304" s="3">
        <f t="shared" ca="1" si="15"/>
        <v>1.2656250000000002</v>
      </c>
      <c r="T304" s="3">
        <f t="shared" ca="1" si="16"/>
        <v>1.2656250000000002</v>
      </c>
      <c r="U304" s="3">
        <f>RANK(W304,W1:W1001,0)</f>
        <v>302</v>
      </c>
      <c r="V304" s="3">
        <v>302</v>
      </c>
      <c r="W304" s="3">
        <v>1.03</v>
      </c>
    </row>
    <row r="305" spans="1:23" ht="15.75" customHeight="1" x14ac:dyDescent="0.25">
      <c r="A305" s="5" t="s">
        <v>8603</v>
      </c>
      <c r="B305" s="5" t="s">
        <v>14269</v>
      </c>
      <c r="C305" s="5" t="s">
        <v>12948</v>
      </c>
      <c r="D305" s="5" t="s">
        <v>13434</v>
      </c>
      <c r="E305" s="5" t="s">
        <v>14270</v>
      </c>
      <c r="F305" s="5" t="s">
        <v>111</v>
      </c>
      <c r="G305" s="5" t="s">
        <v>13060</v>
      </c>
      <c r="H305" s="5" t="s">
        <v>60</v>
      </c>
      <c r="I305" s="5" t="s">
        <v>35</v>
      </c>
      <c r="J305" s="5" t="s">
        <v>12943</v>
      </c>
      <c r="K305" s="6">
        <v>11</v>
      </c>
      <c r="L305" s="5" t="s">
        <v>14271</v>
      </c>
      <c r="M305" s="5" t="s">
        <v>14272</v>
      </c>
      <c r="N305" s="5" t="s">
        <v>27</v>
      </c>
      <c r="O305" s="5" t="s">
        <v>28</v>
      </c>
      <c r="P305" s="5" t="s">
        <v>12946</v>
      </c>
      <c r="Q305" s="3">
        <f t="shared" ca="1" si="13"/>
        <v>0.66</v>
      </c>
      <c r="R305" s="3">
        <f t="shared" ca="1" si="14"/>
        <v>0.66</v>
      </c>
      <c r="S305" s="3">
        <f t="shared" ca="1" si="15"/>
        <v>0.82500000000000007</v>
      </c>
      <c r="T305" s="3">
        <f t="shared" ca="1" si="16"/>
        <v>0.82500000000000007</v>
      </c>
      <c r="U305" s="3">
        <f>RANK(W305,W1:W1001,0)</f>
        <v>304</v>
      </c>
      <c r="V305" s="3">
        <v>304</v>
      </c>
      <c r="W305" s="3">
        <v>1.0249999999999999</v>
      </c>
    </row>
    <row r="306" spans="1:23" ht="15.75" customHeight="1" x14ac:dyDescent="0.25">
      <c r="A306" s="5" t="s">
        <v>9619</v>
      </c>
      <c r="B306" s="5" t="s">
        <v>14273</v>
      </c>
      <c r="C306" s="5" t="s">
        <v>12948</v>
      </c>
      <c r="D306" s="5" t="s">
        <v>13553</v>
      </c>
      <c r="E306" s="5" t="s">
        <v>14274</v>
      </c>
      <c r="F306" s="5" t="s">
        <v>747</v>
      </c>
      <c r="G306" s="5" t="s">
        <v>44</v>
      </c>
      <c r="H306" s="5" t="s">
        <v>69</v>
      </c>
      <c r="I306" s="5" t="s">
        <v>35</v>
      </c>
      <c r="J306" s="5" t="s">
        <v>12935</v>
      </c>
      <c r="K306" s="6">
        <v>13</v>
      </c>
      <c r="L306" s="5" t="s">
        <v>14275</v>
      </c>
      <c r="M306" s="5" t="s">
        <v>13262</v>
      </c>
      <c r="N306" s="5" t="s">
        <v>48</v>
      </c>
      <c r="O306" s="5" t="s">
        <v>28</v>
      </c>
      <c r="P306" s="5" t="s">
        <v>13004</v>
      </c>
      <c r="Q306" s="3">
        <f t="shared" ca="1" si="13"/>
        <v>0.46</v>
      </c>
      <c r="R306" s="3">
        <f t="shared" ca="1" si="14"/>
        <v>0.57500000000000007</v>
      </c>
      <c r="S306" s="3">
        <f t="shared" ca="1" si="15"/>
        <v>0.57500000000000007</v>
      </c>
      <c r="T306" s="3">
        <f t="shared" ca="1" si="16"/>
        <v>0.57500000000000007</v>
      </c>
      <c r="U306" s="3">
        <f>RANK(W306,W1:W1001,0)</f>
        <v>304</v>
      </c>
      <c r="V306" s="3">
        <v>304</v>
      </c>
      <c r="W306" s="3">
        <v>1.0249999999999999</v>
      </c>
    </row>
    <row r="307" spans="1:23" ht="15.75" customHeight="1" x14ac:dyDescent="0.25">
      <c r="A307" s="5" t="s">
        <v>14276</v>
      </c>
      <c r="B307" s="5" t="s">
        <v>14277</v>
      </c>
      <c r="C307" s="5" t="s">
        <v>12948</v>
      </c>
      <c r="D307" s="5" t="s">
        <v>14134</v>
      </c>
      <c r="E307" s="5" t="s">
        <v>14278</v>
      </c>
      <c r="F307" s="5" t="s">
        <v>509</v>
      </c>
      <c r="G307" s="5" t="s">
        <v>44</v>
      </c>
      <c r="H307" s="5" t="s">
        <v>34</v>
      </c>
      <c r="I307" s="5" t="s">
        <v>35</v>
      </c>
      <c r="J307" s="5" t="s">
        <v>12943</v>
      </c>
      <c r="K307" s="6">
        <v>6</v>
      </c>
      <c r="L307" s="5" t="s">
        <v>14279</v>
      </c>
      <c r="M307" s="5" t="s">
        <v>14280</v>
      </c>
      <c r="N307" s="5" t="s">
        <v>48</v>
      </c>
      <c r="O307" s="5" t="s">
        <v>28</v>
      </c>
      <c r="P307" s="5" t="s">
        <v>12971</v>
      </c>
      <c r="Q307" s="3">
        <f t="shared" ca="1" si="13"/>
        <v>0.89</v>
      </c>
      <c r="R307" s="3">
        <f t="shared" ca="1" si="14"/>
        <v>0.89</v>
      </c>
      <c r="S307" s="3">
        <f t="shared" ca="1" si="15"/>
        <v>1.1125</v>
      </c>
      <c r="T307" s="3">
        <f t="shared" ca="1" si="16"/>
        <v>0.94562500000000005</v>
      </c>
      <c r="U307" s="3">
        <f>RANK(W307,W1:W1001,0)</f>
        <v>304</v>
      </c>
      <c r="V307" s="3">
        <v>304</v>
      </c>
      <c r="W307" s="3">
        <v>1.0249999999999999</v>
      </c>
    </row>
    <row r="308" spans="1:23" ht="15.75" customHeight="1" x14ac:dyDescent="0.25">
      <c r="A308" s="5" t="s">
        <v>1142</v>
      </c>
      <c r="B308" s="5" t="s">
        <v>9235</v>
      </c>
      <c r="C308" s="5" t="s">
        <v>12932</v>
      </c>
      <c r="D308" s="5" t="s">
        <v>12958</v>
      </c>
      <c r="E308" s="5" t="s">
        <v>14281</v>
      </c>
      <c r="F308" s="5" t="s">
        <v>604</v>
      </c>
      <c r="G308" s="5" t="s">
        <v>13060</v>
      </c>
      <c r="H308" s="5" t="s">
        <v>60</v>
      </c>
      <c r="I308" s="5" t="s">
        <v>35</v>
      </c>
      <c r="J308" s="5" t="s">
        <v>12935</v>
      </c>
      <c r="K308" s="6">
        <v>11</v>
      </c>
      <c r="L308" s="5" t="s">
        <v>14282</v>
      </c>
      <c r="M308" s="5" t="s">
        <v>14283</v>
      </c>
      <c r="N308" s="5" t="s">
        <v>27</v>
      </c>
      <c r="O308" s="5" t="s">
        <v>28</v>
      </c>
      <c r="P308" s="5" t="s">
        <v>12964</v>
      </c>
      <c r="Q308" s="3">
        <f t="shared" ca="1" si="13"/>
        <v>1.04</v>
      </c>
      <c r="R308" s="3">
        <f t="shared" ca="1" si="14"/>
        <v>1.3</v>
      </c>
      <c r="S308" s="3">
        <f t="shared" ca="1" si="15"/>
        <v>1.625</v>
      </c>
      <c r="T308" s="3">
        <f t="shared" ca="1" si="16"/>
        <v>1.625</v>
      </c>
      <c r="U308" s="3">
        <f>RANK(W308,W1:W1001,0)</f>
        <v>304</v>
      </c>
      <c r="V308" s="3">
        <v>304</v>
      </c>
      <c r="W308" s="3">
        <v>1.0249999999999999</v>
      </c>
    </row>
    <row r="309" spans="1:23" ht="15.75" customHeight="1" x14ac:dyDescent="0.25">
      <c r="A309" s="5" t="s">
        <v>14284</v>
      </c>
      <c r="B309" s="5" t="s">
        <v>14285</v>
      </c>
      <c r="C309" s="5" t="s">
        <v>12948</v>
      </c>
      <c r="D309" s="5" t="s">
        <v>14286</v>
      </c>
      <c r="E309" s="5" t="s">
        <v>14287</v>
      </c>
      <c r="F309" s="8"/>
      <c r="G309" s="5" t="s">
        <v>44</v>
      </c>
      <c r="H309" s="5" t="s">
        <v>69</v>
      </c>
      <c r="I309" s="5" t="s">
        <v>35</v>
      </c>
      <c r="J309" s="5" t="s">
        <v>12935</v>
      </c>
      <c r="K309" s="6">
        <v>18</v>
      </c>
      <c r="L309" s="5" t="s">
        <v>14288</v>
      </c>
      <c r="M309" s="5" t="s">
        <v>14289</v>
      </c>
      <c r="N309" s="5" t="s">
        <v>27</v>
      </c>
      <c r="O309" s="5" t="s">
        <v>28</v>
      </c>
      <c r="P309" s="5" t="s">
        <v>13455</v>
      </c>
      <c r="Q309" s="3">
        <f t="shared" ca="1" si="13"/>
        <v>0.65</v>
      </c>
      <c r="R309" s="3">
        <f t="shared" ca="1" si="14"/>
        <v>0.8125</v>
      </c>
      <c r="S309" s="3">
        <f t="shared" ca="1" si="15"/>
        <v>0.8125</v>
      </c>
      <c r="T309" s="3">
        <f t="shared" ca="1" si="16"/>
        <v>0.8125</v>
      </c>
      <c r="U309" s="3">
        <f>RANK(W309,W1:W1001,0)</f>
        <v>304</v>
      </c>
      <c r="V309" s="3">
        <v>304</v>
      </c>
      <c r="W309" s="3">
        <v>1.0249999999999999</v>
      </c>
    </row>
    <row r="310" spans="1:23" ht="15.75" customHeight="1" x14ac:dyDescent="0.25">
      <c r="A310" s="5" t="s">
        <v>14290</v>
      </c>
      <c r="B310" s="5" t="s">
        <v>14291</v>
      </c>
      <c r="C310" s="5" t="s">
        <v>12948</v>
      </c>
      <c r="D310" s="5" t="s">
        <v>13092</v>
      </c>
      <c r="E310" s="5" t="s">
        <v>14292</v>
      </c>
      <c r="F310" s="5" t="s">
        <v>478</v>
      </c>
      <c r="G310" s="5" t="s">
        <v>33</v>
      </c>
      <c r="H310" s="5" t="s">
        <v>34</v>
      </c>
      <c r="I310" s="5" t="s">
        <v>35</v>
      </c>
      <c r="J310" s="5" t="s">
        <v>12943</v>
      </c>
      <c r="K310" s="6">
        <v>11</v>
      </c>
      <c r="L310" s="5" t="s">
        <v>14293</v>
      </c>
      <c r="M310" s="5" t="s">
        <v>13515</v>
      </c>
      <c r="N310" s="5" t="s">
        <v>27</v>
      </c>
      <c r="O310" s="5" t="s">
        <v>28</v>
      </c>
      <c r="P310" s="5" t="s">
        <v>12938</v>
      </c>
      <c r="Q310" s="3">
        <f t="shared" ca="1" si="13"/>
        <v>0.59</v>
      </c>
      <c r="R310" s="3">
        <f t="shared" ca="1" si="14"/>
        <v>0.59</v>
      </c>
      <c r="S310" s="3">
        <f t="shared" ca="1" si="15"/>
        <v>0.59</v>
      </c>
      <c r="T310" s="3">
        <f t="shared" ca="1" si="16"/>
        <v>0.50149999999999995</v>
      </c>
      <c r="U310" s="3">
        <f>RANK(W310,W1:W1001,0)</f>
        <v>304</v>
      </c>
      <c r="V310" s="3">
        <v>304</v>
      </c>
      <c r="W310" s="3">
        <v>1.0249999999999999</v>
      </c>
    </row>
    <row r="311" spans="1:23" ht="15.75" customHeight="1" x14ac:dyDescent="0.25">
      <c r="A311" s="5" t="s">
        <v>14294</v>
      </c>
      <c r="B311" s="5" t="s">
        <v>14295</v>
      </c>
      <c r="C311" s="5" t="s">
        <v>12932</v>
      </c>
      <c r="D311" s="5" t="s">
        <v>13457</v>
      </c>
      <c r="E311" s="5" t="s">
        <v>14296</v>
      </c>
      <c r="F311" s="8"/>
      <c r="G311" s="5" t="s">
        <v>99</v>
      </c>
      <c r="H311" s="5" t="s">
        <v>34</v>
      </c>
      <c r="I311" s="5" t="s">
        <v>35</v>
      </c>
      <c r="J311" s="5" t="s">
        <v>12935</v>
      </c>
      <c r="K311" s="6">
        <v>14</v>
      </c>
      <c r="L311" s="5" t="s">
        <v>14297</v>
      </c>
      <c r="M311" s="5" t="s">
        <v>13498</v>
      </c>
      <c r="N311" s="5" t="s">
        <v>27</v>
      </c>
      <c r="O311" s="5" t="s">
        <v>28</v>
      </c>
      <c r="P311" s="5" t="s">
        <v>12938</v>
      </c>
      <c r="Q311" s="3">
        <f t="shared" ca="1" si="13"/>
        <v>0.79</v>
      </c>
      <c r="R311" s="3">
        <f t="shared" ca="1" si="14"/>
        <v>0.98750000000000004</v>
      </c>
      <c r="S311" s="3">
        <f t="shared" ca="1" si="15"/>
        <v>0.98750000000000004</v>
      </c>
      <c r="T311" s="3">
        <f t="shared" ca="1" si="16"/>
        <v>0.83937499999999998</v>
      </c>
      <c r="U311" s="3">
        <f>RANK(W311,W1:W1001,0)</f>
        <v>310</v>
      </c>
      <c r="V311" s="3">
        <v>310</v>
      </c>
      <c r="W311" s="3">
        <v>1.02265625</v>
      </c>
    </row>
    <row r="312" spans="1:23" ht="15.75" customHeight="1" x14ac:dyDescent="0.25">
      <c r="A312" s="5" t="s">
        <v>14298</v>
      </c>
      <c r="B312" s="5" t="s">
        <v>14299</v>
      </c>
      <c r="C312" s="5" t="s">
        <v>12948</v>
      </c>
      <c r="D312" s="5" t="s">
        <v>12967</v>
      </c>
      <c r="E312" s="5" t="s">
        <v>14300</v>
      </c>
      <c r="F312" s="8"/>
      <c r="G312" s="5" t="s">
        <v>92</v>
      </c>
      <c r="H312" s="5" t="s">
        <v>69</v>
      </c>
      <c r="I312" s="5" t="s">
        <v>35</v>
      </c>
      <c r="J312" s="5" t="s">
        <v>12935</v>
      </c>
      <c r="K312" s="6">
        <v>10</v>
      </c>
      <c r="L312" s="5" t="s">
        <v>14301</v>
      </c>
      <c r="M312" s="5" t="s">
        <v>14096</v>
      </c>
      <c r="N312" s="5" t="s">
        <v>64</v>
      </c>
      <c r="O312" s="5" t="s">
        <v>28</v>
      </c>
      <c r="P312" s="5" t="s">
        <v>12946</v>
      </c>
      <c r="Q312" s="3">
        <f t="shared" ca="1" si="13"/>
        <v>0.5</v>
      </c>
      <c r="R312" s="3">
        <f t="shared" ca="1" si="14"/>
        <v>0.625</v>
      </c>
      <c r="S312" s="3">
        <f t="shared" ca="1" si="15"/>
        <v>0.78125</v>
      </c>
      <c r="T312" s="3">
        <f t="shared" ca="1" si="16"/>
        <v>0.78125</v>
      </c>
      <c r="U312" s="3">
        <f>RANK(W312,W1:W1001,0)</f>
        <v>310</v>
      </c>
      <c r="V312" s="3">
        <v>310</v>
      </c>
      <c r="W312" s="3">
        <v>1.02265625</v>
      </c>
    </row>
    <row r="313" spans="1:23" ht="15.75" customHeight="1" x14ac:dyDescent="0.25">
      <c r="A313" s="5" t="s">
        <v>13082</v>
      </c>
      <c r="B313" s="5" t="s">
        <v>1252</v>
      </c>
      <c r="C313" s="5" t="s">
        <v>12948</v>
      </c>
      <c r="D313" s="5" t="s">
        <v>13596</v>
      </c>
      <c r="E313" s="5" t="s">
        <v>4128</v>
      </c>
      <c r="F313" s="5" t="s">
        <v>1005</v>
      </c>
      <c r="G313" s="5" t="s">
        <v>33</v>
      </c>
      <c r="H313" s="5" t="s">
        <v>34</v>
      </c>
      <c r="I313" s="5" t="s">
        <v>35</v>
      </c>
      <c r="J313" s="5" t="s">
        <v>12943</v>
      </c>
      <c r="K313" s="6">
        <v>5</v>
      </c>
      <c r="L313" s="5" t="s">
        <v>14302</v>
      </c>
      <c r="M313" s="5" t="s">
        <v>13645</v>
      </c>
      <c r="N313" s="5" t="s">
        <v>64</v>
      </c>
      <c r="O313" s="5" t="s">
        <v>28</v>
      </c>
      <c r="P313" s="5" t="s">
        <v>12952</v>
      </c>
      <c r="Q313" s="3">
        <f t="shared" ca="1" si="13"/>
        <v>1.04</v>
      </c>
      <c r="R313" s="3">
        <f t="shared" ca="1" si="14"/>
        <v>1.04</v>
      </c>
      <c r="S313" s="3">
        <f t="shared" ca="1" si="15"/>
        <v>1.04</v>
      </c>
      <c r="T313" s="3">
        <f t="shared" ca="1" si="16"/>
        <v>0.88400000000000001</v>
      </c>
      <c r="U313" s="3">
        <f>RANK(W313,W1:W1001,0)</f>
        <v>312</v>
      </c>
      <c r="V313" s="3">
        <v>312</v>
      </c>
      <c r="W313" s="3">
        <v>1.02</v>
      </c>
    </row>
    <row r="314" spans="1:23" ht="15.75" customHeight="1" x14ac:dyDescent="0.25">
      <c r="A314" s="5" t="s">
        <v>14303</v>
      </c>
      <c r="B314" s="5" t="s">
        <v>14304</v>
      </c>
      <c r="C314" s="5" t="s">
        <v>12932</v>
      </c>
      <c r="D314" s="5" t="s">
        <v>13028</v>
      </c>
      <c r="E314" s="5" t="s">
        <v>14305</v>
      </c>
      <c r="F314" s="5" t="s">
        <v>411</v>
      </c>
      <c r="G314" s="5" t="s">
        <v>99</v>
      </c>
      <c r="H314" s="5" t="s">
        <v>69</v>
      </c>
      <c r="I314" s="5" t="s">
        <v>35</v>
      </c>
      <c r="J314" s="5" t="s">
        <v>12943</v>
      </c>
      <c r="K314" s="6">
        <v>7</v>
      </c>
      <c r="L314" s="5" t="s">
        <v>14306</v>
      </c>
      <c r="M314" s="5" t="s">
        <v>14307</v>
      </c>
      <c r="N314" s="5" t="s">
        <v>27</v>
      </c>
      <c r="O314" s="5" t="s">
        <v>28</v>
      </c>
      <c r="P314" s="5" t="s">
        <v>13004</v>
      </c>
      <c r="Q314" s="3">
        <f t="shared" ca="1" si="13"/>
        <v>0.57999999999999996</v>
      </c>
      <c r="R314" s="3">
        <f t="shared" ca="1" si="14"/>
        <v>0.57999999999999996</v>
      </c>
      <c r="S314" s="3">
        <f t="shared" ca="1" si="15"/>
        <v>0.57999999999999996</v>
      </c>
      <c r="T314" s="3">
        <f t="shared" ca="1" si="16"/>
        <v>0.57999999999999996</v>
      </c>
      <c r="U314" s="3">
        <f>RANK(W314,W1:W1001,0)</f>
        <v>312</v>
      </c>
      <c r="V314" s="3">
        <v>312</v>
      </c>
      <c r="W314" s="3">
        <v>1.02</v>
      </c>
    </row>
    <row r="315" spans="1:23" ht="15.75" customHeight="1" x14ac:dyDescent="0.25">
      <c r="A315" s="5" t="s">
        <v>14308</v>
      </c>
      <c r="B315" s="5" t="s">
        <v>14309</v>
      </c>
      <c r="C315" s="5" t="s">
        <v>12932</v>
      </c>
      <c r="D315" s="5" t="s">
        <v>13468</v>
      </c>
      <c r="E315" s="5" t="s">
        <v>14310</v>
      </c>
      <c r="F315" s="5" t="s">
        <v>1378</v>
      </c>
      <c r="G315" s="5" t="s">
        <v>99</v>
      </c>
      <c r="H315" s="5" t="s">
        <v>34</v>
      </c>
      <c r="I315" s="5" t="s">
        <v>35</v>
      </c>
      <c r="J315" s="5" t="s">
        <v>12943</v>
      </c>
      <c r="K315" s="6">
        <v>7</v>
      </c>
      <c r="L315" s="5" t="s">
        <v>14311</v>
      </c>
      <c r="M315" s="5" t="s">
        <v>13723</v>
      </c>
      <c r="N315" s="5" t="s">
        <v>27</v>
      </c>
      <c r="O315" s="5" t="s">
        <v>28</v>
      </c>
      <c r="P315" s="5" t="s">
        <v>12946</v>
      </c>
      <c r="Q315" s="3">
        <f t="shared" ca="1" si="13"/>
        <v>0.43</v>
      </c>
      <c r="R315" s="3">
        <f t="shared" ca="1" si="14"/>
        <v>0.43</v>
      </c>
      <c r="S315" s="3">
        <f t="shared" ca="1" si="15"/>
        <v>0.53749999999999998</v>
      </c>
      <c r="T315" s="3">
        <f t="shared" ca="1" si="16"/>
        <v>0.45687499999999998</v>
      </c>
      <c r="U315" s="3">
        <f>RANK(W315,W1:W1001,0)</f>
        <v>312</v>
      </c>
      <c r="V315" s="3">
        <v>312</v>
      </c>
      <c r="W315" s="3">
        <v>1.02</v>
      </c>
    </row>
    <row r="316" spans="1:23" ht="15.75" customHeight="1" x14ac:dyDescent="0.25">
      <c r="A316" s="5" t="s">
        <v>14312</v>
      </c>
      <c r="B316" s="5" t="s">
        <v>14313</v>
      </c>
      <c r="C316" s="5" t="s">
        <v>12948</v>
      </c>
      <c r="D316" s="5" t="s">
        <v>13144</v>
      </c>
      <c r="E316" s="5" t="s">
        <v>14314</v>
      </c>
      <c r="F316" s="5" t="s">
        <v>733</v>
      </c>
      <c r="G316" s="5" t="s">
        <v>13060</v>
      </c>
      <c r="H316" s="5" t="s">
        <v>69</v>
      </c>
      <c r="I316" s="5" t="s">
        <v>35</v>
      </c>
      <c r="J316" s="5" t="s">
        <v>12935</v>
      </c>
      <c r="K316" s="6">
        <v>3</v>
      </c>
      <c r="L316" s="5" t="s">
        <v>14315</v>
      </c>
      <c r="M316" s="5" t="s">
        <v>14316</v>
      </c>
      <c r="N316" s="5" t="s">
        <v>48</v>
      </c>
      <c r="O316" s="5" t="s">
        <v>28</v>
      </c>
      <c r="P316" s="5" t="s">
        <v>13004</v>
      </c>
      <c r="Q316" s="3">
        <f t="shared" ca="1" si="13"/>
        <v>1.07</v>
      </c>
      <c r="R316" s="3">
        <f t="shared" ca="1" si="14"/>
        <v>1.3375000000000001</v>
      </c>
      <c r="S316" s="3">
        <f t="shared" ca="1" si="15"/>
        <v>1.3375000000000001</v>
      </c>
      <c r="T316" s="3">
        <f t="shared" ca="1" si="16"/>
        <v>1.3375000000000001</v>
      </c>
      <c r="U316" s="3">
        <f>RANK(W316,W1:W1001,0)</f>
        <v>312</v>
      </c>
      <c r="V316" s="3">
        <v>312</v>
      </c>
      <c r="W316" s="3">
        <v>1.02</v>
      </c>
    </row>
    <row r="317" spans="1:23" ht="15.75" customHeight="1" x14ac:dyDescent="0.25">
      <c r="A317" s="5" t="s">
        <v>12869</v>
      </c>
      <c r="B317" s="5" t="s">
        <v>14317</v>
      </c>
      <c r="C317" s="5" t="s">
        <v>12948</v>
      </c>
      <c r="D317" s="5" t="s">
        <v>13711</v>
      </c>
      <c r="E317" s="5" t="s">
        <v>14318</v>
      </c>
      <c r="F317" s="5" t="s">
        <v>4084</v>
      </c>
      <c r="G317" s="5" t="s">
        <v>99</v>
      </c>
      <c r="H317" s="5" t="s">
        <v>69</v>
      </c>
      <c r="I317" s="5" t="s">
        <v>35</v>
      </c>
      <c r="J317" s="5" t="s">
        <v>12943</v>
      </c>
      <c r="K317" s="6">
        <v>18</v>
      </c>
      <c r="L317" s="5" t="s">
        <v>14319</v>
      </c>
      <c r="M317" s="5" t="s">
        <v>14320</v>
      </c>
      <c r="N317" s="5" t="s">
        <v>64</v>
      </c>
      <c r="O317" s="5" t="s">
        <v>28</v>
      </c>
      <c r="P317" s="5" t="s">
        <v>12964</v>
      </c>
      <c r="Q317" s="3">
        <f t="shared" ca="1" si="13"/>
        <v>0.49</v>
      </c>
      <c r="R317" s="3">
        <f t="shared" ca="1" si="14"/>
        <v>0.49</v>
      </c>
      <c r="S317" s="3">
        <f t="shared" ca="1" si="15"/>
        <v>0.61250000000000004</v>
      </c>
      <c r="T317" s="3">
        <f t="shared" ca="1" si="16"/>
        <v>0.61250000000000004</v>
      </c>
      <c r="U317" s="3">
        <f>RANK(W317,W1:W1001,0)</f>
        <v>312</v>
      </c>
      <c r="V317" s="3">
        <v>312</v>
      </c>
      <c r="W317" s="3">
        <v>1.02</v>
      </c>
    </row>
    <row r="318" spans="1:23" ht="15.75" customHeight="1" x14ac:dyDescent="0.25">
      <c r="A318" s="5" t="s">
        <v>946</v>
      </c>
      <c r="B318" s="5" t="s">
        <v>14321</v>
      </c>
      <c r="C318" s="5" t="s">
        <v>12948</v>
      </c>
      <c r="D318" s="5" t="s">
        <v>13455</v>
      </c>
      <c r="E318" s="5" t="s">
        <v>14322</v>
      </c>
      <c r="F318" s="5" t="s">
        <v>868</v>
      </c>
      <c r="G318" s="5" t="s">
        <v>33</v>
      </c>
      <c r="H318" s="5" t="s">
        <v>34</v>
      </c>
      <c r="I318" s="5" t="s">
        <v>35</v>
      </c>
      <c r="J318" s="5" t="s">
        <v>12935</v>
      </c>
      <c r="K318" s="6">
        <v>15</v>
      </c>
      <c r="L318" s="5" t="s">
        <v>14323</v>
      </c>
      <c r="M318" s="5" t="s">
        <v>14324</v>
      </c>
      <c r="N318" s="5" t="s">
        <v>64</v>
      </c>
      <c r="O318" s="5" t="s">
        <v>28</v>
      </c>
      <c r="P318" s="5" t="s">
        <v>12938</v>
      </c>
      <c r="Q318" s="3">
        <f t="shared" ca="1" si="13"/>
        <v>1.05</v>
      </c>
      <c r="R318" s="3">
        <f t="shared" ca="1" si="14"/>
        <v>1.3125</v>
      </c>
      <c r="S318" s="3">
        <f t="shared" ca="1" si="15"/>
        <v>1.3125</v>
      </c>
      <c r="T318" s="3">
        <f t="shared" ca="1" si="16"/>
        <v>1.1156249999999999</v>
      </c>
      <c r="U318" s="3">
        <f>RANK(W318,W1:W1001,0)</f>
        <v>312</v>
      </c>
      <c r="V318" s="3">
        <v>312</v>
      </c>
      <c r="W318" s="3">
        <v>1.02</v>
      </c>
    </row>
    <row r="319" spans="1:23" ht="15.75" customHeight="1" x14ac:dyDescent="0.25">
      <c r="A319" s="5" t="s">
        <v>10817</v>
      </c>
      <c r="B319" s="5" t="s">
        <v>14325</v>
      </c>
      <c r="C319" s="5" t="s">
        <v>12948</v>
      </c>
      <c r="D319" s="5" t="s">
        <v>14326</v>
      </c>
      <c r="E319" s="5" t="s">
        <v>14327</v>
      </c>
      <c r="F319" s="8"/>
      <c r="G319" s="5" t="s">
        <v>92</v>
      </c>
      <c r="H319" s="5" t="s">
        <v>34</v>
      </c>
      <c r="I319" s="5" t="s">
        <v>35</v>
      </c>
      <c r="J319" s="5" t="s">
        <v>12935</v>
      </c>
      <c r="K319" s="6">
        <v>15</v>
      </c>
      <c r="L319" s="5" t="s">
        <v>14328</v>
      </c>
      <c r="M319" s="5" t="s">
        <v>13681</v>
      </c>
      <c r="N319" s="5" t="s">
        <v>48</v>
      </c>
      <c r="O319" s="5" t="s">
        <v>28</v>
      </c>
      <c r="P319" s="5" t="s">
        <v>12971</v>
      </c>
      <c r="Q319" s="3">
        <f t="shared" ca="1" si="13"/>
        <v>1.04</v>
      </c>
      <c r="R319" s="3">
        <f t="shared" ca="1" si="14"/>
        <v>1.3</v>
      </c>
      <c r="S319" s="3">
        <f t="shared" ca="1" si="15"/>
        <v>1.3</v>
      </c>
      <c r="T319" s="3">
        <f t="shared" ca="1" si="16"/>
        <v>1.105</v>
      </c>
      <c r="U319" s="3">
        <f>RANK(W319,W1:W1001,0)</f>
        <v>312</v>
      </c>
      <c r="V319" s="3">
        <v>312</v>
      </c>
      <c r="W319" s="3">
        <v>1.02</v>
      </c>
    </row>
    <row r="320" spans="1:23" ht="15.75" customHeight="1" x14ac:dyDescent="0.25">
      <c r="A320" s="5" t="s">
        <v>14329</v>
      </c>
      <c r="B320" s="5" t="s">
        <v>14330</v>
      </c>
      <c r="C320" s="5" t="s">
        <v>12948</v>
      </c>
      <c r="D320" s="5" t="s">
        <v>12980</v>
      </c>
      <c r="E320" s="5" t="s">
        <v>14331</v>
      </c>
      <c r="F320" s="5" t="s">
        <v>4212</v>
      </c>
      <c r="G320" s="5" t="s">
        <v>33</v>
      </c>
      <c r="H320" s="5" t="s">
        <v>60</v>
      </c>
      <c r="I320" s="5" t="s">
        <v>35</v>
      </c>
      <c r="J320" s="5" t="s">
        <v>12935</v>
      </c>
      <c r="K320" s="6">
        <v>14</v>
      </c>
      <c r="L320" s="5" t="s">
        <v>14332</v>
      </c>
      <c r="M320" s="5" t="s">
        <v>14333</v>
      </c>
      <c r="N320" s="5" t="s">
        <v>27</v>
      </c>
      <c r="O320" s="5" t="s">
        <v>28</v>
      </c>
      <c r="P320" s="5" t="s">
        <v>13004</v>
      </c>
      <c r="Q320" s="3">
        <f t="shared" ca="1" si="13"/>
        <v>1.06</v>
      </c>
      <c r="R320" s="3">
        <f t="shared" ca="1" si="14"/>
        <v>1.3250000000000002</v>
      </c>
      <c r="S320" s="3">
        <f t="shared" ca="1" si="15"/>
        <v>1.3250000000000002</v>
      </c>
      <c r="T320" s="3">
        <f t="shared" ca="1" si="16"/>
        <v>1.3250000000000002</v>
      </c>
      <c r="U320" s="3">
        <f>RANK(W320,W1:W1001,0)</f>
        <v>312</v>
      </c>
      <c r="V320" s="3">
        <v>312</v>
      </c>
      <c r="W320" s="3">
        <v>1.02</v>
      </c>
    </row>
    <row r="321" spans="1:23" ht="15.75" customHeight="1" x14ac:dyDescent="0.25">
      <c r="A321" s="5" t="s">
        <v>4553</v>
      </c>
      <c r="B321" s="5" t="s">
        <v>14334</v>
      </c>
      <c r="C321" s="5" t="s">
        <v>12932</v>
      </c>
      <c r="D321" s="5" t="s">
        <v>13212</v>
      </c>
      <c r="E321" s="5" t="s">
        <v>14335</v>
      </c>
      <c r="F321" s="5" t="s">
        <v>472</v>
      </c>
      <c r="G321" s="5" t="s">
        <v>44</v>
      </c>
      <c r="H321" s="5" t="s">
        <v>60</v>
      </c>
      <c r="I321" s="5" t="s">
        <v>35</v>
      </c>
      <c r="J321" s="5" t="s">
        <v>12935</v>
      </c>
      <c r="K321" s="6">
        <v>4</v>
      </c>
      <c r="L321" s="5" t="s">
        <v>14336</v>
      </c>
      <c r="M321" s="5" t="s">
        <v>14136</v>
      </c>
      <c r="N321" s="5" t="s">
        <v>27</v>
      </c>
      <c r="O321" s="5" t="s">
        <v>28</v>
      </c>
      <c r="P321" s="5" t="s">
        <v>12964</v>
      </c>
      <c r="Q321" s="3">
        <f t="shared" ca="1" si="13"/>
        <v>0.65</v>
      </c>
      <c r="R321" s="3">
        <f t="shared" ca="1" si="14"/>
        <v>0.8125</v>
      </c>
      <c r="S321" s="3">
        <f t="shared" ca="1" si="15"/>
        <v>1.015625</v>
      </c>
      <c r="T321" s="3">
        <f t="shared" ca="1" si="16"/>
        <v>1.015625</v>
      </c>
      <c r="U321" s="3">
        <f>RANK(W321,W1:W1001,0)</f>
        <v>320</v>
      </c>
      <c r="V321" s="3">
        <v>320</v>
      </c>
      <c r="W321" s="3">
        <v>1.015625</v>
      </c>
    </row>
    <row r="322" spans="1:23" ht="15.75" customHeight="1" x14ac:dyDescent="0.25">
      <c r="A322" s="5" t="s">
        <v>14337</v>
      </c>
      <c r="B322" s="5" t="s">
        <v>14338</v>
      </c>
      <c r="C322" s="5" t="s">
        <v>12932</v>
      </c>
      <c r="D322" s="5" t="s">
        <v>13068</v>
      </c>
      <c r="E322" s="7">
        <v>28070</v>
      </c>
      <c r="F322" s="5" t="s">
        <v>214</v>
      </c>
      <c r="G322" s="5" t="s">
        <v>13060</v>
      </c>
      <c r="H322" s="5" t="s">
        <v>69</v>
      </c>
      <c r="I322" s="5" t="s">
        <v>35</v>
      </c>
      <c r="J322" s="5" t="s">
        <v>12935</v>
      </c>
      <c r="K322" s="6">
        <v>7</v>
      </c>
      <c r="L322" s="5" t="s">
        <v>14339</v>
      </c>
      <c r="M322" s="5" t="s">
        <v>13915</v>
      </c>
      <c r="N322" s="5" t="s">
        <v>64</v>
      </c>
      <c r="O322" s="5" t="s">
        <v>28</v>
      </c>
      <c r="P322" s="5" t="s">
        <v>12971</v>
      </c>
      <c r="Q322" s="3">
        <f t="shared" ca="1" si="13"/>
        <v>0.46</v>
      </c>
      <c r="R322" s="3">
        <f t="shared" ref="R322:R385" ca="1" si="17">Q322*(IF(J322="Yes",1.25,1))</f>
        <v>0.57500000000000007</v>
      </c>
      <c r="S322" s="3">
        <f t="shared" ref="S322:S385" ca="1" si="18">R322*(IF(OR(VALUE(P322)&gt;8,VALUE(D322)&gt;80),1.25,1))</f>
        <v>0.57500000000000007</v>
      </c>
      <c r="T322" s="3">
        <f t="shared" ref="T322:T385" ca="1" si="19">S322*(IF(H322="Mass Customer",0.85,1))</f>
        <v>0.57500000000000007</v>
      </c>
      <c r="U322" s="3">
        <f>RANK(W322,W1:W1001,0)</f>
        <v>320</v>
      </c>
      <c r="V322" s="3">
        <v>320</v>
      </c>
      <c r="W322" s="3">
        <v>1.015625</v>
      </c>
    </row>
    <row r="323" spans="1:23" ht="15.75" customHeight="1" x14ac:dyDescent="0.25">
      <c r="A323" s="5" t="s">
        <v>14340</v>
      </c>
      <c r="B323" s="5" t="s">
        <v>14341</v>
      </c>
      <c r="C323" s="5" t="s">
        <v>12932</v>
      </c>
      <c r="D323" s="5" t="s">
        <v>12974</v>
      </c>
      <c r="E323" s="5" t="s">
        <v>8360</v>
      </c>
      <c r="F323" s="5" t="s">
        <v>1824</v>
      </c>
      <c r="G323" s="5" t="s">
        <v>44</v>
      </c>
      <c r="H323" s="5" t="s">
        <v>69</v>
      </c>
      <c r="I323" s="5" t="s">
        <v>35</v>
      </c>
      <c r="J323" s="5" t="s">
        <v>12943</v>
      </c>
      <c r="K323" s="6">
        <v>12</v>
      </c>
      <c r="L323" s="5" t="s">
        <v>14342</v>
      </c>
      <c r="M323" s="5" t="s">
        <v>13919</v>
      </c>
      <c r="N323" s="5" t="s">
        <v>27</v>
      </c>
      <c r="O323" s="5" t="s">
        <v>28</v>
      </c>
      <c r="P323" s="5" t="s">
        <v>12938</v>
      </c>
      <c r="Q323" s="3">
        <f t="shared" ca="1" si="13"/>
        <v>0.75</v>
      </c>
      <c r="R323" s="3">
        <f t="shared" ca="1" si="17"/>
        <v>0.75</v>
      </c>
      <c r="S323" s="3">
        <f t="shared" ca="1" si="18"/>
        <v>0.75</v>
      </c>
      <c r="T323" s="3">
        <f t="shared" ca="1" si="19"/>
        <v>0.75</v>
      </c>
      <c r="U323" s="3">
        <f>RANK(W323,W1:W1001,0)</f>
        <v>322</v>
      </c>
      <c r="V323" s="3">
        <v>322</v>
      </c>
      <c r="W323" s="3">
        <v>1.0125</v>
      </c>
    </row>
    <row r="324" spans="1:23" ht="15.75" customHeight="1" x14ac:dyDescent="0.25">
      <c r="A324" s="5" t="s">
        <v>14343</v>
      </c>
      <c r="B324" s="5" t="s">
        <v>14344</v>
      </c>
      <c r="C324" s="5" t="s">
        <v>12948</v>
      </c>
      <c r="D324" s="5" t="s">
        <v>13316</v>
      </c>
      <c r="E324" s="5" t="s">
        <v>992</v>
      </c>
      <c r="F324" s="5" t="s">
        <v>4990</v>
      </c>
      <c r="G324" s="5" t="s">
        <v>92</v>
      </c>
      <c r="H324" s="5" t="s">
        <v>34</v>
      </c>
      <c r="I324" s="5" t="s">
        <v>35</v>
      </c>
      <c r="J324" s="5" t="s">
        <v>12943</v>
      </c>
      <c r="K324" s="6">
        <v>17</v>
      </c>
      <c r="L324" s="5" t="s">
        <v>14345</v>
      </c>
      <c r="M324" s="5" t="s">
        <v>14346</v>
      </c>
      <c r="N324" s="5" t="s">
        <v>27</v>
      </c>
      <c r="O324" s="5" t="s">
        <v>28</v>
      </c>
      <c r="P324" s="5" t="s">
        <v>12964</v>
      </c>
      <c r="Q324" s="3">
        <f t="shared" ca="1" si="13"/>
        <v>0.91</v>
      </c>
      <c r="R324" s="3">
        <f t="shared" ca="1" si="17"/>
        <v>0.91</v>
      </c>
      <c r="S324" s="3">
        <f t="shared" ca="1" si="18"/>
        <v>1.1375</v>
      </c>
      <c r="T324" s="3">
        <f t="shared" ca="1" si="19"/>
        <v>0.96687499999999993</v>
      </c>
      <c r="U324" s="3">
        <f>RANK(W324,W1:W1001,0)</f>
        <v>322</v>
      </c>
      <c r="V324" s="3">
        <v>322</v>
      </c>
      <c r="W324" s="3">
        <v>1.0125</v>
      </c>
    </row>
    <row r="325" spans="1:23" ht="15.75" customHeight="1" x14ac:dyDescent="0.25">
      <c r="A325" s="5" t="s">
        <v>14347</v>
      </c>
      <c r="B325" s="5" t="s">
        <v>14348</v>
      </c>
      <c r="C325" s="5" t="s">
        <v>12932</v>
      </c>
      <c r="D325" s="5" t="s">
        <v>13967</v>
      </c>
      <c r="E325" s="5" t="s">
        <v>14349</v>
      </c>
      <c r="F325" s="5" t="s">
        <v>4818</v>
      </c>
      <c r="G325" s="5" t="s">
        <v>99</v>
      </c>
      <c r="H325" s="5" t="s">
        <v>69</v>
      </c>
      <c r="I325" s="5" t="s">
        <v>35</v>
      </c>
      <c r="J325" s="5" t="s">
        <v>12943</v>
      </c>
      <c r="K325" s="6">
        <v>9</v>
      </c>
      <c r="L325" s="5" t="s">
        <v>14350</v>
      </c>
      <c r="M325" s="5" t="s">
        <v>14351</v>
      </c>
      <c r="N325" s="5" t="s">
        <v>64</v>
      </c>
      <c r="O325" s="5" t="s">
        <v>28</v>
      </c>
      <c r="P325" s="5" t="s">
        <v>12964</v>
      </c>
      <c r="Q325" s="3">
        <f t="shared" ca="1" si="13"/>
        <v>0.64</v>
      </c>
      <c r="R325" s="3">
        <f t="shared" ca="1" si="17"/>
        <v>0.64</v>
      </c>
      <c r="S325" s="3">
        <f t="shared" ca="1" si="18"/>
        <v>0.8</v>
      </c>
      <c r="T325" s="3">
        <f t="shared" ca="1" si="19"/>
        <v>0.8</v>
      </c>
      <c r="U325" s="3">
        <f>RANK(W325,W1:W1001,0)</f>
        <v>324</v>
      </c>
      <c r="V325" s="3">
        <v>324</v>
      </c>
      <c r="W325" s="3">
        <v>1.01</v>
      </c>
    </row>
    <row r="326" spans="1:23" ht="15.75" customHeight="1" x14ac:dyDescent="0.25">
      <c r="A326" s="5" t="s">
        <v>10471</v>
      </c>
      <c r="B326" s="5" t="s">
        <v>14352</v>
      </c>
      <c r="C326" s="5" t="s">
        <v>755</v>
      </c>
      <c r="D326" s="5" t="s">
        <v>12941</v>
      </c>
      <c r="E326" s="10"/>
      <c r="F326" s="5" t="s">
        <v>203</v>
      </c>
      <c r="G326" s="5" t="s">
        <v>52</v>
      </c>
      <c r="H326" s="5" t="s">
        <v>34</v>
      </c>
      <c r="I326" s="5" t="s">
        <v>35</v>
      </c>
      <c r="J326" s="5" t="s">
        <v>12935</v>
      </c>
      <c r="K326" s="6">
        <v>3</v>
      </c>
      <c r="L326" s="5" t="s">
        <v>14353</v>
      </c>
      <c r="M326" s="5" t="s">
        <v>13757</v>
      </c>
      <c r="N326" s="5" t="s">
        <v>64</v>
      </c>
      <c r="O326" s="5" t="s">
        <v>28</v>
      </c>
      <c r="P326" s="5" t="s">
        <v>13455</v>
      </c>
      <c r="Q326" s="3">
        <f t="shared" ca="1" si="13"/>
        <v>0.47</v>
      </c>
      <c r="R326" s="3">
        <f t="shared" ca="1" si="17"/>
        <v>0.58749999999999991</v>
      </c>
      <c r="S326" s="3">
        <f t="shared" ca="1" si="18"/>
        <v>0.58749999999999991</v>
      </c>
      <c r="T326" s="3">
        <f t="shared" ca="1" si="19"/>
        <v>0.4993749999999999</v>
      </c>
      <c r="U326" s="3">
        <f>RANK(W326,W1:W1001,0)</f>
        <v>324</v>
      </c>
      <c r="V326" s="3">
        <v>324</v>
      </c>
      <c r="W326" s="3">
        <v>1.01</v>
      </c>
    </row>
    <row r="327" spans="1:23" ht="15.75" customHeight="1" x14ac:dyDescent="0.25">
      <c r="A327" s="5" t="s">
        <v>14354</v>
      </c>
      <c r="B327" s="5" t="s">
        <v>14355</v>
      </c>
      <c r="C327" s="5" t="s">
        <v>12948</v>
      </c>
      <c r="D327" s="5" t="s">
        <v>13177</v>
      </c>
      <c r="E327" s="5" t="s">
        <v>14356</v>
      </c>
      <c r="F327" s="5" t="s">
        <v>1167</v>
      </c>
      <c r="G327" s="5" t="s">
        <v>33</v>
      </c>
      <c r="H327" s="5" t="s">
        <v>69</v>
      </c>
      <c r="I327" s="5" t="s">
        <v>35</v>
      </c>
      <c r="J327" s="5" t="s">
        <v>12943</v>
      </c>
      <c r="K327" s="6">
        <v>7</v>
      </c>
      <c r="L327" s="5" t="s">
        <v>14357</v>
      </c>
      <c r="M327" s="5" t="s">
        <v>14358</v>
      </c>
      <c r="N327" s="5" t="s">
        <v>64</v>
      </c>
      <c r="O327" s="5" t="s">
        <v>28</v>
      </c>
      <c r="P327" s="5" t="s">
        <v>12958</v>
      </c>
      <c r="Q327" s="3">
        <f t="shared" ca="1" si="13"/>
        <v>0.73</v>
      </c>
      <c r="R327" s="3">
        <f t="shared" ca="1" si="17"/>
        <v>0.73</v>
      </c>
      <c r="S327" s="3">
        <f t="shared" ca="1" si="18"/>
        <v>0.73</v>
      </c>
      <c r="T327" s="3">
        <f t="shared" ca="1" si="19"/>
        <v>0.73</v>
      </c>
      <c r="U327" s="3">
        <f>RANK(W327,W1:W1001,0)</f>
        <v>326</v>
      </c>
      <c r="V327" s="3">
        <v>326</v>
      </c>
      <c r="W327" s="3">
        <v>1.0093749999999999</v>
      </c>
    </row>
    <row r="328" spans="1:23" ht="15.75" customHeight="1" x14ac:dyDescent="0.25">
      <c r="A328" s="5" t="s">
        <v>14359</v>
      </c>
      <c r="B328" s="8"/>
      <c r="C328" s="5" t="s">
        <v>12948</v>
      </c>
      <c r="D328" s="5" t="s">
        <v>14088</v>
      </c>
      <c r="E328" s="5" t="s">
        <v>14360</v>
      </c>
      <c r="F328" s="5" t="s">
        <v>1378</v>
      </c>
      <c r="G328" s="5" t="s">
        <v>44</v>
      </c>
      <c r="H328" s="5" t="s">
        <v>34</v>
      </c>
      <c r="I328" s="5" t="s">
        <v>35</v>
      </c>
      <c r="J328" s="5" t="s">
        <v>12935</v>
      </c>
      <c r="K328" s="6">
        <v>18</v>
      </c>
      <c r="L328" s="5" t="s">
        <v>14361</v>
      </c>
      <c r="M328" s="5" t="s">
        <v>14362</v>
      </c>
      <c r="N328" s="5" t="s">
        <v>48</v>
      </c>
      <c r="O328" s="5" t="s">
        <v>28</v>
      </c>
      <c r="P328" s="5" t="s">
        <v>13063</v>
      </c>
      <c r="Q328" s="3">
        <f t="shared" ca="1" si="13"/>
        <v>0.85</v>
      </c>
      <c r="R328" s="3">
        <f t="shared" ca="1" si="17"/>
        <v>1.0625</v>
      </c>
      <c r="S328" s="3">
        <f t="shared" ca="1" si="18"/>
        <v>1.0625</v>
      </c>
      <c r="T328" s="3">
        <f t="shared" ca="1" si="19"/>
        <v>0.90312499999999996</v>
      </c>
      <c r="U328" s="3">
        <f>RANK(W328,W1:W1001,0)</f>
        <v>326</v>
      </c>
      <c r="V328" s="3">
        <v>326</v>
      </c>
      <c r="W328" s="3">
        <v>1.0093749999999999</v>
      </c>
    </row>
    <row r="329" spans="1:23" ht="15.75" customHeight="1" x14ac:dyDescent="0.25">
      <c r="A329" s="5" t="s">
        <v>14363</v>
      </c>
      <c r="B329" s="5" t="s">
        <v>14364</v>
      </c>
      <c r="C329" s="5" t="s">
        <v>12932</v>
      </c>
      <c r="D329" s="5" t="s">
        <v>13088</v>
      </c>
      <c r="E329" s="5" t="s">
        <v>14365</v>
      </c>
      <c r="F329" s="5" t="s">
        <v>328</v>
      </c>
      <c r="G329" s="5" t="s">
        <v>13060</v>
      </c>
      <c r="H329" s="5" t="s">
        <v>34</v>
      </c>
      <c r="I329" s="5" t="s">
        <v>35</v>
      </c>
      <c r="J329" s="5" t="s">
        <v>12943</v>
      </c>
      <c r="K329" s="6">
        <v>12</v>
      </c>
      <c r="L329" s="5" t="s">
        <v>10248</v>
      </c>
      <c r="M329" s="5" t="s">
        <v>14366</v>
      </c>
      <c r="N329" s="5" t="s">
        <v>48</v>
      </c>
      <c r="O329" s="5" t="s">
        <v>28</v>
      </c>
      <c r="P329" s="5" t="s">
        <v>12952</v>
      </c>
      <c r="Q329" s="3">
        <f t="shared" ca="1" si="13"/>
        <v>0.44</v>
      </c>
      <c r="R329" s="3">
        <f t="shared" ca="1" si="17"/>
        <v>0.44</v>
      </c>
      <c r="S329" s="3">
        <f t="shared" ca="1" si="18"/>
        <v>0.55000000000000004</v>
      </c>
      <c r="T329" s="3">
        <f t="shared" ca="1" si="19"/>
        <v>0.46750000000000003</v>
      </c>
      <c r="U329" s="3">
        <f>RANK(W329,W1:W1001,0)</f>
        <v>326</v>
      </c>
      <c r="V329" s="3">
        <v>326</v>
      </c>
      <c r="W329" s="3">
        <v>1.0093749999999999</v>
      </c>
    </row>
    <row r="330" spans="1:23" ht="15.75" customHeight="1" x14ac:dyDescent="0.25">
      <c r="A330" s="5" t="s">
        <v>14367</v>
      </c>
      <c r="B330" s="5" t="s">
        <v>14368</v>
      </c>
      <c r="C330" s="5" t="s">
        <v>12932</v>
      </c>
      <c r="D330" s="5" t="s">
        <v>13017</v>
      </c>
      <c r="E330" s="7">
        <v>28693</v>
      </c>
      <c r="F330" s="5" t="s">
        <v>1203</v>
      </c>
      <c r="G330" s="5" t="s">
        <v>99</v>
      </c>
      <c r="H330" s="5" t="s">
        <v>69</v>
      </c>
      <c r="I330" s="5" t="s">
        <v>35</v>
      </c>
      <c r="J330" s="5" t="s">
        <v>12943</v>
      </c>
      <c r="K330" s="6">
        <v>21</v>
      </c>
      <c r="L330" s="5" t="s">
        <v>14369</v>
      </c>
      <c r="M330" s="5" t="s">
        <v>13485</v>
      </c>
      <c r="N330" s="5" t="s">
        <v>48</v>
      </c>
      <c r="O330" s="5" t="s">
        <v>28</v>
      </c>
      <c r="P330" s="5" t="s">
        <v>12938</v>
      </c>
      <c r="Q330" s="3">
        <f t="shared" ca="1" si="13"/>
        <v>0.85</v>
      </c>
      <c r="R330" s="3">
        <f t="shared" ca="1" si="17"/>
        <v>0.85</v>
      </c>
      <c r="S330" s="3">
        <f t="shared" ca="1" si="18"/>
        <v>0.85</v>
      </c>
      <c r="T330" s="3">
        <f t="shared" ca="1" si="19"/>
        <v>0.85</v>
      </c>
      <c r="U330" s="3">
        <f>RANK(W330,W1:W1001,0)</f>
        <v>329</v>
      </c>
      <c r="V330" s="3">
        <v>329</v>
      </c>
      <c r="W330" s="3">
        <v>1</v>
      </c>
    </row>
    <row r="331" spans="1:23" ht="15.75" customHeight="1" x14ac:dyDescent="0.25">
      <c r="A331" s="5" t="s">
        <v>3789</v>
      </c>
      <c r="B331" s="5" t="s">
        <v>14370</v>
      </c>
      <c r="C331" s="5" t="s">
        <v>12948</v>
      </c>
      <c r="D331" s="5" t="s">
        <v>13017</v>
      </c>
      <c r="E331" s="5" t="s">
        <v>14371</v>
      </c>
      <c r="F331" s="5" t="s">
        <v>719</v>
      </c>
      <c r="G331" s="5" t="s">
        <v>92</v>
      </c>
      <c r="H331" s="5" t="s">
        <v>34</v>
      </c>
      <c r="I331" s="5" t="s">
        <v>35</v>
      </c>
      <c r="J331" s="5" t="s">
        <v>12943</v>
      </c>
      <c r="K331" s="6">
        <v>11</v>
      </c>
      <c r="L331" s="5" t="s">
        <v>14372</v>
      </c>
      <c r="M331" s="5" t="s">
        <v>14373</v>
      </c>
      <c r="N331" s="5" t="s">
        <v>27</v>
      </c>
      <c r="O331" s="5" t="s">
        <v>28</v>
      </c>
      <c r="P331" s="5" t="s">
        <v>13063</v>
      </c>
      <c r="Q331" s="3">
        <f t="shared" ca="1" si="13"/>
        <v>0.56000000000000005</v>
      </c>
      <c r="R331" s="3">
        <f t="shared" ca="1" si="17"/>
        <v>0.56000000000000005</v>
      </c>
      <c r="S331" s="3">
        <f t="shared" ca="1" si="18"/>
        <v>0.56000000000000005</v>
      </c>
      <c r="T331" s="3">
        <f t="shared" ca="1" si="19"/>
        <v>0.47600000000000003</v>
      </c>
      <c r="U331" s="3">
        <f>RANK(W331,W1:W1001,0)</f>
        <v>329</v>
      </c>
      <c r="V331" s="3">
        <v>329</v>
      </c>
      <c r="W331" s="3">
        <v>1</v>
      </c>
    </row>
    <row r="332" spans="1:23" ht="15.75" customHeight="1" x14ac:dyDescent="0.25">
      <c r="A332" s="5" t="s">
        <v>14374</v>
      </c>
      <c r="B332" s="8"/>
      <c r="C332" s="5" t="s">
        <v>12932</v>
      </c>
      <c r="D332" s="5" t="s">
        <v>14088</v>
      </c>
      <c r="E332" s="5" t="s">
        <v>14375</v>
      </c>
      <c r="F332" s="5" t="s">
        <v>3714</v>
      </c>
      <c r="G332" s="5" t="s">
        <v>13060</v>
      </c>
      <c r="H332" s="5" t="s">
        <v>60</v>
      </c>
      <c r="I332" s="5" t="s">
        <v>35</v>
      </c>
      <c r="J332" s="5" t="s">
        <v>12943</v>
      </c>
      <c r="K332" s="6">
        <v>9</v>
      </c>
      <c r="L332" s="5" t="s">
        <v>14376</v>
      </c>
      <c r="M332" s="5" t="s">
        <v>14212</v>
      </c>
      <c r="N332" s="5" t="s">
        <v>48</v>
      </c>
      <c r="O332" s="5" t="s">
        <v>28</v>
      </c>
      <c r="P332" s="5" t="s">
        <v>13455</v>
      </c>
      <c r="Q332" s="3">
        <f t="shared" ca="1" si="13"/>
        <v>0.48</v>
      </c>
      <c r="R332" s="3">
        <f t="shared" ca="1" si="17"/>
        <v>0.48</v>
      </c>
      <c r="S332" s="3">
        <f t="shared" ca="1" si="18"/>
        <v>0.48</v>
      </c>
      <c r="T332" s="3">
        <f t="shared" ca="1" si="19"/>
        <v>0.48</v>
      </c>
      <c r="U332" s="3">
        <f>RANK(W332,W1:W1001,0)</f>
        <v>329</v>
      </c>
      <c r="V332" s="3">
        <v>329</v>
      </c>
      <c r="W332" s="3">
        <v>1</v>
      </c>
    </row>
    <row r="333" spans="1:23" ht="15.75" customHeight="1" x14ac:dyDescent="0.25">
      <c r="A333" s="5" t="s">
        <v>5835</v>
      </c>
      <c r="B333" s="5" t="s">
        <v>14377</v>
      </c>
      <c r="C333" s="5" t="s">
        <v>12932</v>
      </c>
      <c r="D333" s="5" t="s">
        <v>13975</v>
      </c>
      <c r="E333" s="5" t="s">
        <v>4060</v>
      </c>
      <c r="F333" s="5" t="s">
        <v>604</v>
      </c>
      <c r="G333" s="5" t="s">
        <v>13060</v>
      </c>
      <c r="H333" s="5" t="s">
        <v>69</v>
      </c>
      <c r="I333" s="5" t="s">
        <v>35</v>
      </c>
      <c r="J333" s="5" t="s">
        <v>12935</v>
      </c>
      <c r="K333" s="6">
        <v>15</v>
      </c>
      <c r="L333" s="5" t="s">
        <v>14378</v>
      </c>
      <c r="M333" s="5" t="s">
        <v>13304</v>
      </c>
      <c r="N333" s="5" t="s">
        <v>27</v>
      </c>
      <c r="O333" s="5" t="s">
        <v>28</v>
      </c>
      <c r="P333" s="5" t="s">
        <v>12964</v>
      </c>
      <c r="Q333" s="3">
        <f t="shared" ca="1" si="13"/>
        <v>0.6</v>
      </c>
      <c r="R333" s="3">
        <f t="shared" ca="1" si="17"/>
        <v>0.75</v>
      </c>
      <c r="S333" s="3">
        <f t="shared" ca="1" si="18"/>
        <v>0.9375</v>
      </c>
      <c r="T333" s="3">
        <f t="shared" ca="1" si="19"/>
        <v>0.9375</v>
      </c>
      <c r="U333" s="3">
        <f>RANK(W333,W1:W1001,0)</f>
        <v>329</v>
      </c>
      <c r="V333" s="3">
        <v>329</v>
      </c>
      <c r="W333" s="3">
        <v>1</v>
      </c>
    </row>
    <row r="334" spans="1:23" ht="15.75" customHeight="1" x14ac:dyDescent="0.25">
      <c r="A334" s="5" t="s">
        <v>14379</v>
      </c>
      <c r="B334" s="5" t="s">
        <v>14380</v>
      </c>
      <c r="C334" s="5" t="s">
        <v>12932</v>
      </c>
      <c r="D334" s="5" t="s">
        <v>12954</v>
      </c>
      <c r="E334" s="5" t="s">
        <v>14381</v>
      </c>
      <c r="F334" s="5" t="s">
        <v>839</v>
      </c>
      <c r="G334" s="5" t="s">
        <v>236</v>
      </c>
      <c r="H334" s="5" t="s">
        <v>34</v>
      </c>
      <c r="I334" s="5" t="s">
        <v>35</v>
      </c>
      <c r="J334" s="5" t="s">
        <v>12935</v>
      </c>
      <c r="K334" s="6">
        <v>7</v>
      </c>
      <c r="L334" s="5" t="s">
        <v>14382</v>
      </c>
      <c r="M334" s="5" t="s">
        <v>14383</v>
      </c>
      <c r="N334" s="5" t="s">
        <v>64</v>
      </c>
      <c r="O334" s="5" t="s">
        <v>28</v>
      </c>
      <c r="P334" s="5" t="s">
        <v>13004</v>
      </c>
      <c r="Q334" s="3">
        <f t="shared" ca="1" si="13"/>
        <v>1.04</v>
      </c>
      <c r="R334" s="3">
        <f t="shared" ca="1" si="17"/>
        <v>1.3</v>
      </c>
      <c r="S334" s="3">
        <f t="shared" ca="1" si="18"/>
        <v>1.3</v>
      </c>
      <c r="T334" s="3">
        <f t="shared" ca="1" si="19"/>
        <v>1.105</v>
      </c>
      <c r="U334" s="3">
        <f>RANK(W334,W1:W1001,0)</f>
        <v>329</v>
      </c>
      <c r="V334" s="3">
        <v>329</v>
      </c>
      <c r="W334" s="3">
        <v>1</v>
      </c>
    </row>
    <row r="335" spans="1:23" ht="15.75" customHeight="1" x14ac:dyDescent="0.25">
      <c r="A335" s="5" t="s">
        <v>14384</v>
      </c>
      <c r="B335" s="5" t="s">
        <v>6963</v>
      </c>
      <c r="C335" s="5" t="s">
        <v>12932</v>
      </c>
      <c r="D335" s="5" t="s">
        <v>13740</v>
      </c>
      <c r="E335" s="5" t="s">
        <v>14385</v>
      </c>
      <c r="F335" s="5" t="s">
        <v>68</v>
      </c>
      <c r="G335" s="5" t="s">
        <v>59</v>
      </c>
      <c r="H335" s="5" t="s">
        <v>60</v>
      </c>
      <c r="I335" s="5" t="s">
        <v>35</v>
      </c>
      <c r="J335" s="5" t="s">
        <v>12935</v>
      </c>
      <c r="K335" s="6">
        <v>9</v>
      </c>
      <c r="L335" s="5" t="s">
        <v>14386</v>
      </c>
      <c r="M335" s="5" t="s">
        <v>14387</v>
      </c>
      <c r="N335" s="5" t="s">
        <v>64</v>
      </c>
      <c r="O335" s="5" t="s">
        <v>28</v>
      </c>
      <c r="P335" s="5" t="s">
        <v>13042</v>
      </c>
      <c r="Q335" s="3">
        <f t="shared" ca="1" si="13"/>
        <v>0.54</v>
      </c>
      <c r="R335" s="3">
        <f t="shared" ca="1" si="17"/>
        <v>0.67500000000000004</v>
      </c>
      <c r="S335" s="3">
        <f t="shared" ca="1" si="18"/>
        <v>0.67500000000000004</v>
      </c>
      <c r="T335" s="3">
        <f t="shared" ca="1" si="19"/>
        <v>0.67500000000000004</v>
      </c>
      <c r="U335" s="3">
        <f>RANK(W335,W1:W1001,0)</f>
        <v>334</v>
      </c>
      <c r="V335" s="3">
        <v>334</v>
      </c>
      <c r="W335" s="3">
        <v>0.9987499999999998</v>
      </c>
    </row>
    <row r="336" spans="1:23" ht="15.75" customHeight="1" x14ac:dyDescent="0.25">
      <c r="A336" s="5" t="s">
        <v>12402</v>
      </c>
      <c r="B336" s="5" t="s">
        <v>14388</v>
      </c>
      <c r="C336" s="5" t="s">
        <v>12948</v>
      </c>
      <c r="D336" s="5" t="s">
        <v>13097</v>
      </c>
      <c r="E336" s="5" t="s">
        <v>14389</v>
      </c>
      <c r="F336" s="5" t="s">
        <v>684</v>
      </c>
      <c r="G336" s="5" t="s">
        <v>44</v>
      </c>
      <c r="H336" s="5" t="s">
        <v>34</v>
      </c>
      <c r="I336" s="5" t="s">
        <v>35</v>
      </c>
      <c r="J336" s="5" t="s">
        <v>12935</v>
      </c>
      <c r="K336" s="6">
        <v>15</v>
      </c>
      <c r="L336" s="5" t="s">
        <v>14390</v>
      </c>
      <c r="M336" s="5" t="s">
        <v>13998</v>
      </c>
      <c r="N336" s="5" t="s">
        <v>27</v>
      </c>
      <c r="O336" s="5" t="s">
        <v>28</v>
      </c>
      <c r="P336" s="5" t="s">
        <v>12949</v>
      </c>
      <c r="Q336" s="3">
        <f t="shared" ca="1" si="13"/>
        <v>0.56999999999999995</v>
      </c>
      <c r="R336" s="3">
        <f t="shared" ca="1" si="17"/>
        <v>0.71249999999999991</v>
      </c>
      <c r="S336" s="3">
        <f t="shared" ca="1" si="18"/>
        <v>0.89062499999999989</v>
      </c>
      <c r="T336" s="3">
        <f t="shared" ca="1" si="19"/>
        <v>0.75703124999999993</v>
      </c>
      <c r="U336" s="3">
        <f>RANK(W336,W1:W1001,0)</f>
        <v>334</v>
      </c>
      <c r="V336" s="3">
        <v>334</v>
      </c>
      <c r="W336" s="3">
        <v>0.9987499999999998</v>
      </c>
    </row>
    <row r="337" spans="1:23" ht="15.75" customHeight="1" x14ac:dyDescent="0.25">
      <c r="A337" s="5" t="s">
        <v>14391</v>
      </c>
      <c r="B337" s="5" t="s">
        <v>14392</v>
      </c>
      <c r="C337" s="5" t="s">
        <v>12932</v>
      </c>
      <c r="D337" s="5" t="s">
        <v>14134</v>
      </c>
      <c r="E337" s="5" t="s">
        <v>14393</v>
      </c>
      <c r="F337" s="5" t="s">
        <v>519</v>
      </c>
      <c r="G337" s="5" t="s">
        <v>99</v>
      </c>
      <c r="H337" s="5" t="s">
        <v>34</v>
      </c>
      <c r="I337" s="5" t="s">
        <v>35</v>
      </c>
      <c r="J337" s="5" t="s">
        <v>12943</v>
      </c>
      <c r="K337" s="6">
        <v>7</v>
      </c>
      <c r="L337" s="5" t="s">
        <v>14394</v>
      </c>
      <c r="M337" s="5" t="s">
        <v>13520</v>
      </c>
      <c r="N337" s="5" t="s">
        <v>27</v>
      </c>
      <c r="O337" s="5" t="s">
        <v>28</v>
      </c>
      <c r="P337" s="5" t="s">
        <v>12964</v>
      </c>
      <c r="Q337" s="3">
        <f t="shared" ca="1" si="13"/>
        <v>0.96</v>
      </c>
      <c r="R337" s="3">
        <f t="shared" ca="1" si="17"/>
        <v>0.96</v>
      </c>
      <c r="S337" s="3">
        <f t="shared" ca="1" si="18"/>
        <v>1.2</v>
      </c>
      <c r="T337" s="3">
        <f t="shared" ca="1" si="19"/>
        <v>1.02</v>
      </c>
      <c r="U337" s="3">
        <f>RANK(W337,W1:W1001,0)</f>
        <v>334</v>
      </c>
      <c r="V337" s="3">
        <v>334</v>
      </c>
      <c r="W337" s="3">
        <v>0.9987499999999998</v>
      </c>
    </row>
    <row r="338" spans="1:23" ht="15.75" customHeight="1" x14ac:dyDescent="0.25">
      <c r="A338" s="5" t="s">
        <v>360</v>
      </c>
      <c r="B338" s="5" t="s">
        <v>14395</v>
      </c>
      <c r="C338" s="5" t="s">
        <v>12948</v>
      </c>
      <c r="D338" s="5" t="s">
        <v>13004</v>
      </c>
      <c r="E338" s="5" t="s">
        <v>14396</v>
      </c>
      <c r="F338" s="5" t="s">
        <v>757</v>
      </c>
      <c r="G338" s="5" t="s">
        <v>44</v>
      </c>
      <c r="H338" s="5" t="s">
        <v>34</v>
      </c>
      <c r="I338" s="5" t="s">
        <v>35</v>
      </c>
      <c r="J338" s="5" t="s">
        <v>12935</v>
      </c>
      <c r="K338" s="6">
        <v>16</v>
      </c>
      <c r="L338" s="5" t="s">
        <v>14397</v>
      </c>
      <c r="M338" s="5" t="s">
        <v>14324</v>
      </c>
      <c r="N338" s="5" t="s">
        <v>64</v>
      </c>
      <c r="O338" s="5" t="s">
        <v>28</v>
      </c>
      <c r="P338" s="5" t="s">
        <v>12971</v>
      </c>
      <c r="Q338" s="3">
        <f t="shared" ca="1" si="13"/>
        <v>1.07</v>
      </c>
      <c r="R338" s="3">
        <f t="shared" ca="1" si="17"/>
        <v>1.3375000000000001</v>
      </c>
      <c r="S338" s="3">
        <f t="shared" ca="1" si="18"/>
        <v>1.3375000000000001</v>
      </c>
      <c r="T338" s="3">
        <f t="shared" ca="1" si="19"/>
        <v>1.1368750000000001</v>
      </c>
      <c r="U338" s="3">
        <f>RANK(W338,W1:W1001,0)</f>
        <v>334</v>
      </c>
      <c r="V338" s="3">
        <v>334</v>
      </c>
      <c r="W338" s="3">
        <v>0.9987499999999998</v>
      </c>
    </row>
    <row r="339" spans="1:23" ht="15.75" customHeight="1" x14ac:dyDescent="0.25">
      <c r="A339" s="5" t="s">
        <v>14398</v>
      </c>
      <c r="B339" s="5" t="s">
        <v>14399</v>
      </c>
      <c r="C339" s="5" t="s">
        <v>12932</v>
      </c>
      <c r="D339" s="5" t="s">
        <v>13338</v>
      </c>
      <c r="E339" s="5" t="s">
        <v>14400</v>
      </c>
      <c r="F339" s="5" t="s">
        <v>334</v>
      </c>
      <c r="G339" s="5" t="s">
        <v>13060</v>
      </c>
      <c r="H339" s="5" t="s">
        <v>60</v>
      </c>
      <c r="I339" s="5" t="s">
        <v>35</v>
      </c>
      <c r="J339" s="5" t="s">
        <v>12943</v>
      </c>
      <c r="K339" s="6">
        <v>14</v>
      </c>
      <c r="L339" s="5" t="s">
        <v>14401</v>
      </c>
      <c r="M339" s="5" t="s">
        <v>14402</v>
      </c>
      <c r="N339" s="5" t="s">
        <v>64</v>
      </c>
      <c r="O339" s="5" t="s">
        <v>28</v>
      </c>
      <c r="P339" s="5" t="s">
        <v>13004</v>
      </c>
      <c r="Q339" s="3">
        <f t="shared" ca="1" si="13"/>
        <v>0.8</v>
      </c>
      <c r="R339" s="3">
        <f t="shared" ca="1" si="17"/>
        <v>0.8</v>
      </c>
      <c r="S339" s="3">
        <f t="shared" ca="1" si="18"/>
        <v>0.8</v>
      </c>
      <c r="T339" s="3">
        <f t="shared" ca="1" si="19"/>
        <v>0.8</v>
      </c>
      <c r="U339" s="3">
        <f>RANK(W339,W1:W1001,0)</f>
        <v>338</v>
      </c>
      <c r="V339" s="3">
        <v>338</v>
      </c>
      <c r="W339" s="3">
        <v>0.99609375</v>
      </c>
    </row>
    <row r="340" spans="1:23" ht="15.75" customHeight="1" x14ac:dyDescent="0.25">
      <c r="A340" s="5" t="s">
        <v>6460</v>
      </c>
      <c r="B340" s="5" t="s">
        <v>14403</v>
      </c>
      <c r="C340" s="5" t="s">
        <v>12932</v>
      </c>
      <c r="D340" s="5" t="s">
        <v>13410</v>
      </c>
      <c r="E340" s="5" t="s">
        <v>14404</v>
      </c>
      <c r="F340" s="8"/>
      <c r="G340" s="5" t="s">
        <v>99</v>
      </c>
      <c r="H340" s="5" t="s">
        <v>34</v>
      </c>
      <c r="I340" s="5" t="s">
        <v>35</v>
      </c>
      <c r="J340" s="5" t="s">
        <v>12935</v>
      </c>
      <c r="K340" s="6">
        <v>18</v>
      </c>
      <c r="L340" s="5" t="s">
        <v>14405</v>
      </c>
      <c r="M340" s="5" t="s">
        <v>13081</v>
      </c>
      <c r="N340" s="5" t="s">
        <v>27</v>
      </c>
      <c r="O340" s="5" t="s">
        <v>28</v>
      </c>
      <c r="P340" s="5" t="s">
        <v>13063</v>
      </c>
      <c r="Q340" s="3">
        <f t="shared" ca="1" si="13"/>
        <v>1.03</v>
      </c>
      <c r="R340" s="3">
        <f t="shared" ca="1" si="17"/>
        <v>1.2875000000000001</v>
      </c>
      <c r="S340" s="3">
        <f t="shared" ca="1" si="18"/>
        <v>1.2875000000000001</v>
      </c>
      <c r="T340" s="3">
        <f t="shared" ca="1" si="19"/>
        <v>1.0943750000000001</v>
      </c>
      <c r="U340" s="3">
        <f>RANK(W340,W1:W1001,0)</f>
        <v>338</v>
      </c>
      <c r="V340" s="3">
        <v>338</v>
      </c>
      <c r="W340" s="3">
        <v>0.99609375</v>
      </c>
    </row>
    <row r="341" spans="1:23" ht="15.75" customHeight="1" x14ac:dyDescent="0.25">
      <c r="A341" s="5" t="s">
        <v>14406</v>
      </c>
      <c r="B341" s="5" t="s">
        <v>14407</v>
      </c>
      <c r="C341" s="5" t="s">
        <v>12948</v>
      </c>
      <c r="D341" s="5" t="s">
        <v>14408</v>
      </c>
      <c r="E341" s="5" t="s">
        <v>14409</v>
      </c>
      <c r="F341" s="5" t="s">
        <v>169</v>
      </c>
      <c r="G341" s="5" t="s">
        <v>13060</v>
      </c>
      <c r="H341" s="5" t="s">
        <v>69</v>
      </c>
      <c r="I341" s="5" t="s">
        <v>35</v>
      </c>
      <c r="J341" s="5" t="s">
        <v>12935</v>
      </c>
      <c r="K341" s="6">
        <v>7</v>
      </c>
      <c r="L341" s="5" t="s">
        <v>14410</v>
      </c>
      <c r="M341" s="5" t="s">
        <v>14411</v>
      </c>
      <c r="N341" s="5" t="s">
        <v>64</v>
      </c>
      <c r="O341" s="5" t="s">
        <v>28</v>
      </c>
      <c r="P341" s="5" t="s">
        <v>12964</v>
      </c>
      <c r="Q341" s="3">
        <f t="shared" ca="1" si="13"/>
        <v>0.4</v>
      </c>
      <c r="R341" s="3">
        <f t="shared" ca="1" si="17"/>
        <v>0.5</v>
      </c>
      <c r="S341" s="3">
        <f t="shared" ca="1" si="18"/>
        <v>0.625</v>
      </c>
      <c r="T341" s="3">
        <f t="shared" ca="1" si="19"/>
        <v>0.625</v>
      </c>
      <c r="U341" s="3">
        <f>RANK(W341,W1:W1001,0)</f>
        <v>338</v>
      </c>
      <c r="V341" s="3">
        <v>338</v>
      </c>
      <c r="W341" s="3">
        <v>0.99609375</v>
      </c>
    </row>
    <row r="342" spans="1:23" ht="15.75" customHeight="1" x14ac:dyDescent="0.25">
      <c r="A342" s="5" t="s">
        <v>1600</v>
      </c>
      <c r="B342" s="5" t="s">
        <v>14412</v>
      </c>
      <c r="C342" s="5" t="s">
        <v>12948</v>
      </c>
      <c r="D342" s="5" t="s">
        <v>13382</v>
      </c>
      <c r="E342" s="5" t="s">
        <v>8117</v>
      </c>
      <c r="F342" s="5" t="s">
        <v>1580</v>
      </c>
      <c r="G342" s="5" t="s">
        <v>33</v>
      </c>
      <c r="H342" s="5" t="s">
        <v>60</v>
      </c>
      <c r="I342" s="5" t="s">
        <v>35</v>
      </c>
      <c r="J342" s="5" t="s">
        <v>12935</v>
      </c>
      <c r="K342" s="6">
        <v>17</v>
      </c>
      <c r="L342" s="5" t="s">
        <v>14413</v>
      </c>
      <c r="M342" s="5" t="s">
        <v>14414</v>
      </c>
      <c r="N342" s="5" t="s">
        <v>48</v>
      </c>
      <c r="O342" s="5" t="s">
        <v>28</v>
      </c>
      <c r="P342" s="5" t="s">
        <v>13455</v>
      </c>
      <c r="Q342" s="3">
        <f t="shared" ca="1" si="13"/>
        <v>1.06</v>
      </c>
      <c r="R342" s="3">
        <f t="shared" ca="1" si="17"/>
        <v>1.3250000000000002</v>
      </c>
      <c r="S342" s="3">
        <f t="shared" ca="1" si="18"/>
        <v>1.6562500000000002</v>
      </c>
      <c r="T342" s="3">
        <f t="shared" ca="1" si="19"/>
        <v>1.6562500000000002</v>
      </c>
      <c r="U342" s="3">
        <f>RANK(W342,W1:W1001,0)</f>
        <v>341</v>
      </c>
      <c r="V342" s="3">
        <v>341</v>
      </c>
      <c r="W342" s="3">
        <v>0.99</v>
      </c>
    </row>
    <row r="343" spans="1:23" ht="15.75" customHeight="1" x14ac:dyDescent="0.25">
      <c r="A343" s="5" t="s">
        <v>14415</v>
      </c>
      <c r="B343" s="5" t="s">
        <v>14416</v>
      </c>
      <c r="C343" s="5" t="s">
        <v>12948</v>
      </c>
      <c r="D343" s="5" t="s">
        <v>13012</v>
      </c>
      <c r="E343" s="5" t="s">
        <v>14417</v>
      </c>
      <c r="F343" s="5" t="s">
        <v>1896</v>
      </c>
      <c r="G343" s="5" t="s">
        <v>52</v>
      </c>
      <c r="H343" s="5" t="s">
        <v>34</v>
      </c>
      <c r="I343" s="5" t="s">
        <v>35</v>
      </c>
      <c r="J343" s="5" t="s">
        <v>12935</v>
      </c>
      <c r="K343" s="6">
        <v>11</v>
      </c>
      <c r="L343" s="5" t="s">
        <v>14418</v>
      </c>
      <c r="M343" s="5" t="s">
        <v>14419</v>
      </c>
      <c r="N343" s="5" t="s">
        <v>64</v>
      </c>
      <c r="O343" s="5" t="s">
        <v>28</v>
      </c>
      <c r="P343" s="5" t="s">
        <v>12949</v>
      </c>
      <c r="Q343" s="3">
        <f t="shared" ca="1" si="13"/>
        <v>0.78</v>
      </c>
      <c r="R343" s="3">
        <f t="shared" ca="1" si="17"/>
        <v>0.97500000000000009</v>
      </c>
      <c r="S343" s="3">
        <f t="shared" ca="1" si="18"/>
        <v>1.21875</v>
      </c>
      <c r="T343" s="3">
        <f t="shared" ca="1" si="19"/>
        <v>1.0359375</v>
      </c>
      <c r="U343" s="3">
        <f>RANK(W343,W1:W1001,0)</f>
        <v>341</v>
      </c>
      <c r="V343" s="3">
        <v>341</v>
      </c>
      <c r="W343" s="3">
        <v>0.99</v>
      </c>
    </row>
    <row r="344" spans="1:23" ht="15.75" customHeight="1" x14ac:dyDescent="0.25">
      <c r="A344" s="5" t="s">
        <v>13901</v>
      </c>
      <c r="B344" s="5" t="s">
        <v>14420</v>
      </c>
      <c r="C344" s="5" t="s">
        <v>12932</v>
      </c>
      <c r="D344" s="5" t="s">
        <v>13088</v>
      </c>
      <c r="E344" s="5" t="s">
        <v>14421</v>
      </c>
      <c r="F344" s="5" t="s">
        <v>447</v>
      </c>
      <c r="G344" s="5" t="s">
        <v>52</v>
      </c>
      <c r="H344" s="5" t="s">
        <v>60</v>
      </c>
      <c r="I344" s="5" t="s">
        <v>35</v>
      </c>
      <c r="J344" s="5" t="s">
        <v>12943</v>
      </c>
      <c r="K344" s="6">
        <v>10</v>
      </c>
      <c r="L344" s="5" t="s">
        <v>14422</v>
      </c>
      <c r="M344" s="5" t="s">
        <v>13276</v>
      </c>
      <c r="N344" s="5" t="s">
        <v>48</v>
      </c>
      <c r="O344" s="5" t="s">
        <v>28</v>
      </c>
      <c r="P344" s="5" t="s">
        <v>12938</v>
      </c>
      <c r="Q344" s="3">
        <f t="shared" ca="1" si="13"/>
        <v>0.67</v>
      </c>
      <c r="R344" s="3">
        <f t="shared" ca="1" si="17"/>
        <v>0.67</v>
      </c>
      <c r="S344" s="3">
        <f t="shared" ca="1" si="18"/>
        <v>0.83750000000000002</v>
      </c>
      <c r="T344" s="3">
        <f t="shared" ca="1" si="19"/>
        <v>0.83750000000000002</v>
      </c>
      <c r="U344" s="3">
        <f>RANK(W344,W1:W1001,0)</f>
        <v>341</v>
      </c>
      <c r="V344" s="3">
        <v>341</v>
      </c>
      <c r="W344" s="3">
        <v>0.99</v>
      </c>
    </row>
    <row r="345" spans="1:23" ht="15.75" customHeight="1" x14ac:dyDescent="0.25">
      <c r="A345" s="5" t="s">
        <v>14423</v>
      </c>
      <c r="B345" s="5" t="s">
        <v>12474</v>
      </c>
      <c r="C345" s="5" t="s">
        <v>12948</v>
      </c>
      <c r="D345" s="5" t="s">
        <v>13259</v>
      </c>
      <c r="E345" s="5" t="s">
        <v>14424</v>
      </c>
      <c r="F345" s="5" t="s">
        <v>1048</v>
      </c>
      <c r="G345" s="5" t="s">
        <v>99</v>
      </c>
      <c r="H345" s="5" t="s">
        <v>34</v>
      </c>
      <c r="I345" s="5" t="s">
        <v>35</v>
      </c>
      <c r="J345" s="5" t="s">
        <v>12935</v>
      </c>
      <c r="K345" s="6">
        <v>16</v>
      </c>
      <c r="L345" s="5" t="s">
        <v>14425</v>
      </c>
      <c r="M345" s="5" t="s">
        <v>12970</v>
      </c>
      <c r="N345" s="5" t="s">
        <v>48</v>
      </c>
      <c r="O345" s="5" t="s">
        <v>28</v>
      </c>
      <c r="P345" s="5" t="s">
        <v>12949</v>
      </c>
      <c r="Q345" s="3">
        <f t="shared" ca="1" si="13"/>
        <v>0.84</v>
      </c>
      <c r="R345" s="3">
        <f t="shared" ca="1" si="17"/>
        <v>1.05</v>
      </c>
      <c r="S345" s="3">
        <f t="shared" ca="1" si="18"/>
        <v>1.3125</v>
      </c>
      <c r="T345" s="3">
        <f t="shared" ca="1" si="19"/>
        <v>1.1156249999999999</v>
      </c>
      <c r="U345" s="3">
        <f>RANK(W345,W1:W1001,0)</f>
        <v>341</v>
      </c>
      <c r="V345" s="3">
        <v>341</v>
      </c>
      <c r="W345" s="3">
        <v>0.99</v>
      </c>
    </row>
    <row r="346" spans="1:23" ht="15.75" customHeight="1" x14ac:dyDescent="0.25">
      <c r="A346" s="5" t="s">
        <v>11386</v>
      </c>
      <c r="B346" s="5" t="s">
        <v>14426</v>
      </c>
      <c r="C346" s="5" t="s">
        <v>12932</v>
      </c>
      <c r="D346" s="5" t="s">
        <v>14088</v>
      </c>
      <c r="E346" s="5" t="s">
        <v>14427</v>
      </c>
      <c r="F346" s="5" t="s">
        <v>85</v>
      </c>
      <c r="G346" s="5" t="s">
        <v>99</v>
      </c>
      <c r="H346" s="5" t="s">
        <v>60</v>
      </c>
      <c r="I346" s="5" t="s">
        <v>35</v>
      </c>
      <c r="J346" s="5" t="s">
        <v>12935</v>
      </c>
      <c r="K346" s="6">
        <v>13</v>
      </c>
      <c r="L346" s="5" t="s">
        <v>14428</v>
      </c>
      <c r="M346" s="5" t="s">
        <v>14429</v>
      </c>
      <c r="N346" s="5" t="s">
        <v>48</v>
      </c>
      <c r="O346" s="5" t="s">
        <v>28</v>
      </c>
      <c r="P346" s="5" t="s">
        <v>12971</v>
      </c>
      <c r="Q346" s="3">
        <f t="shared" ca="1" si="13"/>
        <v>0.71</v>
      </c>
      <c r="R346" s="3">
        <f t="shared" ca="1" si="17"/>
        <v>0.88749999999999996</v>
      </c>
      <c r="S346" s="3">
        <f t="shared" ca="1" si="18"/>
        <v>0.88749999999999996</v>
      </c>
      <c r="T346" s="3">
        <f t="shared" ca="1" si="19"/>
        <v>0.88749999999999996</v>
      </c>
      <c r="U346" s="3">
        <f>RANK(W346,W1:W1001,0)</f>
        <v>345</v>
      </c>
      <c r="V346" s="3">
        <v>345</v>
      </c>
      <c r="W346" s="3">
        <v>0.98812500000000003</v>
      </c>
    </row>
    <row r="347" spans="1:23" ht="15.75" customHeight="1" x14ac:dyDescent="0.25">
      <c r="A347" s="5" t="s">
        <v>14430</v>
      </c>
      <c r="B347" s="5" t="s">
        <v>13656</v>
      </c>
      <c r="C347" s="5" t="s">
        <v>12948</v>
      </c>
      <c r="D347" s="5" t="s">
        <v>13084</v>
      </c>
      <c r="E347" s="5" t="s">
        <v>14431</v>
      </c>
      <c r="F347" s="8"/>
      <c r="G347" s="5" t="s">
        <v>52</v>
      </c>
      <c r="H347" s="5" t="s">
        <v>34</v>
      </c>
      <c r="I347" s="5" t="s">
        <v>35</v>
      </c>
      <c r="J347" s="5" t="s">
        <v>12935</v>
      </c>
      <c r="K347" s="6">
        <v>7</v>
      </c>
      <c r="L347" s="5" t="s">
        <v>14432</v>
      </c>
      <c r="M347" s="5" t="s">
        <v>13225</v>
      </c>
      <c r="N347" s="5" t="s">
        <v>27</v>
      </c>
      <c r="O347" s="5" t="s">
        <v>28</v>
      </c>
      <c r="P347" s="5" t="s">
        <v>13004</v>
      </c>
      <c r="Q347" s="3">
        <f t="shared" ca="1" si="13"/>
        <v>0.62</v>
      </c>
      <c r="R347" s="3">
        <f t="shared" ca="1" si="17"/>
        <v>0.77500000000000002</v>
      </c>
      <c r="S347" s="3">
        <f t="shared" ca="1" si="18"/>
        <v>0.77500000000000002</v>
      </c>
      <c r="T347" s="3">
        <f t="shared" ca="1" si="19"/>
        <v>0.65874999999999995</v>
      </c>
      <c r="U347" s="3">
        <f>RANK(W347,W1:W1001,0)</f>
        <v>345</v>
      </c>
      <c r="V347" s="3">
        <v>345</v>
      </c>
      <c r="W347" s="3">
        <v>0.98812500000000003</v>
      </c>
    </row>
    <row r="348" spans="1:23" ht="15.75" customHeight="1" x14ac:dyDescent="0.25">
      <c r="A348" s="5" t="s">
        <v>10435</v>
      </c>
      <c r="B348" s="5" t="s">
        <v>14433</v>
      </c>
      <c r="C348" s="5" t="s">
        <v>12948</v>
      </c>
      <c r="D348" s="5" t="s">
        <v>14434</v>
      </c>
      <c r="E348" s="5" t="s">
        <v>14435</v>
      </c>
      <c r="F348" s="5" t="s">
        <v>637</v>
      </c>
      <c r="G348" s="5" t="s">
        <v>92</v>
      </c>
      <c r="H348" s="5" t="s">
        <v>34</v>
      </c>
      <c r="I348" s="5" t="s">
        <v>35</v>
      </c>
      <c r="J348" s="5" t="s">
        <v>12935</v>
      </c>
      <c r="K348" s="6">
        <v>7</v>
      </c>
      <c r="L348" s="5" t="s">
        <v>14436</v>
      </c>
      <c r="M348" s="5" t="s">
        <v>14437</v>
      </c>
      <c r="N348" s="5" t="s">
        <v>27</v>
      </c>
      <c r="O348" s="5" t="s">
        <v>28</v>
      </c>
      <c r="P348" s="5" t="s">
        <v>12964</v>
      </c>
      <c r="Q348" s="3">
        <f t="shared" ca="1" si="13"/>
        <v>0.81</v>
      </c>
      <c r="R348" s="3">
        <f t="shared" ca="1" si="17"/>
        <v>1.0125000000000002</v>
      </c>
      <c r="S348" s="3">
        <f t="shared" ca="1" si="18"/>
        <v>1.2656250000000002</v>
      </c>
      <c r="T348" s="3">
        <f t="shared" ca="1" si="19"/>
        <v>1.0757812500000001</v>
      </c>
      <c r="U348" s="3">
        <f>RANK(W348,W1:W1001,0)</f>
        <v>345</v>
      </c>
      <c r="V348" s="3">
        <v>345</v>
      </c>
      <c r="W348" s="3">
        <v>0.98812500000000003</v>
      </c>
    </row>
    <row r="349" spans="1:23" ht="15.75" customHeight="1" x14ac:dyDescent="0.25">
      <c r="A349" s="5" t="s">
        <v>11440</v>
      </c>
      <c r="B349" s="5" t="s">
        <v>14438</v>
      </c>
      <c r="C349" s="5" t="s">
        <v>12932</v>
      </c>
      <c r="D349" s="5" t="s">
        <v>13259</v>
      </c>
      <c r="E349" s="5" t="s">
        <v>14439</v>
      </c>
      <c r="F349" s="5" t="s">
        <v>1896</v>
      </c>
      <c r="G349" s="5" t="s">
        <v>44</v>
      </c>
      <c r="H349" s="5" t="s">
        <v>69</v>
      </c>
      <c r="I349" s="5" t="s">
        <v>35</v>
      </c>
      <c r="J349" s="5" t="s">
        <v>12935</v>
      </c>
      <c r="K349" s="6">
        <v>17</v>
      </c>
      <c r="L349" s="5" t="s">
        <v>14440</v>
      </c>
      <c r="M349" s="5" t="s">
        <v>14441</v>
      </c>
      <c r="N349" s="5" t="s">
        <v>48</v>
      </c>
      <c r="O349" s="5" t="s">
        <v>28</v>
      </c>
      <c r="P349" s="5" t="s">
        <v>12938</v>
      </c>
      <c r="Q349" s="3">
        <f t="shared" ca="1" si="13"/>
        <v>0.66</v>
      </c>
      <c r="R349" s="3">
        <f t="shared" ca="1" si="17"/>
        <v>0.82500000000000007</v>
      </c>
      <c r="S349" s="3">
        <f t="shared" ca="1" si="18"/>
        <v>0.82500000000000007</v>
      </c>
      <c r="T349" s="3">
        <f t="shared" ca="1" si="19"/>
        <v>0.82500000000000007</v>
      </c>
      <c r="U349" s="3">
        <f>RANK(W349,W1:W1001,0)</f>
        <v>345</v>
      </c>
      <c r="V349" s="3">
        <v>345</v>
      </c>
      <c r="W349" s="3">
        <v>0.98812500000000003</v>
      </c>
    </row>
    <row r="350" spans="1:23" ht="15.75" customHeight="1" x14ac:dyDescent="0.25">
      <c r="A350" s="5" t="s">
        <v>14442</v>
      </c>
      <c r="B350" s="5" t="s">
        <v>14443</v>
      </c>
      <c r="C350" s="5" t="s">
        <v>12948</v>
      </c>
      <c r="D350" s="5" t="s">
        <v>12946</v>
      </c>
      <c r="E350" s="5" t="s">
        <v>14444</v>
      </c>
      <c r="F350" s="5" t="s">
        <v>225</v>
      </c>
      <c r="G350" s="5" t="s">
        <v>33</v>
      </c>
      <c r="H350" s="5" t="s">
        <v>34</v>
      </c>
      <c r="I350" s="5" t="s">
        <v>35</v>
      </c>
      <c r="J350" s="5" t="s">
        <v>12943</v>
      </c>
      <c r="K350" s="6">
        <v>5</v>
      </c>
      <c r="L350" s="5" t="s">
        <v>14445</v>
      </c>
      <c r="M350" s="5" t="s">
        <v>13550</v>
      </c>
      <c r="N350" s="5" t="s">
        <v>27</v>
      </c>
      <c r="O350" s="5" t="s">
        <v>28</v>
      </c>
      <c r="P350" s="5" t="s">
        <v>12958</v>
      </c>
      <c r="Q350" s="3">
        <f t="shared" ca="1" si="13"/>
        <v>0.93</v>
      </c>
      <c r="R350" s="3">
        <f t="shared" ca="1" si="17"/>
        <v>0.93</v>
      </c>
      <c r="S350" s="3">
        <f t="shared" ca="1" si="18"/>
        <v>0.93</v>
      </c>
      <c r="T350" s="3">
        <f t="shared" ca="1" si="19"/>
        <v>0.79049999999999998</v>
      </c>
      <c r="U350" s="3">
        <f>RANK(W350,W1:W1001,0)</f>
        <v>349</v>
      </c>
      <c r="V350" s="3">
        <v>349</v>
      </c>
      <c r="W350" s="3">
        <v>0.98750000000000004</v>
      </c>
    </row>
    <row r="351" spans="1:23" ht="15.75" customHeight="1" x14ac:dyDescent="0.25">
      <c r="A351" s="5" t="s">
        <v>2335</v>
      </c>
      <c r="B351" s="5" t="s">
        <v>14446</v>
      </c>
      <c r="C351" s="5" t="s">
        <v>12932</v>
      </c>
      <c r="D351" s="5" t="s">
        <v>13816</v>
      </c>
      <c r="E351" s="5" t="s">
        <v>9247</v>
      </c>
      <c r="F351" s="5" t="s">
        <v>3267</v>
      </c>
      <c r="G351" s="5" t="s">
        <v>99</v>
      </c>
      <c r="H351" s="5" t="s">
        <v>69</v>
      </c>
      <c r="I351" s="5" t="s">
        <v>35</v>
      </c>
      <c r="J351" s="5" t="s">
        <v>12943</v>
      </c>
      <c r="K351" s="6">
        <v>12</v>
      </c>
      <c r="L351" s="5" t="s">
        <v>14447</v>
      </c>
      <c r="M351" s="5" t="s">
        <v>14448</v>
      </c>
      <c r="N351" s="5" t="s">
        <v>64</v>
      </c>
      <c r="O351" s="5" t="s">
        <v>28</v>
      </c>
      <c r="P351" s="5" t="s">
        <v>12949</v>
      </c>
      <c r="Q351" s="3">
        <f t="shared" ca="1" si="13"/>
        <v>0.74</v>
      </c>
      <c r="R351" s="3">
        <f t="shared" ca="1" si="17"/>
        <v>0.74</v>
      </c>
      <c r="S351" s="3">
        <f t="shared" ca="1" si="18"/>
        <v>0.92500000000000004</v>
      </c>
      <c r="T351" s="3">
        <f t="shared" ca="1" si="19"/>
        <v>0.92500000000000004</v>
      </c>
      <c r="U351" s="3">
        <f>RANK(W351,W1:W1001,0)</f>
        <v>349</v>
      </c>
      <c r="V351" s="3">
        <v>349</v>
      </c>
      <c r="W351" s="3">
        <v>0.98750000000000004</v>
      </c>
    </row>
    <row r="352" spans="1:23" ht="15.75" customHeight="1" x14ac:dyDescent="0.25">
      <c r="A352" s="5" t="s">
        <v>14449</v>
      </c>
      <c r="B352" s="5" t="s">
        <v>14450</v>
      </c>
      <c r="C352" s="5" t="s">
        <v>12932</v>
      </c>
      <c r="D352" s="5" t="s">
        <v>13410</v>
      </c>
      <c r="E352" s="5" t="s">
        <v>14451</v>
      </c>
      <c r="F352" s="5" t="s">
        <v>873</v>
      </c>
      <c r="G352" s="5" t="s">
        <v>13060</v>
      </c>
      <c r="H352" s="5" t="s">
        <v>34</v>
      </c>
      <c r="I352" s="5" t="s">
        <v>35</v>
      </c>
      <c r="J352" s="5" t="s">
        <v>12943</v>
      </c>
      <c r="K352" s="6">
        <v>17</v>
      </c>
      <c r="L352" s="5" t="s">
        <v>14452</v>
      </c>
      <c r="M352" s="5" t="s">
        <v>14043</v>
      </c>
      <c r="N352" s="5" t="s">
        <v>48</v>
      </c>
      <c r="O352" s="5" t="s">
        <v>28</v>
      </c>
      <c r="P352" s="5" t="s">
        <v>13004</v>
      </c>
      <c r="Q352" s="3">
        <f t="shared" ca="1" si="13"/>
        <v>0.66</v>
      </c>
      <c r="R352" s="3">
        <f t="shared" ca="1" si="17"/>
        <v>0.66</v>
      </c>
      <c r="S352" s="3">
        <f t="shared" ca="1" si="18"/>
        <v>0.66</v>
      </c>
      <c r="T352" s="3">
        <f t="shared" ca="1" si="19"/>
        <v>0.56100000000000005</v>
      </c>
      <c r="U352" s="3">
        <f>RANK(W352,W1:W1001,0)</f>
        <v>349</v>
      </c>
      <c r="V352" s="3">
        <v>349</v>
      </c>
      <c r="W352" s="3">
        <v>0.98750000000000004</v>
      </c>
    </row>
    <row r="353" spans="1:23" ht="15.75" customHeight="1" x14ac:dyDescent="0.25">
      <c r="A353" s="5" t="s">
        <v>14453</v>
      </c>
      <c r="B353" s="5" t="s">
        <v>14454</v>
      </c>
      <c r="C353" s="5" t="s">
        <v>12948</v>
      </c>
      <c r="D353" s="5" t="s">
        <v>13186</v>
      </c>
      <c r="E353" s="5" t="s">
        <v>14455</v>
      </c>
      <c r="F353" s="8"/>
      <c r="G353" s="5" t="s">
        <v>44</v>
      </c>
      <c r="H353" s="5" t="s">
        <v>34</v>
      </c>
      <c r="I353" s="5" t="s">
        <v>35</v>
      </c>
      <c r="J353" s="5" t="s">
        <v>12943</v>
      </c>
      <c r="K353" s="6">
        <v>13</v>
      </c>
      <c r="L353" s="5" t="s">
        <v>14456</v>
      </c>
      <c r="M353" s="5" t="s">
        <v>13998</v>
      </c>
      <c r="N353" s="5" t="s">
        <v>27</v>
      </c>
      <c r="O353" s="5" t="s">
        <v>28</v>
      </c>
      <c r="P353" s="5" t="s">
        <v>12938</v>
      </c>
      <c r="Q353" s="3">
        <f t="shared" ca="1" si="13"/>
        <v>1</v>
      </c>
      <c r="R353" s="3">
        <f t="shared" ca="1" si="17"/>
        <v>1</v>
      </c>
      <c r="S353" s="3">
        <f t="shared" ca="1" si="18"/>
        <v>1</v>
      </c>
      <c r="T353" s="3">
        <f t="shared" ca="1" si="19"/>
        <v>0.85</v>
      </c>
      <c r="U353" s="3">
        <f>RANK(W353,W1:W1001,0)</f>
        <v>349</v>
      </c>
      <c r="V353" s="3">
        <v>349</v>
      </c>
      <c r="W353" s="3">
        <v>0.98750000000000004</v>
      </c>
    </row>
    <row r="354" spans="1:23" ht="15.75" customHeight="1" x14ac:dyDescent="0.25">
      <c r="A354" s="5" t="s">
        <v>14457</v>
      </c>
      <c r="B354" s="5" t="s">
        <v>14458</v>
      </c>
      <c r="C354" s="5" t="s">
        <v>12948</v>
      </c>
      <c r="D354" s="5" t="s">
        <v>12980</v>
      </c>
      <c r="E354" s="5" t="s">
        <v>14459</v>
      </c>
      <c r="F354" s="5" t="s">
        <v>1490</v>
      </c>
      <c r="G354" s="5" t="s">
        <v>79</v>
      </c>
      <c r="H354" s="5" t="s">
        <v>34</v>
      </c>
      <c r="I354" s="5" t="s">
        <v>35</v>
      </c>
      <c r="J354" s="5" t="s">
        <v>12935</v>
      </c>
      <c r="K354" s="6">
        <v>17</v>
      </c>
      <c r="L354" s="5" t="s">
        <v>14460</v>
      </c>
      <c r="M354" s="5" t="s">
        <v>14461</v>
      </c>
      <c r="N354" s="5" t="s">
        <v>64</v>
      </c>
      <c r="O354" s="5" t="s">
        <v>28</v>
      </c>
      <c r="P354" s="5" t="s">
        <v>12949</v>
      </c>
      <c r="Q354" s="3">
        <f t="shared" ca="1" si="13"/>
        <v>0.71</v>
      </c>
      <c r="R354" s="3">
        <f t="shared" ca="1" si="17"/>
        <v>0.88749999999999996</v>
      </c>
      <c r="S354" s="3">
        <f t="shared" ca="1" si="18"/>
        <v>1.109375</v>
      </c>
      <c r="T354" s="3">
        <f t="shared" ca="1" si="19"/>
        <v>0.94296875000000002</v>
      </c>
      <c r="U354" s="3">
        <f>RANK(W354,W1:W1001,0)</f>
        <v>349</v>
      </c>
      <c r="V354" s="3">
        <v>349</v>
      </c>
      <c r="W354" s="3">
        <v>0.98750000000000004</v>
      </c>
    </row>
    <row r="355" spans="1:23" ht="15.75" customHeight="1" x14ac:dyDescent="0.25">
      <c r="A355" s="5" t="s">
        <v>12107</v>
      </c>
      <c r="B355" s="5" t="s">
        <v>14462</v>
      </c>
      <c r="C355" s="5" t="s">
        <v>12932</v>
      </c>
      <c r="D355" s="5" t="s">
        <v>13078</v>
      </c>
      <c r="E355" s="5" t="s">
        <v>14463</v>
      </c>
      <c r="F355" s="5" t="s">
        <v>868</v>
      </c>
      <c r="G355" s="5" t="s">
        <v>33</v>
      </c>
      <c r="H355" s="5" t="s">
        <v>60</v>
      </c>
      <c r="I355" s="5" t="s">
        <v>35</v>
      </c>
      <c r="J355" s="5" t="s">
        <v>12935</v>
      </c>
      <c r="K355" s="6">
        <v>12</v>
      </c>
      <c r="L355" s="5" t="s">
        <v>14464</v>
      </c>
      <c r="M355" s="5" t="s">
        <v>14465</v>
      </c>
      <c r="N355" s="5" t="s">
        <v>27</v>
      </c>
      <c r="O355" s="5" t="s">
        <v>28</v>
      </c>
      <c r="P355" s="5" t="s">
        <v>13004</v>
      </c>
      <c r="Q355" s="3">
        <f t="shared" ca="1" si="13"/>
        <v>0.54</v>
      </c>
      <c r="R355" s="3">
        <f t="shared" ca="1" si="17"/>
        <v>0.67500000000000004</v>
      </c>
      <c r="S355" s="3">
        <f t="shared" ca="1" si="18"/>
        <v>0.67500000000000004</v>
      </c>
      <c r="T355" s="3">
        <f t="shared" ca="1" si="19"/>
        <v>0.67500000000000004</v>
      </c>
      <c r="U355" s="3">
        <f>RANK(W355,W1:W1001,0)</f>
        <v>349</v>
      </c>
      <c r="V355" s="3">
        <v>349</v>
      </c>
      <c r="W355" s="3">
        <v>0.98750000000000004</v>
      </c>
    </row>
    <row r="356" spans="1:23" ht="15.75" customHeight="1" x14ac:dyDescent="0.25">
      <c r="A356" s="5" t="s">
        <v>14466</v>
      </c>
      <c r="B356" s="5" t="s">
        <v>9277</v>
      </c>
      <c r="C356" s="5" t="s">
        <v>12948</v>
      </c>
      <c r="D356" s="5" t="s">
        <v>13186</v>
      </c>
      <c r="E356" s="5" t="s">
        <v>14467</v>
      </c>
      <c r="F356" s="5" t="s">
        <v>1203</v>
      </c>
      <c r="G356" s="5" t="s">
        <v>13060</v>
      </c>
      <c r="H356" s="5" t="s">
        <v>60</v>
      </c>
      <c r="I356" s="5" t="s">
        <v>35</v>
      </c>
      <c r="J356" s="5" t="s">
        <v>12935</v>
      </c>
      <c r="K356" s="6">
        <v>14</v>
      </c>
      <c r="L356" s="5" t="s">
        <v>14468</v>
      </c>
      <c r="M356" s="5" t="s">
        <v>13237</v>
      </c>
      <c r="N356" s="5" t="s">
        <v>64</v>
      </c>
      <c r="O356" s="5" t="s">
        <v>28</v>
      </c>
      <c r="P356" s="5" t="s">
        <v>12952</v>
      </c>
      <c r="Q356" s="3">
        <f t="shared" ca="1" si="13"/>
        <v>0.42</v>
      </c>
      <c r="R356" s="3">
        <f t="shared" ca="1" si="17"/>
        <v>0.52500000000000002</v>
      </c>
      <c r="S356" s="3">
        <f t="shared" ca="1" si="18"/>
        <v>0.52500000000000002</v>
      </c>
      <c r="T356" s="3">
        <f t="shared" ca="1" si="19"/>
        <v>0.52500000000000002</v>
      </c>
      <c r="U356" s="3">
        <f>RANK(W356,W1:W1001,0)</f>
        <v>355</v>
      </c>
      <c r="V356" s="3">
        <v>355</v>
      </c>
      <c r="W356" s="3">
        <v>0.984375</v>
      </c>
    </row>
    <row r="357" spans="1:23" ht="15.75" customHeight="1" x14ac:dyDescent="0.25">
      <c r="A357" s="5" t="s">
        <v>8920</v>
      </c>
      <c r="B357" s="5" t="s">
        <v>14469</v>
      </c>
      <c r="C357" s="5" t="s">
        <v>12948</v>
      </c>
      <c r="D357" s="5" t="s">
        <v>13092</v>
      </c>
      <c r="E357" s="5" t="s">
        <v>7610</v>
      </c>
      <c r="F357" s="5" t="s">
        <v>275</v>
      </c>
      <c r="G357" s="5" t="s">
        <v>33</v>
      </c>
      <c r="H357" s="5" t="s">
        <v>60</v>
      </c>
      <c r="I357" s="5" t="s">
        <v>35</v>
      </c>
      <c r="J357" s="5" t="s">
        <v>12943</v>
      </c>
      <c r="K357" s="6">
        <v>10</v>
      </c>
      <c r="L357" s="5" t="s">
        <v>14470</v>
      </c>
      <c r="M357" s="5" t="s">
        <v>14471</v>
      </c>
      <c r="N357" s="5" t="s">
        <v>27</v>
      </c>
      <c r="O357" s="5" t="s">
        <v>28</v>
      </c>
      <c r="P357" s="5" t="s">
        <v>13004</v>
      </c>
      <c r="Q357" s="3">
        <f t="shared" ca="1" si="13"/>
        <v>1.03</v>
      </c>
      <c r="R357" s="3">
        <f t="shared" ca="1" si="17"/>
        <v>1.03</v>
      </c>
      <c r="S357" s="3">
        <f t="shared" ca="1" si="18"/>
        <v>1.03</v>
      </c>
      <c r="T357" s="3">
        <f t="shared" ca="1" si="19"/>
        <v>1.03</v>
      </c>
      <c r="U357" s="3">
        <f>RANK(W357,W1:W1001,0)</f>
        <v>356</v>
      </c>
      <c r="V357" s="3">
        <v>356</v>
      </c>
      <c r="W357" s="3">
        <v>0.98281249999999998</v>
      </c>
    </row>
    <row r="358" spans="1:23" ht="15.75" customHeight="1" x14ac:dyDescent="0.25">
      <c r="A358" s="5" t="s">
        <v>14472</v>
      </c>
      <c r="B358" s="5" t="s">
        <v>14473</v>
      </c>
      <c r="C358" s="5" t="s">
        <v>12948</v>
      </c>
      <c r="D358" s="5" t="s">
        <v>13423</v>
      </c>
      <c r="E358" s="5" t="s">
        <v>14474</v>
      </c>
      <c r="F358" s="5" t="s">
        <v>1580</v>
      </c>
      <c r="G358" s="5" t="s">
        <v>33</v>
      </c>
      <c r="H358" s="5" t="s">
        <v>34</v>
      </c>
      <c r="I358" s="5" t="s">
        <v>35</v>
      </c>
      <c r="J358" s="5" t="s">
        <v>12935</v>
      </c>
      <c r="K358" s="6">
        <v>11</v>
      </c>
      <c r="L358" s="5" t="s">
        <v>14475</v>
      </c>
      <c r="M358" s="5" t="s">
        <v>14476</v>
      </c>
      <c r="N358" s="5" t="s">
        <v>64</v>
      </c>
      <c r="O358" s="5" t="s">
        <v>28</v>
      </c>
      <c r="P358" s="5" t="s">
        <v>12971</v>
      </c>
      <c r="Q358" s="3">
        <f t="shared" ca="1" si="13"/>
        <v>0.82</v>
      </c>
      <c r="R358" s="3">
        <f t="shared" ca="1" si="17"/>
        <v>1.0249999999999999</v>
      </c>
      <c r="S358" s="3">
        <f t="shared" ca="1" si="18"/>
        <v>1.0249999999999999</v>
      </c>
      <c r="T358" s="3">
        <f t="shared" ca="1" si="19"/>
        <v>0.87124999999999986</v>
      </c>
      <c r="U358" s="3">
        <f>RANK(W358,W1:W1001,0)</f>
        <v>356</v>
      </c>
      <c r="V358" s="3">
        <v>356</v>
      </c>
      <c r="W358" s="3">
        <v>0.98281249999999998</v>
      </c>
    </row>
    <row r="359" spans="1:23" ht="15.75" customHeight="1" x14ac:dyDescent="0.25">
      <c r="A359" s="5" t="s">
        <v>13056</v>
      </c>
      <c r="B359" s="8"/>
      <c r="C359" s="5" t="s">
        <v>12932</v>
      </c>
      <c r="D359" s="5" t="s">
        <v>13186</v>
      </c>
      <c r="E359" s="5" t="s">
        <v>7893</v>
      </c>
      <c r="F359" s="5" t="s">
        <v>1088</v>
      </c>
      <c r="G359" s="5" t="s">
        <v>99</v>
      </c>
      <c r="H359" s="5" t="s">
        <v>60</v>
      </c>
      <c r="I359" s="5" t="s">
        <v>35</v>
      </c>
      <c r="J359" s="5" t="s">
        <v>12943</v>
      </c>
      <c r="K359" s="6">
        <v>12</v>
      </c>
      <c r="L359" s="5" t="s">
        <v>14477</v>
      </c>
      <c r="M359" s="5" t="s">
        <v>14478</v>
      </c>
      <c r="N359" s="5" t="s">
        <v>27</v>
      </c>
      <c r="O359" s="5" t="s">
        <v>28</v>
      </c>
      <c r="P359" s="5" t="s">
        <v>12946</v>
      </c>
      <c r="Q359" s="3">
        <f t="shared" ca="1" si="13"/>
        <v>0.65</v>
      </c>
      <c r="R359" s="3">
        <f t="shared" ca="1" si="17"/>
        <v>0.65</v>
      </c>
      <c r="S359" s="3">
        <f t="shared" ca="1" si="18"/>
        <v>0.8125</v>
      </c>
      <c r="T359" s="3">
        <f t="shared" ca="1" si="19"/>
        <v>0.8125</v>
      </c>
      <c r="U359" s="3">
        <f>RANK(W359,W1:W1001,0)</f>
        <v>358</v>
      </c>
      <c r="V359" s="3">
        <v>358</v>
      </c>
      <c r="W359" s="3">
        <v>0.98</v>
      </c>
    </row>
    <row r="360" spans="1:23" ht="15.75" customHeight="1" x14ac:dyDescent="0.25">
      <c r="A360" s="5" t="s">
        <v>14479</v>
      </c>
      <c r="B360" s="5" t="s">
        <v>14480</v>
      </c>
      <c r="C360" s="5" t="s">
        <v>755</v>
      </c>
      <c r="D360" s="5" t="s">
        <v>13037</v>
      </c>
      <c r="E360" s="10"/>
      <c r="F360" s="5" t="s">
        <v>235</v>
      </c>
      <c r="G360" s="5" t="s">
        <v>236</v>
      </c>
      <c r="H360" s="5" t="s">
        <v>60</v>
      </c>
      <c r="I360" s="5" t="s">
        <v>35</v>
      </c>
      <c r="J360" s="5" t="s">
        <v>12943</v>
      </c>
      <c r="K360" s="6">
        <v>5</v>
      </c>
      <c r="L360" s="5" t="s">
        <v>14481</v>
      </c>
      <c r="M360" s="5" t="s">
        <v>14482</v>
      </c>
      <c r="N360" s="5" t="s">
        <v>48</v>
      </c>
      <c r="O360" s="5" t="s">
        <v>28</v>
      </c>
      <c r="P360" s="5" t="s">
        <v>13004</v>
      </c>
      <c r="Q360" s="3">
        <f t="shared" ca="1" si="13"/>
        <v>1.05</v>
      </c>
      <c r="R360" s="3">
        <f t="shared" ca="1" si="17"/>
        <v>1.05</v>
      </c>
      <c r="S360" s="3">
        <f t="shared" ca="1" si="18"/>
        <v>1.05</v>
      </c>
      <c r="T360" s="3">
        <f t="shared" ca="1" si="19"/>
        <v>1.05</v>
      </c>
      <c r="U360" s="3">
        <f>RANK(W360,W1:W1001,0)</f>
        <v>358</v>
      </c>
      <c r="V360" s="3">
        <v>358</v>
      </c>
      <c r="W360" s="3">
        <v>0.98</v>
      </c>
    </row>
    <row r="361" spans="1:23" ht="15.75" customHeight="1" x14ac:dyDescent="0.25">
      <c r="A361" s="5" t="s">
        <v>14483</v>
      </c>
      <c r="B361" s="5" t="s">
        <v>14484</v>
      </c>
      <c r="C361" s="5" t="s">
        <v>12932</v>
      </c>
      <c r="D361" s="5" t="s">
        <v>13734</v>
      </c>
      <c r="E361" s="5" t="s">
        <v>14485</v>
      </c>
      <c r="F361" s="5" t="s">
        <v>123</v>
      </c>
      <c r="G361" s="5" t="s">
        <v>59</v>
      </c>
      <c r="H361" s="5" t="s">
        <v>69</v>
      </c>
      <c r="I361" s="5" t="s">
        <v>35</v>
      </c>
      <c r="J361" s="5" t="s">
        <v>12943</v>
      </c>
      <c r="K361" s="6">
        <v>10</v>
      </c>
      <c r="L361" s="5" t="s">
        <v>14486</v>
      </c>
      <c r="M361" s="5" t="s">
        <v>13770</v>
      </c>
      <c r="N361" s="5" t="s">
        <v>64</v>
      </c>
      <c r="O361" s="5" t="s">
        <v>28</v>
      </c>
      <c r="P361" s="5" t="s">
        <v>12971</v>
      </c>
      <c r="Q361" s="3">
        <f t="shared" ca="1" si="13"/>
        <v>0.82</v>
      </c>
      <c r="R361" s="3">
        <f t="shared" ca="1" si="17"/>
        <v>0.82</v>
      </c>
      <c r="S361" s="3">
        <f t="shared" ca="1" si="18"/>
        <v>1.0249999999999999</v>
      </c>
      <c r="T361" s="3">
        <f t="shared" ca="1" si="19"/>
        <v>1.0249999999999999</v>
      </c>
      <c r="U361" s="3">
        <f>RANK(W361,W1:W1001,0)</f>
        <v>358</v>
      </c>
      <c r="V361" s="3">
        <v>358</v>
      </c>
      <c r="W361" s="3">
        <v>0.98</v>
      </c>
    </row>
    <row r="362" spans="1:23" ht="15.75" customHeight="1" x14ac:dyDescent="0.25">
      <c r="A362" s="5" t="s">
        <v>14487</v>
      </c>
      <c r="B362" s="5" t="s">
        <v>14488</v>
      </c>
      <c r="C362" s="5" t="s">
        <v>755</v>
      </c>
      <c r="D362" s="5" t="s">
        <v>13084</v>
      </c>
      <c r="E362" s="10"/>
      <c r="F362" s="5" t="s">
        <v>1699</v>
      </c>
      <c r="G362" s="5" t="s">
        <v>52</v>
      </c>
      <c r="H362" s="5" t="s">
        <v>34</v>
      </c>
      <c r="I362" s="5" t="s">
        <v>35</v>
      </c>
      <c r="J362" s="5" t="s">
        <v>12935</v>
      </c>
      <c r="K362" s="6">
        <v>11</v>
      </c>
      <c r="L362" s="5" t="s">
        <v>14489</v>
      </c>
      <c r="M362" s="5" t="s">
        <v>13324</v>
      </c>
      <c r="N362" s="5" t="s">
        <v>64</v>
      </c>
      <c r="O362" s="5" t="s">
        <v>28</v>
      </c>
      <c r="P362" s="5" t="s">
        <v>12971</v>
      </c>
      <c r="Q362" s="3">
        <f t="shared" ca="1" si="13"/>
        <v>0.76</v>
      </c>
      <c r="R362" s="3">
        <f t="shared" ca="1" si="17"/>
        <v>0.95</v>
      </c>
      <c r="S362" s="3">
        <f t="shared" ca="1" si="18"/>
        <v>0.95</v>
      </c>
      <c r="T362" s="3">
        <f t="shared" ca="1" si="19"/>
        <v>0.8075</v>
      </c>
      <c r="U362" s="3">
        <f>RANK(W362,W1:W1001,0)</f>
        <v>361</v>
      </c>
      <c r="V362" s="3">
        <v>361</v>
      </c>
      <c r="W362" s="3">
        <v>0.97750000000000004</v>
      </c>
    </row>
    <row r="363" spans="1:23" ht="15.75" customHeight="1" x14ac:dyDescent="0.25">
      <c r="A363" s="5" t="s">
        <v>14490</v>
      </c>
      <c r="B363" s="5" t="s">
        <v>14491</v>
      </c>
      <c r="C363" s="5" t="s">
        <v>12932</v>
      </c>
      <c r="D363" s="5" t="s">
        <v>12971</v>
      </c>
      <c r="E363" s="5" t="s">
        <v>14492</v>
      </c>
      <c r="F363" s="5" t="s">
        <v>51</v>
      </c>
      <c r="G363" s="5" t="s">
        <v>197</v>
      </c>
      <c r="H363" s="5" t="s">
        <v>34</v>
      </c>
      <c r="I363" s="5" t="s">
        <v>35</v>
      </c>
      <c r="J363" s="5" t="s">
        <v>12943</v>
      </c>
      <c r="K363" s="6">
        <v>12</v>
      </c>
      <c r="L363" s="5" t="s">
        <v>14493</v>
      </c>
      <c r="M363" s="5" t="s">
        <v>13015</v>
      </c>
      <c r="N363" s="5" t="s">
        <v>27</v>
      </c>
      <c r="O363" s="5" t="s">
        <v>28</v>
      </c>
      <c r="P363" s="5" t="s">
        <v>12949</v>
      </c>
      <c r="Q363" s="3">
        <f t="shared" ca="1" si="13"/>
        <v>0.79</v>
      </c>
      <c r="R363" s="3">
        <f t="shared" ca="1" si="17"/>
        <v>0.79</v>
      </c>
      <c r="S363" s="3">
        <f t="shared" ca="1" si="18"/>
        <v>0.98750000000000004</v>
      </c>
      <c r="T363" s="3">
        <f t="shared" ca="1" si="19"/>
        <v>0.83937499999999998</v>
      </c>
      <c r="U363" s="3">
        <f>RANK(W363,W1:W1001,0)</f>
        <v>361</v>
      </c>
      <c r="V363" s="3">
        <v>361</v>
      </c>
      <c r="W363" s="3">
        <v>0.97750000000000004</v>
      </c>
    </row>
    <row r="364" spans="1:23" ht="15.75" customHeight="1" x14ac:dyDescent="0.25">
      <c r="A364" s="5" t="s">
        <v>14494</v>
      </c>
      <c r="B364" s="5" t="s">
        <v>14495</v>
      </c>
      <c r="C364" s="5" t="s">
        <v>12948</v>
      </c>
      <c r="D364" s="5" t="s">
        <v>13816</v>
      </c>
      <c r="E364" s="5" t="s">
        <v>14496</v>
      </c>
      <c r="F364" s="5" t="s">
        <v>556</v>
      </c>
      <c r="G364" s="5" t="s">
        <v>44</v>
      </c>
      <c r="H364" s="5" t="s">
        <v>34</v>
      </c>
      <c r="I364" s="5" t="s">
        <v>35</v>
      </c>
      <c r="J364" s="5" t="s">
        <v>12935</v>
      </c>
      <c r="K364" s="6">
        <v>10</v>
      </c>
      <c r="L364" s="5" t="s">
        <v>14497</v>
      </c>
      <c r="M364" s="5" t="s">
        <v>14498</v>
      </c>
      <c r="N364" s="5" t="s">
        <v>27</v>
      </c>
      <c r="O364" s="5" t="s">
        <v>28</v>
      </c>
      <c r="P364" s="5" t="s">
        <v>13042</v>
      </c>
      <c r="Q364" s="3">
        <f t="shared" ca="1" si="13"/>
        <v>0.95</v>
      </c>
      <c r="R364" s="3">
        <f t="shared" ca="1" si="17"/>
        <v>1.1875</v>
      </c>
      <c r="S364" s="3">
        <f t="shared" ca="1" si="18"/>
        <v>1.1875</v>
      </c>
      <c r="T364" s="3">
        <f t="shared" ca="1" si="19"/>
        <v>1.0093749999999999</v>
      </c>
      <c r="U364" s="3">
        <f>RANK(W364,W1:W1001,0)</f>
        <v>361</v>
      </c>
      <c r="V364" s="3">
        <v>361</v>
      </c>
      <c r="W364" s="3">
        <v>0.97750000000000004</v>
      </c>
    </row>
    <row r="365" spans="1:23" ht="15.75" customHeight="1" x14ac:dyDescent="0.25">
      <c r="A365" s="5" t="s">
        <v>7737</v>
      </c>
      <c r="B365" s="5" t="s">
        <v>14499</v>
      </c>
      <c r="C365" s="5" t="s">
        <v>12932</v>
      </c>
      <c r="D365" s="5" t="s">
        <v>13547</v>
      </c>
      <c r="E365" s="5" t="s">
        <v>14500</v>
      </c>
      <c r="F365" s="5" t="s">
        <v>1203</v>
      </c>
      <c r="G365" s="5" t="s">
        <v>44</v>
      </c>
      <c r="H365" s="5" t="s">
        <v>34</v>
      </c>
      <c r="I365" s="5" t="s">
        <v>35</v>
      </c>
      <c r="J365" s="5" t="s">
        <v>12943</v>
      </c>
      <c r="K365" s="6">
        <v>13</v>
      </c>
      <c r="L365" s="5" t="s">
        <v>14501</v>
      </c>
      <c r="M365" s="5" t="s">
        <v>14502</v>
      </c>
      <c r="N365" s="5" t="s">
        <v>64</v>
      </c>
      <c r="O365" s="5" t="s">
        <v>28</v>
      </c>
      <c r="P365" s="5" t="s">
        <v>12946</v>
      </c>
      <c r="Q365" s="3">
        <f t="shared" ca="1" si="13"/>
        <v>1.04</v>
      </c>
      <c r="R365" s="3">
        <f t="shared" ca="1" si="17"/>
        <v>1.04</v>
      </c>
      <c r="S365" s="3">
        <f t="shared" ca="1" si="18"/>
        <v>1.3</v>
      </c>
      <c r="T365" s="3">
        <f t="shared" ca="1" si="19"/>
        <v>1.105</v>
      </c>
      <c r="U365" s="3">
        <f>RANK(W365,W1:W1001,0)</f>
        <v>361</v>
      </c>
      <c r="V365" s="3">
        <v>361</v>
      </c>
      <c r="W365" s="3">
        <v>0.97750000000000004</v>
      </c>
    </row>
    <row r="366" spans="1:23" ht="15.75" customHeight="1" x14ac:dyDescent="0.25">
      <c r="A366" s="5" t="s">
        <v>14503</v>
      </c>
      <c r="B366" s="5" t="s">
        <v>14504</v>
      </c>
      <c r="C366" s="5" t="s">
        <v>12948</v>
      </c>
      <c r="D366" s="5" t="s">
        <v>13097</v>
      </c>
      <c r="E366" s="5" t="s">
        <v>14505</v>
      </c>
      <c r="F366" s="5" t="s">
        <v>302</v>
      </c>
      <c r="G366" s="5" t="s">
        <v>44</v>
      </c>
      <c r="H366" s="5" t="s">
        <v>34</v>
      </c>
      <c r="I366" s="5" t="s">
        <v>35</v>
      </c>
      <c r="J366" s="5" t="s">
        <v>12935</v>
      </c>
      <c r="K366" s="6">
        <v>15</v>
      </c>
      <c r="L366" s="5" t="s">
        <v>14506</v>
      </c>
      <c r="M366" s="5" t="s">
        <v>14507</v>
      </c>
      <c r="N366" s="5" t="s">
        <v>27</v>
      </c>
      <c r="O366" s="5" t="s">
        <v>28</v>
      </c>
      <c r="P366" s="5" t="s">
        <v>13063</v>
      </c>
      <c r="Q366" s="3">
        <f t="shared" ca="1" si="13"/>
        <v>0.42</v>
      </c>
      <c r="R366" s="3">
        <f t="shared" ca="1" si="17"/>
        <v>0.52500000000000002</v>
      </c>
      <c r="S366" s="3">
        <f t="shared" ca="1" si="18"/>
        <v>0.52500000000000002</v>
      </c>
      <c r="T366" s="3">
        <f t="shared" ca="1" si="19"/>
        <v>0.44624999999999998</v>
      </c>
      <c r="U366" s="3">
        <f>RANK(W366,W1:W1001,0)</f>
        <v>361</v>
      </c>
      <c r="V366" s="3">
        <v>361</v>
      </c>
      <c r="W366" s="3">
        <v>0.97750000000000004</v>
      </c>
    </row>
    <row r="367" spans="1:23" ht="15.75" customHeight="1" x14ac:dyDescent="0.25">
      <c r="A367" s="5" t="s">
        <v>8746</v>
      </c>
      <c r="B367" s="5" t="s">
        <v>14508</v>
      </c>
      <c r="C367" s="5" t="s">
        <v>12932</v>
      </c>
      <c r="D367" s="5" t="s">
        <v>13006</v>
      </c>
      <c r="E367" s="5" t="s">
        <v>14509</v>
      </c>
      <c r="F367" s="8"/>
      <c r="G367" s="5" t="s">
        <v>33</v>
      </c>
      <c r="H367" s="5" t="s">
        <v>60</v>
      </c>
      <c r="I367" s="5" t="s">
        <v>35</v>
      </c>
      <c r="J367" s="5" t="s">
        <v>12943</v>
      </c>
      <c r="K367" s="6">
        <v>18</v>
      </c>
      <c r="L367" s="5" t="s">
        <v>14510</v>
      </c>
      <c r="M367" s="5" t="s">
        <v>14511</v>
      </c>
      <c r="N367" s="5" t="s">
        <v>48</v>
      </c>
      <c r="O367" s="5" t="s">
        <v>28</v>
      </c>
      <c r="P367" s="5" t="s">
        <v>12949</v>
      </c>
      <c r="Q367" s="3">
        <f t="shared" ca="1" si="13"/>
        <v>0.72</v>
      </c>
      <c r="R367" s="3">
        <f t="shared" ca="1" si="17"/>
        <v>0.72</v>
      </c>
      <c r="S367" s="3">
        <f t="shared" ca="1" si="18"/>
        <v>0.89999999999999991</v>
      </c>
      <c r="T367" s="3">
        <f t="shared" ca="1" si="19"/>
        <v>0.89999999999999991</v>
      </c>
      <c r="U367" s="3">
        <f>RANK(W367,W1:W1001,0)</f>
        <v>366</v>
      </c>
      <c r="V367" s="3">
        <v>366</v>
      </c>
      <c r="W367" s="3">
        <v>0.97500000000000009</v>
      </c>
    </row>
    <row r="368" spans="1:23" ht="15.75" customHeight="1" x14ac:dyDescent="0.25">
      <c r="A368" s="5" t="s">
        <v>12175</v>
      </c>
      <c r="B368" s="5" t="s">
        <v>14512</v>
      </c>
      <c r="C368" s="5" t="s">
        <v>12948</v>
      </c>
      <c r="D368" s="5" t="s">
        <v>13088</v>
      </c>
      <c r="E368" s="5" t="s">
        <v>14513</v>
      </c>
      <c r="F368" s="5" t="s">
        <v>85</v>
      </c>
      <c r="G368" s="5" t="s">
        <v>44</v>
      </c>
      <c r="H368" s="5" t="s">
        <v>34</v>
      </c>
      <c r="I368" s="5" t="s">
        <v>35</v>
      </c>
      <c r="J368" s="5" t="s">
        <v>12943</v>
      </c>
      <c r="K368" s="6">
        <v>11</v>
      </c>
      <c r="L368" s="5" t="s">
        <v>14514</v>
      </c>
      <c r="M368" s="5" t="s">
        <v>14515</v>
      </c>
      <c r="N368" s="5" t="s">
        <v>27</v>
      </c>
      <c r="O368" s="5" t="s">
        <v>28</v>
      </c>
      <c r="P368" s="5" t="s">
        <v>13004</v>
      </c>
      <c r="Q368" s="3">
        <f t="shared" ca="1" si="13"/>
        <v>0.81</v>
      </c>
      <c r="R368" s="3">
        <f t="shared" ca="1" si="17"/>
        <v>0.81</v>
      </c>
      <c r="S368" s="3">
        <f t="shared" ca="1" si="18"/>
        <v>1.0125000000000002</v>
      </c>
      <c r="T368" s="3">
        <f t="shared" ca="1" si="19"/>
        <v>0.86062500000000008</v>
      </c>
      <c r="U368" s="3">
        <f>RANK(W368,W1:W1001,0)</f>
        <v>366</v>
      </c>
      <c r="V368" s="3">
        <v>366</v>
      </c>
      <c r="W368" s="3">
        <v>0.97500000000000009</v>
      </c>
    </row>
    <row r="369" spans="1:23" ht="15.75" customHeight="1" x14ac:dyDescent="0.25">
      <c r="A369" s="5" t="s">
        <v>14516</v>
      </c>
      <c r="B369" s="5" t="s">
        <v>14517</v>
      </c>
      <c r="C369" s="5" t="s">
        <v>12932</v>
      </c>
      <c r="D369" s="5" t="s">
        <v>13410</v>
      </c>
      <c r="E369" s="5" t="s">
        <v>14518</v>
      </c>
      <c r="F369" s="5" t="s">
        <v>322</v>
      </c>
      <c r="G369" s="5" t="s">
        <v>44</v>
      </c>
      <c r="H369" s="5" t="s">
        <v>69</v>
      </c>
      <c r="I369" s="5" t="s">
        <v>35</v>
      </c>
      <c r="J369" s="5" t="s">
        <v>12935</v>
      </c>
      <c r="K369" s="6">
        <v>9</v>
      </c>
      <c r="L369" s="5" t="s">
        <v>14519</v>
      </c>
      <c r="M369" s="5" t="s">
        <v>14520</v>
      </c>
      <c r="N369" s="5" t="s">
        <v>64</v>
      </c>
      <c r="O369" s="5" t="s">
        <v>28</v>
      </c>
      <c r="P369" s="5" t="s">
        <v>12971</v>
      </c>
      <c r="Q369" s="3">
        <f t="shared" ca="1" si="13"/>
        <v>0.72</v>
      </c>
      <c r="R369" s="3">
        <f t="shared" ca="1" si="17"/>
        <v>0.89999999999999991</v>
      </c>
      <c r="S369" s="3">
        <f t="shared" ca="1" si="18"/>
        <v>0.89999999999999991</v>
      </c>
      <c r="T369" s="3">
        <f t="shared" ca="1" si="19"/>
        <v>0.89999999999999991</v>
      </c>
      <c r="U369" s="3">
        <f>RANK(W369,W1:W1001,0)</f>
        <v>366</v>
      </c>
      <c r="V369" s="3">
        <v>366</v>
      </c>
      <c r="W369" s="3">
        <v>0.97500000000000009</v>
      </c>
    </row>
    <row r="370" spans="1:23" ht="15.75" customHeight="1" x14ac:dyDescent="0.25">
      <c r="A370" s="5" t="s">
        <v>4897</v>
      </c>
      <c r="B370" s="5" t="s">
        <v>14521</v>
      </c>
      <c r="C370" s="5" t="s">
        <v>12948</v>
      </c>
      <c r="D370" s="5" t="s">
        <v>12938</v>
      </c>
      <c r="E370" s="5" t="s">
        <v>14522</v>
      </c>
      <c r="F370" s="5" t="s">
        <v>509</v>
      </c>
      <c r="G370" s="5" t="s">
        <v>13060</v>
      </c>
      <c r="H370" s="5" t="s">
        <v>34</v>
      </c>
      <c r="I370" s="5" t="s">
        <v>35</v>
      </c>
      <c r="J370" s="5" t="s">
        <v>12935</v>
      </c>
      <c r="K370" s="6">
        <v>20</v>
      </c>
      <c r="L370" s="5" t="s">
        <v>14523</v>
      </c>
      <c r="M370" s="5" t="s">
        <v>13367</v>
      </c>
      <c r="N370" s="5" t="s">
        <v>27</v>
      </c>
      <c r="O370" s="5" t="s">
        <v>28</v>
      </c>
      <c r="P370" s="5" t="s">
        <v>12964</v>
      </c>
      <c r="Q370" s="3">
        <f t="shared" ca="1" si="13"/>
        <v>0.85</v>
      </c>
      <c r="R370" s="3">
        <f t="shared" ca="1" si="17"/>
        <v>1.0625</v>
      </c>
      <c r="S370" s="3">
        <f t="shared" ca="1" si="18"/>
        <v>1.328125</v>
      </c>
      <c r="T370" s="3">
        <f t="shared" ca="1" si="19"/>
        <v>1.12890625</v>
      </c>
      <c r="U370" s="3">
        <f>RANK(W370,W1:W1001,0)</f>
        <v>366</v>
      </c>
      <c r="V370" s="3">
        <v>366</v>
      </c>
      <c r="W370" s="3">
        <v>0.97500000000000009</v>
      </c>
    </row>
    <row r="371" spans="1:23" ht="15.75" customHeight="1" x14ac:dyDescent="0.25">
      <c r="A371" s="5" t="s">
        <v>10030</v>
      </c>
      <c r="B371" s="5" t="s">
        <v>14524</v>
      </c>
      <c r="C371" s="5" t="s">
        <v>12932</v>
      </c>
      <c r="D371" s="5" t="s">
        <v>12983</v>
      </c>
      <c r="E371" s="5" t="s">
        <v>14525</v>
      </c>
      <c r="F371" s="5" t="s">
        <v>2019</v>
      </c>
      <c r="G371" s="5" t="s">
        <v>52</v>
      </c>
      <c r="H371" s="5" t="s">
        <v>69</v>
      </c>
      <c r="I371" s="5" t="s">
        <v>35</v>
      </c>
      <c r="J371" s="5" t="s">
        <v>12943</v>
      </c>
      <c r="K371" s="6">
        <v>4</v>
      </c>
      <c r="L371" s="5" t="s">
        <v>14526</v>
      </c>
      <c r="M371" s="5" t="s">
        <v>14527</v>
      </c>
      <c r="N371" s="5" t="s">
        <v>64</v>
      </c>
      <c r="O371" s="5" t="s">
        <v>28</v>
      </c>
      <c r="P371" s="5" t="s">
        <v>13063</v>
      </c>
      <c r="Q371" s="3">
        <f t="shared" ca="1" si="13"/>
        <v>0.92</v>
      </c>
      <c r="R371" s="3">
        <f t="shared" ca="1" si="17"/>
        <v>0.92</v>
      </c>
      <c r="S371" s="3">
        <f t="shared" ca="1" si="18"/>
        <v>0.92</v>
      </c>
      <c r="T371" s="3">
        <f t="shared" ca="1" si="19"/>
        <v>0.92</v>
      </c>
      <c r="U371" s="3">
        <f>RANK(W371,W1:W1001,0)</f>
        <v>370</v>
      </c>
      <c r="V371" s="3">
        <v>370</v>
      </c>
      <c r="W371" s="3">
        <v>0.97</v>
      </c>
    </row>
    <row r="372" spans="1:23" ht="15.75" customHeight="1" x14ac:dyDescent="0.25">
      <c r="A372" s="5" t="s">
        <v>14528</v>
      </c>
      <c r="B372" s="5" t="s">
        <v>14529</v>
      </c>
      <c r="C372" s="5" t="s">
        <v>12948</v>
      </c>
      <c r="D372" s="5" t="s">
        <v>13523</v>
      </c>
      <c r="E372" s="7">
        <v>28704</v>
      </c>
      <c r="F372" s="5" t="s">
        <v>2019</v>
      </c>
      <c r="G372" s="5" t="s">
        <v>13060</v>
      </c>
      <c r="H372" s="5" t="s">
        <v>34</v>
      </c>
      <c r="I372" s="5" t="s">
        <v>35</v>
      </c>
      <c r="J372" s="5" t="s">
        <v>12943</v>
      </c>
      <c r="K372" s="6">
        <v>11</v>
      </c>
      <c r="L372" s="5" t="s">
        <v>14530</v>
      </c>
      <c r="M372" s="5" t="s">
        <v>14212</v>
      </c>
      <c r="N372" s="5" t="s">
        <v>48</v>
      </c>
      <c r="O372" s="5" t="s">
        <v>28</v>
      </c>
      <c r="P372" s="5" t="s">
        <v>12946</v>
      </c>
      <c r="Q372" s="3">
        <f t="shared" ca="1" si="13"/>
        <v>1.03</v>
      </c>
      <c r="R372" s="3">
        <f t="shared" ca="1" si="17"/>
        <v>1.03</v>
      </c>
      <c r="S372" s="3">
        <f t="shared" ca="1" si="18"/>
        <v>1.2875000000000001</v>
      </c>
      <c r="T372" s="3">
        <f t="shared" ca="1" si="19"/>
        <v>1.0943750000000001</v>
      </c>
      <c r="U372" s="3">
        <f>RANK(W372,W1:W1001,0)</f>
        <v>371</v>
      </c>
      <c r="V372" s="3">
        <v>371</v>
      </c>
      <c r="W372" s="3">
        <v>0.96875</v>
      </c>
    </row>
    <row r="373" spans="1:23" ht="15.75" customHeight="1" x14ac:dyDescent="0.25">
      <c r="A373" s="5" t="s">
        <v>14531</v>
      </c>
      <c r="B373" s="5" t="s">
        <v>14532</v>
      </c>
      <c r="C373" s="5" t="s">
        <v>12932</v>
      </c>
      <c r="D373" s="5" t="s">
        <v>13423</v>
      </c>
      <c r="E373" s="5" t="s">
        <v>3090</v>
      </c>
      <c r="F373" s="5" t="s">
        <v>248</v>
      </c>
      <c r="G373" s="5" t="s">
        <v>33</v>
      </c>
      <c r="H373" s="5" t="s">
        <v>34</v>
      </c>
      <c r="I373" s="5" t="s">
        <v>35</v>
      </c>
      <c r="J373" s="5" t="s">
        <v>12935</v>
      </c>
      <c r="K373" s="6">
        <v>6</v>
      </c>
      <c r="L373" s="5" t="s">
        <v>14533</v>
      </c>
      <c r="M373" s="5" t="s">
        <v>14534</v>
      </c>
      <c r="N373" s="5" t="s">
        <v>27</v>
      </c>
      <c r="O373" s="5" t="s">
        <v>28</v>
      </c>
      <c r="P373" s="5" t="s">
        <v>12964</v>
      </c>
      <c r="Q373" s="3">
        <f t="shared" ca="1" si="13"/>
        <v>1.0900000000000001</v>
      </c>
      <c r="R373" s="3">
        <f t="shared" ca="1" si="17"/>
        <v>1.3625</v>
      </c>
      <c r="S373" s="3">
        <f t="shared" ca="1" si="18"/>
        <v>1.703125</v>
      </c>
      <c r="T373" s="3">
        <f t="shared" ca="1" si="19"/>
        <v>1.4476562499999999</v>
      </c>
      <c r="U373" s="3">
        <f>RANK(W373,W1:W1001,0)</f>
        <v>372</v>
      </c>
      <c r="V373" s="3">
        <v>372</v>
      </c>
      <c r="W373" s="3">
        <v>0.96687499999999993</v>
      </c>
    </row>
    <row r="374" spans="1:23" ht="15.75" customHeight="1" x14ac:dyDescent="0.25">
      <c r="A374" s="5" t="s">
        <v>14535</v>
      </c>
      <c r="B374" s="5" t="s">
        <v>14536</v>
      </c>
      <c r="C374" s="5" t="s">
        <v>12932</v>
      </c>
      <c r="D374" s="5" t="s">
        <v>13063</v>
      </c>
      <c r="E374" s="5" t="s">
        <v>14537</v>
      </c>
      <c r="F374" s="5" t="s">
        <v>839</v>
      </c>
      <c r="G374" s="5" t="s">
        <v>236</v>
      </c>
      <c r="H374" s="5" t="s">
        <v>34</v>
      </c>
      <c r="I374" s="5" t="s">
        <v>35</v>
      </c>
      <c r="J374" s="5" t="s">
        <v>12943</v>
      </c>
      <c r="K374" s="6">
        <v>9</v>
      </c>
      <c r="L374" s="5" t="s">
        <v>14538</v>
      </c>
      <c r="M374" s="5" t="s">
        <v>13525</v>
      </c>
      <c r="N374" s="5" t="s">
        <v>27</v>
      </c>
      <c r="O374" s="5" t="s">
        <v>28</v>
      </c>
      <c r="P374" s="5" t="s">
        <v>12949</v>
      </c>
      <c r="Q374" s="3">
        <f t="shared" ca="1" si="13"/>
        <v>0.72</v>
      </c>
      <c r="R374" s="3">
        <f t="shared" ca="1" si="17"/>
        <v>0.72</v>
      </c>
      <c r="S374" s="3">
        <f t="shared" ca="1" si="18"/>
        <v>0.89999999999999991</v>
      </c>
      <c r="T374" s="3">
        <f t="shared" ca="1" si="19"/>
        <v>0.7649999999999999</v>
      </c>
      <c r="U374" s="3">
        <f>RANK(W374,W1:W1001,0)</f>
        <v>372</v>
      </c>
      <c r="V374" s="3">
        <v>372</v>
      </c>
      <c r="W374" s="3">
        <v>0.96687499999999993</v>
      </c>
    </row>
    <row r="375" spans="1:23" ht="15.75" customHeight="1" x14ac:dyDescent="0.25">
      <c r="A375" s="5" t="s">
        <v>14539</v>
      </c>
      <c r="B375" s="5" t="s">
        <v>14540</v>
      </c>
      <c r="C375" s="5" t="s">
        <v>12932</v>
      </c>
      <c r="D375" s="5" t="s">
        <v>13273</v>
      </c>
      <c r="E375" s="5" t="s">
        <v>14541</v>
      </c>
      <c r="F375" s="5" t="s">
        <v>699</v>
      </c>
      <c r="G375" s="5" t="s">
        <v>44</v>
      </c>
      <c r="H375" s="5" t="s">
        <v>60</v>
      </c>
      <c r="I375" s="5" t="s">
        <v>35</v>
      </c>
      <c r="J375" s="5" t="s">
        <v>12943</v>
      </c>
      <c r="K375" s="6">
        <v>11</v>
      </c>
      <c r="L375" s="5" t="s">
        <v>14542</v>
      </c>
      <c r="M375" s="5" t="s">
        <v>14543</v>
      </c>
      <c r="N375" s="5" t="s">
        <v>64</v>
      </c>
      <c r="O375" s="5" t="s">
        <v>28</v>
      </c>
      <c r="P375" s="5" t="s">
        <v>12946</v>
      </c>
      <c r="Q375" s="3">
        <f t="shared" ca="1" si="13"/>
        <v>0.81</v>
      </c>
      <c r="R375" s="3">
        <f t="shared" ca="1" si="17"/>
        <v>0.81</v>
      </c>
      <c r="S375" s="3">
        <f t="shared" ca="1" si="18"/>
        <v>1.0125000000000002</v>
      </c>
      <c r="T375" s="3">
        <f t="shared" ca="1" si="19"/>
        <v>1.0125000000000002</v>
      </c>
      <c r="U375" s="3">
        <f>RANK(W375,W1:W1001,0)</f>
        <v>372</v>
      </c>
      <c r="V375" s="3">
        <v>372</v>
      </c>
      <c r="W375" s="3">
        <v>0.96687499999999993</v>
      </c>
    </row>
    <row r="376" spans="1:23" ht="15.75" customHeight="1" x14ac:dyDescent="0.25">
      <c r="A376" s="5" t="s">
        <v>5974</v>
      </c>
      <c r="B376" s="5" t="s">
        <v>14544</v>
      </c>
      <c r="C376" s="5" t="s">
        <v>755</v>
      </c>
      <c r="D376" s="5" t="s">
        <v>13541</v>
      </c>
      <c r="E376" s="10"/>
      <c r="F376" s="5" t="s">
        <v>852</v>
      </c>
      <c r="G376" s="5" t="s">
        <v>52</v>
      </c>
      <c r="H376" s="5" t="s">
        <v>34</v>
      </c>
      <c r="I376" s="5" t="s">
        <v>35</v>
      </c>
      <c r="J376" s="5" t="s">
        <v>12943</v>
      </c>
      <c r="K376" s="6">
        <v>15</v>
      </c>
      <c r="L376" s="5" t="s">
        <v>14545</v>
      </c>
      <c r="M376" s="5" t="s">
        <v>13485</v>
      </c>
      <c r="N376" s="5" t="s">
        <v>48</v>
      </c>
      <c r="O376" s="5" t="s">
        <v>28</v>
      </c>
      <c r="P376" s="5" t="s">
        <v>12938</v>
      </c>
      <c r="Q376" s="3">
        <f t="shared" ca="1" si="13"/>
        <v>0.63</v>
      </c>
      <c r="R376" s="3">
        <f t="shared" ca="1" si="17"/>
        <v>0.63</v>
      </c>
      <c r="S376" s="3">
        <f t="shared" ca="1" si="18"/>
        <v>0.63</v>
      </c>
      <c r="T376" s="3">
        <f t="shared" ca="1" si="19"/>
        <v>0.53549999999999998</v>
      </c>
      <c r="U376" s="3">
        <f>RANK(W376,W1:W1001,0)</f>
        <v>375</v>
      </c>
      <c r="V376" s="3">
        <v>375</v>
      </c>
      <c r="W376" s="3">
        <v>0.96</v>
      </c>
    </row>
    <row r="377" spans="1:23" ht="15.75" customHeight="1" x14ac:dyDescent="0.25">
      <c r="A377" s="5" t="s">
        <v>1159</v>
      </c>
      <c r="B377" s="5" t="s">
        <v>14546</v>
      </c>
      <c r="C377" s="5" t="s">
        <v>12932</v>
      </c>
      <c r="D377" s="5" t="s">
        <v>12971</v>
      </c>
      <c r="E377" s="5" t="s">
        <v>14547</v>
      </c>
      <c r="F377" s="5" t="s">
        <v>258</v>
      </c>
      <c r="G377" s="5" t="s">
        <v>13060</v>
      </c>
      <c r="H377" s="5" t="s">
        <v>69</v>
      </c>
      <c r="I377" s="5" t="s">
        <v>35</v>
      </c>
      <c r="J377" s="5" t="s">
        <v>12935</v>
      </c>
      <c r="K377" s="6">
        <v>20</v>
      </c>
      <c r="L377" s="5" t="s">
        <v>14548</v>
      </c>
      <c r="M377" s="5" t="s">
        <v>14549</v>
      </c>
      <c r="N377" s="5" t="s">
        <v>48</v>
      </c>
      <c r="O377" s="5" t="s">
        <v>28</v>
      </c>
      <c r="P377" s="5" t="s">
        <v>13004</v>
      </c>
      <c r="Q377" s="3">
        <f t="shared" ca="1" si="13"/>
        <v>0.74</v>
      </c>
      <c r="R377" s="3">
        <f t="shared" ca="1" si="17"/>
        <v>0.92500000000000004</v>
      </c>
      <c r="S377" s="3">
        <f t="shared" ca="1" si="18"/>
        <v>0.92500000000000004</v>
      </c>
      <c r="T377" s="3">
        <f t="shared" ca="1" si="19"/>
        <v>0.92500000000000004</v>
      </c>
      <c r="U377" s="3">
        <f>RANK(W377,W1:W1001,0)</f>
        <v>375</v>
      </c>
      <c r="V377" s="3">
        <v>375</v>
      </c>
      <c r="W377" s="3">
        <v>0.96</v>
      </c>
    </row>
    <row r="378" spans="1:23" ht="15.75" customHeight="1" x14ac:dyDescent="0.25">
      <c r="A378" s="5" t="s">
        <v>14550</v>
      </c>
      <c r="B378" s="5" t="s">
        <v>11485</v>
      </c>
      <c r="C378" s="5" t="s">
        <v>12932</v>
      </c>
      <c r="D378" s="5" t="s">
        <v>13006</v>
      </c>
      <c r="E378" s="7">
        <v>27342</v>
      </c>
      <c r="F378" s="8"/>
      <c r="G378" s="5" t="s">
        <v>52</v>
      </c>
      <c r="H378" s="5" t="s">
        <v>69</v>
      </c>
      <c r="I378" s="5" t="s">
        <v>35</v>
      </c>
      <c r="J378" s="5" t="s">
        <v>12943</v>
      </c>
      <c r="K378" s="6">
        <v>10</v>
      </c>
      <c r="L378" s="5" t="s">
        <v>14551</v>
      </c>
      <c r="M378" s="5" t="s">
        <v>14552</v>
      </c>
      <c r="N378" s="5" t="s">
        <v>48</v>
      </c>
      <c r="O378" s="5" t="s">
        <v>28</v>
      </c>
      <c r="P378" s="5" t="s">
        <v>13042</v>
      </c>
      <c r="Q378" s="3">
        <f t="shared" ca="1" si="13"/>
        <v>0.57999999999999996</v>
      </c>
      <c r="R378" s="3">
        <f t="shared" ca="1" si="17"/>
        <v>0.57999999999999996</v>
      </c>
      <c r="S378" s="3">
        <f t="shared" ca="1" si="18"/>
        <v>0.57999999999999996</v>
      </c>
      <c r="T378" s="3">
        <f t="shared" ca="1" si="19"/>
        <v>0.57999999999999996</v>
      </c>
      <c r="U378" s="3">
        <f>RANK(W378,W1:W1001,0)</f>
        <v>375</v>
      </c>
      <c r="V378" s="3">
        <v>375</v>
      </c>
      <c r="W378" s="3">
        <v>0.96</v>
      </c>
    </row>
    <row r="379" spans="1:23" ht="15.75" customHeight="1" x14ac:dyDescent="0.25">
      <c r="A379" s="5" t="s">
        <v>14553</v>
      </c>
      <c r="B379" s="5" t="s">
        <v>14554</v>
      </c>
      <c r="C379" s="5" t="s">
        <v>12948</v>
      </c>
      <c r="D379" s="5" t="s">
        <v>14134</v>
      </c>
      <c r="E379" s="5" t="s">
        <v>14555</v>
      </c>
      <c r="F379" s="5" t="s">
        <v>2092</v>
      </c>
      <c r="G379" s="5" t="s">
        <v>44</v>
      </c>
      <c r="H379" s="5" t="s">
        <v>69</v>
      </c>
      <c r="I379" s="5" t="s">
        <v>35</v>
      </c>
      <c r="J379" s="5" t="s">
        <v>12943</v>
      </c>
      <c r="K379" s="6">
        <v>2</v>
      </c>
      <c r="L379" s="5" t="s">
        <v>14556</v>
      </c>
      <c r="M379" s="5" t="s">
        <v>14557</v>
      </c>
      <c r="N379" s="5" t="s">
        <v>64</v>
      </c>
      <c r="O379" s="5" t="s">
        <v>28</v>
      </c>
      <c r="P379" s="5" t="s">
        <v>12958</v>
      </c>
      <c r="Q379" s="3">
        <f t="shared" ca="1" si="13"/>
        <v>0.45</v>
      </c>
      <c r="R379" s="3">
        <f t="shared" ca="1" si="17"/>
        <v>0.45</v>
      </c>
      <c r="S379" s="3">
        <f t="shared" ca="1" si="18"/>
        <v>0.5625</v>
      </c>
      <c r="T379" s="3">
        <f t="shared" ca="1" si="19"/>
        <v>0.5625</v>
      </c>
      <c r="U379" s="3">
        <f>RANK(W379,W1:W1001,0)</f>
        <v>378</v>
      </c>
      <c r="V379" s="3">
        <v>378</v>
      </c>
      <c r="W379" s="3">
        <v>0.95624999999999993</v>
      </c>
    </row>
    <row r="380" spans="1:23" ht="15.75" customHeight="1" x14ac:dyDescent="0.25">
      <c r="A380" s="5" t="s">
        <v>14558</v>
      </c>
      <c r="B380" s="5" t="s">
        <v>14559</v>
      </c>
      <c r="C380" s="5" t="s">
        <v>12948</v>
      </c>
      <c r="D380" s="5" t="s">
        <v>12960</v>
      </c>
      <c r="E380" s="5" t="s">
        <v>1066</v>
      </c>
      <c r="F380" s="5" t="s">
        <v>91</v>
      </c>
      <c r="G380" s="5" t="s">
        <v>99</v>
      </c>
      <c r="H380" s="5" t="s">
        <v>60</v>
      </c>
      <c r="I380" s="5" t="s">
        <v>35</v>
      </c>
      <c r="J380" s="5" t="s">
        <v>12943</v>
      </c>
      <c r="K380" s="6">
        <v>14</v>
      </c>
      <c r="L380" s="5" t="s">
        <v>14560</v>
      </c>
      <c r="M380" s="5" t="s">
        <v>14152</v>
      </c>
      <c r="N380" s="5" t="s">
        <v>64</v>
      </c>
      <c r="O380" s="5" t="s">
        <v>28</v>
      </c>
      <c r="P380" s="5" t="s">
        <v>12938</v>
      </c>
      <c r="Q380" s="3">
        <f t="shared" ca="1" si="13"/>
        <v>0.7</v>
      </c>
      <c r="R380" s="3">
        <f t="shared" ca="1" si="17"/>
        <v>0.7</v>
      </c>
      <c r="S380" s="3">
        <f t="shared" ca="1" si="18"/>
        <v>0.7</v>
      </c>
      <c r="T380" s="3">
        <f t="shared" ca="1" si="19"/>
        <v>0.7</v>
      </c>
      <c r="U380" s="3">
        <f>RANK(W380,W1:W1001,0)</f>
        <v>378</v>
      </c>
      <c r="V380" s="3">
        <v>378</v>
      </c>
      <c r="W380" s="3">
        <v>0.95624999999999993</v>
      </c>
    </row>
    <row r="381" spans="1:23" ht="15.75" customHeight="1" x14ac:dyDescent="0.25">
      <c r="A381" s="5" t="s">
        <v>13896</v>
      </c>
      <c r="B381" s="5" t="s">
        <v>14561</v>
      </c>
      <c r="C381" s="5" t="s">
        <v>12948</v>
      </c>
      <c r="D381" s="5" t="s">
        <v>13630</v>
      </c>
      <c r="E381" s="5" t="s">
        <v>14562</v>
      </c>
      <c r="F381" s="5" t="s">
        <v>447</v>
      </c>
      <c r="G381" s="5" t="s">
        <v>44</v>
      </c>
      <c r="H381" s="5" t="s">
        <v>34</v>
      </c>
      <c r="I381" s="5" t="s">
        <v>35</v>
      </c>
      <c r="J381" s="5" t="s">
        <v>12935</v>
      </c>
      <c r="K381" s="6">
        <v>16</v>
      </c>
      <c r="L381" s="5" t="s">
        <v>10699</v>
      </c>
      <c r="M381" s="5" t="s">
        <v>13301</v>
      </c>
      <c r="N381" s="5" t="s">
        <v>48</v>
      </c>
      <c r="O381" s="5" t="s">
        <v>28</v>
      </c>
      <c r="P381" s="5" t="s">
        <v>12952</v>
      </c>
      <c r="Q381" s="3">
        <f t="shared" ca="1" si="13"/>
        <v>0.65</v>
      </c>
      <c r="R381" s="3">
        <f t="shared" ca="1" si="17"/>
        <v>0.8125</v>
      </c>
      <c r="S381" s="3">
        <f t="shared" ca="1" si="18"/>
        <v>0.8125</v>
      </c>
      <c r="T381" s="3">
        <f t="shared" ca="1" si="19"/>
        <v>0.69062499999999993</v>
      </c>
      <c r="U381" s="3">
        <f>RANK(W381,W1:W1001,0)</f>
        <v>378</v>
      </c>
      <c r="V381" s="3">
        <v>378</v>
      </c>
      <c r="W381" s="3">
        <v>0.95624999999999993</v>
      </c>
    </row>
    <row r="382" spans="1:23" ht="15.75" customHeight="1" x14ac:dyDescent="0.25">
      <c r="A382" s="5" t="s">
        <v>9742</v>
      </c>
      <c r="B382" s="5" t="s">
        <v>7588</v>
      </c>
      <c r="C382" s="5" t="s">
        <v>12948</v>
      </c>
      <c r="D382" s="5" t="s">
        <v>12971</v>
      </c>
      <c r="E382" s="5" t="s">
        <v>14563</v>
      </c>
      <c r="F382" s="5" t="s">
        <v>117</v>
      </c>
      <c r="G382" s="5" t="s">
        <v>99</v>
      </c>
      <c r="H382" s="5" t="s">
        <v>34</v>
      </c>
      <c r="I382" s="5" t="s">
        <v>35</v>
      </c>
      <c r="J382" s="5" t="s">
        <v>12943</v>
      </c>
      <c r="K382" s="6">
        <v>12</v>
      </c>
      <c r="L382" s="5" t="s">
        <v>14564</v>
      </c>
      <c r="M382" s="5" t="s">
        <v>14565</v>
      </c>
      <c r="N382" s="5" t="s">
        <v>27</v>
      </c>
      <c r="O382" s="5" t="s">
        <v>28</v>
      </c>
      <c r="P382" s="5" t="s">
        <v>12938</v>
      </c>
      <c r="Q382" s="3">
        <f t="shared" ca="1" si="13"/>
        <v>0.81</v>
      </c>
      <c r="R382" s="3">
        <f t="shared" ca="1" si="17"/>
        <v>0.81</v>
      </c>
      <c r="S382" s="3">
        <f t="shared" ca="1" si="18"/>
        <v>0.81</v>
      </c>
      <c r="T382" s="3">
        <f t="shared" ca="1" si="19"/>
        <v>0.6885</v>
      </c>
      <c r="U382" s="3">
        <f>RANK(W382,W1:W1001,0)</f>
        <v>378</v>
      </c>
      <c r="V382" s="3">
        <v>378</v>
      </c>
      <c r="W382" s="3">
        <v>0.95624999999999993</v>
      </c>
    </row>
    <row r="383" spans="1:23" ht="15.75" customHeight="1" x14ac:dyDescent="0.25">
      <c r="A383" s="5" t="s">
        <v>12641</v>
      </c>
      <c r="B383" s="5" t="s">
        <v>14566</v>
      </c>
      <c r="C383" s="5" t="s">
        <v>12948</v>
      </c>
      <c r="D383" s="5" t="s">
        <v>13063</v>
      </c>
      <c r="E383" s="5" t="s">
        <v>12858</v>
      </c>
      <c r="F383" s="5" t="s">
        <v>417</v>
      </c>
      <c r="G383" s="5" t="s">
        <v>44</v>
      </c>
      <c r="H383" s="5" t="s">
        <v>60</v>
      </c>
      <c r="I383" s="5" t="s">
        <v>35</v>
      </c>
      <c r="J383" s="5" t="s">
        <v>12935</v>
      </c>
      <c r="K383" s="6">
        <v>2</v>
      </c>
      <c r="L383" s="5" t="s">
        <v>14567</v>
      </c>
      <c r="M383" s="5" t="s">
        <v>13460</v>
      </c>
      <c r="N383" s="5" t="s">
        <v>27</v>
      </c>
      <c r="O383" s="5" t="s">
        <v>28</v>
      </c>
      <c r="P383" s="5" t="s">
        <v>13175</v>
      </c>
      <c r="Q383" s="3">
        <f t="shared" ca="1" si="13"/>
        <v>1.04</v>
      </c>
      <c r="R383" s="3">
        <f t="shared" ca="1" si="17"/>
        <v>1.3</v>
      </c>
      <c r="S383" s="3">
        <f t="shared" ca="1" si="18"/>
        <v>1.625</v>
      </c>
      <c r="T383" s="3">
        <f t="shared" ca="1" si="19"/>
        <v>1.625</v>
      </c>
      <c r="U383" s="3">
        <f>RANK(W383,W1:W1001,0)</f>
        <v>382</v>
      </c>
      <c r="V383" s="3">
        <v>382</v>
      </c>
      <c r="W383" s="3">
        <v>0.95</v>
      </c>
    </row>
    <row r="384" spans="1:23" ht="15.75" customHeight="1" x14ac:dyDescent="0.25">
      <c r="A384" s="5" t="s">
        <v>10030</v>
      </c>
      <c r="B384" s="5" t="s">
        <v>14568</v>
      </c>
      <c r="C384" s="5" t="s">
        <v>12932</v>
      </c>
      <c r="D384" s="5" t="s">
        <v>13182</v>
      </c>
      <c r="E384" s="5" t="s">
        <v>14569</v>
      </c>
      <c r="F384" s="5" t="s">
        <v>447</v>
      </c>
      <c r="G384" s="5" t="s">
        <v>33</v>
      </c>
      <c r="H384" s="5" t="s">
        <v>34</v>
      </c>
      <c r="I384" s="5" t="s">
        <v>35</v>
      </c>
      <c r="J384" s="5" t="s">
        <v>12935</v>
      </c>
      <c r="K384" s="6">
        <v>8</v>
      </c>
      <c r="L384" s="5" t="s">
        <v>14570</v>
      </c>
      <c r="M384" s="5" t="s">
        <v>14571</v>
      </c>
      <c r="N384" s="5" t="s">
        <v>27</v>
      </c>
      <c r="O384" s="5" t="s">
        <v>28</v>
      </c>
      <c r="P384" s="5" t="s">
        <v>12949</v>
      </c>
      <c r="Q384" s="3">
        <f t="shared" ca="1" si="13"/>
        <v>1.04</v>
      </c>
      <c r="R384" s="3">
        <f t="shared" ca="1" si="17"/>
        <v>1.3</v>
      </c>
      <c r="S384" s="3">
        <f t="shared" ca="1" si="18"/>
        <v>1.625</v>
      </c>
      <c r="T384" s="3">
        <f t="shared" ca="1" si="19"/>
        <v>1.3812499999999999</v>
      </c>
      <c r="U384" s="3">
        <f>RANK(W384,W1:W1001,0)</f>
        <v>382</v>
      </c>
      <c r="V384" s="3">
        <v>382</v>
      </c>
      <c r="W384" s="3">
        <v>0.95</v>
      </c>
    </row>
    <row r="385" spans="1:23" ht="15.75" customHeight="1" x14ac:dyDescent="0.25">
      <c r="A385" s="5" t="s">
        <v>11107</v>
      </c>
      <c r="B385" s="5" t="s">
        <v>14572</v>
      </c>
      <c r="C385" s="5" t="s">
        <v>12948</v>
      </c>
      <c r="D385" s="5" t="s">
        <v>13037</v>
      </c>
      <c r="E385" s="5" t="s">
        <v>14573</v>
      </c>
      <c r="F385" s="5" t="s">
        <v>208</v>
      </c>
      <c r="G385" s="5" t="s">
        <v>236</v>
      </c>
      <c r="H385" s="5" t="s">
        <v>60</v>
      </c>
      <c r="I385" s="5" t="s">
        <v>35</v>
      </c>
      <c r="J385" s="5" t="s">
        <v>12943</v>
      </c>
      <c r="K385" s="6">
        <v>17</v>
      </c>
      <c r="L385" s="5" t="s">
        <v>14574</v>
      </c>
      <c r="M385" s="5" t="s">
        <v>14575</v>
      </c>
      <c r="N385" s="5" t="s">
        <v>27</v>
      </c>
      <c r="O385" s="5" t="s">
        <v>28</v>
      </c>
      <c r="P385" s="5" t="s">
        <v>12971</v>
      </c>
      <c r="Q385" s="3">
        <f t="shared" ca="1" si="13"/>
        <v>0.81</v>
      </c>
      <c r="R385" s="3">
        <f t="shared" ca="1" si="17"/>
        <v>0.81</v>
      </c>
      <c r="S385" s="3">
        <f t="shared" ca="1" si="18"/>
        <v>0.81</v>
      </c>
      <c r="T385" s="3">
        <f t="shared" ca="1" si="19"/>
        <v>0.81</v>
      </c>
      <c r="U385" s="3">
        <f>RANK(W385,W1:W1001,0)</f>
        <v>382</v>
      </c>
      <c r="V385" s="3">
        <v>382</v>
      </c>
      <c r="W385" s="3">
        <v>0.95</v>
      </c>
    </row>
    <row r="386" spans="1:23" ht="15.75" customHeight="1" x14ac:dyDescent="0.25">
      <c r="A386" s="5" t="s">
        <v>14576</v>
      </c>
      <c r="B386" s="5" t="s">
        <v>14577</v>
      </c>
      <c r="C386" s="5" t="s">
        <v>12932</v>
      </c>
      <c r="D386" s="5" t="s">
        <v>13284</v>
      </c>
      <c r="E386" s="5" t="s">
        <v>14578</v>
      </c>
      <c r="F386" s="5" t="s">
        <v>609</v>
      </c>
      <c r="G386" s="5" t="s">
        <v>44</v>
      </c>
      <c r="H386" s="5" t="s">
        <v>60</v>
      </c>
      <c r="I386" s="5" t="s">
        <v>35</v>
      </c>
      <c r="J386" s="5" t="s">
        <v>12935</v>
      </c>
      <c r="K386" s="6">
        <v>9</v>
      </c>
      <c r="L386" s="5" t="s">
        <v>14579</v>
      </c>
      <c r="M386" s="5" t="s">
        <v>14580</v>
      </c>
      <c r="N386" s="5" t="s">
        <v>64</v>
      </c>
      <c r="O386" s="5" t="s">
        <v>28</v>
      </c>
      <c r="P386" s="5" t="s">
        <v>12938</v>
      </c>
      <c r="Q386" s="3">
        <f t="shared" ca="1" si="13"/>
        <v>0.61</v>
      </c>
      <c r="R386" s="3">
        <f t="shared" ref="R386:R449" ca="1" si="20">Q386*(IF(J386="Yes",1.25,1))</f>
        <v>0.76249999999999996</v>
      </c>
      <c r="S386" s="3">
        <f t="shared" ref="S386:S449" ca="1" si="21">R386*(IF(OR(VALUE(P386)&gt;8,VALUE(D386)&gt;80),1.25,1))</f>
        <v>0.953125</v>
      </c>
      <c r="T386" s="3">
        <f t="shared" ref="T386:T449" ca="1" si="22">S386*(IF(H386="Mass Customer",0.85,1))</f>
        <v>0.953125</v>
      </c>
      <c r="U386" s="3">
        <f>RANK(W386,W1:W1001,0)</f>
        <v>382</v>
      </c>
      <c r="V386" s="3">
        <v>382</v>
      </c>
      <c r="W386" s="3">
        <v>0.95</v>
      </c>
    </row>
    <row r="387" spans="1:23" ht="15.75" customHeight="1" x14ac:dyDescent="0.25">
      <c r="A387" s="5" t="s">
        <v>14581</v>
      </c>
      <c r="B387" s="5" t="s">
        <v>14582</v>
      </c>
      <c r="C387" s="5" t="s">
        <v>12932</v>
      </c>
      <c r="D387" s="5" t="s">
        <v>13975</v>
      </c>
      <c r="E387" s="5" t="s">
        <v>14583</v>
      </c>
      <c r="F387" s="5" t="s">
        <v>350</v>
      </c>
      <c r="G387" s="5" t="s">
        <v>99</v>
      </c>
      <c r="H387" s="5" t="s">
        <v>69</v>
      </c>
      <c r="I387" s="5" t="s">
        <v>35</v>
      </c>
      <c r="J387" s="5" t="s">
        <v>12935</v>
      </c>
      <c r="K387" s="6">
        <v>9</v>
      </c>
      <c r="L387" s="5" t="s">
        <v>14584</v>
      </c>
      <c r="M387" s="5" t="s">
        <v>14585</v>
      </c>
      <c r="N387" s="5" t="s">
        <v>48</v>
      </c>
      <c r="O387" s="5" t="s">
        <v>28</v>
      </c>
      <c r="P387" s="5" t="s">
        <v>12971</v>
      </c>
      <c r="Q387" s="3">
        <f t="shared" ca="1" si="13"/>
        <v>0.65</v>
      </c>
      <c r="R387" s="3">
        <f t="shared" ca="1" si="20"/>
        <v>0.8125</v>
      </c>
      <c r="S387" s="3">
        <f t="shared" ca="1" si="21"/>
        <v>0.8125</v>
      </c>
      <c r="T387" s="3">
        <f t="shared" ca="1" si="22"/>
        <v>0.8125</v>
      </c>
      <c r="U387" s="3">
        <f>RANK(W387,W1:W1001,0)</f>
        <v>386</v>
      </c>
      <c r="V387" s="3">
        <v>386</v>
      </c>
      <c r="W387" s="3">
        <v>0.94562500000000005</v>
      </c>
    </row>
    <row r="388" spans="1:23" ht="15.75" customHeight="1" x14ac:dyDescent="0.25">
      <c r="A388" s="5" t="s">
        <v>14586</v>
      </c>
      <c r="B388" s="5" t="s">
        <v>14587</v>
      </c>
      <c r="C388" s="5" t="s">
        <v>12948</v>
      </c>
      <c r="D388" s="5" t="s">
        <v>12946</v>
      </c>
      <c r="E388" s="5" t="s">
        <v>14588</v>
      </c>
      <c r="F388" s="8"/>
      <c r="G388" s="5" t="s">
        <v>33</v>
      </c>
      <c r="H388" s="5" t="s">
        <v>34</v>
      </c>
      <c r="I388" s="5" t="s">
        <v>35</v>
      </c>
      <c r="J388" s="5" t="s">
        <v>12943</v>
      </c>
      <c r="K388" s="6">
        <v>13</v>
      </c>
      <c r="L388" s="5" t="s">
        <v>14589</v>
      </c>
      <c r="M388" s="5" t="s">
        <v>14590</v>
      </c>
      <c r="N388" s="5" t="s">
        <v>27</v>
      </c>
      <c r="O388" s="5" t="s">
        <v>28</v>
      </c>
      <c r="P388" s="5" t="s">
        <v>13004</v>
      </c>
      <c r="Q388" s="3">
        <f t="shared" ca="1" si="13"/>
        <v>1.0900000000000001</v>
      </c>
      <c r="R388" s="3">
        <f t="shared" ca="1" si="20"/>
        <v>1.0900000000000001</v>
      </c>
      <c r="S388" s="3">
        <f t="shared" ca="1" si="21"/>
        <v>1.0900000000000001</v>
      </c>
      <c r="T388" s="3">
        <f t="shared" ca="1" si="22"/>
        <v>0.92649999999999999</v>
      </c>
      <c r="U388" s="3">
        <f>RANK(W388,W1:W1001,0)</f>
        <v>386</v>
      </c>
      <c r="V388" s="3">
        <v>386</v>
      </c>
      <c r="W388" s="3">
        <v>0.94562500000000005</v>
      </c>
    </row>
    <row r="389" spans="1:23" ht="15.75" customHeight="1" x14ac:dyDescent="0.25">
      <c r="A389" s="5" t="s">
        <v>9179</v>
      </c>
      <c r="B389" s="5" t="s">
        <v>14591</v>
      </c>
      <c r="C389" s="5" t="s">
        <v>12948</v>
      </c>
      <c r="D389" s="5" t="s">
        <v>13327</v>
      </c>
      <c r="E389" s="5" t="s">
        <v>14592</v>
      </c>
      <c r="F389" s="5" t="s">
        <v>111</v>
      </c>
      <c r="G389" s="5" t="s">
        <v>13060</v>
      </c>
      <c r="H389" s="5" t="s">
        <v>60</v>
      </c>
      <c r="I389" s="5" t="s">
        <v>35</v>
      </c>
      <c r="J389" s="5" t="s">
        <v>12935</v>
      </c>
      <c r="K389" s="6">
        <v>8</v>
      </c>
      <c r="L389" s="5" t="s">
        <v>14593</v>
      </c>
      <c r="M389" s="5" t="s">
        <v>13465</v>
      </c>
      <c r="N389" s="5" t="s">
        <v>64</v>
      </c>
      <c r="O389" s="5" t="s">
        <v>28</v>
      </c>
      <c r="P389" s="5" t="s">
        <v>12952</v>
      </c>
      <c r="Q389" s="3">
        <f t="shared" ca="1" si="13"/>
        <v>0.98</v>
      </c>
      <c r="R389" s="3">
        <f t="shared" ca="1" si="20"/>
        <v>1.2250000000000001</v>
      </c>
      <c r="S389" s="3">
        <f t="shared" ca="1" si="21"/>
        <v>1.2250000000000001</v>
      </c>
      <c r="T389" s="3">
        <f t="shared" ca="1" si="22"/>
        <v>1.2250000000000001</v>
      </c>
      <c r="U389" s="3">
        <f>RANK(W389,W1:W1001,0)</f>
        <v>386</v>
      </c>
      <c r="V389" s="3">
        <v>386</v>
      </c>
      <c r="W389" s="3">
        <v>0.94562500000000005</v>
      </c>
    </row>
    <row r="390" spans="1:23" ht="15.75" customHeight="1" x14ac:dyDescent="0.25">
      <c r="A390" s="5" t="s">
        <v>14594</v>
      </c>
      <c r="B390" s="5" t="s">
        <v>14595</v>
      </c>
      <c r="C390" s="5" t="s">
        <v>12932</v>
      </c>
      <c r="D390" s="5" t="s">
        <v>13227</v>
      </c>
      <c r="E390" s="5" t="s">
        <v>14596</v>
      </c>
      <c r="F390" s="5" t="s">
        <v>944</v>
      </c>
      <c r="G390" s="5" t="s">
        <v>197</v>
      </c>
      <c r="H390" s="5" t="s">
        <v>60</v>
      </c>
      <c r="I390" s="5" t="s">
        <v>35</v>
      </c>
      <c r="J390" s="5" t="s">
        <v>12943</v>
      </c>
      <c r="K390" s="6">
        <v>5</v>
      </c>
      <c r="L390" s="5" t="s">
        <v>14597</v>
      </c>
      <c r="M390" s="5" t="s">
        <v>14598</v>
      </c>
      <c r="N390" s="5" t="s">
        <v>48</v>
      </c>
      <c r="O390" s="5" t="s">
        <v>28</v>
      </c>
      <c r="P390" s="5" t="s">
        <v>13455</v>
      </c>
      <c r="Q390" s="3">
        <f t="shared" ca="1" si="13"/>
        <v>0.62</v>
      </c>
      <c r="R390" s="3">
        <f t="shared" ca="1" si="20"/>
        <v>0.62</v>
      </c>
      <c r="S390" s="3">
        <f t="shared" ca="1" si="21"/>
        <v>0.62</v>
      </c>
      <c r="T390" s="3">
        <f t="shared" ca="1" si="22"/>
        <v>0.62</v>
      </c>
      <c r="U390" s="3">
        <f>RANK(W390,W1:W1001,0)</f>
        <v>386</v>
      </c>
      <c r="V390" s="3">
        <v>386</v>
      </c>
      <c r="W390" s="3">
        <v>0.94562500000000005</v>
      </c>
    </row>
    <row r="391" spans="1:23" ht="15.75" customHeight="1" x14ac:dyDescent="0.25">
      <c r="A391" s="5" t="s">
        <v>14599</v>
      </c>
      <c r="B391" s="5" t="s">
        <v>14600</v>
      </c>
      <c r="C391" s="5" t="s">
        <v>12948</v>
      </c>
      <c r="D391" s="5" t="s">
        <v>13222</v>
      </c>
      <c r="E391" s="5" t="s">
        <v>14601</v>
      </c>
      <c r="F391" s="5" t="s">
        <v>499</v>
      </c>
      <c r="G391" s="5" t="s">
        <v>13060</v>
      </c>
      <c r="H391" s="5" t="s">
        <v>34</v>
      </c>
      <c r="I391" s="5" t="s">
        <v>35</v>
      </c>
      <c r="J391" s="5" t="s">
        <v>12943</v>
      </c>
      <c r="K391" s="6">
        <v>22</v>
      </c>
      <c r="L391" s="5" t="s">
        <v>14602</v>
      </c>
      <c r="M391" s="5" t="s">
        <v>13267</v>
      </c>
      <c r="N391" s="5" t="s">
        <v>27</v>
      </c>
      <c r="O391" s="5" t="s">
        <v>28</v>
      </c>
      <c r="P391" s="5" t="s">
        <v>12971</v>
      </c>
      <c r="Q391" s="3">
        <f t="shared" ca="1" si="13"/>
        <v>0.45</v>
      </c>
      <c r="R391" s="3">
        <f t="shared" ca="1" si="20"/>
        <v>0.45</v>
      </c>
      <c r="S391" s="3">
        <f t="shared" ca="1" si="21"/>
        <v>0.45</v>
      </c>
      <c r="T391" s="3">
        <f t="shared" ca="1" si="22"/>
        <v>0.38250000000000001</v>
      </c>
      <c r="U391" s="3">
        <f>RANK(W391,W1:W1001,0)</f>
        <v>386</v>
      </c>
      <c r="V391" s="3">
        <v>386</v>
      </c>
      <c r="W391" s="3">
        <v>0.94562500000000005</v>
      </c>
    </row>
    <row r="392" spans="1:23" ht="15.75" customHeight="1" x14ac:dyDescent="0.25">
      <c r="A392" s="5" t="s">
        <v>2664</v>
      </c>
      <c r="B392" s="5" t="s">
        <v>14603</v>
      </c>
      <c r="C392" s="5" t="s">
        <v>12948</v>
      </c>
      <c r="D392" s="5" t="s">
        <v>13400</v>
      </c>
      <c r="E392" s="7">
        <v>28912</v>
      </c>
      <c r="F392" s="5" t="s">
        <v>334</v>
      </c>
      <c r="G392" s="5" t="s">
        <v>13060</v>
      </c>
      <c r="H392" s="5" t="s">
        <v>69</v>
      </c>
      <c r="I392" s="5" t="s">
        <v>35</v>
      </c>
      <c r="J392" s="5" t="s">
        <v>12943</v>
      </c>
      <c r="K392" s="6">
        <v>21</v>
      </c>
      <c r="L392" s="5" t="s">
        <v>14604</v>
      </c>
      <c r="M392" s="5" t="s">
        <v>13645</v>
      </c>
      <c r="N392" s="5" t="s">
        <v>64</v>
      </c>
      <c r="O392" s="5" t="s">
        <v>28</v>
      </c>
      <c r="P392" s="5" t="s">
        <v>12938</v>
      </c>
      <c r="Q392" s="3">
        <f t="shared" ca="1" si="13"/>
        <v>0.85</v>
      </c>
      <c r="R392" s="3">
        <f t="shared" ca="1" si="20"/>
        <v>0.85</v>
      </c>
      <c r="S392" s="3">
        <f t="shared" ca="1" si="21"/>
        <v>0.85</v>
      </c>
      <c r="T392" s="3">
        <f t="shared" ca="1" si="22"/>
        <v>0.85</v>
      </c>
      <c r="U392" s="3">
        <f>RANK(W392,W1:W1001,0)</f>
        <v>386</v>
      </c>
      <c r="V392" s="3">
        <v>386</v>
      </c>
      <c r="W392" s="3">
        <v>0.94562500000000005</v>
      </c>
    </row>
    <row r="393" spans="1:23" ht="15.75" customHeight="1" x14ac:dyDescent="0.25">
      <c r="A393" s="5" t="s">
        <v>14605</v>
      </c>
      <c r="B393" s="5" t="s">
        <v>14606</v>
      </c>
      <c r="C393" s="5" t="s">
        <v>12948</v>
      </c>
      <c r="D393" s="5" t="s">
        <v>13611</v>
      </c>
      <c r="E393" s="5" t="s">
        <v>14607</v>
      </c>
      <c r="F393" s="5" t="s">
        <v>51</v>
      </c>
      <c r="G393" s="5" t="s">
        <v>99</v>
      </c>
      <c r="H393" s="5" t="s">
        <v>60</v>
      </c>
      <c r="I393" s="5" t="s">
        <v>35</v>
      </c>
      <c r="J393" s="5" t="s">
        <v>12943</v>
      </c>
      <c r="K393" s="6">
        <v>10</v>
      </c>
      <c r="L393" s="5" t="s">
        <v>14608</v>
      </c>
      <c r="M393" s="5" t="s">
        <v>14609</v>
      </c>
      <c r="N393" s="5" t="s">
        <v>27</v>
      </c>
      <c r="O393" s="5" t="s">
        <v>28</v>
      </c>
      <c r="P393" s="5" t="s">
        <v>12949</v>
      </c>
      <c r="Q393" s="3">
        <f t="shared" ca="1" si="13"/>
        <v>0.85</v>
      </c>
      <c r="R393" s="3">
        <f t="shared" ca="1" si="20"/>
        <v>0.85</v>
      </c>
      <c r="S393" s="3">
        <f t="shared" ca="1" si="21"/>
        <v>1.0625</v>
      </c>
      <c r="T393" s="3">
        <f t="shared" ca="1" si="22"/>
        <v>1.0625</v>
      </c>
      <c r="U393" s="3">
        <f>RANK(W393,W1:W1001,0)</f>
        <v>386</v>
      </c>
      <c r="V393" s="3">
        <v>386</v>
      </c>
      <c r="W393" s="3">
        <v>0.94562500000000005</v>
      </c>
    </row>
    <row r="394" spans="1:23" ht="15.75" customHeight="1" x14ac:dyDescent="0.25">
      <c r="A394" s="5" t="s">
        <v>14610</v>
      </c>
      <c r="B394" s="5" t="s">
        <v>14611</v>
      </c>
      <c r="C394" s="5" t="s">
        <v>12932</v>
      </c>
      <c r="D394" s="5" t="s">
        <v>13322</v>
      </c>
      <c r="E394" s="5" t="s">
        <v>14612</v>
      </c>
      <c r="F394" s="5" t="s">
        <v>447</v>
      </c>
      <c r="G394" s="5" t="s">
        <v>59</v>
      </c>
      <c r="H394" s="5" t="s">
        <v>34</v>
      </c>
      <c r="I394" s="5" t="s">
        <v>35</v>
      </c>
      <c r="J394" s="5" t="s">
        <v>12935</v>
      </c>
      <c r="K394" s="6">
        <v>6</v>
      </c>
      <c r="L394" s="5" t="s">
        <v>14613</v>
      </c>
      <c r="M394" s="5" t="s">
        <v>14614</v>
      </c>
      <c r="N394" s="5" t="s">
        <v>27</v>
      </c>
      <c r="O394" s="5" t="s">
        <v>28</v>
      </c>
      <c r="P394" s="5" t="s">
        <v>12946</v>
      </c>
      <c r="Q394" s="3">
        <f t="shared" ca="1" si="13"/>
        <v>0.84</v>
      </c>
      <c r="R394" s="3">
        <f t="shared" ca="1" si="20"/>
        <v>1.05</v>
      </c>
      <c r="S394" s="3">
        <f t="shared" ca="1" si="21"/>
        <v>1.3125</v>
      </c>
      <c r="T394" s="3">
        <f t="shared" ca="1" si="22"/>
        <v>1.1156249999999999</v>
      </c>
      <c r="U394" s="3">
        <f>RANK(W394,W1:W1001,0)</f>
        <v>386</v>
      </c>
      <c r="V394" s="3">
        <v>386</v>
      </c>
      <c r="W394" s="3">
        <v>0.94562500000000005</v>
      </c>
    </row>
    <row r="395" spans="1:23" ht="15.75" customHeight="1" x14ac:dyDescent="0.25">
      <c r="A395" s="5" t="s">
        <v>14615</v>
      </c>
      <c r="B395" s="5" t="s">
        <v>14616</v>
      </c>
      <c r="C395" s="5" t="s">
        <v>12932</v>
      </c>
      <c r="D395" s="5" t="s">
        <v>12949</v>
      </c>
      <c r="E395" s="5" t="s">
        <v>14617</v>
      </c>
      <c r="F395" s="5" t="s">
        <v>747</v>
      </c>
      <c r="G395" s="5" t="s">
        <v>44</v>
      </c>
      <c r="H395" s="5" t="s">
        <v>34</v>
      </c>
      <c r="I395" s="5" t="s">
        <v>35</v>
      </c>
      <c r="J395" s="5" t="s">
        <v>12943</v>
      </c>
      <c r="K395" s="6">
        <v>19</v>
      </c>
      <c r="L395" s="5" t="s">
        <v>14618</v>
      </c>
      <c r="M395" s="5" t="s">
        <v>14619</v>
      </c>
      <c r="N395" s="5" t="s">
        <v>64</v>
      </c>
      <c r="O395" s="5" t="s">
        <v>28</v>
      </c>
      <c r="P395" s="5" t="s">
        <v>12964</v>
      </c>
      <c r="Q395" s="3">
        <f t="shared" ca="1" si="13"/>
        <v>0.8</v>
      </c>
      <c r="R395" s="3">
        <f t="shared" ca="1" si="20"/>
        <v>0.8</v>
      </c>
      <c r="S395" s="3">
        <f t="shared" ca="1" si="21"/>
        <v>1</v>
      </c>
      <c r="T395" s="3">
        <f t="shared" ca="1" si="22"/>
        <v>0.85</v>
      </c>
      <c r="U395" s="3">
        <f>RANK(W395,W1:W1001,0)</f>
        <v>386</v>
      </c>
      <c r="V395" s="3">
        <v>386</v>
      </c>
      <c r="W395" s="3">
        <v>0.94562500000000005</v>
      </c>
    </row>
    <row r="396" spans="1:23" ht="15.75" customHeight="1" x14ac:dyDescent="0.25">
      <c r="A396" s="5" t="s">
        <v>14620</v>
      </c>
      <c r="B396" s="5" t="s">
        <v>14621</v>
      </c>
      <c r="C396" s="5" t="s">
        <v>12932</v>
      </c>
      <c r="D396" s="5" t="s">
        <v>12980</v>
      </c>
      <c r="E396" s="5" t="s">
        <v>14622</v>
      </c>
      <c r="F396" s="8"/>
      <c r="G396" s="5" t="s">
        <v>99</v>
      </c>
      <c r="H396" s="5" t="s">
        <v>34</v>
      </c>
      <c r="I396" s="5" t="s">
        <v>35</v>
      </c>
      <c r="J396" s="5" t="s">
        <v>12935</v>
      </c>
      <c r="K396" s="6">
        <v>5</v>
      </c>
      <c r="L396" s="5" t="s">
        <v>14623</v>
      </c>
      <c r="M396" s="5" t="s">
        <v>13094</v>
      </c>
      <c r="N396" s="5" t="s">
        <v>64</v>
      </c>
      <c r="O396" s="5" t="s">
        <v>28</v>
      </c>
      <c r="P396" s="5" t="s">
        <v>12964</v>
      </c>
      <c r="Q396" s="3">
        <f t="shared" ca="1" si="13"/>
        <v>0.42</v>
      </c>
      <c r="R396" s="3">
        <f t="shared" ca="1" si="20"/>
        <v>0.52500000000000002</v>
      </c>
      <c r="S396" s="3">
        <f t="shared" ca="1" si="21"/>
        <v>0.65625</v>
      </c>
      <c r="T396" s="3">
        <f t="shared" ca="1" si="22"/>
        <v>0.55781249999999993</v>
      </c>
      <c r="U396" s="3">
        <f>RANK(W396,W1:W1001,0)</f>
        <v>395</v>
      </c>
      <c r="V396" s="3">
        <v>395</v>
      </c>
      <c r="W396" s="3">
        <v>0.94</v>
      </c>
    </row>
    <row r="397" spans="1:23" ht="15.75" customHeight="1" x14ac:dyDescent="0.25">
      <c r="A397" s="5" t="s">
        <v>10201</v>
      </c>
      <c r="B397" s="5" t="s">
        <v>14624</v>
      </c>
      <c r="C397" s="5" t="s">
        <v>12948</v>
      </c>
      <c r="D397" s="5" t="s">
        <v>13144</v>
      </c>
      <c r="E397" s="5" t="s">
        <v>14625</v>
      </c>
      <c r="F397" s="5" t="s">
        <v>235</v>
      </c>
      <c r="G397" s="5" t="s">
        <v>236</v>
      </c>
      <c r="H397" s="5" t="s">
        <v>34</v>
      </c>
      <c r="I397" s="5" t="s">
        <v>35</v>
      </c>
      <c r="J397" s="5" t="s">
        <v>12935</v>
      </c>
      <c r="K397" s="6">
        <v>9</v>
      </c>
      <c r="L397" s="5" t="s">
        <v>14626</v>
      </c>
      <c r="M397" s="5" t="s">
        <v>13341</v>
      </c>
      <c r="N397" s="5" t="s">
        <v>27</v>
      </c>
      <c r="O397" s="5" t="s">
        <v>28</v>
      </c>
      <c r="P397" s="5" t="s">
        <v>13175</v>
      </c>
      <c r="Q397" s="3">
        <f t="shared" ca="1" si="13"/>
        <v>0.62</v>
      </c>
      <c r="R397" s="3">
        <f t="shared" ca="1" si="20"/>
        <v>0.77500000000000002</v>
      </c>
      <c r="S397" s="3">
        <f t="shared" ca="1" si="21"/>
        <v>0.96875</v>
      </c>
      <c r="T397" s="3">
        <f t="shared" ca="1" si="22"/>
        <v>0.82343749999999993</v>
      </c>
      <c r="U397" s="3">
        <f>RANK(W397,W1:W1001,0)</f>
        <v>396</v>
      </c>
      <c r="V397" s="3">
        <v>396</v>
      </c>
      <c r="W397" s="3">
        <v>0.9375</v>
      </c>
    </row>
    <row r="398" spans="1:23" ht="15.75" customHeight="1" x14ac:dyDescent="0.25">
      <c r="A398" s="5" t="s">
        <v>3642</v>
      </c>
      <c r="B398" s="5" t="s">
        <v>14627</v>
      </c>
      <c r="C398" s="5" t="s">
        <v>12948</v>
      </c>
      <c r="D398" s="5" t="s">
        <v>13541</v>
      </c>
      <c r="E398" s="5" t="s">
        <v>14628</v>
      </c>
      <c r="F398" s="5" t="s">
        <v>328</v>
      </c>
      <c r="G398" s="5" t="s">
        <v>33</v>
      </c>
      <c r="H398" s="5" t="s">
        <v>34</v>
      </c>
      <c r="I398" s="5" t="s">
        <v>35</v>
      </c>
      <c r="J398" s="5" t="s">
        <v>12935</v>
      </c>
      <c r="K398" s="6">
        <v>4</v>
      </c>
      <c r="L398" s="5" t="s">
        <v>14629</v>
      </c>
      <c r="M398" s="5" t="s">
        <v>13924</v>
      </c>
      <c r="N398" s="5" t="s">
        <v>48</v>
      </c>
      <c r="O398" s="5" t="s">
        <v>28</v>
      </c>
      <c r="P398" s="5" t="s">
        <v>13455</v>
      </c>
      <c r="Q398" s="3">
        <f t="shared" ca="1" si="13"/>
        <v>1.1000000000000001</v>
      </c>
      <c r="R398" s="3">
        <f t="shared" ca="1" si="20"/>
        <v>1.375</v>
      </c>
      <c r="S398" s="3">
        <f t="shared" ca="1" si="21"/>
        <v>1.375</v>
      </c>
      <c r="T398" s="3">
        <f t="shared" ca="1" si="22"/>
        <v>1.16875</v>
      </c>
      <c r="U398" s="3">
        <f>RANK(W398,W1:W1001,0)</f>
        <v>396</v>
      </c>
      <c r="V398" s="3">
        <v>396</v>
      </c>
      <c r="W398" s="3">
        <v>0.9375</v>
      </c>
    </row>
    <row r="399" spans="1:23" ht="15.75" customHeight="1" x14ac:dyDescent="0.25">
      <c r="A399" s="5" t="s">
        <v>14630</v>
      </c>
      <c r="B399" s="5" t="s">
        <v>375</v>
      </c>
      <c r="C399" s="5" t="s">
        <v>12948</v>
      </c>
      <c r="D399" s="5" t="s">
        <v>13088</v>
      </c>
      <c r="E399" s="5" t="s">
        <v>14631</v>
      </c>
      <c r="F399" s="8"/>
      <c r="G399" s="5" t="s">
        <v>236</v>
      </c>
      <c r="H399" s="5" t="s">
        <v>69</v>
      </c>
      <c r="I399" s="5" t="s">
        <v>35</v>
      </c>
      <c r="J399" s="5" t="s">
        <v>12935</v>
      </c>
      <c r="K399" s="6">
        <v>15</v>
      </c>
      <c r="L399" s="5" t="s">
        <v>14632</v>
      </c>
      <c r="M399" s="5" t="s">
        <v>14633</v>
      </c>
      <c r="N399" s="5" t="s">
        <v>48</v>
      </c>
      <c r="O399" s="5" t="s">
        <v>28</v>
      </c>
      <c r="P399" s="5" t="s">
        <v>12952</v>
      </c>
      <c r="Q399" s="3">
        <f t="shared" ca="1" si="13"/>
        <v>0.71</v>
      </c>
      <c r="R399" s="3">
        <f t="shared" ca="1" si="20"/>
        <v>0.88749999999999996</v>
      </c>
      <c r="S399" s="3">
        <f t="shared" ca="1" si="21"/>
        <v>1.109375</v>
      </c>
      <c r="T399" s="3">
        <f t="shared" ca="1" si="22"/>
        <v>1.109375</v>
      </c>
      <c r="U399" s="3">
        <f>RANK(W399,W1:W1001,0)</f>
        <v>396</v>
      </c>
      <c r="V399" s="3">
        <v>396</v>
      </c>
      <c r="W399" s="3">
        <v>0.9375</v>
      </c>
    </row>
    <row r="400" spans="1:23" ht="15.75" customHeight="1" x14ac:dyDescent="0.25">
      <c r="A400" s="5" t="s">
        <v>9883</v>
      </c>
      <c r="B400" s="5" t="s">
        <v>14634</v>
      </c>
      <c r="C400" s="5" t="s">
        <v>12932</v>
      </c>
      <c r="D400" s="5" t="s">
        <v>13273</v>
      </c>
      <c r="E400" s="5" t="s">
        <v>14635</v>
      </c>
      <c r="F400" s="5" t="s">
        <v>1490</v>
      </c>
      <c r="G400" s="5" t="s">
        <v>33</v>
      </c>
      <c r="H400" s="5" t="s">
        <v>34</v>
      </c>
      <c r="I400" s="5" t="s">
        <v>35</v>
      </c>
      <c r="J400" s="5" t="s">
        <v>12935</v>
      </c>
      <c r="K400" s="6">
        <v>21</v>
      </c>
      <c r="L400" s="5" t="s">
        <v>14636</v>
      </c>
      <c r="M400" s="5" t="s">
        <v>14226</v>
      </c>
      <c r="N400" s="5" t="s">
        <v>27</v>
      </c>
      <c r="O400" s="5" t="s">
        <v>28</v>
      </c>
      <c r="P400" s="5" t="s">
        <v>13004</v>
      </c>
      <c r="Q400" s="3">
        <f t="shared" ca="1" si="13"/>
        <v>0.47</v>
      </c>
      <c r="R400" s="3">
        <f t="shared" ca="1" si="20"/>
        <v>0.58749999999999991</v>
      </c>
      <c r="S400" s="3">
        <f t="shared" ca="1" si="21"/>
        <v>0.58749999999999991</v>
      </c>
      <c r="T400" s="3">
        <f t="shared" ca="1" si="22"/>
        <v>0.4993749999999999</v>
      </c>
      <c r="U400" s="3">
        <f>RANK(W400,W1:W1001,0)</f>
        <v>396</v>
      </c>
      <c r="V400" s="3">
        <v>396</v>
      </c>
      <c r="W400" s="3">
        <v>0.9375</v>
      </c>
    </row>
    <row r="401" spans="1:23" ht="15.75" customHeight="1" x14ac:dyDescent="0.25">
      <c r="A401" s="5" t="s">
        <v>9576</v>
      </c>
      <c r="B401" s="5" t="s">
        <v>14637</v>
      </c>
      <c r="C401" s="5" t="s">
        <v>12932</v>
      </c>
      <c r="D401" s="5" t="s">
        <v>12989</v>
      </c>
      <c r="E401" s="5" t="s">
        <v>14638</v>
      </c>
      <c r="F401" s="5" t="s">
        <v>684</v>
      </c>
      <c r="G401" s="5" t="s">
        <v>44</v>
      </c>
      <c r="H401" s="5" t="s">
        <v>60</v>
      </c>
      <c r="I401" s="5" t="s">
        <v>35</v>
      </c>
      <c r="J401" s="5" t="s">
        <v>12943</v>
      </c>
      <c r="K401" s="6">
        <v>18</v>
      </c>
      <c r="L401" s="5" t="s">
        <v>14639</v>
      </c>
      <c r="M401" s="5" t="s">
        <v>13015</v>
      </c>
      <c r="N401" s="5" t="s">
        <v>27</v>
      </c>
      <c r="O401" s="5" t="s">
        <v>28</v>
      </c>
      <c r="P401" s="5" t="s">
        <v>12949</v>
      </c>
      <c r="Q401" s="3">
        <f t="shared" ca="1" si="13"/>
        <v>0.41</v>
      </c>
      <c r="R401" s="3">
        <f t="shared" ca="1" si="20"/>
        <v>0.41</v>
      </c>
      <c r="S401" s="3">
        <f t="shared" ca="1" si="21"/>
        <v>0.51249999999999996</v>
      </c>
      <c r="T401" s="3">
        <f t="shared" ca="1" si="22"/>
        <v>0.51249999999999996</v>
      </c>
      <c r="U401" s="3">
        <f>RANK(W401,W1:W1001,0)</f>
        <v>396</v>
      </c>
      <c r="V401" s="3">
        <v>396</v>
      </c>
      <c r="W401" s="3">
        <v>0.9375</v>
      </c>
    </row>
    <row r="402" spans="1:23" ht="15.75" customHeight="1" x14ac:dyDescent="0.25">
      <c r="A402" s="5" t="s">
        <v>14640</v>
      </c>
      <c r="B402" s="5" t="s">
        <v>14641</v>
      </c>
      <c r="C402" s="5" t="s">
        <v>12932</v>
      </c>
      <c r="D402" s="5" t="s">
        <v>13338</v>
      </c>
      <c r="E402" s="5" t="s">
        <v>14642</v>
      </c>
      <c r="F402" s="5" t="s">
        <v>1896</v>
      </c>
      <c r="G402" s="5" t="s">
        <v>52</v>
      </c>
      <c r="H402" s="5" t="s">
        <v>34</v>
      </c>
      <c r="I402" s="5" t="s">
        <v>35</v>
      </c>
      <c r="J402" s="5" t="s">
        <v>12943</v>
      </c>
      <c r="K402" s="6">
        <v>12</v>
      </c>
      <c r="L402" s="5" t="s">
        <v>14643</v>
      </c>
      <c r="M402" s="5" t="s">
        <v>14644</v>
      </c>
      <c r="N402" s="5" t="s">
        <v>27</v>
      </c>
      <c r="O402" s="5" t="s">
        <v>28</v>
      </c>
      <c r="P402" s="5" t="s">
        <v>12952</v>
      </c>
      <c r="Q402" s="3">
        <f t="shared" ca="1" si="13"/>
        <v>0.52</v>
      </c>
      <c r="R402" s="3">
        <f t="shared" ca="1" si="20"/>
        <v>0.52</v>
      </c>
      <c r="S402" s="3">
        <f t="shared" ca="1" si="21"/>
        <v>0.52</v>
      </c>
      <c r="T402" s="3">
        <f t="shared" ca="1" si="22"/>
        <v>0.442</v>
      </c>
      <c r="U402" s="3">
        <f>RANK(W402,W1:W1001,0)</f>
        <v>401</v>
      </c>
      <c r="V402" s="3">
        <v>401</v>
      </c>
      <c r="W402" s="3">
        <v>0.93500000000000005</v>
      </c>
    </row>
    <row r="403" spans="1:23" ht="15.75" customHeight="1" x14ac:dyDescent="0.25">
      <c r="A403" s="5" t="s">
        <v>14645</v>
      </c>
      <c r="B403" s="5" t="s">
        <v>14646</v>
      </c>
      <c r="C403" s="5" t="s">
        <v>12948</v>
      </c>
      <c r="D403" s="5" t="s">
        <v>13405</v>
      </c>
      <c r="E403" s="5" t="s">
        <v>14647</v>
      </c>
      <c r="F403" s="5" t="s">
        <v>269</v>
      </c>
      <c r="G403" s="5" t="s">
        <v>44</v>
      </c>
      <c r="H403" s="5" t="s">
        <v>34</v>
      </c>
      <c r="I403" s="5" t="s">
        <v>35</v>
      </c>
      <c r="J403" s="5" t="s">
        <v>12935</v>
      </c>
      <c r="K403" s="6">
        <v>13</v>
      </c>
      <c r="L403" s="5" t="s">
        <v>14648</v>
      </c>
      <c r="M403" s="5" t="s">
        <v>14649</v>
      </c>
      <c r="N403" s="5" t="s">
        <v>64</v>
      </c>
      <c r="O403" s="5" t="s">
        <v>28</v>
      </c>
      <c r="P403" s="5" t="s">
        <v>12949</v>
      </c>
      <c r="Q403" s="3">
        <f t="shared" ca="1" si="13"/>
        <v>0.68</v>
      </c>
      <c r="R403" s="3">
        <f t="shared" ca="1" si="20"/>
        <v>0.85000000000000009</v>
      </c>
      <c r="S403" s="3">
        <f t="shared" ca="1" si="21"/>
        <v>1.0625</v>
      </c>
      <c r="T403" s="3">
        <f t="shared" ca="1" si="22"/>
        <v>0.90312499999999996</v>
      </c>
      <c r="U403" s="3">
        <f>RANK(W403,W1:W1001,0)</f>
        <v>401</v>
      </c>
      <c r="V403" s="3">
        <v>401</v>
      </c>
      <c r="W403" s="3">
        <v>0.93500000000000005</v>
      </c>
    </row>
    <row r="404" spans="1:23" ht="15.75" customHeight="1" x14ac:dyDescent="0.25">
      <c r="A404" s="5" t="s">
        <v>14650</v>
      </c>
      <c r="B404" s="5" t="s">
        <v>14651</v>
      </c>
      <c r="C404" s="5" t="s">
        <v>12932</v>
      </c>
      <c r="D404" s="5" t="s">
        <v>13434</v>
      </c>
      <c r="E404" s="5" t="s">
        <v>14652</v>
      </c>
      <c r="F404" s="5" t="s">
        <v>472</v>
      </c>
      <c r="G404" s="5" t="s">
        <v>13060</v>
      </c>
      <c r="H404" s="5" t="s">
        <v>34</v>
      </c>
      <c r="I404" s="5" t="s">
        <v>35</v>
      </c>
      <c r="J404" s="5" t="s">
        <v>12935</v>
      </c>
      <c r="K404" s="6">
        <v>13</v>
      </c>
      <c r="L404" s="5" t="s">
        <v>14653</v>
      </c>
      <c r="M404" s="5" t="s">
        <v>13669</v>
      </c>
      <c r="N404" s="5" t="s">
        <v>64</v>
      </c>
      <c r="O404" s="5" t="s">
        <v>28</v>
      </c>
      <c r="P404" s="5" t="s">
        <v>12971</v>
      </c>
      <c r="Q404" s="3">
        <f t="shared" ca="1" si="13"/>
        <v>0.93</v>
      </c>
      <c r="R404" s="3">
        <f t="shared" ca="1" si="20"/>
        <v>1.1625000000000001</v>
      </c>
      <c r="S404" s="3">
        <f t="shared" ca="1" si="21"/>
        <v>1.1625000000000001</v>
      </c>
      <c r="T404" s="3">
        <f t="shared" ca="1" si="22"/>
        <v>0.98812500000000003</v>
      </c>
      <c r="U404" s="3">
        <f>RANK(W404,W1:W1001,0)</f>
        <v>401</v>
      </c>
      <c r="V404" s="3">
        <v>401</v>
      </c>
      <c r="W404" s="3">
        <v>0.93500000000000005</v>
      </c>
    </row>
    <row r="405" spans="1:23" ht="15.75" customHeight="1" x14ac:dyDescent="0.25">
      <c r="A405" s="5" t="s">
        <v>14654</v>
      </c>
      <c r="B405" s="5" t="s">
        <v>14655</v>
      </c>
      <c r="C405" s="5" t="s">
        <v>12932</v>
      </c>
      <c r="D405" s="5" t="s">
        <v>14408</v>
      </c>
      <c r="E405" s="7">
        <v>28511</v>
      </c>
      <c r="F405" s="5" t="s">
        <v>783</v>
      </c>
      <c r="G405" s="5" t="s">
        <v>44</v>
      </c>
      <c r="H405" s="5" t="s">
        <v>60</v>
      </c>
      <c r="I405" s="5" t="s">
        <v>35</v>
      </c>
      <c r="J405" s="5" t="s">
        <v>12935</v>
      </c>
      <c r="K405" s="6">
        <v>17</v>
      </c>
      <c r="L405" s="5" t="s">
        <v>14656</v>
      </c>
      <c r="M405" s="5" t="s">
        <v>13488</v>
      </c>
      <c r="N405" s="5" t="s">
        <v>27</v>
      </c>
      <c r="O405" s="5" t="s">
        <v>28</v>
      </c>
      <c r="P405" s="5" t="s">
        <v>12946</v>
      </c>
      <c r="Q405" s="3">
        <f t="shared" ca="1" si="13"/>
        <v>0.61</v>
      </c>
      <c r="R405" s="3">
        <f t="shared" ca="1" si="20"/>
        <v>0.76249999999999996</v>
      </c>
      <c r="S405" s="3">
        <f t="shared" ca="1" si="21"/>
        <v>0.953125</v>
      </c>
      <c r="T405" s="3">
        <f t="shared" ca="1" si="22"/>
        <v>0.953125</v>
      </c>
      <c r="U405" s="3">
        <f>RANK(W405,W1:W1001,0)</f>
        <v>401</v>
      </c>
      <c r="V405" s="3">
        <v>401</v>
      </c>
      <c r="W405" s="3">
        <v>0.93500000000000005</v>
      </c>
    </row>
    <row r="406" spans="1:23" ht="15.75" customHeight="1" x14ac:dyDescent="0.25">
      <c r="A406" s="5" t="s">
        <v>7432</v>
      </c>
      <c r="B406" s="5" t="s">
        <v>14657</v>
      </c>
      <c r="C406" s="5" t="s">
        <v>12948</v>
      </c>
      <c r="D406" s="5" t="s">
        <v>13816</v>
      </c>
      <c r="E406" s="5" t="s">
        <v>9110</v>
      </c>
      <c r="F406" s="5" t="s">
        <v>350</v>
      </c>
      <c r="G406" s="5" t="s">
        <v>99</v>
      </c>
      <c r="H406" s="5" t="s">
        <v>69</v>
      </c>
      <c r="I406" s="5" t="s">
        <v>35</v>
      </c>
      <c r="J406" s="5" t="s">
        <v>12935</v>
      </c>
      <c r="K406" s="6">
        <v>16</v>
      </c>
      <c r="L406" s="5" t="s">
        <v>14658</v>
      </c>
      <c r="M406" s="5" t="s">
        <v>14659</v>
      </c>
      <c r="N406" s="5" t="s">
        <v>64</v>
      </c>
      <c r="O406" s="5" t="s">
        <v>28</v>
      </c>
      <c r="P406" s="5" t="s">
        <v>12971</v>
      </c>
      <c r="Q406" s="3">
        <f t="shared" ca="1" si="13"/>
        <v>0.56000000000000005</v>
      </c>
      <c r="R406" s="3">
        <f t="shared" ca="1" si="20"/>
        <v>0.70000000000000007</v>
      </c>
      <c r="S406" s="3">
        <f t="shared" ca="1" si="21"/>
        <v>0.70000000000000007</v>
      </c>
      <c r="T406" s="3">
        <f t="shared" ca="1" si="22"/>
        <v>0.70000000000000007</v>
      </c>
      <c r="U406" s="3">
        <f>RANK(W406,W1:W1001,0)</f>
        <v>405</v>
      </c>
      <c r="V406" s="3">
        <v>405</v>
      </c>
      <c r="W406" s="3">
        <v>0.93</v>
      </c>
    </row>
    <row r="407" spans="1:23" ht="15.75" customHeight="1" x14ac:dyDescent="0.25">
      <c r="A407" s="5" t="s">
        <v>11556</v>
      </c>
      <c r="B407" s="5" t="s">
        <v>14660</v>
      </c>
      <c r="C407" s="5" t="s">
        <v>12948</v>
      </c>
      <c r="D407" s="5" t="s">
        <v>12952</v>
      </c>
      <c r="E407" s="5" t="s">
        <v>7453</v>
      </c>
      <c r="F407" s="8"/>
      <c r="G407" s="5" t="s">
        <v>44</v>
      </c>
      <c r="H407" s="5" t="s">
        <v>34</v>
      </c>
      <c r="I407" s="5" t="s">
        <v>35</v>
      </c>
      <c r="J407" s="5" t="s">
        <v>12935</v>
      </c>
      <c r="K407" s="6">
        <v>13</v>
      </c>
      <c r="L407" s="5" t="s">
        <v>14661</v>
      </c>
      <c r="M407" s="5" t="s">
        <v>13587</v>
      </c>
      <c r="N407" s="5" t="s">
        <v>27</v>
      </c>
      <c r="O407" s="5" t="s">
        <v>28</v>
      </c>
      <c r="P407" s="5" t="s">
        <v>12946</v>
      </c>
      <c r="Q407" s="3">
        <f t="shared" ca="1" si="13"/>
        <v>1.02</v>
      </c>
      <c r="R407" s="3">
        <f t="shared" ca="1" si="20"/>
        <v>1.2749999999999999</v>
      </c>
      <c r="S407" s="3">
        <f t="shared" ca="1" si="21"/>
        <v>1.59375</v>
      </c>
      <c r="T407" s="3">
        <f t="shared" ca="1" si="22"/>
        <v>1.3546875</v>
      </c>
      <c r="U407" s="3">
        <f>RANK(W407,W1:W1001,0)</f>
        <v>405</v>
      </c>
      <c r="V407" s="3">
        <v>405</v>
      </c>
      <c r="W407" s="3">
        <v>0.93</v>
      </c>
    </row>
    <row r="408" spans="1:23" ht="15.75" customHeight="1" x14ac:dyDescent="0.25">
      <c r="A408" s="5" t="s">
        <v>14662</v>
      </c>
      <c r="B408" s="5" t="s">
        <v>14663</v>
      </c>
      <c r="C408" s="5" t="s">
        <v>12932</v>
      </c>
      <c r="D408" s="5" t="s">
        <v>13457</v>
      </c>
      <c r="E408" s="5" t="s">
        <v>14664</v>
      </c>
      <c r="F408" s="5" t="s">
        <v>646</v>
      </c>
      <c r="G408" s="5" t="s">
        <v>33</v>
      </c>
      <c r="H408" s="5" t="s">
        <v>34</v>
      </c>
      <c r="I408" s="5" t="s">
        <v>35</v>
      </c>
      <c r="J408" s="5" t="s">
        <v>12943</v>
      </c>
      <c r="K408" s="6">
        <v>19</v>
      </c>
      <c r="L408" s="5" t="s">
        <v>14665</v>
      </c>
      <c r="M408" s="5" t="s">
        <v>13503</v>
      </c>
      <c r="N408" s="5" t="s">
        <v>27</v>
      </c>
      <c r="O408" s="5" t="s">
        <v>28</v>
      </c>
      <c r="P408" s="5" t="s">
        <v>12946</v>
      </c>
      <c r="Q408" s="3">
        <f t="shared" ca="1" si="13"/>
        <v>0.6</v>
      </c>
      <c r="R408" s="3">
        <f t="shared" ca="1" si="20"/>
        <v>0.6</v>
      </c>
      <c r="S408" s="3">
        <f t="shared" ca="1" si="21"/>
        <v>0.75</v>
      </c>
      <c r="T408" s="3">
        <f t="shared" ca="1" si="22"/>
        <v>0.63749999999999996</v>
      </c>
      <c r="U408" s="3">
        <f>RANK(W408,W1:W1001,0)</f>
        <v>405</v>
      </c>
      <c r="V408" s="3">
        <v>405</v>
      </c>
      <c r="W408" s="3">
        <v>0.93</v>
      </c>
    </row>
    <row r="409" spans="1:23" ht="15.75" customHeight="1" x14ac:dyDescent="0.25">
      <c r="A409" s="5" t="s">
        <v>13159</v>
      </c>
      <c r="B409" s="5" t="s">
        <v>14666</v>
      </c>
      <c r="C409" s="5" t="s">
        <v>12948</v>
      </c>
      <c r="D409" s="5" t="s">
        <v>13149</v>
      </c>
      <c r="E409" s="5" t="s">
        <v>14667</v>
      </c>
      <c r="F409" s="5" t="s">
        <v>1167</v>
      </c>
      <c r="G409" s="5" t="s">
        <v>33</v>
      </c>
      <c r="H409" s="5" t="s">
        <v>69</v>
      </c>
      <c r="I409" s="5" t="s">
        <v>35</v>
      </c>
      <c r="J409" s="5" t="s">
        <v>12943</v>
      </c>
      <c r="K409" s="6">
        <v>12</v>
      </c>
      <c r="L409" s="5" t="s">
        <v>14668</v>
      </c>
      <c r="M409" s="5" t="s">
        <v>14669</v>
      </c>
      <c r="N409" s="5" t="s">
        <v>64</v>
      </c>
      <c r="O409" s="5" t="s">
        <v>28</v>
      </c>
      <c r="P409" s="5" t="s">
        <v>12971</v>
      </c>
      <c r="Q409" s="3">
        <f t="shared" ca="1" si="13"/>
        <v>0.85</v>
      </c>
      <c r="R409" s="3">
        <f t="shared" ca="1" si="20"/>
        <v>0.85</v>
      </c>
      <c r="S409" s="3">
        <f t="shared" ca="1" si="21"/>
        <v>0.85</v>
      </c>
      <c r="T409" s="3">
        <f t="shared" ca="1" si="22"/>
        <v>0.85</v>
      </c>
      <c r="U409" s="3">
        <f>RANK(W409,W1:W1001,0)</f>
        <v>408</v>
      </c>
      <c r="V409" s="3">
        <v>408</v>
      </c>
      <c r="W409" s="3">
        <v>0.9296875</v>
      </c>
    </row>
    <row r="410" spans="1:23" ht="15.75" customHeight="1" x14ac:dyDescent="0.25">
      <c r="A410" s="5" t="s">
        <v>222</v>
      </c>
      <c r="B410" s="5" t="s">
        <v>1483</v>
      </c>
      <c r="C410" s="5" t="s">
        <v>12948</v>
      </c>
      <c r="D410" s="5" t="s">
        <v>13222</v>
      </c>
      <c r="E410" s="5" t="s">
        <v>14670</v>
      </c>
      <c r="F410" s="5" t="s">
        <v>225</v>
      </c>
      <c r="G410" s="5" t="s">
        <v>33</v>
      </c>
      <c r="H410" s="5" t="s">
        <v>69</v>
      </c>
      <c r="I410" s="5" t="s">
        <v>35</v>
      </c>
      <c r="J410" s="5" t="s">
        <v>12943</v>
      </c>
      <c r="K410" s="6">
        <v>10</v>
      </c>
      <c r="L410" s="5" t="s">
        <v>14671</v>
      </c>
      <c r="M410" s="5" t="s">
        <v>14672</v>
      </c>
      <c r="N410" s="5" t="s">
        <v>64</v>
      </c>
      <c r="O410" s="5" t="s">
        <v>28</v>
      </c>
      <c r="P410" s="5" t="s">
        <v>12949</v>
      </c>
      <c r="Q410" s="3">
        <f t="shared" ca="1" si="13"/>
        <v>0.59</v>
      </c>
      <c r="R410" s="3">
        <f t="shared" ca="1" si="20"/>
        <v>0.59</v>
      </c>
      <c r="S410" s="3">
        <f t="shared" ca="1" si="21"/>
        <v>0.73749999999999993</v>
      </c>
      <c r="T410" s="3">
        <f t="shared" ca="1" si="22"/>
        <v>0.73749999999999993</v>
      </c>
      <c r="U410" s="3">
        <f>RANK(W410,W1:W1001,0)</f>
        <v>409</v>
      </c>
      <c r="V410" s="3">
        <v>409</v>
      </c>
      <c r="W410" s="3">
        <v>0.92500000000000004</v>
      </c>
    </row>
    <row r="411" spans="1:23" ht="15.75" customHeight="1" x14ac:dyDescent="0.25">
      <c r="A411" s="5" t="s">
        <v>14673</v>
      </c>
      <c r="B411" s="5" t="s">
        <v>12077</v>
      </c>
      <c r="C411" s="5" t="s">
        <v>12948</v>
      </c>
      <c r="D411" s="5" t="s">
        <v>13327</v>
      </c>
      <c r="E411" s="5" t="s">
        <v>14674</v>
      </c>
      <c r="F411" s="5" t="s">
        <v>494</v>
      </c>
      <c r="G411" s="5" t="s">
        <v>13060</v>
      </c>
      <c r="H411" s="5" t="s">
        <v>60</v>
      </c>
      <c r="I411" s="5" t="s">
        <v>35</v>
      </c>
      <c r="J411" s="5" t="s">
        <v>12943</v>
      </c>
      <c r="K411" s="6">
        <v>18</v>
      </c>
      <c r="L411" s="5" t="s">
        <v>14675</v>
      </c>
      <c r="M411" s="5" t="s">
        <v>13831</v>
      </c>
      <c r="N411" s="5" t="s">
        <v>27</v>
      </c>
      <c r="O411" s="5" t="s">
        <v>28</v>
      </c>
      <c r="P411" s="5" t="s">
        <v>12971</v>
      </c>
      <c r="Q411" s="3">
        <f t="shared" ca="1" si="13"/>
        <v>0.43</v>
      </c>
      <c r="R411" s="3">
        <f t="shared" ca="1" si="20"/>
        <v>0.43</v>
      </c>
      <c r="S411" s="3">
        <f t="shared" ca="1" si="21"/>
        <v>0.43</v>
      </c>
      <c r="T411" s="3">
        <f t="shared" ca="1" si="22"/>
        <v>0.43</v>
      </c>
      <c r="U411" s="3">
        <f>RANK(W411,W1:W1001,0)</f>
        <v>409</v>
      </c>
      <c r="V411" s="3">
        <v>409</v>
      </c>
      <c r="W411" s="3">
        <v>0.92500000000000004</v>
      </c>
    </row>
    <row r="412" spans="1:23" ht="15.75" customHeight="1" x14ac:dyDescent="0.25">
      <c r="A412" s="5" t="s">
        <v>10073</v>
      </c>
      <c r="B412" s="5" t="s">
        <v>14676</v>
      </c>
      <c r="C412" s="5" t="s">
        <v>12948</v>
      </c>
      <c r="D412" s="5" t="s">
        <v>14134</v>
      </c>
      <c r="E412" s="5" t="s">
        <v>14677</v>
      </c>
      <c r="F412" s="8"/>
      <c r="G412" s="5" t="s">
        <v>13060</v>
      </c>
      <c r="H412" s="5" t="s">
        <v>34</v>
      </c>
      <c r="I412" s="5" t="s">
        <v>35</v>
      </c>
      <c r="J412" s="5" t="s">
        <v>12935</v>
      </c>
      <c r="K412" s="6">
        <v>21</v>
      </c>
      <c r="L412" s="5" t="s">
        <v>14678</v>
      </c>
      <c r="M412" s="5" t="s">
        <v>14679</v>
      </c>
      <c r="N412" s="5" t="s">
        <v>27</v>
      </c>
      <c r="O412" s="5" t="s">
        <v>28</v>
      </c>
      <c r="P412" s="5" t="s">
        <v>13004</v>
      </c>
      <c r="Q412" s="3">
        <f t="shared" ca="1" si="13"/>
        <v>1.04</v>
      </c>
      <c r="R412" s="3">
        <f t="shared" ca="1" si="20"/>
        <v>1.3</v>
      </c>
      <c r="S412" s="3">
        <f t="shared" ca="1" si="21"/>
        <v>1.625</v>
      </c>
      <c r="T412" s="3">
        <f t="shared" ca="1" si="22"/>
        <v>1.3812499999999999</v>
      </c>
      <c r="U412" s="3">
        <f>RANK(W412,W1:W1001,0)</f>
        <v>409</v>
      </c>
      <c r="V412" s="3">
        <v>409</v>
      </c>
      <c r="W412" s="3">
        <v>0.92500000000000004</v>
      </c>
    </row>
    <row r="413" spans="1:23" ht="15.75" customHeight="1" x14ac:dyDescent="0.25">
      <c r="A413" s="5" t="s">
        <v>9255</v>
      </c>
      <c r="B413" s="5" t="s">
        <v>14680</v>
      </c>
      <c r="C413" s="5" t="s">
        <v>12932</v>
      </c>
      <c r="D413" s="5" t="s">
        <v>13088</v>
      </c>
      <c r="E413" s="5" t="s">
        <v>14681</v>
      </c>
      <c r="F413" s="5" t="s">
        <v>91</v>
      </c>
      <c r="G413" s="5" t="s">
        <v>99</v>
      </c>
      <c r="H413" s="5" t="s">
        <v>34</v>
      </c>
      <c r="I413" s="5" t="s">
        <v>35</v>
      </c>
      <c r="J413" s="5" t="s">
        <v>12943</v>
      </c>
      <c r="K413" s="6">
        <v>14</v>
      </c>
      <c r="L413" s="5" t="s">
        <v>14682</v>
      </c>
      <c r="M413" s="5" t="s">
        <v>14683</v>
      </c>
      <c r="N413" s="5" t="s">
        <v>64</v>
      </c>
      <c r="O413" s="5" t="s">
        <v>28</v>
      </c>
      <c r="P413" s="5" t="s">
        <v>12946</v>
      </c>
      <c r="Q413" s="3">
        <f t="shared" ca="1" si="13"/>
        <v>0.64</v>
      </c>
      <c r="R413" s="3">
        <f t="shared" ca="1" si="20"/>
        <v>0.64</v>
      </c>
      <c r="S413" s="3">
        <f t="shared" ca="1" si="21"/>
        <v>0.8</v>
      </c>
      <c r="T413" s="3">
        <f t="shared" ca="1" si="22"/>
        <v>0.68</v>
      </c>
      <c r="U413" s="3">
        <f>RANK(W413,W1:W1001,0)</f>
        <v>409</v>
      </c>
      <c r="V413" s="3">
        <v>409</v>
      </c>
      <c r="W413" s="3">
        <v>0.92500000000000004</v>
      </c>
    </row>
    <row r="414" spans="1:23" ht="15.75" customHeight="1" x14ac:dyDescent="0.25">
      <c r="A414" s="5" t="s">
        <v>14684</v>
      </c>
      <c r="B414" s="5" t="s">
        <v>14685</v>
      </c>
      <c r="C414" s="5" t="s">
        <v>12932</v>
      </c>
      <c r="D414" s="5" t="s">
        <v>13037</v>
      </c>
      <c r="E414" s="5" t="s">
        <v>14686</v>
      </c>
      <c r="F414" s="5" t="s">
        <v>519</v>
      </c>
      <c r="G414" s="5" t="s">
        <v>99</v>
      </c>
      <c r="H414" s="5" t="s">
        <v>34</v>
      </c>
      <c r="I414" s="5" t="s">
        <v>35</v>
      </c>
      <c r="J414" s="5" t="s">
        <v>12943</v>
      </c>
      <c r="K414" s="6">
        <v>17</v>
      </c>
      <c r="L414" s="5" t="s">
        <v>14687</v>
      </c>
      <c r="M414" s="5" t="s">
        <v>14688</v>
      </c>
      <c r="N414" s="5" t="s">
        <v>27</v>
      </c>
      <c r="O414" s="5" t="s">
        <v>28</v>
      </c>
      <c r="P414" s="5" t="s">
        <v>13004</v>
      </c>
      <c r="Q414" s="3">
        <f t="shared" ca="1" si="13"/>
        <v>0.83</v>
      </c>
      <c r="R414" s="3">
        <f t="shared" ca="1" si="20"/>
        <v>0.83</v>
      </c>
      <c r="S414" s="3">
        <f t="shared" ca="1" si="21"/>
        <v>0.83</v>
      </c>
      <c r="T414" s="3">
        <f t="shared" ca="1" si="22"/>
        <v>0.7054999999999999</v>
      </c>
      <c r="U414" s="3">
        <f>RANK(W414,W1:W1001,0)</f>
        <v>409</v>
      </c>
      <c r="V414" s="3">
        <v>409</v>
      </c>
      <c r="W414" s="3">
        <v>0.92500000000000004</v>
      </c>
    </row>
    <row r="415" spans="1:23" ht="15.75" customHeight="1" x14ac:dyDescent="0.25">
      <c r="A415" s="5" t="s">
        <v>14689</v>
      </c>
      <c r="B415" s="5" t="s">
        <v>14690</v>
      </c>
      <c r="C415" s="5" t="s">
        <v>12948</v>
      </c>
      <c r="D415" s="5" t="s">
        <v>13000</v>
      </c>
      <c r="E415" s="5" t="s">
        <v>14691</v>
      </c>
      <c r="F415" s="5" t="s">
        <v>2934</v>
      </c>
      <c r="G415" s="5" t="s">
        <v>33</v>
      </c>
      <c r="H415" s="5" t="s">
        <v>69</v>
      </c>
      <c r="I415" s="5" t="s">
        <v>35</v>
      </c>
      <c r="J415" s="5" t="s">
        <v>12943</v>
      </c>
      <c r="K415" s="6">
        <v>11</v>
      </c>
      <c r="L415" s="5" t="s">
        <v>14692</v>
      </c>
      <c r="M415" s="5" t="s">
        <v>13371</v>
      </c>
      <c r="N415" s="5" t="s">
        <v>27</v>
      </c>
      <c r="O415" s="5" t="s">
        <v>28</v>
      </c>
      <c r="P415" s="5" t="s">
        <v>13175</v>
      </c>
      <c r="Q415" s="3">
        <f t="shared" ca="1" si="13"/>
        <v>0.43</v>
      </c>
      <c r="R415" s="3">
        <f t="shared" ca="1" si="20"/>
        <v>0.43</v>
      </c>
      <c r="S415" s="3">
        <f t="shared" ca="1" si="21"/>
        <v>0.53749999999999998</v>
      </c>
      <c r="T415" s="3">
        <f t="shared" ca="1" si="22"/>
        <v>0.53749999999999998</v>
      </c>
      <c r="U415" s="3">
        <f>RANK(W415,W1:W1001,0)</f>
        <v>414</v>
      </c>
      <c r="V415" s="3">
        <v>414</v>
      </c>
      <c r="W415" s="3">
        <v>0.92437499999999995</v>
      </c>
    </row>
    <row r="416" spans="1:23" ht="15.75" customHeight="1" x14ac:dyDescent="0.25">
      <c r="A416" s="5" t="s">
        <v>13970</v>
      </c>
      <c r="B416" s="5" t="s">
        <v>14693</v>
      </c>
      <c r="C416" s="5" t="s">
        <v>12932</v>
      </c>
      <c r="D416" s="5" t="s">
        <v>13482</v>
      </c>
      <c r="E416" s="5" t="s">
        <v>14694</v>
      </c>
      <c r="F416" s="8"/>
      <c r="G416" s="5" t="s">
        <v>99</v>
      </c>
      <c r="H416" s="5" t="s">
        <v>34</v>
      </c>
      <c r="I416" s="5" t="s">
        <v>35</v>
      </c>
      <c r="J416" s="5" t="s">
        <v>12943</v>
      </c>
      <c r="K416" s="6">
        <v>9</v>
      </c>
      <c r="L416" s="5" t="s">
        <v>14695</v>
      </c>
      <c r="M416" s="5" t="s">
        <v>14696</v>
      </c>
      <c r="N416" s="5" t="s">
        <v>27</v>
      </c>
      <c r="O416" s="5" t="s">
        <v>28</v>
      </c>
      <c r="P416" s="5" t="s">
        <v>12964</v>
      </c>
      <c r="Q416" s="3">
        <f t="shared" ca="1" si="13"/>
        <v>0.74</v>
      </c>
      <c r="R416" s="3">
        <f t="shared" ca="1" si="20"/>
        <v>0.74</v>
      </c>
      <c r="S416" s="3">
        <f t="shared" ca="1" si="21"/>
        <v>0.92500000000000004</v>
      </c>
      <c r="T416" s="3">
        <f t="shared" ca="1" si="22"/>
        <v>0.78625</v>
      </c>
      <c r="U416" s="3">
        <f>RANK(W416,W1:W1001,0)</f>
        <v>415</v>
      </c>
      <c r="V416" s="3">
        <v>415</v>
      </c>
      <c r="W416" s="3">
        <v>0.92187499999999989</v>
      </c>
    </row>
    <row r="417" spans="1:23" ht="15.75" customHeight="1" x14ac:dyDescent="0.25">
      <c r="A417" s="5" t="s">
        <v>1142</v>
      </c>
      <c r="B417" s="5" t="s">
        <v>14697</v>
      </c>
      <c r="C417" s="5" t="s">
        <v>12932</v>
      </c>
      <c r="D417" s="5" t="s">
        <v>13523</v>
      </c>
      <c r="E417" s="5" t="s">
        <v>8458</v>
      </c>
      <c r="F417" s="5" t="s">
        <v>447</v>
      </c>
      <c r="G417" s="5" t="s">
        <v>79</v>
      </c>
      <c r="H417" s="5" t="s">
        <v>34</v>
      </c>
      <c r="I417" s="5" t="s">
        <v>35</v>
      </c>
      <c r="J417" s="5" t="s">
        <v>12935</v>
      </c>
      <c r="K417" s="6">
        <v>15</v>
      </c>
      <c r="L417" s="5" t="s">
        <v>14698</v>
      </c>
      <c r="M417" s="5" t="s">
        <v>13674</v>
      </c>
      <c r="N417" s="5" t="s">
        <v>48</v>
      </c>
      <c r="O417" s="5" t="s">
        <v>28</v>
      </c>
      <c r="P417" s="5" t="s">
        <v>13042</v>
      </c>
      <c r="Q417" s="3">
        <f t="shared" ca="1" si="13"/>
        <v>1.08</v>
      </c>
      <c r="R417" s="3">
        <f t="shared" ca="1" si="20"/>
        <v>1.35</v>
      </c>
      <c r="S417" s="3">
        <f t="shared" ca="1" si="21"/>
        <v>1.35</v>
      </c>
      <c r="T417" s="3">
        <f t="shared" ca="1" si="22"/>
        <v>1.1475</v>
      </c>
      <c r="U417" s="3">
        <f>RANK(W417,W1:W1001,0)</f>
        <v>415</v>
      </c>
      <c r="V417" s="3">
        <v>415</v>
      </c>
      <c r="W417" s="3">
        <v>0.92187499999999989</v>
      </c>
    </row>
    <row r="418" spans="1:23" ht="15.75" customHeight="1" x14ac:dyDescent="0.25">
      <c r="A418" s="5" t="s">
        <v>14699</v>
      </c>
      <c r="B418" s="5" t="s">
        <v>14700</v>
      </c>
      <c r="C418" s="5" t="s">
        <v>12932</v>
      </c>
      <c r="D418" s="5" t="s">
        <v>13523</v>
      </c>
      <c r="E418" s="5" t="s">
        <v>14701</v>
      </c>
      <c r="F418" s="5" t="s">
        <v>235</v>
      </c>
      <c r="G418" s="5" t="s">
        <v>236</v>
      </c>
      <c r="H418" s="5" t="s">
        <v>60</v>
      </c>
      <c r="I418" s="5" t="s">
        <v>35</v>
      </c>
      <c r="J418" s="5" t="s">
        <v>12943</v>
      </c>
      <c r="K418" s="6">
        <v>17</v>
      </c>
      <c r="L418" s="5" t="s">
        <v>14702</v>
      </c>
      <c r="M418" s="5" t="s">
        <v>13413</v>
      </c>
      <c r="N418" s="5" t="s">
        <v>64</v>
      </c>
      <c r="O418" s="5" t="s">
        <v>28</v>
      </c>
      <c r="P418" s="5" t="s">
        <v>13455</v>
      </c>
      <c r="Q418" s="3">
        <f t="shared" ca="1" si="13"/>
        <v>0.83</v>
      </c>
      <c r="R418" s="3">
        <f t="shared" ca="1" si="20"/>
        <v>0.83</v>
      </c>
      <c r="S418" s="3">
        <f t="shared" ca="1" si="21"/>
        <v>0.83</v>
      </c>
      <c r="T418" s="3">
        <f t="shared" ca="1" si="22"/>
        <v>0.83</v>
      </c>
      <c r="U418" s="3">
        <f>RANK(W418,W1:W1001,0)</f>
        <v>415</v>
      </c>
      <c r="V418" s="3">
        <v>415</v>
      </c>
      <c r="W418" s="3">
        <v>0.92187499999999989</v>
      </c>
    </row>
    <row r="419" spans="1:23" ht="15.75" customHeight="1" x14ac:dyDescent="0.25">
      <c r="A419" s="5" t="s">
        <v>10967</v>
      </c>
      <c r="B419" s="5" t="s">
        <v>14703</v>
      </c>
      <c r="C419" s="5" t="s">
        <v>12948</v>
      </c>
      <c r="D419" s="5" t="s">
        <v>13975</v>
      </c>
      <c r="E419" s="5" t="s">
        <v>14704</v>
      </c>
      <c r="F419" s="5" t="s">
        <v>208</v>
      </c>
      <c r="G419" s="5" t="s">
        <v>44</v>
      </c>
      <c r="H419" s="5" t="s">
        <v>34</v>
      </c>
      <c r="I419" s="5" t="s">
        <v>35</v>
      </c>
      <c r="J419" s="5" t="s">
        <v>12943</v>
      </c>
      <c r="K419" s="6">
        <v>7</v>
      </c>
      <c r="L419" s="5" t="s">
        <v>14705</v>
      </c>
      <c r="M419" s="5" t="s">
        <v>14706</v>
      </c>
      <c r="N419" s="5" t="s">
        <v>27</v>
      </c>
      <c r="O419" s="5" t="s">
        <v>28</v>
      </c>
      <c r="P419" s="5" t="s">
        <v>13455</v>
      </c>
      <c r="Q419" s="3">
        <f t="shared" ca="1" si="13"/>
        <v>1.0900000000000001</v>
      </c>
      <c r="R419" s="3">
        <f t="shared" ca="1" si="20"/>
        <v>1.0900000000000001</v>
      </c>
      <c r="S419" s="3">
        <f t="shared" ca="1" si="21"/>
        <v>1.0900000000000001</v>
      </c>
      <c r="T419" s="3">
        <f t="shared" ca="1" si="22"/>
        <v>0.92649999999999999</v>
      </c>
      <c r="U419" s="3">
        <f>RANK(W419,W1:W1001,0)</f>
        <v>418</v>
      </c>
      <c r="V419" s="3">
        <v>418</v>
      </c>
      <c r="W419" s="3">
        <v>0.91800000000000004</v>
      </c>
    </row>
    <row r="420" spans="1:23" ht="15.75" customHeight="1" x14ac:dyDescent="0.25">
      <c r="A420" s="5" t="s">
        <v>14707</v>
      </c>
      <c r="B420" s="5" t="s">
        <v>14708</v>
      </c>
      <c r="C420" s="5" t="s">
        <v>12932</v>
      </c>
      <c r="D420" s="5" t="s">
        <v>13125</v>
      </c>
      <c r="E420" s="5" t="s">
        <v>14709</v>
      </c>
      <c r="F420" s="5" t="s">
        <v>4393</v>
      </c>
      <c r="G420" s="5" t="s">
        <v>44</v>
      </c>
      <c r="H420" s="5" t="s">
        <v>60</v>
      </c>
      <c r="I420" s="5" t="s">
        <v>35</v>
      </c>
      <c r="J420" s="5" t="s">
        <v>12935</v>
      </c>
      <c r="K420" s="6">
        <v>1</v>
      </c>
      <c r="L420" s="5" t="s">
        <v>14710</v>
      </c>
      <c r="M420" s="5" t="s">
        <v>14711</v>
      </c>
      <c r="N420" s="5" t="s">
        <v>27</v>
      </c>
      <c r="O420" s="5" t="s">
        <v>28</v>
      </c>
      <c r="P420" s="5" t="s">
        <v>12949</v>
      </c>
      <c r="Q420" s="3">
        <f t="shared" ca="1" si="13"/>
        <v>0.85</v>
      </c>
      <c r="R420" s="3">
        <f t="shared" ca="1" si="20"/>
        <v>1.0625</v>
      </c>
      <c r="S420" s="3">
        <f t="shared" ca="1" si="21"/>
        <v>1.328125</v>
      </c>
      <c r="T420" s="3">
        <f t="shared" ca="1" si="22"/>
        <v>1.328125</v>
      </c>
      <c r="U420" s="3">
        <f>RANK(W420,W1:W1001,0)</f>
        <v>419</v>
      </c>
      <c r="V420" s="3">
        <v>419</v>
      </c>
      <c r="W420" s="3">
        <v>0.91640624999999998</v>
      </c>
    </row>
    <row r="421" spans="1:23" ht="15.75" customHeight="1" x14ac:dyDescent="0.25">
      <c r="A421" s="5" t="s">
        <v>14712</v>
      </c>
      <c r="B421" s="8"/>
      <c r="C421" s="5" t="s">
        <v>12948</v>
      </c>
      <c r="D421" s="5" t="s">
        <v>13740</v>
      </c>
      <c r="E421" s="5" t="s">
        <v>14713</v>
      </c>
      <c r="F421" s="5" t="s">
        <v>214</v>
      </c>
      <c r="G421" s="5" t="s">
        <v>44</v>
      </c>
      <c r="H421" s="5" t="s">
        <v>34</v>
      </c>
      <c r="I421" s="5" t="s">
        <v>35</v>
      </c>
      <c r="J421" s="5" t="s">
        <v>12943</v>
      </c>
      <c r="K421" s="6">
        <v>3</v>
      </c>
      <c r="L421" s="5" t="s">
        <v>14714</v>
      </c>
      <c r="M421" s="5" t="s">
        <v>14715</v>
      </c>
      <c r="N421" s="5" t="s">
        <v>27</v>
      </c>
      <c r="O421" s="5" t="s">
        <v>28</v>
      </c>
      <c r="P421" s="5" t="s">
        <v>12958</v>
      </c>
      <c r="Q421" s="3">
        <f t="shared" ca="1" si="13"/>
        <v>0.47</v>
      </c>
      <c r="R421" s="3">
        <f t="shared" ca="1" si="20"/>
        <v>0.47</v>
      </c>
      <c r="S421" s="3">
        <f t="shared" ca="1" si="21"/>
        <v>0.47</v>
      </c>
      <c r="T421" s="3">
        <f t="shared" ca="1" si="22"/>
        <v>0.39949999999999997</v>
      </c>
      <c r="U421" s="3">
        <f>RANK(W421,W1:W1001,0)</f>
        <v>420</v>
      </c>
      <c r="V421" s="3">
        <v>420</v>
      </c>
      <c r="W421" s="3">
        <v>0.91374999999999995</v>
      </c>
    </row>
    <row r="422" spans="1:23" ht="15.75" customHeight="1" x14ac:dyDescent="0.25">
      <c r="A422" s="5" t="s">
        <v>11333</v>
      </c>
      <c r="B422" s="5" t="s">
        <v>14716</v>
      </c>
      <c r="C422" s="5" t="s">
        <v>12948</v>
      </c>
      <c r="D422" s="5" t="s">
        <v>13590</v>
      </c>
      <c r="E422" s="5" t="s">
        <v>14717</v>
      </c>
      <c r="F422" s="8"/>
      <c r="G422" s="5" t="s">
        <v>92</v>
      </c>
      <c r="H422" s="5" t="s">
        <v>34</v>
      </c>
      <c r="I422" s="5" t="s">
        <v>35</v>
      </c>
      <c r="J422" s="5" t="s">
        <v>12943</v>
      </c>
      <c r="K422" s="6">
        <v>12</v>
      </c>
      <c r="L422" s="5" t="s">
        <v>14718</v>
      </c>
      <c r="M422" s="5" t="s">
        <v>13718</v>
      </c>
      <c r="N422" s="5" t="s">
        <v>27</v>
      </c>
      <c r="O422" s="5" t="s">
        <v>28</v>
      </c>
      <c r="P422" s="5" t="s">
        <v>12946</v>
      </c>
      <c r="Q422" s="3">
        <f t="shared" ca="1" si="13"/>
        <v>0.78</v>
      </c>
      <c r="R422" s="3">
        <f t="shared" ca="1" si="20"/>
        <v>0.78</v>
      </c>
      <c r="S422" s="3">
        <f t="shared" ca="1" si="21"/>
        <v>0.97500000000000009</v>
      </c>
      <c r="T422" s="3">
        <f t="shared" ca="1" si="22"/>
        <v>0.8287500000000001</v>
      </c>
      <c r="U422" s="3">
        <f>RANK(W422,W1:W1001,0)</f>
        <v>420</v>
      </c>
      <c r="V422" s="3">
        <v>420</v>
      </c>
      <c r="W422" s="3">
        <v>0.91374999999999995</v>
      </c>
    </row>
    <row r="423" spans="1:23" ht="15.75" customHeight="1" x14ac:dyDescent="0.25">
      <c r="A423" s="5" t="s">
        <v>2515</v>
      </c>
      <c r="B423" s="5" t="s">
        <v>14719</v>
      </c>
      <c r="C423" s="5" t="s">
        <v>12932</v>
      </c>
      <c r="D423" s="5" t="s">
        <v>13208</v>
      </c>
      <c r="E423" s="5" t="s">
        <v>14720</v>
      </c>
      <c r="F423" s="5" t="s">
        <v>733</v>
      </c>
      <c r="G423" s="5" t="s">
        <v>79</v>
      </c>
      <c r="H423" s="5" t="s">
        <v>34</v>
      </c>
      <c r="I423" s="5" t="s">
        <v>35</v>
      </c>
      <c r="J423" s="5" t="s">
        <v>12935</v>
      </c>
      <c r="K423" s="6">
        <v>10</v>
      </c>
      <c r="L423" s="5" t="s">
        <v>14721</v>
      </c>
      <c r="M423" s="5" t="s">
        <v>13836</v>
      </c>
      <c r="N423" s="5" t="s">
        <v>27</v>
      </c>
      <c r="O423" s="5" t="s">
        <v>28</v>
      </c>
      <c r="P423" s="5" t="s">
        <v>13004</v>
      </c>
      <c r="Q423" s="3">
        <f t="shared" ca="1" si="13"/>
        <v>0.51</v>
      </c>
      <c r="R423" s="3">
        <f t="shared" ca="1" si="20"/>
        <v>0.63749999999999996</v>
      </c>
      <c r="S423" s="3">
        <f t="shared" ca="1" si="21"/>
        <v>0.796875</v>
      </c>
      <c r="T423" s="3">
        <f t="shared" ca="1" si="22"/>
        <v>0.67734375000000002</v>
      </c>
      <c r="U423" s="3">
        <f>RANK(W423,W1:W1001,0)</f>
        <v>420</v>
      </c>
      <c r="V423" s="3">
        <v>420</v>
      </c>
      <c r="W423" s="3">
        <v>0.91374999999999995</v>
      </c>
    </row>
    <row r="424" spans="1:23" ht="15.75" customHeight="1" x14ac:dyDescent="0.25">
      <c r="A424" s="5" t="s">
        <v>14722</v>
      </c>
      <c r="B424" s="5" t="s">
        <v>14723</v>
      </c>
      <c r="C424" s="5" t="s">
        <v>12932</v>
      </c>
      <c r="D424" s="5" t="s">
        <v>13455</v>
      </c>
      <c r="E424" s="5" t="s">
        <v>14724</v>
      </c>
      <c r="F424" s="5" t="s">
        <v>679</v>
      </c>
      <c r="G424" s="5" t="s">
        <v>92</v>
      </c>
      <c r="H424" s="5" t="s">
        <v>34</v>
      </c>
      <c r="I424" s="5" t="s">
        <v>35</v>
      </c>
      <c r="J424" s="5" t="s">
        <v>12943</v>
      </c>
      <c r="K424" s="6">
        <v>12</v>
      </c>
      <c r="L424" s="5" t="s">
        <v>14725</v>
      </c>
      <c r="M424" s="5" t="s">
        <v>14726</v>
      </c>
      <c r="N424" s="5" t="s">
        <v>27</v>
      </c>
      <c r="O424" s="5" t="s">
        <v>28</v>
      </c>
      <c r="P424" s="5" t="s">
        <v>12964</v>
      </c>
      <c r="Q424" s="3">
        <f t="shared" ca="1" si="13"/>
        <v>0.42</v>
      </c>
      <c r="R424" s="3">
        <f t="shared" ca="1" si="20"/>
        <v>0.42</v>
      </c>
      <c r="S424" s="3">
        <f t="shared" ca="1" si="21"/>
        <v>0.52500000000000002</v>
      </c>
      <c r="T424" s="3">
        <f t="shared" ca="1" si="22"/>
        <v>0.44624999999999998</v>
      </c>
      <c r="U424" s="3">
        <f>RANK(W424,W1:W1001,0)</f>
        <v>420</v>
      </c>
      <c r="V424" s="3">
        <v>420</v>
      </c>
      <c r="W424" s="3">
        <v>0.91374999999999995</v>
      </c>
    </row>
    <row r="425" spans="1:23" ht="15.75" customHeight="1" x14ac:dyDescent="0.25">
      <c r="A425" s="5" t="s">
        <v>14727</v>
      </c>
      <c r="B425" s="5" t="s">
        <v>14728</v>
      </c>
      <c r="C425" s="5" t="s">
        <v>12932</v>
      </c>
      <c r="D425" s="5" t="s">
        <v>13212</v>
      </c>
      <c r="E425" s="5" t="s">
        <v>14729</v>
      </c>
      <c r="F425" s="5" t="s">
        <v>1279</v>
      </c>
      <c r="G425" s="5" t="s">
        <v>59</v>
      </c>
      <c r="H425" s="5" t="s">
        <v>60</v>
      </c>
      <c r="I425" s="5" t="s">
        <v>35</v>
      </c>
      <c r="J425" s="5" t="s">
        <v>12943</v>
      </c>
      <c r="K425" s="6">
        <v>15</v>
      </c>
      <c r="L425" s="5" t="s">
        <v>14730</v>
      </c>
      <c r="M425" s="5" t="s">
        <v>13544</v>
      </c>
      <c r="N425" s="5" t="s">
        <v>64</v>
      </c>
      <c r="O425" s="5" t="s">
        <v>28</v>
      </c>
      <c r="P425" s="5" t="s">
        <v>12952</v>
      </c>
      <c r="Q425" s="3">
        <f t="shared" ca="1" si="13"/>
        <v>0.98</v>
      </c>
      <c r="R425" s="3">
        <f t="shared" ca="1" si="20"/>
        <v>0.98</v>
      </c>
      <c r="S425" s="3">
        <f t="shared" ca="1" si="21"/>
        <v>1.2250000000000001</v>
      </c>
      <c r="T425" s="3">
        <f t="shared" ca="1" si="22"/>
        <v>1.2250000000000001</v>
      </c>
      <c r="U425" s="3">
        <f>RANK(W425,W1:W1001,0)</f>
        <v>420</v>
      </c>
      <c r="V425" s="3">
        <v>420</v>
      </c>
      <c r="W425" s="3">
        <v>0.91374999999999995</v>
      </c>
    </row>
    <row r="426" spans="1:23" ht="15.75" customHeight="1" x14ac:dyDescent="0.25">
      <c r="A426" s="5" t="s">
        <v>14731</v>
      </c>
      <c r="B426" s="5" t="s">
        <v>14732</v>
      </c>
      <c r="C426" s="5" t="s">
        <v>12932</v>
      </c>
      <c r="D426" s="5" t="s">
        <v>13103</v>
      </c>
      <c r="E426" s="5" t="s">
        <v>14733</v>
      </c>
      <c r="F426" s="5" t="s">
        <v>524</v>
      </c>
      <c r="G426" s="5" t="s">
        <v>99</v>
      </c>
      <c r="H426" s="5" t="s">
        <v>34</v>
      </c>
      <c r="I426" s="5" t="s">
        <v>35</v>
      </c>
      <c r="J426" s="5" t="s">
        <v>12935</v>
      </c>
      <c r="K426" s="6">
        <v>19</v>
      </c>
      <c r="L426" s="5" t="s">
        <v>14734</v>
      </c>
      <c r="M426" s="5" t="s">
        <v>14333</v>
      </c>
      <c r="N426" s="5" t="s">
        <v>27</v>
      </c>
      <c r="O426" s="5" t="s">
        <v>28</v>
      </c>
      <c r="P426" s="5" t="s">
        <v>12964</v>
      </c>
      <c r="Q426" s="3">
        <f t="shared" ca="1" si="13"/>
        <v>0.94</v>
      </c>
      <c r="R426" s="3">
        <f t="shared" ca="1" si="20"/>
        <v>1.1749999999999998</v>
      </c>
      <c r="S426" s="3">
        <f t="shared" ca="1" si="21"/>
        <v>1.4687499999999998</v>
      </c>
      <c r="T426" s="3">
        <f t="shared" ca="1" si="22"/>
        <v>1.2484374999999999</v>
      </c>
      <c r="U426" s="3">
        <f>RANK(W426,W1:W1001,0)</f>
        <v>420</v>
      </c>
      <c r="V426" s="3">
        <v>420</v>
      </c>
      <c r="W426" s="3">
        <v>0.91374999999999995</v>
      </c>
    </row>
    <row r="427" spans="1:23" ht="15.75" customHeight="1" x14ac:dyDescent="0.25">
      <c r="A427" s="5" t="s">
        <v>14735</v>
      </c>
      <c r="B427" s="5" t="s">
        <v>14736</v>
      </c>
      <c r="C427" s="5" t="s">
        <v>12948</v>
      </c>
      <c r="D427" s="5" t="s">
        <v>13547</v>
      </c>
      <c r="E427" s="5" t="s">
        <v>14737</v>
      </c>
      <c r="F427" s="5" t="s">
        <v>269</v>
      </c>
      <c r="G427" s="5" t="s">
        <v>44</v>
      </c>
      <c r="H427" s="5" t="s">
        <v>34</v>
      </c>
      <c r="I427" s="5" t="s">
        <v>35</v>
      </c>
      <c r="J427" s="5" t="s">
        <v>12935</v>
      </c>
      <c r="K427" s="6">
        <v>20</v>
      </c>
      <c r="L427" s="5" t="s">
        <v>14738</v>
      </c>
      <c r="M427" s="5" t="s">
        <v>14511</v>
      </c>
      <c r="N427" s="5" t="s">
        <v>48</v>
      </c>
      <c r="O427" s="5" t="s">
        <v>28</v>
      </c>
      <c r="P427" s="5" t="s">
        <v>12964</v>
      </c>
      <c r="Q427" s="3">
        <f t="shared" ca="1" si="13"/>
        <v>0.73</v>
      </c>
      <c r="R427" s="3">
        <f t="shared" ca="1" si="20"/>
        <v>0.91249999999999998</v>
      </c>
      <c r="S427" s="3">
        <f t="shared" ca="1" si="21"/>
        <v>1.140625</v>
      </c>
      <c r="T427" s="3">
        <f t="shared" ca="1" si="22"/>
        <v>0.96953124999999996</v>
      </c>
      <c r="U427" s="3">
        <f>RANK(W427,W1:W1001,0)</f>
        <v>420</v>
      </c>
      <c r="V427" s="3">
        <v>420</v>
      </c>
      <c r="W427" s="3">
        <v>0.91374999999999995</v>
      </c>
    </row>
    <row r="428" spans="1:23" ht="15.75" customHeight="1" x14ac:dyDescent="0.25">
      <c r="A428" s="5" t="s">
        <v>14739</v>
      </c>
      <c r="B428" s="5" t="s">
        <v>14740</v>
      </c>
      <c r="C428" s="5" t="s">
        <v>12948</v>
      </c>
      <c r="D428" s="5" t="s">
        <v>13711</v>
      </c>
      <c r="E428" s="5" t="s">
        <v>14741</v>
      </c>
      <c r="F428" s="5" t="s">
        <v>1428</v>
      </c>
      <c r="G428" s="5" t="s">
        <v>13060</v>
      </c>
      <c r="H428" s="5" t="s">
        <v>34</v>
      </c>
      <c r="I428" s="5" t="s">
        <v>35</v>
      </c>
      <c r="J428" s="5" t="s">
        <v>12935</v>
      </c>
      <c r="K428" s="6">
        <v>18</v>
      </c>
      <c r="L428" s="5" t="s">
        <v>14742</v>
      </c>
      <c r="M428" s="5" t="s">
        <v>14743</v>
      </c>
      <c r="N428" s="5" t="s">
        <v>27</v>
      </c>
      <c r="O428" s="5" t="s">
        <v>28</v>
      </c>
      <c r="P428" s="5" t="s">
        <v>12971</v>
      </c>
      <c r="Q428" s="3">
        <f t="shared" ca="1" si="13"/>
        <v>0.94</v>
      </c>
      <c r="R428" s="3">
        <f t="shared" ca="1" si="20"/>
        <v>1.1749999999999998</v>
      </c>
      <c r="S428" s="3">
        <f t="shared" ca="1" si="21"/>
        <v>1.4687499999999998</v>
      </c>
      <c r="T428" s="3">
        <f t="shared" ca="1" si="22"/>
        <v>1.2484374999999999</v>
      </c>
      <c r="U428" s="3">
        <f>RANK(W428,W1:W1001,0)</f>
        <v>427</v>
      </c>
      <c r="V428" s="3">
        <v>427</v>
      </c>
      <c r="W428" s="3">
        <v>0.91249999999999998</v>
      </c>
    </row>
    <row r="429" spans="1:23" ht="15.75" customHeight="1" x14ac:dyDescent="0.25">
      <c r="A429" s="5" t="s">
        <v>1529</v>
      </c>
      <c r="B429" s="5" t="s">
        <v>14744</v>
      </c>
      <c r="C429" s="5" t="s">
        <v>12948</v>
      </c>
      <c r="D429" s="5" t="s">
        <v>13161</v>
      </c>
      <c r="E429" s="5" t="s">
        <v>14745</v>
      </c>
      <c r="F429" s="5" t="s">
        <v>689</v>
      </c>
      <c r="G429" s="5" t="s">
        <v>99</v>
      </c>
      <c r="H429" s="5" t="s">
        <v>69</v>
      </c>
      <c r="I429" s="5" t="s">
        <v>35</v>
      </c>
      <c r="J429" s="5" t="s">
        <v>12943</v>
      </c>
      <c r="K429" s="6">
        <v>13</v>
      </c>
      <c r="L429" s="5" t="s">
        <v>14746</v>
      </c>
      <c r="M429" s="5" t="s">
        <v>14747</v>
      </c>
      <c r="N429" s="5" t="s">
        <v>27</v>
      </c>
      <c r="O429" s="5" t="s">
        <v>28</v>
      </c>
      <c r="P429" s="5" t="s">
        <v>12964</v>
      </c>
      <c r="Q429" s="3">
        <f t="shared" ca="1" si="13"/>
        <v>0.52</v>
      </c>
      <c r="R429" s="3">
        <f t="shared" ca="1" si="20"/>
        <v>0.52</v>
      </c>
      <c r="S429" s="3">
        <f t="shared" ca="1" si="21"/>
        <v>0.65</v>
      </c>
      <c r="T429" s="3">
        <f t="shared" ca="1" si="22"/>
        <v>0.65</v>
      </c>
      <c r="U429" s="3">
        <f>RANK(W429,W1:W1001,0)</f>
        <v>427</v>
      </c>
      <c r="V429" s="3">
        <v>427</v>
      </c>
      <c r="W429" s="3">
        <v>0.91249999999999998</v>
      </c>
    </row>
    <row r="430" spans="1:23" ht="15.75" customHeight="1" x14ac:dyDescent="0.25">
      <c r="A430" s="5" t="s">
        <v>7987</v>
      </c>
      <c r="B430" s="5" t="s">
        <v>14748</v>
      </c>
      <c r="C430" s="5" t="s">
        <v>12948</v>
      </c>
      <c r="D430" s="5" t="s">
        <v>12938</v>
      </c>
      <c r="E430" s="7">
        <v>28394</v>
      </c>
      <c r="F430" s="5" t="s">
        <v>1399</v>
      </c>
      <c r="G430" s="5" t="s">
        <v>92</v>
      </c>
      <c r="H430" s="5" t="s">
        <v>60</v>
      </c>
      <c r="I430" s="5" t="s">
        <v>35</v>
      </c>
      <c r="J430" s="5" t="s">
        <v>12935</v>
      </c>
      <c r="K430" s="6">
        <v>20</v>
      </c>
      <c r="L430" s="5" t="s">
        <v>14749</v>
      </c>
      <c r="M430" s="5" t="s">
        <v>13774</v>
      </c>
      <c r="N430" s="5" t="s">
        <v>27</v>
      </c>
      <c r="O430" s="5" t="s">
        <v>28</v>
      </c>
      <c r="P430" s="5" t="s">
        <v>12964</v>
      </c>
      <c r="Q430" s="3">
        <f t="shared" ca="1" si="13"/>
        <v>0.84</v>
      </c>
      <c r="R430" s="3">
        <f t="shared" ca="1" si="20"/>
        <v>1.05</v>
      </c>
      <c r="S430" s="3">
        <f t="shared" ca="1" si="21"/>
        <v>1.3125</v>
      </c>
      <c r="T430" s="3">
        <f t="shared" ca="1" si="22"/>
        <v>1.3125</v>
      </c>
      <c r="U430" s="3">
        <f>RANK(W430,W1:W1001,0)</f>
        <v>429</v>
      </c>
      <c r="V430" s="3">
        <v>429</v>
      </c>
      <c r="W430" s="3">
        <v>0.91</v>
      </c>
    </row>
    <row r="431" spans="1:23" ht="15.75" customHeight="1" x14ac:dyDescent="0.25">
      <c r="A431" s="5" t="s">
        <v>11200</v>
      </c>
      <c r="B431" s="5" t="s">
        <v>14750</v>
      </c>
      <c r="C431" s="5" t="s">
        <v>12948</v>
      </c>
      <c r="D431" s="5" t="s">
        <v>13227</v>
      </c>
      <c r="E431" s="5" t="s">
        <v>14751</v>
      </c>
      <c r="F431" s="5" t="s">
        <v>1490</v>
      </c>
      <c r="G431" s="5" t="s">
        <v>13060</v>
      </c>
      <c r="H431" s="5" t="s">
        <v>60</v>
      </c>
      <c r="I431" s="5" t="s">
        <v>35</v>
      </c>
      <c r="J431" s="5" t="s">
        <v>12943</v>
      </c>
      <c r="K431" s="6">
        <v>8</v>
      </c>
      <c r="L431" s="5" t="s">
        <v>14752</v>
      </c>
      <c r="M431" s="5" t="s">
        <v>14753</v>
      </c>
      <c r="N431" s="5" t="s">
        <v>27</v>
      </c>
      <c r="O431" s="5" t="s">
        <v>28</v>
      </c>
      <c r="P431" s="5" t="s">
        <v>13063</v>
      </c>
      <c r="Q431" s="3">
        <f t="shared" ca="1" si="13"/>
        <v>0.66</v>
      </c>
      <c r="R431" s="3">
        <f t="shared" ca="1" si="20"/>
        <v>0.66</v>
      </c>
      <c r="S431" s="3">
        <f t="shared" ca="1" si="21"/>
        <v>0.66</v>
      </c>
      <c r="T431" s="3">
        <f t="shared" ca="1" si="22"/>
        <v>0.66</v>
      </c>
      <c r="U431" s="3">
        <f>RANK(W431,W1:W1001,0)</f>
        <v>430</v>
      </c>
      <c r="V431" s="3">
        <v>430</v>
      </c>
      <c r="W431" s="3">
        <v>0.90949999999999998</v>
      </c>
    </row>
    <row r="432" spans="1:23" ht="15.75" customHeight="1" x14ac:dyDescent="0.25">
      <c r="A432" s="5" t="s">
        <v>5133</v>
      </c>
      <c r="B432" s="5" t="s">
        <v>14754</v>
      </c>
      <c r="C432" s="5" t="s">
        <v>12932</v>
      </c>
      <c r="D432" s="5" t="s">
        <v>12974</v>
      </c>
      <c r="E432" s="5" t="s">
        <v>14755</v>
      </c>
      <c r="F432" s="5" t="s">
        <v>3512</v>
      </c>
      <c r="G432" s="5" t="s">
        <v>79</v>
      </c>
      <c r="H432" s="5" t="s">
        <v>34</v>
      </c>
      <c r="I432" s="5" t="s">
        <v>35</v>
      </c>
      <c r="J432" s="5" t="s">
        <v>12935</v>
      </c>
      <c r="K432" s="6">
        <v>4</v>
      </c>
      <c r="L432" s="5" t="s">
        <v>14756</v>
      </c>
      <c r="M432" s="5" t="s">
        <v>14757</v>
      </c>
      <c r="N432" s="5" t="s">
        <v>27</v>
      </c>
      <c r="O432" s="5" t="s">
        <v>28</v>
      </c>
      <c r="P432" s="5" t="s">
        <v>13004</v>
      </c>
      <c r="Q432" s="3">
        <f t="shared" ca="1" si="13"/>
        <v>0.67</v>
      </c>
      <c r="R432" s="3">
        <f t="shared" ca="1" si="20"/>
        <v>0.83750000000000002</v>
      </c>
      <c r="S432" s="3">
        <f t="shared" ca="1" si="21"/>
        <v>0.83750000000000002</v>
      </c>
      <c r="T432" s="3">
        <f t="shared" ca="1" si="22"/>
        <v>0.71187500000000004</v>
      </c>
      <c r="U432" s="3">
        <f>RANK(W432,W1:W1001,0)</f>
        <v>430</v>
      </c>
      <c r="V432" s="3">
        <v>430</v>
      </c>
      <c r="W432" s="3">
        <v>0.90949999999999998</v>
      </c>
    </row>
    <row r="433" spans="1:23" ht="15.75" customHeight="1" x14ac:dyDescent="0.25">
      <c r="A433" s="5" t="s">
        <v>14758</v>
      </c>
      <c r="B433" s="5" t="s">
        <v>14759</v>
      </c>
      <c r="C433" s="5" t="s">
        <v>12948</v>
      </c>
      <c r="D433" s="5" t="s">
        <v>13131</v>
      </c>
      <c r="E433" s="5" t="s">
        <v>14760</v>
      </c>
      <c r="F433" s="5" t="s">
        <v>111</v>
      </c>
      <c r="G433" s="5" t="s">
        <v>52</v>
      </c>
      <c r="H433" s="5" t="s">
        <v>34</v>
      </c>
      <c r="I433" s="5" t="s">
        <v>35</v>
      </c>
      <c r="J433" s="5" t="s">
        <v>12935</v>
      </c>
      <c r="K433" s="6">
        <v>17</v>
      </c>
      <c r="L433" s="5" t="s">
        <v>14761</v>
      </c>
      <c r="M433" s="5" t="s">
        <v>13309</v>
      </c>
      <c r="N433" s="5" t="s">
        <v>27</v>
      </c>
      <c r="O433" s="5" t="s">
        <v>28</v>
      </c>
      <c r="P433" s="5" t="s">
        <v>12964</v>
      </c>
      <c r="Q433" s="3">
        <f t="shared" ca="1" si="13"/>
        <v>0.54</v>
      </c>
      <c r="R433" s="3">
        <f t="shared" ca="1" si="20"/>
        <v>0.67500000000000004</v>
      </c>
      <c r="S433" s="3">
        <f t="shared" ca="1" si="21"/>
        <v>0.84375</v>
      </c>
      <c r="T433" s="3">
        <f t="shared" ca="1" si="22"/>
        <v>0.71718749999999998</v>
      </c>
      <c r="U433" s="3">
        <f>RANK(W433,W1:W1001,0)</f>
        <v>430</v>
      </c>
      <c r="V433" s="3">
        <v>430</v>
      </c>
      <c r="W433" s="3">
        <v>0.90949999999999998</v>
      </c>
    </row>
    <row r="434" spans="1:23" ht="15.75" customHeight="1" x14ac:dyDescent="0.25">
      <c r="A434" s="5" t="s">
        <v>14762</v>
      </c>
      <c r="B434" s="5" t="s">
        <v>14763</v>
      </c>
      <c r="C434" s="5" t="s">
        <v>12932</v>
      </c>
      <c r="D434" s="5" t="s">
        <v>12989</v>
      </c>
      <c r="E434" s="5" t="s">
        <v>14764</v>
      </c>
      <c r="F434" s="5" t="s">
        <v>556</v>
      </c>
      <c r="G434" s="5" t="s">
        <v>33</v>
      </c>
      <c r="H434" s="5" t="s">
        <v>34</v>
      </c>
      <c r="I434" s="5" t="s">
        <v>35</v>
      </c>
      <c r="J434" s="5" t="s">
        <v>12943</v>
      </c>
      <c r="K434" s="6">
        <v>16</v>
      </c>
      <c r="L434" s="5" t="s">
        <v>14765</v>
      </c>
      <c r="M434" s="5" t="s">
        <v>13959</v>
      </c>
      <c r="N434" s="5" t="s">
        <v>48</v>
      </c>
      <c r="O434" s="5" t="s">
        <v>28</v>
      </c>
      <c r="P434" s="5" t="s">
        <v>13063</v>
      </c>
      <c r="Q434" s="3">
        <f t="shared" ca="1" si="13"/>
        <v>0.42</v>
      </c>
      <c r="R434" s="3">
        <f t="shared" ca="1" si="20"/>
        <v>0.42</v>
      </c>
      <c r="S434" s="3">
        <f t="shared" ca="1" si="21"/>
        <v>0.42</v>
      </c>
      <c r="T434" s="3">
        <f t="shared" ca="1" si="22"/>
        <v>0.35699999999999998</v>
      </c>
      <c r="U434" s="3">
        <f>RANK(W434,W1:W1001,0)</f>
        <v>433</v>
      </c>
      <c r="V434" s="3">
        <v>433</v>
      </c>
      <c r="W434" s="3">
        <v>0.90625</v>
      </c>
    </row>
    <row r="435" spans="1:23" ht="15.75" customHeight="1" x14ac:dyDescent="0.25">
      <c r="A435" s="5" t="s">
        <v>14766</v>
      </c>
      <c r="B435" s="5" t="s">
        <v>14767</v>
      </c>
      <c r="C435" s="5" t="s">
        <v>12932</v>
      </c>
      <c r="D435" s="5" t="s">
        <v>13028</v>
      </c>
      <c r="E435" s="5" t="s">
        <v>14768</v>
      </c>
      <c r="F435" s="5" t="s">
        <v>258</v>
      </c>
      <c r="G435" s="5" t="s">
        <v>92</v>
      </c>
      <c r="H435" s="5" t="s">
        <v>60</v>
      </c>
      <c r="I435" s="5" t="s">
        <v>35</v>
      </c>
      <c r="J435" s="5" t="s">
        <v>12943</v>
      </c>
      <c r="K435" s="6">
        <v>12</v>
      </c>
      <c r="L435" s="5" t="s">
        <v>14769</v>
      </c>
      <c r="M435" s="5" t="s">
        <v>13233</v>
      </c>
      <c r="N435" s="5" t="s">
        <v>64</v>
      </c>
      <c r="O435" s="5" t="s">
        <v>28</v>
      </c>
      <c r="P435" s="5" t="s">
        <v>13004</v>
      </c>
      <c r="Q435" s="3">
        <f t="shared" ca="1" si="13"/>
        <v>0.44</v>
      </c>
      <c r="R435" s="3">
        <f t="shared" ca="1" si="20"/>
        <v>0.44</v>
      </c>
      <c r="S435" s="3">
        <f t="shared" ca="1" si="21"/>
        <v>0.44</v>
      </c>
      <c r="T435" s="3">
        <f t="shared" ca="1" si="22"/>
        <v>0.44</v>
      </c>
      <c r="U435" s="3">
        <f>RANK(W435,W1:W1001,0)</f>
        <v>433</v>
      </c>
      <c r="V435" s="3">
        <v>433</v>
      </c>
      <c r="W435" s="3">
        <v>0.90625</v>
      </c>
    </row>
    <row r="436" spans="1:23" ht="15.75" customHeight="1" x14ac:dyDescent="0.25">
      <c r="A436" s="5" t="s">
        <v>3338</v>
      </c>
      <c r="B436" s="5" t="s">
        <v>14770</v>
      </c>
      <c r="C436" s="5" t="s">
        <v>755</v>
      </c>
      <c r="D436" s="5" t="s">
        <v>13161</v>
      </c>
      <c r="E436" s="10"/>
      <c r="F436" s="5" t="s">
        <v>462</v>
      </c>
      <c r="G436" s="5" t="s">
        <v>52</v>
      </c>
      <c r="H436" s="5" t="s">
        <v>34</v>
      </c>
      <c r="I436" s="5" t="s">
        <v>35</v>
      </c>
      <c r="J436" s="5" t="s">
        <v>12943</v>
      </c>
      <c r="K436" s="6">
        <v>7</v>
      </c>
      <c r="L436" s="5" t="s">
        <v>14771</v>
      </c>
      <c r="M436" s="5" t="s">
        <v>14772</v>
      </c>
      <c r="N436" s="5" t="s">
        <v>64</v>
      </c>
      <c r="O436" s="5" t="s">
        <v>28</v>
      </c>
      <c r="P436" s="5" t="s">
        <v>12952</v>
      </c>
      <c r="Q436" s="3">
        <f t="shared" ca="1" si="13"/>
        <v>0.55000000000000004</v>
      </c>
      <c r="R436" s="3">
        <f t="shared" ca="1" si="20"/>
        <v>0.55000000000000004</v>
      </c>
      <c r="S436" s="3">
        <f t="shared" ca="1" si="21"/>
        <v>0.55000000000000004</v>
      </c>
      <c r="T436" s="3">
        <f t="shared" ca="1" si="22"/>
        <v>0.46750000000000003</v>
      </c>
      <c r="U436" s="3">
        <f>RANK(W436,W1:W1001,0)</f>
        <v>433</v>
      </c>
      <c r="V436" s="3">
        <v>433</v>
      </c>
      <c r="W436" s="3">
        <v>0.90625</v>
      </c>
    </row>
    <row r="437" spans="1:23" ht="15.75" customHeight="1" x14ac:dyDescent="0.25">
      <c r="A437" s="5" t="s">
        <v>8043</v>
      </c>
      <c r="B437" s="5" t="s">
        <v>14773</v>
      </c>
      <c r="C437" s="5" t="s">
        <v>12932</v>
      </c>
      <c r="D437" s="5" t="s">
        <v>13327</v>
      </c>
      <c r="E437" s="7">
        <v>26982</v>
      </c>
      <c r="F437" s="5" t="s">
        <v>532</v>
      </c>
      <c r="G437" s="5" t="s">
        <v>236</v>
      </c>
      <c r="H437" s="5" t="s">
        <v>69</v>
      </c>
      <c r="I437" s="5" t="s">
        <v>35</v>
      </c>
      <c r="J437" s="5" t="s">
        <v>12935</v>
      </c>
      <c r="K437" s="6">
        <v>22</v>
      </c>
      <c r="L437" s="5" t="s">
        <v>14774</v>
      </c>
      <c r="M437" s="5" t="s">
        <v>14324</v>
      </c>
      <c r="N437" s="5" t="s">
        <v>64</v>
      </c>
      <c r="O437" s="5" t="s">
        <v>28</v>
      </c>
      <c r="P437" s="5" t="s">
        <v>12971</v>
      </c>
      <c r="Q437" s="3">
        <f t="shared" ca="1" si="13"/>
        <v>0.45</v>
      </c>
      <c r="R437" s="3">
        <f t="shared" ca="1" si="20"/>
        <v>0.5625</v>
      </c>
      <c r="S437" s="3">
        <f t="shared" ca="1" si="21"/>
        <v>0.5625</v>
      </c>
      <c r="T437" s="3">
        <f t="shared" ca="1" si="22"/>
        <v>0.5625</v>
      </c>
      <c r="U437" s="3">
        <f>RANK(W437,W1:W1001,0)</f>
        <v>436</v>
      </c>
      <c r="V437" s="3">
        <v>436</v>
      </c>
      <c r="W437" s="3">
        <v>0.90312499999999996</v>
      </c>
    </row>
    <row r="438" spans="1:23" ht="15.75" customHeight="1" x14ac:dyDescent="0.25">
      <c r="A438" s="5" t="s">
        <v>14775</v>
      </c>
      <c r="B438" s="5" t="s">
        <v>14776</v>
      </c>
      <c r="C438" s="5" t="s">
        <v>12932</v>
      </c>
      <c r="D438" s="5" t="s">
        <v>13482</v>
      </c>
      <c r="E438" s="5" t="s">
        <v>14777</v>
      </c>
      <c r="F438" s="5" t="s">
        <v>91</v>
      </c>
      <c r="G438" s="5" t="s">
        <v>99</v>
      </c>
      <c r="H438" s="5" t="s">
        <v>69</v>
      </c>
      <c r="I438" s="5" t="s">
        <v>35</v>
      </c>
      <c r="J438" s="5" t="s">
        <v>12935</v>
      </c>
      <c r="K438" s="6">
        <v>10</v>
      </c>
      <c r="L438" s="5" t="s">
        <v>14778</v>
      </c>
      <c r="M438" s="5" t="s">
        <v>14779</v>
      </c>
      <c r="N438" s="5" t="s">
        <v>27</v>
      </c>
      <c r="O438" s="5" t="s">
        <v>28</v>
      </c>
      <c r="P438" s="5" t="s">
        <v>13004</v>
      </c>
      <c r="Q438" s="3">
        <f t="shared" ca="1" si="13"/>
        <v>0.74</v>
      </c>
      <c r="R438" s="3">
        <f t="shared" ca="1" si="20"/>
        <v>0.92500000000000004</v>
      </c>
      <c r="S438" s="3">
        <f t="shared" ca="1" si="21"/>
        <v>0.92500000000000004</v>
      </c>
      <c r="T438" s="3">
        <f t="shared" ca="1" si="22"/>
        <v>0.92500000000000004</v>
      </c>
      <c r="U438" s="3">
        <f>RANK(W438,W1:W1001,0)</f>
        <v>436</v>
      </c>
      <c r="V438" s="3">
        <v>436</v>
      </c>
      <c r="W438" s="3">
        <v>0.90312499999999996</v>
      </c>
    </row>
    <row r="439" spans="1:23" ht="15.75" customHeight="1" x14ac:dyDescent="0.25">
      <c r="A439" s="5" t="s">
        <v>14780</v>
      </c>
      <c r="B439" s="5" t="s">
        <v>14781</v>
      </c>
      <c r="C439" s="5" t="s">
        <v>12932</v>
      </c>
      <c r="D439" s="5" t="s">
        <v>13596</v>
      </c>
      <c r="E439" s="5" t="s">
        <v>518</v>
      </c>
      <c r="F439" s="5" t="s">
        <v>926</v>
      </c>
      <c r="G439" s="5" t="s">
        <v>92</v>
      </c>
      <c r="H439" s="5" t="s">
        <v>60</v>
      </c>
      <c r="I439" s="5" t="s">
        <v>35</v>
      </c>
      <c r="J439" s="5" t="s">
        <v>12935</v>
      </c>
      <c r="K439" s="6">
        <v>7</v>
      </c>
      <c r="L439" s="5" t="s">
        <v>14782</v>
      </c>
      <c r="M439" s="5" t="s">
        <v>14783</v>
      </c>
      <c r="N439" s="5" t="s">
        <v>64</v>
      </c>
      <c r="O439" s="5" t="s">
        <v>28</v>
      </c>
      <c r="P439" s="5" t="s">
        <v>13042</v>
      </c>
      <c r="Q439" s="3">
        <f t="shared" ca="1" si="13"/>
        <v>0.53</v>
      </c>
      <c r="R439" s="3">
        <f t="shared" ca="1" si="20"/>
        <v>0.66250000000000009</v>
      </c>
      <c r="S439" s="3">
        <f t="shared" ca="1" si="21"/>
        <v>0.66250000000000009</v>
      </c>
      <c r="T439" s="3">
        <f t="shared" ca="1" si="22"/>
        <v>0.66250000000000009</v>
      </c>
      <c r="U439" s="3">
        <f>RANK(W439,W1:W1001,0)</f>
        <v>436</v>
      </c>
      <c r="V439" s="3">
        <v>436</v>
      </c>
      <c r="W439" s="3">
        <v>0.90312499999999996</v>
      </c>
    </row>
    <row r="440" spans="1:23" ht="15.75" customHeight="1" x14ac:dyDescent="0.25">
      <c r="A440" s="5" t="s">
        <v>14784</v>
      </c>
      <c r="B440" s="5" t="s">
        <v>14785</v>
      </c>
      <c r="C440" s="5" t="s">
        <v>12932</v>
      </c>
      <c r="D440" s="5" t="s">
        <v>13240</v>
      </c>
      <c r="E440" s="5" t="s">
        <v>14786</v>
      </c>
      <c r="F440" s="5" t="s">
        <v>1058</v>
      </c>
      <c r="G440" s="5" t="s">
        <v>44</v>
      </c>
      <c r="H440" s="5" t="s">
        <v>34</v>
      </c>
      <c r="I440" s="5" t="s">
        <v>35</v>
      </c>
      <c r="J440" s="5" t="s">
        <v>12943</v>
      </c>
      <c r="K440" s="6">
        <v>7</v>
      </c>
      <c r="L440" s="5" t="s">
        <v>14787</v>
      </c>
      <c r="M440" s="5" t="s">
        <v>13384</v>
      </c>
      <c r="N440" s="5" t="s">
        <v>27</v>
      </c>
      <c r="O440" s="5" t="s">
        <v>28</v>
      </c>
      <c r="P440" s="5" t="s">
        <v>12949</v>
      </c>
      <c r="Q440" s="3">
        <f t="shared" ca="1" si="13"/>
        <v>0.84</v>
      </c>
      <c r="R440" s="3">
        <f t="shared" ca="1" si="20"/>
        <v>0.84</v>
      </c>
      <c r="S440" s="3">
        <f t="shared" ca="1" si="21"/>
        <v>1.05</v>
      </c>
      <c r="T440" s="3">
        <f t="shared" ca="1" si="22"/>
        <v>0.89249999999999996</v>
      </c>
      <c r="U440" s="3">
        <f>RANK(W440,W1:W1001,0)</f>
        <v>436</v>
      </c>
      <c r="V440" s="3">
        <v>436</v>
      </c>
      <c r="W440" s="3">
        <v>0.90312499999999996</v>
      </c>
    </row>
    <row r="441" spans="1:23" ht="15.75" customHeight="1" x14ac:dyDescent="0.25">
      <c r="A441" s="5" t="s">
        <v>14788</v>
      </c>
      <c r="B441" s="5" t="s">
        <v>14789</v>
      </c>
      <c r="C441" s="5" t="s">
        <v>755</v>
      </c>
      <c r="D441" s="5" t="s">
        <v>13382</v>
      </c>
      <c r="E441" s="10"/>
      <c r="F441" s="5" t="s">
        <v>1094</v>
      </c>
      <c r="G441" s="5" t="s">
        <v>52</v>
      </c>
      <c r="H441" s="5" t="s">
        <v>34</v>
      </c>
      <c r="I441" s="5" t="s">
        <v>35</v>
      </c>
      <c r="J441" s="5" t="s">
        <v>12935</v>
      </c>
      <c r="K441" s="6">
        <v>14</v>
      </c>
      <c r="L441" s="5" t="s">
        <v>14790</v>
      </c>
      <c r="M441" s="5" t="s">
        <v>14791</v>
      </c>
      <c r="N441" s="5" t="s">
        <v>64</v>
      </c>
      <c r="O441" s="5" t="s">
        <v>28</v>
      </c>
      <c r="P441" s="5" t="s">
        <v>12938</v>
      </c>
      <c r="Q441" s="3">
        <f t="shared" ca="1" si="13"/>
        <v>1.05</v>
      </c>
      <c r="R441" s="3">
        <f t="shared" ca="1" si="20"/>
        <v>1.3125</v>
      </c>
      <c r="S441" s="3">
        <f t="shared" ca="1" si="21"/>
        <v>1.640625</v>
      </c>
      <c r="T441" s="3">
        <f t="shared" ca="1" si="22"/>
        <v>1.39453125</v>
      </c>
      <c r="U441" s="3">
        <f>RANK(W441,W1:W1001,0)</f>
        <v>436</v>
      </c>
      <c r="V441" s="3">
        <v>436</v>
      </c>
      <c r="W441" s="3">
        <v>0.90312499999999996</v>
      </c>
    </row>
    <row r="442" spans="1:23" ht="15.75" customHeight="1" x14ac:dyDescent="0.25">
      <c r="A442" s="5" t="s">
        <v>14792</v>
      </c>
      <c r="B442" s="5" t="s">
        <v>14793</v>
      </c>
      <c r="C442" s="5" t="s">
        <v>12948</v>
      </c>
      <c r="D442" s="5" t="s">
        <v>13186</v>
      </c>
      <c r="E442" s="5" t="s">
        <v>14794</v>
      </c>
      <c r="F442" s="5" t="s">
        <v>839</v>
      </c>
      <c r="G442" s="5" t="s">
        <v>236</v>
      </c>
      <c r="H442" s="5" t="s">
        <v>69</v>
      </c>
      <c r="I442" s="5" t="s">
        <v>35</v>
      </c>
      <c r="J442" s="5" t="s">
        <v>12935</v>
      </c>
      <c r="K442" s="6">
        <v>14</v>
      </c>
      <c r="L442" s="5" t="s">
        <v>14795</v>
      </c>
      <c r="M442" s="5" t="s">
        <v>14796</v>
      </c>
      <c r="N442" s="5" t="s">
        <v>27</v>
      </c>
      <c r="O442" s="5" t="s">
        <v>28</v>
      </c>
      <c r="P442" s="5" t="s">
        <v>12958</v>
      </c>
      <c r="Q442" s="3">
        <f t="shared" ca="1" si="13"/>
        <v>1</v>
      </c>
      <c r="R442" s="3">
        <f t="shared" ca="1" si="20"/>
        <v>1.25</v>
      </c>
      <c r="S442" s="3">
        <f t="shared" ca="1" si="21"/>
        <v>1.25</v>
      </c>
      <c r="T442" s="3">
        <f t="shared" ca="1" si="22"/>
        <v>1.25</v>
      </c>
      <c r="U442" s="3">
        <f>RANK(W442,W1:W1001,0)</f>
        <v>441</v>
      </c>
      <c r="V442" s="3">
        <v>441</v>
      </c>
      <c r="W442" s="3">
        <v>0.90100000000000002</v>
      </c>
    </row>
    <row r="443" spans="1:23" ht="15.75" customHeight="1" x14ac:dyDescent="0.25">
      <c r="A443" s="5" t="s">
        <v>14797</v>
      </c>
      <c r="B443" s="5" t="s">
        <v>14798</v>
      </c>
      <c r="C443" s="5" t="s">
        <v>12932</v>
      </c>
      <c r="D443" s="5" t="s">
        <v>13684</v>
      </c>
      <c r="E443" s="5" t="s">
        <v>14799</v>
      </c>
      <c r="F443" s="5" t="s">
        <v>1896</v>
      </c>
      <c r="G443" s="5" t="s">
        <v>44</v>
      </c>
      <c r="H443" s="5" t="s">
        <v>60</v>
      </c>
      <c r="I443" s="5" t="s">
        <v>35</v>
      </c>
      <c r="J443" s="5" t="s">
        <v>12943</v>
      </c>
      <c r="K443" s="6">
        <v>15</v>
      </c>
      <c r="L443" s="5" t="s">
        <v>14800</v>
      </c>
      <c r="M443" s="5" t="s">
        <v>13324</v>
      </c>
      <c r="N443" s="5" t="s">
        <v>64</v>
      </c>
      <c r="O443" s="5" t="s">
        <v>28</v>
      </c>
      <c r="P443" s="5" t="s">
        <v>13004</v>
      </c>
      <c r="Q443" s="3">
        <f t="shared" ca="1" si="13"/>
        <v>0.84</v>
      </c>
      <c r="R443" s="3">
        <f t="shared" ca="1" si="20"/>
        <v>0.84</v>
      </c>
      <c r="S443" s="3">
        <f t="shared" ca="1" si="21"/>
        <v>0.84</v>
      </c>
      <c r="T443" s="3">
        <f t="shared" ca="1" si="22"/>
        <v>0.84</v>
      </c>
      <c r="U443" s="3">
        <f>RANK(W443,W1:W1001,0)</f>
        <v>441</v>
      </c>
      <c r="V443" s="3">
        <v>441</v>
      </c>
      <c r="W443" s="3">
        <v>0.90100000000000002</v>
      </c>
    </row>
    <row r="444" spans="1:23" ht="15.75" customHeight="1" x14ac:dyDescent="0.25">
      <c r="A444" s="5" t="s">
        <v>14801</v>
      </c>
      <c r="B444" s="8"/>
      <c r="C444" s="5" t="s">
        <v>12948</v>
      </c>
      <c r="D444" s="5" t="s">
        <v>13423</v>
      </c>
      <c r="E444" s="5" t="s">
        <v>4378</v>
      </c>
      <c r="F444" s="5" t="s">
        <v>550</v>
      </c>
      <c r="G444" s="5" t="s">
        <v>79</v>
      </c>
      <c r="H444" s="5" t="s">
        <v>34</v>
      </c>
      <c r="I444" s="5" t="s">
        <v>35</v>
      </c>
      <c r="J444" s="5" t="s">
        <v>12935</v>
      </c>
      <c r="K444" s="6">
        <v>14</v>
      </c>
      <c r="L444" s="5" t="s">
        <v>14802</v>
      </c>
      <c r="M444" s="5" t="s">
        <v>13565</v>
      </c>
      <c r="N444" s="5" t="s">
        <v>27</v>
      </c>
      <c r="O444" s="5" t="s">
        <v>28</v>
      </c>
      <c r="P444" s="5" t="s">
        <v>13042</v>
      </c>
      <c r="Q444" s="3">
        <f t="shared" ca="1" si="13"/>
        <v>0.94</v>
      </c>
      <c r="R444" s="3">
        <f t="shared" ca="1" si="20"/>
        <v>1.1749999999999998</v>
      </c>
      <c r="S444" s="3">
        <f t="shared" ca="1" si="21"/>
        <v>1.1749999999999998</v>
      </c>
      <c r="T444" s="3">
        <f t="shared" ca="1" si="22"/>
        <v>0.9987499999999998</v>
      </c>
      <c r="U444" s="3">
        <f>RANK(W444,W1:W1001,0)</f>
        <v>441</v>
      </c>
      <c r="V444" s="3">
        <v>441</v>
      </c>
      <c r="W444" s="3">
        <v>0.90100000000000002</v>
      </c>
    </row>
    <row r="445" spans="1:23" ht="15.75" customHeight="1" x14ac:dyDescent="0.25">
      <c r="A445" s="5" t="s">
        <v>454</v>
      </c>
      <c r="B445" s="5" t="s">
        <v>14803</v>
      </c>
      <c r="C445" s="5" t="s">
        <v>12948</v>
      </c>
      <c r="D445" s="5" t="s">
        <v>13186</v>
      </c>
      <c r="E445" s="5" t="s">
        <v>14804</v>
      </c>
      <c r="F445" s="5" t="s">
        <v>719</v>
      </c>
      <c r="G445" s="5" t="s">
        <v>52</v>
      </c>
      <c r="H445" s="5" t="s">
        <v>34</v>
      </c>
      <c r="I445" s="5" t="s">
        <v>35</v>
      </c>
      <c r="J445" s="5" t="s">
        <v>12943</v>
      </c>
      <c r="K445" s="6">
        <v>6</v>
      </c>
      <c r="L445" s="5" t="s">
        <v>14805</v>
      </c>
      <c r="M445" s="5" t="s">
        <v>14806</v>
      </c>
      <c r="N445" s="5" t="s">
        <v>27</v>
      </c>
      <c r="O445" s="5" t="s">
        <v>28</v>
      </c>
      <c r="P445" s="5" t="s">
        <v>13042</v>
      </c>
      <c r="Q445" s="3">
        <f t="shared" ca="1" si="13"/>
        <v>1.03</v>
      </c>
      <c r="R445" s="3">
        <f t="shared" ca="1" si="20"/>
        <v>1.03</v>
      </c>
      <c r="S445" s="3">
        <f t="shared" ca="1" si="21"/>
        <v>1.03</v>
      </c>
      <c r="T445" s="3">
        <f t="shared" ca="1" si="22"/>
        <v>0.87549999999999994</v>
      </c>
      <c r="U445" s="3">
        <f>RANK(W445,W1:W1001,0)</f>
        <v>444</v>
      </c>
      <c r="V445" s="3">
        <v>444</v>
      </c>
      <c r="W445" s="3">
        <v>0.9</v>
      </c>
    </row>
    <row r="446" spans="1:23" ht="15.75" customHeight="1" x14ac:dyDescent="0.25">
      <c r="A446" s="5" t="s">
        <v>2072</v>
      </c>
      <c r="B446" s="5" t="s">
        <v>14807</v>
      </c>
      <c r="C446" s="5" t="s">
        <v>12948</v>
      </c>
      <c r="D446" s="5" t="s">
        <v>13125</v>
      </c>
      <c r="E446" s="5" t="s">
        <v>14808</v>
      </c>
      <c r="F446" s="5" t="s">
        <v>401</v>
      </c>
      <c r="G446" s="5" t="s">
        <v>44</v>
      </c>
      <c r="H446" s="5" t="s">
        <v>34</v>
      </c>
      <c r="I446" s="5" t="s">
        <v>35</v>
      </c>
      <c r="J446" s="5" t="s">
        <v>12935</v>
      </c>
      <c r="K446" s="6">
        <v>10</v>
      </c>
      <c r="L446" s="5" t="s">
        <v>14809</v>
      </c>
      <c r="M446" s="5" t="s">
        <v>14810</v>
      </c>
      <c r="N446" s="5" t="s">
        <v>48</v>
      </c>
      <c r="O446" s="5" t="s">
        <v>28</v>
      </c>
      <c r="P446" s="5" t="s">
        <v>12971</v>
      </c>
      <c r="Q446" s="3">
        <f t="shared" ca="1" si="13"/>
        <v>0.69</v>
      </c>
      <c r="R446" s="3">
        <f t="shared" ca="1" si="20"/>
        <v>0.86249999999999993</v>
      </c>
      <c r="S446" s="3">
        <f t="shared" ca="1" si="21"/>
        <v>0.86249999999999993</v>
      </c>
      <c r="T446" s="3">
        <f t="shared" ca="1" si="22"/>
        <v>0.73312499999999992</v>
      </c>
      <c r="U446" s="3">
        <f>RANK(W446,W1:W1001,0)</f>
        <v>444</v>
      </c>
      <c r="V446" s="3">
        <v>444</v>
      </c>
      <c r="W446" s="3">
        <v>0.9</v>
      </c>
    </row>
    <row r="447" spans="1:23" ht="15.75" customHeight="1" x14ac:dyDescent="0.25">
      <c r="A447" s="5" t="s">
        <v>14811</v>
      </c>
      <c r="B447" s="5" t="s">
        <v>14812</v>
      </c>
      <c r="C447" s="5" t="s">
        <v>12932</v>
      </c>
      <c r="D447" s="5" t="s">
        <v>13816</v>
      </c>
      <c r="E447" s="5" t="s">
        <v>14813</v>
      </c>
      <c r="F447" s="5" t="s">
        <v>328</v>
      </c>
      <c r="G447" s="5" t="s">
        <v>44</v>
      </c>
      <c r="H447" s="5" t="s">
        <v>60</v>
      </c>
      <c r="I447" s="5" t="s">
        <v>35</v>
      </c>
      <c r="J447" s="5" t="s">
        <v>12943</v>
      </c>
      <c r="K447" s="6">
        <v>8</v>
      </c>
      <c r="L447" s="5" t="s">
        <v>14814</v>
      </c>
      <c r="M447" s="5" t="s">
        <v>13623</v>
      </c>
      <c r="N447" s="5" t="s">
        <v>48</v>
      </c>
      <c r="O447" s="5" t="s">
        <v>28</v>
      </c>
      <c r="P447" s="5" t="s">
        <v>12952</v>
      </c>
      <c r="Q447" s="3">
        <f t="shared" ca="1" si="13"/>
        <v>0.62</v>
      </c>
      <c r="R447" s="3">
        <f t="shared" ca="1" si="20"/>
        <v>0.62</v>
      </c>
      <c r="S447" s="3">
        <f t="shared" ca="1" si="21"/>
        <v>0.62</v>
      </c>
      <c r="T447" s="3">
        <f t="shared" ca="1" si="22"/>
        <v>0.62</v>
      </c>
      <c r="U447" s="3">
        <f>RANK(W447,W1:W1001,0)</f>
        <v>444</v>
      </c>
      <c r="V447" s="3">
        <v>444</v>
      </c>
      <c r="W447" s="3">
        <v>0.9</v>
      </c>
    </row>
    <row r="448" spans="1:23" ht="15.75" customHeight="1" x14ac:dyDescent="0.25">
      <c r="A448" s="5" t="s">
        <v>14815</v>
      </c>
      <c r="B448" s="5" t="s">
        <v>14816</v>
      </c>
      <c r="C448" s="5" t="s">
        <v>12932</v>
      </c>
      <c r="D448" s="5" t="s">
        <v>13273</v>
      </c>
      <c r="E448" s="5" t="s">
        <v>14817</v>
      </c>
      <c r="F448" s="5" t="s">
        <v>3382</v>
      </c>
      <c r="G448" s="5" t="s">
        <v>92</v>
      </c>
      <c r="H448" s="5" t="s">
        <v>69</v>
      </c>
      <c r="I448" s="5" t="s">
        <v>35</v>
      </c>
      <c r="J448" s="5" t="s">
        <v>12935</v>
      </c>
      <c r="K448" s="6">
        <v>5</v>
      </c>
      <c r="L448" s="5" t="s">
        <v>14818</v>
      </c>
      <c r="M448" s="5" t="s">
        <v>14819</v>
      </c>
      <c r="N448" s="5" t="s">
        <v>64</v>
      </c>
      <c r="O448" s="5" t="s">
        <v>28</v>
      </c>
      <c r="P448" s="5" t="s">
        <v>12946</v>
      </c>
      <c r="Q448" s="3">
        <f t="shared" ca="1" si="13"/>
        <v>0.8</v>
      </c>
      <c r="R448" s="3">
        <f t="shared" ca="1" si="20"/>
        <v>1</v>
      </c>
      <c r="S448" s="3">
        <f t="shared" ca="1" si="21"/>
        <v>1.25</v>
      </c>
      <c r="T448" s="3">
        <f t="shared" ca="1" si="22"/>
        <v>1.25</v>
      </c>
      <c r="U448" s="3">
        <f>RANK(W448,W1:W1001,0)</f>
        <v>444</v>
      </c>
      <c r="V448" s="3">
        <v>444</v>
      </c>
      <c r="W448" s="3">
        <v>0.9</v>
      </c>
    </row>
    <row r="449" spans="1:23" ht="15.75" customHeight="1" x14ac:dyDescent="0.25">
      <c r="A449" s="5" t="s">
        <v>14820</v>
      </c>
      <c r="B449" s="5" t="s">
        <v>14821</v>
      </c>
      <c r="C449" s="5" t="s">
        <v>12948</v>
      </c>
      <c r="D449" s="5" t="s">
        <v>13033</v>
      </c>
      <c r="E449" s="5" t="s">
        <v>14822</v>
      </c>
      <c r="F449" s="5" t="s">
        <v>747</v>
      </c>
      <c r="G449" s="5" t="s">
        <v>99</v>
      </c>
      <c r="H449" s="5" t="s">
        <v>69</v>
      </c>
      <c r="I449" s="5" t="s">
        <v>35</v>
      </c>
      <c r="J449" s="5" t="s">
        <v>12935</v>
      </c>
      <c r="K449" s="6">
        <v>8</v>
      </c>
      <c r="L449" s="5" t="s">
        <v>14823</v>
      </c>
      <c r="M449" s="5" t="s">
        <v>14824</v>
      </c>
      <c r="N449" s="5" t="s">
        <v>48</v>
      </c>
      <c r="O449" s="5" t="s">
        <v>28</v>
      </c>
      <c r="P449" s="5" t="s">
        <v>13063</v>
      </c>
      <c r="Q449" s="3">
        <f t="shared" ca="1" si="13"/>
        <v>0.48</v>
      </c>
      <c r="R449" s="3">
        <f t="shared" ca="1" si="20"/>
        <v>0.6</v>
      </c>
      <c r="S449" s="3">
        <f t="shared" ca="1" si="21"/>
        <v>0.75</v>
      </c>
      <c r="T449" s="3">
        <f t="shared" ca="1" si="22"/>
        <v>0.75</v>
      </c>
      <c r="U449" s="3">
        <f>RANK(W449,W1:W1001,0)</f>
        <v>444</v>
      </c>
      <c r="V449" s="3">
        <v>444</v>
      </c>
      <c r="W449" s="3">
        <v>0.9</v>
      </c>
    </row>
    <row r="450" spans="1:23" ht="15.75" customHeight="1" x14ac:dyDescent="0.25">
      <c r="A450" s="5" t="s">
        <v>14825</v>
      </c>
      <c r="B450" s="5" t="s">
        <v>14826</v>
      </c>
      <c r="C450" s="5" t="s">
        <v>12932</v>
      </c>
      <c r="D450" s="5" t="s">
        <v>13028</v>
      </c>
      <c r="E450" s="5" t="s">
        <v>9645</v>
      </c>
      <c r="F450" s="5" t="s">
        <v>203</v>
      </c>
      <c r="G450" s="5" t="s">
        <v>59</v>
      </c>
      <c r="H450" s="5" t="s">
        <v>60</v>
      </c>
      <c r="I450" s="5" t="s">
        <v>35</v>
      </c>
      <c r="J450" s="5" t="s">
        <v>12943</v>
      </c>
      <c r="K450" s="6">
        <v>11</v>
      </c>
      <c r="L450" s="5" t="s">
        <v>14827</v>
      </c>
      <c r="M450" s="5" t="s">
        <v>14107</v>
      </c>
      <c r="N450" s="5" t="s">
        <v>27</v>
      </c>
      <c r="O450" s="5" t="s">
        <v>28</v>
      </c>
      <c r="P450" s="5" t="s">
        <v>12949</v>
      </c>
      <c r="Q450" s="3">
        <f t="shared" ca="1" si="13"/>
        <v>0.78</v>
      </c>
      <c r="R450" s="3">
        <f t="shared" ref="R450:R513" ca="1" si="23">Q450*(IF(J450="Yes",1.25,1))</f>
        <v>0.78</v>
      </c>
      <c r="S450" s="3">
        <f t="shared" ref="S450:S513" ca="1" si="24">R450*(IF(OR(VALUE(P450)&gt;8,VALUE(D450)&gt;80),1.25,1))</f>
        <v>0.97500000000000009</v>
      </c>
      <c r="T450" s="3">
        <f t="shared" ref="T450:T513" ca="1" si="25">S450*(IF(H450="Mass Customer",0.85,1))</f>
        <v>0.97500000000000009</v>
      </c>
      <c r="U450" s="3">
        <f>RANK(W450,W1:W1001,0)</f>
        <v>444</v>
      </c>
      <c r="V450" s="3">
        <v>444</v>
      </c>
      <c r="W450" s="3">
        <v>0.9</v>
      </c>
    </row>
    <row r="451" spans="1:23" ht="15.75" customHeight="1" x14ac:dyDescent="0.25">
      <c r="A451" s="5" t="s">
        <v>14558</v>
      </c>
      <c r="B451" s="5" t="s">
        <v>14828</v>
      </c>
      <c r="C451" s="5" t="s">
        <v>12948</v>
      </c>
      <c r="D451" s="5" t="s">
        <v>13240</v>
      </c>
      <c r="E451" s="5" t="s">
        <v>14829</v>
      </c>
      <c r="F451" s="5" t="s">
        <v>1580</v>
      </c>
      <c r="G451" s="5" t="s">
        <v>13060</v>
      </c>
      <c r="H451" s="5" t="s">
        <v>69</v>
      </c>
      <c r="I451" s="5" t="s">
        <v>35</v>
      </c>
      <c r="J451" s="5" t="s">
        <v>12935</v>
      </c>
      <c r="K451" s="6">
        <v>3</v>
      </c>
      <c r="L451" s="5" t="s">
        <v>14830</v>
      </c>
      <c r="M451" s="5" t="s">
        <v>14831</v>
      </c>
      <c r="N451" s="5" t="s">
        <v>27</v>
      </c>
      <c r="O451" s="5" t="s">
        <v>28</v>
      </c>
      <c r="P451" s="5" t="s">
        <v>12949</v>
      </c>
      <c r="Q451" s="3">
        <f t="shared" ca="1" si="13"/>
        <v>0.99</v>
      </c>
      <c r="R451" s="3">
        <f t="shared" ca="1" si="23"/>
        <v>1.2375</v>
      </c>
      <c r="S451" s="3">
        <f t="shared" ca="1" si="24"/>
        <v>1.546875</v>
      </c>
      <c r="T451" s="3">
        <f t="shared" ca="1" si="25"/>
        <v>1.546875</v>
      </c>
      <c r="U451" s="3">
        <f>RANK(W451,W1:W1001,0)</f>
        <v>450</v>
      </c>
      <c r="V451" s="3">
        <v>450</v>
      </c>
      <c r="W451" s="3">
        <v>0.89999999999999991</v>
      </c>
    </row>
    <row r="452" spans="1:23" ht="15.75" customHeight="1" x14ac:dyDescent="0.25">
      <c r="A452" s="5" t="s">
        <v>7321</v>
      </c>
      <c r="B452" s="5" t="s">
        <v>11733</v>
      </c>
      <c r="C452" s="5" t="s">
        <v>12948</v>
      </c>
      <c r="D452" s="5" t="s">
        <v>13088</v>
      </c>
      <c r="E452" s="5" t="s">
        <v>2823</v>
      </c>
      <c r="F452" s="5" t="s">
        <v>738</v>
      </c>
      <c r="G452" s="5" t="s">
        <v>44</v>
      </c>
      <c r="H452" s="5" t="s">
        <v>34</v>
      </c>
      <c r="I452" s="5" t="s">
        <v>35</v>
      </c>
      <c r="J452" s="5" t="s">
        <v>12943</v>
      </c>
      <c r="K452" s="6">
        <v>9</v>
      </c>
      <c r="L452" s="5" t="s">
        <v>14832</v>
      </c>
      <c r="M452" s="5" t="s">
        <v>14833</v>
      </c>
      <c r="N452" s="5" t="s">
        <v>64</v>
      </c>
      <c r="O452" s="5" t="s">
        <v>28</v>
      </c>
      <c r="P452" s="5" t="s">
        <v>13063</v>
      </c>
      <c r="Q452" s="3">
        <f t="shared" ca="1" si="13"/>
        <v>0.8</v>
      </c>
      <c r="R452" s="3">
        <f t="shared" ca="1" si="23"/>
        <v>0.8</v>
      </c>
      <c r="S452" s="3">
        <f t="shared" ca="1" si="24"/>
        <v>1</v>
      </c>
      <c r="T452" s="3">
        <f t="shared" ca="1" si="25"/>
        <v>0.85</v>
      </c>
      <c r="U452" s="3">
        <f>RANK(W452,W1:W1001,0)</f>
        <v>450</v>
      </c>
      <c r="V452" s="3">
        <v>450</v>
      </c>
      <c r="W452" s="3">
        <v>0.89999999999999991</v>
      </c>
    </row>
    <row r="453" spans="1:23" ht="15.75" customHeight="1" x14ac:dyDescent="0.25">
      <c r="A453" s="5" t="s">
        <v>14834</v>
      </c>
      <c r="B453" s="5" t="s">
        <v>14835</v>
      </c>
      <c r="C453" s="5" t="s">
        <v>12948</v>
      </c>
      <c r="D453" s="5" t="s">
        <v>13316</v>
      </c>
      <c r="E453" s="5" t="s">
        <v>14836</v>
      </c>
      <c r="F453" s="5" t="s">
        <v>350</v>
      </c>
      <c r="G453" s="5" t="s">
        <v>59</v>
      </c>
      <c r="H453" s="5" t="s">
        <v>69</v>
      </c>
      <c r="I453" s="5" t="s">
        <v>35</v>
      </c>
      <c r="J453" s="5" t="s">
        <v>12935</v>
      </c>
      <c r="K453" s="6">
        <v>14</v>
      </c>
      <c r="L453" s="5" t="s">
        <v>14837</v>
      </c>
      <c r="M453" s="5" t="s">
        <v>14838</v>
      </c>
      <c r="N453" s="5" t="s">
        <v>64</v>
      </c>
      <c r="O453" s="5" t="s">
        <v>28</v>
      </c>
      <c r="P453" s="5" t="s">
        <v>12952</v>
      </c>
      <c r="Q453" s="3">
        <f t="shared" ca="1" si="13"/>
        <v>0.65</v>
      </c>
      <c r="R453" s="3">
        <f t="shared" ca="1" si="23"/>
        <v>0.8125</v>
      </c>
      <c r="S453" s="3">
        <f t="shared" ca="1" si="24"/>
        <v>0.8125</v>
      </c>
      <c r="T453" s="3">
        <f t="shared" ca="1" si="25"/>
        <v>0.8125</v>
      </c>
      <c r="U453" s="3">
        <f>RANK(W453,W1:W1001,0)</f>
        <v>450</v>
      </c>
      <c r="V453" s="3">
        <v>450</v>
      </c>
      <c r="W453" s="3">
        <v>0.89999999999999991</v>
      </c>
    </row>
    <row r="454" spans="1:23" ht="15.75" customHeight="1" x14ac:dyDescent="0.25">
      <c r="A454" s="5" t="s">
        <v>4800</v>
      </c>
      <c r="B454" s="5" t="s">
        <v>14839</v>
      </c>
      <c r="C454" s="5" t="s">
        <v>12948</v>
      </c>
      <c r="D454" s="5" t="s">
        <v>13175</v>
      </c>
      <c r="E454" s="5" t="s">
        <v>14840</v>
      </c>
      <c r="F454" s="5" t="s">
        <v>689</v>
      </c>
      <c r="G454" s="5" t="s">
        <v>99</v>
      </c>
      <c r="H454" s="5" t="s">
        <v>69</v>
      </c>
      <c r="I454" s="5" t="s">
        <v>35</v>
      </c>
      <c r="J454" s="5" t="s">
        <v>12943</v>
      </c>
      <c r="K454" s="6">
        <v>21</v>
      </c>
      <c r="L454" s="5" t="s">
        <v>14841</v>
      </c>
      <c r="M454" s="5" t="s">
        <v>13587</v>
      </c>
      <c r="N454" s="5" t="s">
        <v>27</v>
      </c>
      <c r="O454" s="5" t="s">
        <v>28</v>
      </c>
      <c r="P454" s="5" t="s">
        <v>12964</v>
      </c>
      <c r="Q454" s="3">
        <f t="shared" ca="1" si="13"/>
        <v>0.57999999999999996</v>
      </c>
      <c r="R454" s="3">
        <f t="shared" ca="1" si="23"/>
        <v>0.57999999999999996</v>
      </c>
      <c r="S454" s="3">
        <f t="shared" ca="1" si="24"/>
        <v>0.72499999999999998</v>
      </c>
      <c r="T454" s="3">
        <f t="shared" ca="1" si="25"/>
        <v>0.72499999999999998</v>
      </c>
      <c r="U454" s="3">
        <f>RANK(W454,W1:W1001,0)</f>
        <v>450</v>
      </c>
      <c r="V454" s="3">
        <v>450</v>
      </c>
      <c r="W454" s="3">
        <v>0.89999999999999991</v>
      </c>
    </row>
    <row r="455" spans="1:23" ht="15.75" customHeight="1" x14ac:dyDescent="0.25">
      <c r="A455" s="5" t="s">
        <v>14842</v>
      </c>
      <c r="B455" s="5" t="s">
        <v>14843</v>
      </c>
      <c r="C455" s="5" t="s">
        <v>12932</v>
      </c>
      <c r="D455" s="5" t="s">
        <v>13553</v>
      </c>
      <c r="E455" s="5" t="s">
        <v>14844</v>
      </c>
      <c r="F455" s="5" t="s">
        <v>433</v>
      </c>
      <c r="G455" s="5" t="s">
        <v>44</v>
      </c>
      <c r="H455" s="5" t="s">
        <v>69</v>
      </c>
      <c r="I455" s="5" t="s">
        <v>35</v>
      </c>
      <c r="J455" s="5" t="s">
        <v>12943</v>
      </c>
      <c r="K455" s="6">
        <v>14</v>
      </c>
      <c r="L455" s="5" t="s">
        <v>14845</v>
      </c>
      <c r="M455" s="5" t="s">
        <v>14846</v>
      </c>
      <c r="N455" s="5" t="s">
        <v>27</v>
      </c>
      <c r="O455" s="5" t="s">
        <v>28</v>
      </c>
      <c r="P455" s="5" t="s">
        <v>12946</v>
      </c>
      <c r="Q455" s="3">
        <f t="shared" ca="1" si="13"/>
        <v>0.8</v>
      </c>
      <c r="R455" s="3">
        <f t="shared" ca="1" si="23"/>
        <v>0.8</v>
      </c>
      <c r="S455" s="3">
        <f t="shared" ca="1" si="24"/>
        <v>1</v>
      </c>
      <c r="T455" s="3">
        <f t="shared" ca="1" si="25"/>
        <v>1</v>
      </c>
      <c r="U455" s="3">
        <f>RANK(W455,W1:W1001,0)</f>
        <v>450</v>
      </c>
      <c r="V455" s="3">
        <v>450</v>
      </c>
      <c r="W455" s="3">
        <v>0.89999999999999991</v>
      </c>
    </row>
    <row r="456" spans="1:23" ht="15.75" customHeight="1" x14ac:dyDescent="0.25">
      <c r="A456" s="5" t="s">
        <v>10678</v>
      </c>
      <c r="B456" s="5" t="s">
        <v>14847</v>
      </c>
      <c r="C456" s="5" t="s">
        <v>12932</v>
      </c>
      <c r="D456" s="5" t="s">
        <v>13103</v>
      </c>
      <c r="E456" s="5" t="s">
        <v>14848</v>
      </c>
      <c r="F456" s="5" t="s">
        <v>544</v>
      </c>
      <c r="G456" s="5" t="s">
        <v>44</v>
      </c>
      <c r="H456" s="5" t="s">
        <v>34</v>
      </c>
      <c r="I456" s="5" t="s">
        <v>35</v>
      </c>
      <c r="J456" s="5" t="s">
        <v>12943</v>
      </c>
      <c r="K456" s="6">
        <v>17</v>
      </c>
      <c r="L456" s="5" t="s">
        <v>14849</v>
      </c>
      <c r="M456" s="5" t="s">
        <v>14846</v>
      </c>
      <c r="N456" s="5" t="s">
        <v>27</v>
      </c>
      <c r="O456" s="5" t="s">
        <v>28</v>
      </c>
      <c r="P456" s="5" t="s">
        <v>12946</v>
      </c>
      <c r="Q456" s="3">
        <f t="shared" ca="1" si="13"/>
        <v>0.55000000000000004</v>
      </c>
      <c r="R456" s="3">
        <f t="shared" ca="1" si="23"/>
        <v>0.55000000000000004</v>
      </c>
      <c r="S456" s="3">
        <f t="shared" ca="1" si="24"/>
        <v>0.6875</v>
      </c>
      <c r="T456" s="3">
        <f t="shared" ca="1" si="25"/>
        <v>0.58437499999999998</v>
      </c>
      <c r="U456" s="3">
        <f>RANK(W456,W1:W1001,0)</f>
        <v>455</v>
      </c>
      <c r="V456" s="3">
        <v>455</v>
      </c>
      <c r="W456" s="3">
        <v>0.89249999999999996</v>
      </c>
    </row>
    <row r="457" spans="1:23" ht="15.75" customHeight="1" x14ac:dyDescent="0.25">
      <c r="A457" s="5" t="s">
        <v>14850</v>
      </c>
      <c r="B457" s="8"/>
      <c r="C457" s="5" t="s">
        <v>12948</v>
      </c>
      <c r="D457" s="5" t="s">
        <v>13457</v>
      </c>
      <c r="E457" s="5" t="s">
        <v>14851</v>
      </c>
      <c r="F457" s="5" t="s">
        <v>328</v>
      </c>
      <c r="G457" s="5" t="s">
        <v>13060</v>
      </c>
      <c r="H457" s="5" t="s">
        <v>69</v>
      </c>
      <c r="I457" s="5" t="s">
        <v>35</v>
      </c>
      <c r="J457" s="5" t="s">
        <v>12943</v>
      </c>
      <c r="K457" s="6">
        <v>10</v>
      </c>
      <c r="L457" s="5" t="s">
        <v>14852</v>
      </c>
      <c r="M457" s="5" t="s">
        <v>13237</v>
      </c>
      <c r="N457" s="5" t="s">
        <v>64</v>
      </c>
      <c r="O457" s="5" t="s">
        <v>28</v>
      </c>
      <c r="P457" s="5" t="s">
        <v>12938</v>
      </c>
      <c r="Q457" s="3">
        <f t="shared" ca="1" si="13"/>
        <v>0.48</v>
      </c>
      <c r="R457" s="3">
        <f t="shared" ca="1" si="23"/>
        <v>0.48</v>
      </c>
      <c r="S457" s="3">
        <f t="shared" ca="1" si="24"/>
        <v>0.48</v>
      </c>
      <c r="T457" s="3">
        <f t="shared" ca="1" si="25"/>
        <v>0.48</v>
      </c>
      <c r="U457" s="3">
        <f>RANK(W457,W1:W1001,0)</f>
        <v>455</v>
      </c>
      <c r="V457" s="3">
        <v>455</v>
      </c>
      <c r="W457" s="3">
        <v>0.89249999999999996</v>
      </c>
    </row>
    <row r="458" spans="1:23" ht="15.75" customHeight="1" x14ac:dyDescent="0.25">
      <c r="A458" s="5" t="s">
        <v>14853</v>
      </c>
      <c r="B458" s="5" t="s">
        <v>14854</v>
      </c>
      <c r="C458" s="5" t="s">
        <v>12948</v>
      </c>
      <c r="D458" s="5" t="s">
        <v>14088</v>
      </c>
      <c r="E458" s="5" t="s">
        <v>14855</v>
      </c>
      <c r="F458" s="5" t="s">
        <v>214</v>
      </c>
      <c r="G458" s="5" t="s">
        <v>99</v>
      </c>
      <c r="H458" s="5" t="s">
        <v>69</v>
      </c>
      <c r="I458" s="5" t="s">
        <v>35</v>
      </c>
      <c r="J458" s="5" t="s">
        <v>12943</v>
      </c>
      <c r="K458" s="6">
        <v>17</v>
      </c>
      <c r="L458" s="5" t="s">
        <v>14856</v>
      </c>
      <c r="M458" s="5" t="s">
        <v>14055</v>
      </c>
      <c r="N458" s="5" t="s">
        <v>48</v>
      </c>
      <c r="O458" s="5" t="s">
        <v>28</v>
      </c>
      <c r="P458" s="5" t="s">
        <v>13455</v>
      </c>
      <c r="Q458" s="3">
        <f t="shared" ca="1" si="13"/>
        <v>0.92</v>
      </c>
      <c r="R458" s="3">
        <f t="shared" ca="1" si="23"/>
        <v>0.92</v>
      </c>
      <c r="S458" s="3">
        <f t="shared" ca="1" si="24"/>
        <v>0.92</v>
      </c>
      <c r="T458" s="3">
        <f t="shared" ca="1" si="25"/>
        <v>0.92</v>
      </c>
      <c r="U458" s="3">
        <f>RANK(W458,W1:W1001,0)</f>
        <v>455</v>
      </c>
      <c r="V458" s="3">
        <v>455</v>
      </c>
      <c r="W458" s="3">
        <v>0.89249999999999996</v>
      </c>
    </row>
    <row r="459" spans="1:23" ht="15.75" customHeight="1" x14ac:dyDescent="0.25">
      <c r="A459" s="5" t="s">
        <v>1893</v>
      </c>
      <c r="B459" s="5" t="s">
        <v>9028</v>
      </c>
      <c r="C459" s="5" t="s">
        <v>12948</v>
      </c>
      <c r="D459" s="5" t="s">
        <v>13078</v>
      </c>
      <c r="E459" s="5" t="s">
        <v>14857</v>
      </c>
      <c r="F459" s="8"/>
      <c r="G459" s="5" t="s">
        <v>13060</v>
      </c>
      <c r="H459" s="5" t="s">
        <v>60</v>
      </c>
      <c r="I459" s="5" t="s">
        <v>35</v>
      </c>
      <c r="J459" s="5" t="s">
        <v>12935</v>
      </c>
      <c r="K459" s="6">
        <v>13</v>
      </c>
      <c r="L459" s="5" t="s">
        <v>14858</v>
      </c>
      <c r="M459" s="5" t="s">
        <v>14859</v>
      </c>
      <c r="N459" s="5" t="s">
        <v>48</v>
      </c>
      <c r="O459" s="5" t="s">
        <v>28</v>
      </c>
      <c r="P459" s="5" t="s">
        <v>13004</v>
      </c>
      <c r="Q459" s="3">
        <f t="shared" ca="1" si="13"/>
        <v>0.8</v>
      </c>
      <c r="R459" s="3">
        <f t="shared" ca="1" si="23"/>
        <v>1</v>
      </c>
      <c r="S459" s="3">
        <f t="shared" ca="1" si="24"/>
        <v>1</v>
      </c>
      <c r="T459" s="3">
        <f t="shared" ca="1" si="25"/>
        <v>1</v>
      </c>
      <c r="U459" s="3">
        <f>RANK(W459,W1:W1001,0)</f>
        <v>455</v>
      </c>
      <c r="V459" s="3">
        <v>455</v>
      </c>
      <c r="W459" s="3">
        <v>0.89249999999999996</v>
      </c>
    </row>
    <row r="460" spans="1:23" ht="15.75" customHeight="1" x14ac:dyDescent="0.25">
      <c r="A460" s="5" t="s">
        <v>14860</v>
      </c>
      <c r="B460" s="5" t="s">
        <v>14861</v>
      </c>
      <c r="C460" s="5" t="s">
        <v>12948</v>
      </c>
      <c r="D460" s="5" t="s">
        <v>13006</v>
      </c>
      <c r="E460" s="5" t="s">
        <v>14862</v>
      </c>
      <c r="F460" s="5" t="s">
        <v>524</v>
      </c>
      <c r="G460" s="5" t="s">
        <v>44</v>
      </c>
      <c r="H460" s="5" t="s">
        <v>34</v>
      </c>
      <c r="I460" s="5" t="s">
        <v>35</v>
      </c>
      <c r="J460" s="5" t="s">
        <v>12943</v>
      </c>
      <c r="K460" s="6">
        <v>16</v>
      </c>
      <c r="L460" s="5" t="s">
        <v>14863</v>
      </c>
      <c r="M460" s="5" t="s">
        <v>14864</v>
      </c>
      <c r="N460" s="5" t="s">
        <v>64</v>
      </c>
      <c r="O460" s="5" t="s">
        <v>28</v>
      </c>
      <c r="P460" s="5" t="s">
        <v>12949</v>
      </c>
      <c r="Q460" s="3">
        <f t="shared" ca="1" si="13"/>
        <v>0.69</v>
      </c>
      <c r="R460" s="3">
        <f t="shared" ca="1" si="23"/>
        <v>0.69</v>
      </c>
      <c r="S460" s="3">
        <f t="shared" ca="1" si="24"/>
        <v>0.86249999999999993</v>
      </c>
      <c r="T460" s="3">
        <f t="shared" ca="1" si="25"/>
        <v>0.73312499999999992</v>
      </c>
      <c r="U460" s="3">
        <f>RANK(W460,W1:W1001,0)</f>
        <v>455</v>
      </c>
      <c r="V460" s="3">
        <v>455</v>
      </c>
      <c r="W460" s="3">
        <v>0.89249999999999996</v>
      </c>
    </row>
    <row r="461" spans="1:23" ht="15.75" customHeight="1" x14ac:dyDescent="0.25">
      <c r="A461" s="5" t="s">
        <v>8260</v>
      </c>
      <c r="B461" s="5" t="s">
        <v>12364</v>
      </c>
      <c r="C461" s="5" t="s">
        <v>12932</v>
      </c>
      <c r="D461" s="5" t="s">
        <v>12971</v>
      </c>
      <c r="E461" s="5" t="s">
        <v>12968</v>
      </c>
      <c r="F461" s="8"/>
      <c r="G461" s="5" t="s">
        <v>59</v>
      </c>
      <c r="H461" s="5" t="s">
        <v>60</v>
      </c>
      <c r="I461" s="5" t="s">
        <v>35</v>
      </c>
      <c r="J461" s="5" t="s">
        <v>12935</v>
      </c>
      <c r="K461" s="6">
        <v>21</v>
      </c>
      <c r="L461" s="5" t="s">
        <v>14865</v>
      </c>
      <c r="M461" s="5" t="s">
        <v>14866</v>
      </c>
      <c r="N461" s="5" t="s">
        <v>27</v>
      </c>
      <c r="O461" s="5" t="s">
        <v>28</v>
      </c>
      <c r="P461" s="5" t="s">
        <v>13175</v>
      </c>
      <c r="Q461" s="3">
        <f t="shared" ca="1" si="13"/>
        <v>0.67</v>
      </c>
      <c r="R461" s="3">
        <f t="shared" ca="1" si="23"/>
        <v>0.83750000000000002</v>
      </c>
      <c r="S461" s="3">
        <f t="shared" ca="1" si="24"/>
        <v>1.046875</v>
      </c>
      <c r="T461" s="3">
        <f t="shared" ca="1" si="25"/>
        <v>1.046875</v>
      </c>
      <c r="U461" s="3">
        <f>RANK(W461,W1:W1001,0)</f>
        <v>455</v>
      </c>
      <c r="V461" s="3">
        <v>455</v>
      </c>
      <c r="W461" s="3">
        <v>0.89249999999999996</v>
      </c>
    </row>
    <row r="462" spans="1:23" ht="15.75" customHeight="1" x14ac:dyDescent="0.25">
      <c r="A462" s="5" t="s">
        <v>4665</v>
      </c>
      <c r="B462" s="5" t="s">
        <v>14867</v>
      </c>
      <c r="C462" s="5" t="s">
        <v>12948</v>
      </c>
      <c r="D462" s="5" t="s">
        <v>13816</v>
      </c>
      <c r="E462" s="5" t="s">
        <v>1193</v>
      </c>
      <c r="F462" s="8"/>
      <c r="G462" s="5" t="s">
        <v>92</v>
      </c>
      <c r="H462" s="5" t="s">
        <v>34</v>
      </c>
      <c r="I462" s="5" t="s">
        <v>35</v>
      </c>
      <c r="J462" s="5" t="s">
        <v>12935</v>
      </c>
      <c r="K462" s="6">
        <v>14</v>
      </c>
      <c r="L462" s="5" t="s">
        <v>14868</v>
      </c>
      <c r="M462" s="5" t="s">
        <v>14824</v>
      </c>
      <c r="N462" s="5" t="s">
        <v>48</v>
      </c>
      <c r="O462" s="5" t="s">
        <v>28</v>
      </c>
      <c r="P462" s="5" t="s">
        <v>13455</v>
      </c>
      <c r="Q462" s="3">
        <f t="shared" ca="1" si="13"/>
        <v>0.67</v>
      </c>
      <c r="R462" s="3">
        <f t="shared" ca="1" si="23"/>
        <v>0.83750000000000002</v>
      </c>
      <c r="S462" s="3">
        <f t="shared" ca="1" si="24"/>
        <v>0.83750000000000002</v>
      </c>
      <c r="T462" s="3">
        <f t="shared" ca="1" si="25"/>
        <v>0.71187500000000004</v>
      </c>
      <c r="U462" s="3">
        <f>RANK(W462,W1:W1001,0)</f>
        <v>455</v>
      </c>
      <c r="V462" s="3">
        <v>455</v>
      </c>
      <c r="W462" s="3">
        <v>0.89249999999999996</v>
      </c>
    </row>
    <row r="463" spans="1:23" ht="15.75" customHeight="1" x14ac:dyDescent="0.25">
      <c r="A463" s="5" t="s">
        <v>12310</v>
      </c>
      <c r="B463" s="5" t="s">
        <v>14869</v>
      </c>
      <c r="C463" s="5" t="s">
        <v>12948</v>
      </c>
      <c r="D463" s="5" t="s">
        <v>13186</v>
      </c>
      <c r="E463" s="5" t="s">
        <v>14870</v>
      </c>
      <c r="F463" s="5" t="s">
        <v>724</v>
      </c>
      <c r="G463" s="5" t="s">
        <v>13060</v>
      </c>
      <c r="H463" s="5" t="s">
        <v>34</v>
      </c>
      <c r="I463" s="5" t="s">
        <v>35</v>
      </c>
      <c r="J463" s="5" t="s">
        <v>12935</v>
      </c>
      <c r="K463" s="6">
        <v>19</v>
      </c>
      <c r="L463" s="5" t="s">
        <v>14871</v>
      </c>
      <c r="M463" s="5" t="s">
        <v>14872</v>
      </c>
      <c r="N463" s="5" t="s">
        <v>27</v>
      </c>
      <c r="O463" s="5" t="s">
        <v>28</v>
      </c>
      <c r="P463" s="5" t="s">
        <v>12964</v>
      </c>
      <c r="Q463" s="3">
        <f t="shared" ca="1" si="13"/>
        <v>0.61</v>
      </c>
      <c r="R463" s="3">
        <f t="shared" ca="1" si="23"/>
        <v>0.76249999999999996</v>
      </c>
      <c r="S463" s="3">
        <f t="shared" ca="1" si="24"/>
        <v>0.953125</v>
      </c>
      <c r="T463" s="3">
        <f t="shared" ca="1" si="25"/>
        <v>0.81015625000000002</v>
      </c>
      <c r="U463" s="3">
        <f>RANK(W463,W1:W1001,0)</f>
        <v>455</v>
      </c>
      <c r="V463" s="3">
        <v>455</v>
      </c>
      <c r="W463" s="3">
        <v>0.89249999999999996</v>
      </c>
    </row>
    <row r="464" spans="1:23" ht="15.75" customHeight="1" x14ac:dyDescent="0.25">
      <c r="A464" s="5" t="s">
        <v>14873</v>
      </c>
      <c r="B464" s="5" t="s">
        <v>14874</v>
      </c>
      <c r="C464" s="5" t="s">
        <v>12948</v>
      </c>
      <c r="D464" s="5" t="s">
        <v>13149</v>
      </c>
      <c r="E464" s="5" t="s">
        <v>14875</v>
      </c>
      <c r="F464" s="5" t="s">
        <v>334</v>
      </c>
      <c r="G464" s="5" t="s">
        <v>59</v>
      </c>
      <c r="H464" s="5" t="s">
        <v>34</v>
      </c>
      <c r="I464" s="5" t="s">
        <v>35</v>
      </c>
      <c r="J464" s="5" t="s">
        <v>12943</v>
      </c>
      <c r="K464" s="6">
        <v>8</v>
      </c>
      <c r="L464" s="5" t="s">
        <v>14876</v>
      </c>
      <c r="M464" s="5" t="s">
        <v>14877</v>
      </c>
      <c r="N464" s="5" t="s">
        <v>64</v>
      </c>
      <c r="O464" s="5" t="s">
        <v>28</v>
      </c>
      <c r="P464" s="5" t="s">
        <v>13063</v>
      </c>
      <c r="Q464" s="3">
        <f t="shared" ca="1" si="13"/>
        <v>0.95</v>
      </c>
      <c r="R464" s="3">
        <f t="shared" ca="1" si="23"/>
        <v>0.95</v>
      </c>
      <c r="S464" s="3">
        <f t="shared" ca="1" si="24"/>
        <v>0.95</v>
      </c>
      <c r="T464" s="3">
        <f t="shared" ca="1" si="25"/>
        <v>0.8075</v>
      </c>
      <c r="U464" s="3">
        <f>RANK(W464,W1:W1001,0)</f>
        <v>455</v>
      </c>
      <c r="V464" s="3">
        <v>455</v>
      </c>
      <c r="W464" s="3">
        <v>0.89249999999999996</v>
      </c>
    </row>
    <row r="465" spans="1:23" ht="15.75" customHeight="1" x14ac:dyDescent="0.25">
      <c r="A465" s="5" t="s">
        <v>11204</v>
      </c>
      <c r="B465" s="5" t="s">
        <v>14878</v>
      </c>
      <c r="C465" s="5" t="s">
        <v>12932</v>
      </c>
      <c r="D465" s="5" t="s">
        <v>13434</v>
      </c>
      <c r="E465" s="5" t="s">
        <v>4607</v>
      </c>
      <c r="F465" s="5" t="s">
        <v>3428</v>
      </c>
      <c r="G465" s="5" t="s">
        <v>92</v>
      </c>
      <c r="H465" s="5" t="s">
        <v>34</v>
      </c>
      <c r="I465" s="5" t="s">
        <v>35</v>
      </c>
      <c r="J465" s="5" t="s">
        <v>12935</v>
      </c>
      <c r="K465" s="6">
        <v>5</v>
      </c>
      <c r="L465" s="5" t="s">
        <v>14879</v>
      </c>
      <c r="M465" s="5" t="s">
        <v>13292</v>
      </c>
      <c r="N465" s="5" t="s">
        <v>27</v>
      </c>
      <c r="O465" s="5" t="s">
        <v>28</v>
      </c>
      <c r="P465" s="5" t="s">
        <v>12971</v>
      </c>
      <c r="Q465" s="3">
        <f t="shared" ca="1" si="13"/>
        <v>0.64</v>
      </c>
      <c r="R465" s="3">
        <f t="shared" ca="1" si="23"/>
        <v>0.8</v>
      </c>
      <c r="S465" s="3">
        <f t="shared" ca="1" si="24"/>
        <v>0.8</v>
      </c>
      <c r="T465" s="3">
        <f t="shared" ca="1" si="25"/>
        <v>0.68</v>
      </c>
      <c r="U465" s="3">
        <f>RANK(W465,W1:W1001,0)</f>
        <v>464</v>
      </c>
      <c r="V465" s="3">
        <v>464</v>
      </c>
      <c r="W465" s="3">
        <v>0.89062499999999989</v>
      </c>
    </row>
    <row r="466" spans="1:23" ht="15.75" customHeight="1" x14ac:dyDescent="0.25">
      <c r="A466" s="5" t="s">
        <v>9904</v>
      </c>
      <c r="B466" s="5" t="s">
        <v>14880</v>
      </c>
      <c r="C466" s="5" t="s">
        <v>12948</v>
      </c>
      <c r="D466" s="5" t="s">
        <v>13400</v>
      </c>
      <c r="E466" s="5" t="s">
        <v>14881</v>
      </c>
      <c r="F466" s="5" t="s">
        <v>747</v>
      </c>
      <c r="G466" s="5" t="s">
        <v>59</v>
      </c>
      <c r="H466" s="5" t="s">
        <v>34</v>
      </c>
      <c r="I466" s="5" t="s">
        <v>35</v>
      </c>
      <c r="J466" s="5" t="s">
        <v>12943</v>
      </c>
      <c r="K466" s="6">
        <v>16</v>
      </c>
      <c r="L466" s="5" t="s">
        <v>14882</v>
      </c>
      <c r="M466" s="5" t="s">
        <v>14747</v>
      </c>
      <c r="N466" s="5" t="s">
        <v>27</v>
      </c>
      <c r="O466" s="5" t="s">
        <v>28</v>
      </c>
      <c r="P466" s="5" t="s">
        <v>12946</v>
      </c>
      <c r="Q466" s="3">
        <f t="shared" ca="1" si="13"/>
        <v>1.03</v>
      </c>
      <c r="R466" s="3">
        <f t="shared" ca="1" si="23"/>
        <v>1.03</v>
      </c>
      <c r="S466" s="3">
        <f t="shared" ca="1" si="24"/>
        <v>1.2875000000000001</v>
      </c>
      <c r="T466" s="3">
        <f t="shared" ca="1" si="25"/>
        <v>1.0943750000000001</v>
      </c>
      <c r="U466" s="3">
        <f>RANK(W466,W1:W1001,0)</f>
        <v>464</v>
      </c>
      <c r="V466" s="3">
        <v>464</v>
      </c>
      <c r="W466" s="3">
        <v>0.89062499999999989</v>
      </c>
    </row>
    <row r="467" spans="1:23" ht="15.75" customHeight="1" x14ac:dyDescent="0.25">
      <c r="A467" s="5" t="s">
        <v>14883</v>
      </c>
      <c r="B467" s="5" t="s">
        <v>14884</v>
      </c>
      <c r="C467" s="5" t="s">
        <v>12948</v>
      </c>
      <c r="D467" s="5" t="s">
        <v>13259</v>
      </c>
      <c r="E467" s="5" t="s">
        <v>14885</v>
      </c>
      <c r="F467" s="5" t="s">
        <v>225</v>
      </c>
      <c r="G467" s="5" t="s">
        <v>33</v>
      </c>
      <c r="H467" s="5" t="s">
        <v>69</v>
      </c>
      <c r="I467" s="5" t="s">
        <v>35</v>
      </c>
      <c r="J467" s="5" t="s">
        <v>12935</v>
      </c>
      <c r="K467" s="6">
        <v>2</v>
      </c>
      <c r="L467" s="5" t="s">
        <v>14886</v>
      </c>
      <c r="M467" s="5" t="s">
        <v>13703</v>
      </c>
      <c r="N467" s="5" t="s">
        <v>64</v>
      </c>
      <c r="O467" s="5" t="s">
        <v>28</v>
      </c>
      <c r="P467" s="5" t="s">
        <v>12949</v>
      </c>
      <c r="Q467" s="3">
        <f t="shared" ca="1" si="13"/>
        <v>0.62</v>
      </c>
      <c r="R467" s="3">
        <f t="shared" ca="1" si="23"/>
        <v>0.77500000000000002</v>
      </c>
      <c r="S467" s="3">
        <f t="shared" ca="1" si="24"/>
        <v>0.96875</v>
      </c>
      <c r="T467" s="3">
        <f t="shared" ca="1" si="25"/>
        <v>0.96875</v>
      </c>
      <c r="U467" s="3">
        <f>RANK(W467,W1:W1001,0)</f>
        <v>466</v>
      </c>
      <c r="V467" s="3">
        <v>466</v>
      </c>
      <c r="W467" s="3">
        <v>0.89</v>
      </c>
    </row>
    <row r="468" spans="1:23" ht="15.75" customHeight="1" x14ac:dyDescent="0.25">
      <c r="A468" s="5" t="s">
        <v>4243</v>
      </c>
      <c r="B468" s="5" t="s">
        <v>14887</v>
      </c>
      <c r="C468" s="5" t="s">
        <v>12932</v>
      </c>
      <c r="D468" s="5" t="s">
        <v>13553</v>
      </c>
      <c r="E468" s="5" t="s">
        <v>14888</v>
      </c>
      <c r="F468" s="5" t="s">
        <v>85</v>
      </c>
      <c r="G468" s="5" t="s">
        <v>44</v>
      </c>
      <c r="H468" s="5" t="s">
        <v>34</v>
      </c>
      <c r="I468" s="5" t="s">
        <v>35</v>
      </c>
      <c r="J468" s="5" t="s">
        <v>12943</v>
      </c>
      <c r="K468" s="6">
        <v>19</v>
      </c>
      <c r="L468" s="5" t="s">
        <v>14889</v>
      </c>
      <c r="M468" s="5" t="s">
        <v>13964</v>
      </c>
      <c r="N468" s="5" t="s">
        <v>48</v>
      </c>
      <c r="O468" s="5" t="s">
        <v>28</v>
      </c>
      <c r="P468" s="5" t="s">
        <v>13004</v>
      </c>
      <c r="Q468" s="3">
        <f t="shared" ca="1" si="13"/>
        <v>0.76</v>
      </c>
      <c r="R468" s="3">
        <f t="shared" ca="1" si="23"/>
        <v>0.76</v>
      </c>
      <c r="S468" s="3">
        <f t="shared" ca="1" si="24"/>
        <v>0.76</v>
      </c>
      <c r="T468" s="3">
        <f t="shared" ca="1" si="25"/>
        <v>0.64600000000000002</v>
      </c>
      <c r="U468" s="3">
        <f>RANK(W468,W1:W1001,0)</f>
        <v>466</v>
      </c>
      <c r="V468" s="3">
        <v>466</v>
      </c>
      <c r="W468" s="3">
        <v>0.89</v>
      </c>
    </row>
    <row r="469" spans="1:23" ht="15.75" customHeight="1" x14ac:dyDescent="0.25">
      <c r="A469" s="5" t="s">
        <v>12188</v>
      </c>
      <c r="B469" s="5" t="s">
        <v>14890</v>
      </c>
      <c r="C469" s="5" t="s">
        <v>12948</v>
      </c>
      <c r="D469" s="5" t="s">
        <v>13012</v>
      </c>
      <c r="E469" s="5" t="s">
        <v>14891</v>
      </c>
      <c r="F469" s="5" t="s">
        <v>738</v>
      </c>
      <c r="G469" s="5" t="s">
        <v>13060</v>
      </c>
      <c r="H469" s="5" t="s">
        <v>34</v>
      </c>
      <c r="I469" s="5" t="s">
        <v>35</v>
      </c>
      <c r="J469" s="5" t="s">
        <v>12935</v>
      </c>
      <c r="K469" s="6">
        <v>18</v>
      </c>
      <c r="L469" s="5" t="s">
        <v>14892</v>
      </c>
      <c r="M469" s="5" t="s">
        <v>14893</v>
      </c>
      <c r="N469" s="5" t="s">
        <v>27</v>
      </c>
      <c r="O469" s="5" t="s">
        <v>28</v>
      </c>
      <c r="P469" s="5" t="s">
        <v>12971</v>
      </c>
      <c r="Q469" s="3">
        <f t="shared" ca="1" si="13"/>
        <v>0.59</v>
      </c>
      <c r="R469" s="3">
        <f t="shared" ca="1" si="23"/>
        <v>0.73749999999999993</v>
      </c>
      <c r="S469" s="3">
        <f t="shared" ca="1" si="24"/>
        <v>0.73749999999999993</v>
      </c>
      <c r="T469" s="3">
        <f t="shared" ca="1" si="25"/>
        <v>0.62687499999999996</v>
      </c>
      <c r="U469" s="3">
        <f>RANK(W469,W1:W1001,0)</f>
        <v>468</v>
      </c>
      <c r="V469" s="3">
        <v>468</v>
      </c>
      <c r="W469" s="3">
        <v>0.88984374999999993</v>
      </c>
    </row>
    <row r="470" spans="1:23" ht="15.75" customHeight="1" x14ac:dyDescent="0.25">
      <c r="A470" s="5" t="s">
        <v>14894</v>
      </c>
      <c r="B470" s="5" t="s">
        <v>14895</v>
      </c>
      <c r="C470" s="5" t="s">
        <v>12948</v>
      </c>
      <c r="D470" s="5" t="s">
        <v>13222</v>
      </c>
      <c r="E470" s="5" t="s">
        <v>14896</v>
      </c>
      <c r="F470" s="5" t="s">
        <v>873</v>
      </c>
      <c r="G470" s="5" t="s">
        <v>79</v>
      </c>
      <c r="H470" s="5" t="s">
        <v>34</v>
      </c>
      <c r="I470" s="5" t="s">
        <v>35</v>
      </c>
      <c r="J470" s="5" t="s">
        <v>12943</v>
      </c>
      <c r="K470" s="6">
        <v>10</v>
      </c>
      <c r="L470" s="5" t="s">
        <v>14897</v>
      </c>
      <c r="M470" s="5" t="s">
        <v>13388</v>
      </c>
      <c r="N470" s="5" t="s">
        <v>27</v>
      </c>
      <c r="O470" s="5" t="s">
        <v>28</v>
      </c>
      <c r="P470" s="5" t="s">
        <v>12964</v>
      </c>
      <c r="Q470" s="3">
        <f t="shared" ca="1" si="13"/>
        <v>1.0900000000000001</v>
      </c>
      <c r="R470" s="3">
        <f t="shared" ca="1" si="23"/>
        <v>1.0900000000000001</v>
      </c>
      <c r="S470" s="3">
        <f t="shared" ca="1" si="24"/>
        <v>1.3625</v>
      </c>
      <c r="T470" s="3">
        <f t="shared" ca="1" si="25"/>
        <v>1.1581250000000001</v>
      </c>
      <c r="U470" s="3">
        <f>RANK(W470,W1:W1001,0)</f>
        <v>468</v>
      </c>
      <c r="V470" s="3">
        <v>468</v>
      </c>
      <c r="W470" s="3">
        <v>0.88984374999999993</v>
      </c>
    </row>
    <row r="471" spans="1:23" ht="15.75" customHeight="1" x14ac:dyDescent="0.25">
      <c r="A471" s="5" t="s">
        <v>1717</v>
      </c>
      <c r="B471" s="5" t="s">
        <v>14898</v>
      </c>
      <c r="C471" s="5" t="s">
        <v>12948</v>
      </c>
      <c r="D471" s="5" t="s">
        <v>12983</v>
      </c>
      <c r="E471" s="5" t="s">
        <v>14899</v>
      </c>
      <c r="F471" s="5" t="s">
        <v>646</v>
      </c>
      <c r="G471" s="5" t="s">
        <v>52</v>
      </c>
      <c r="H471" s="5" t="s">
        <v>34</v>
      </c>
      <c r="I471" s="5" t="s">
        <v>35</v>
      </c>
      <c r="J471" s="5" t="s">
        <v>12943</v>
      </c>
      <c r="K471" s="6">
        <v>14</v>
      </c>
      <c r="L471" s="5" t="s">
        <v>14900</v>
      </c>
      <c r="M471" s="5" t="s">
        <v>13703</v>
      </c>
      <c r="N471" s="5" t="s">
        <v>64</v>
      </c>
      <c r="O471" s="5" t="s">
        <v>28</v>
      </c>
      <c r="P471" s="5" t="s">
        <v>12949</v>
      </c>
      <c r="Q471" s="3">
        <f t="shared" ca="1" si="13"/>
        <v>0.99</v>
      </c>
      <c r="R471" s="3">
        <f t="shared" ca="1" si="23"/>
        <v>0.99</v>
      </c>
      <c r="S471" s="3">
        <f t="shared" ca="1" si="24"/>
        <v>1.2375</v>
      </c>
      <c r="T471" s="3">
        <f t="shared" ca="1" si="25"/>
        <v>1.0518750000000001</v>
      </c>
      <c r="U471" s="3">
        <f>RANK(W471,W1:W1001,0)</f>
        <v>468</v>
      </c>
      <c r="V471" s="3">
        <v>468</v>
      </c>
      <c r="W471" s="3">
        <v>0.88984374999999993</v>
      </c>
    </row>
    <row r="472" spans="1:23" ht="15.75" customHeight="1" x14ac:dyDescent="0.25">
      <c r="A472" s="5" t="s">
        <v>14901</v>
      </c>
      <c r="B472" s="5" t="s">
        <v>14902</v>
      </c>
      <c r="C472" s="5" t="s">
        <v>12948</v>
      </c>
      <c r="D472" s="5" t="s">
        <v>12983</v>
      </c>
      <c r="E472" s="5" t="s">
        <v>2329</v>
      </c>
      <c r="F472" s="5" t="s">
        <v>556</v>
      </c>
      <c r="G472" s="5" t="s">
        <v>59</v>
      </c>
      <c r="H472" s="5" t="s">
        <v>34</v>
      </c>
      <c r="I472" s="5" t="s">
        <v>35</v>
      </c>
      <c r="J472" s="5" t="s">
        <v>12935</v>
      </c>
      <c r="K472" s="6">
        <v>4</v>
      </c>
      <c r="L472" s="5" t="s">
        <v>14903</v>
      </c>
      <c r="M472" s="5" t="s">
        <v>14904</v>
      </c>
      <c r="N472" s="5" t="s">
        <v>48</v>
      </c>
      <c r="O472" s="5" t="s">
        <v>28</v>
      </c>
      <c r="P472" s="5" t="s">
        <v>12971</v>
      </c>
      <c r="Q472" s="3">
        <f t="shared" ca="1" si="13"/>
        <v>0.95</v>
      </c>
      <c r="R472" s="3">
        <f t="shared" ca="1" si="23"/>
        <v>1.1875</v>
      </c>
      <c r="S472" s="3">
        <f t="shared" ca="1" si="24"/>
        <v>1.1875</v>
      </c>
      <c r="T472" s="3">
        <f t="shared" ca="1" si="25"/>
        <v>1.0093749999999999</v>
      </c>
      <c r="U472" s="3">
        <f>RANK(W472,W1:W1001,0)</f>
        <v>471</v>
      </c>
      <c r="V472" s="3">
        <v>471</v>
      </c>
      <c r="W472" s="3">
        <v>0.88749999999999996</v>
      </c>
    </row>
    <row r="473" spans="1:23" ht="15.75" customHeight="1" x14ac:dyDescent="0.25">
      <c r="A473" s="5" t="s">
        <v>14905</v>
      </c>
      <c r="B473" s="5" t="s">
        <v>14906</v>
      </c>
      <c r="C473" s="5" t="s">
        <v>12932</v>
      </c>
      <c r="D473" s="5" t="s">
        <v>13468</v>
      </c>
      <c r="E473" s="5" t="s">
        <v>14907</v>
      </c>
      <c r="F473" s="5" t="s">
        <v>1048</v>
      </c>
      <c r="G473" s="5" t="s">
        <v>197</v>
      </c>
      <c r="H473" s="5" t="s">
        <v>34</v>
      </c>
      <c r="I473" s="5" t="s">
        <v>35</v>
      </c>
      <c r="J473" s="5" t="s">
        <v>12935</v>
      </c>
      <c r="K473" s="6">
        <v>18</v>
      </c>
      <c r="L473" s="5" t="s">
        <v>14908</v>
      </c>
      <c r="M473" s="5" t="s">
        <v>14909</v>
      </c>
      <c r="N473" s="5" t="s">
        <v>64</v>
      </c>
      <c r="O473" s="5" t="s">
        <v>28</v>
      </c>
      <c r="P473" s="5" t="s">
        <v>12964</v>
      </c>
      <c r="Q473" s="3">
        <f t="shared" ca="1" si="13"/>
        <v>0.85</v>
      </c>
      <c r="R473" s="3">
        <f t="shared" ca="1" si="23"/>
        <v>1.0625</v>
      </c>
      <c r="S473" s="3">
        <f t="shared" ca="1" si="24"/>
        <v>1.328125</v>
      </c>
      <c r="T473" s="3">
        <f t="shared" ca="1" si="25"/>
        <v>1.12890625</v>
      </c>
      <c r="U473" s="3">
        <f>RANK(W473,W1:W1001,0)</f>
        <v>471</v>
      </c>
      <c r="V473" s="3">
        <v>471</v>
      </c>
      <c r="W473" s="3">
        <v>0.88749999999999996</v>
      </c>
    </row>
    <row r="474" spans="1:23" ht="15.75" customHeight="1" x14ac:dyDescent="0.25">
      <c r="A474" s="5" t="s">
        <v>14910</v>
      </c>
      <c r="B474" s="5" t="s">
        <v>14911</v>
      </c>
      <c r="C474" s="5" t="s">
        <v>12932</v>
      </c>
      <c r="D474" s="5" t="s">
        <v>12964</v>
      </c>
      <c r="E474" s="5" t="s">
        <v>14912</v>
      </c>
      <c r="F474" s="5" t="s">
        <v>2808</v>
      </c>
      <c r="G474" s="5" t="s">
        <v>99</v>
      </c>
      <c r="H474" s="5" t="s">
        <v>60</v>
      </c>
      <c r="I474" s="5" t="s">
        <v>35</v>
      </c>
      <c r="J474" s="5" t="s">
        <v>12943</v>
      </c>
      <c r="K474" s="6">
        <v>7</v>
      </c>
      <c r="L474" s="5" t="s">
        <v>14913</v>
      </c>
      <c r="M474" s="5" t="s">
        <v>14107</v>
      </c>
      <c r="N474" s="5" t="s">
        <v>27</v>
      </c>
      <c r="O474" s="5" t="s">
        <v>28</v>
      </c>
      <c r="P474" s="5" t="s">
        <v>12949</v>
      </c>
      <c r="Q474" s="3">
        <f t="shared" ca="1" si="13"/>
        <v>1.02</v>
      </c>
      <c r="R474" s="3">
        <f t="shared" ca="1" si="23"/>
        <v>1.02</v>
      </c>
      <c r="S474" s="3">
        <f t="shared" ca="1" si="24"/>
        <v>1.2749999999999999</v>
      </c>
      <c r="T474" s="3">
        <f t="shared" ca="1" si="25"/>
        <v>1.2749999999999999</v>
      </c>
      <c r="U474" s="3">
        <f>RANK(W474,W1:W1001,0)</f>
        <v>473</v>
      </c>
      <c r="V474" s="3">
        <v>473</v>
      </c>
      <c r="W474" s="3">
        <v>0.88400000000000001</v>
      </c>
    </row>
    <row r="475" spans="1:23" ht="15.75" customHeight="1" x14ac:dyDescent="0.25">
      <c r="A475" s="5" t="s">
        <v>11828</v>
      </c>
      <c r="B475" s="5" t="s">
        <v>14914</v>
      </c>
      <c r="C475" s="5" t="s">
        <v>12932</v>
      </c>
      <c r="D475" s="5" t="s">
        <v>13734</v>
      </c>
      <c r="E475" s="5" t="s">
        <v>14915</v>
      </c>
      <c r="F475" s="5" t="s">
        <v>926</v>
      </c>
      <c r="G475" s="5" t="s">
        <v>52</v>
      </c>
      <c r="H475" s="5" t="s">
        <v>60</v>
      </c>
      <c r="I475" s="5" t="s">
        <v>35</v>
      </c>
      <c r="J475" s="5" t="s">
        <v>12935</v>
      </c>
      <c r="K475" s="6">
        <v>20</v>
      </c>
      <c r="L475" s="5" t="s">
        <v>14916</v>
      </c>
      <c r="M475" s="5" t="s">
        <v>14917</v>
      </c>
      <c r="N475" s="5" t="s">
        <v>27</v>
      </c>
      <c r="O475" s="5" t="s">
        <v>28</v>
      </c>
      <c r="P475" s="5" t="s">
        <v>12952</v>
      </c>
      <c r="Q475" s="3">
        <f t="shared" ca="1" si="13"/>
        <v>0.82</v>
      </c>
      <c r="R475" s="3">
        <f t="shared" ca="1" si="23"/>
        <v>1.0249999999999999</v>
      </c>
      <c r="S475" s="3">
        <f t="shared" ca="1" si="24"/>
        <v>1.28125</v>
      </c>
      <c r="T475" s="3">
        <f t="shared" ca="1" si="25"/>
        <v>1.28125</v>
      </c>
      <c r="U475" s="3">
        <f>RANK(W475,W1:W1001,0)</f>
        <v>473</v>
      </c>
      <c r="V475" s="3">
        <v>473</v>
      </c>
      <c r="W475" s="3">
        <v>0.88400000000000001</v>
      </c>
    </row>
    <row r="476" spans="1:23" ht="15.75" customHeight="1" x14ac:dyDescent="0.25">
      <c r="A476" s="5" t="s">
        <v>222</v>
      </c>
      <c r="B476" s="8"/>
      <c r="C476" s="5" t="s">
        <v>12932</v>
      </c>
      <c r="D476" s="5" t="s">
        <v>13245</v>
      </c>
      <c r="E476" s="5" t="s">
        <v>3211</v>
      </c>
      <c r="F476" s="5" t="s">
        <v>235</v>
      </c>
      <c r="G476" s="5" t="s">
        <v>236</v>
      </c>
      <c r="H476" s="5" t="s">
        <v>34</v>
      </c>
      <c r="I476" s="5" t="s">
        <v>35</v>
      </c>
      <c r="J476" s="5" t="s">
        <v>12935</v>
      </c>
      <c r="K476" s="6">
        <v>15</v>
      </c>
      <c r="L476" s="5" t="s">
        <v>14918</v>
      </c>
      <c r="M476" s="5" t="s">
        <v>13858</v>
      </c>
      <c r="N476" s="5" t="s">
        <v>27</v>
      </c>
      <c r="O476" s="5" t="s">
        <v>28</v>
      </c>
      <c r="P476" s="5" t="s">
        <v>12949</v>
      </c>
      <c r="Q476" s="3">
        <f t="shared" ca="1" si="13"/>
        <v>0.45</v>
      </c>
      <c r="R476" s="3">
        <f t="shared" ca="1" si="23"/>
        <v>0.5625</v>
      </c>
      <c r="S476" s="3">
        <f t="shared" ca="1" si="24"/>
        <v>0.703125</v>
      </c>
      <c r="T476" s="3">
        <f t="shared" ca="1" si="25"/>
        <v>0.59765625</v>
      </c>
      <c r="U476" s="3">
        <f>RANK(W476,W1:W1001,0)</f>
        <v>475</v>
      </c>
      <c r="V476" s="3">
        <v>475</v>
      </c>
      <c r="W476" s="3">
        <v>0.88187499999999985</v>
      </c>
    </row>
    <row r="477" spans="1:23" ht="15.75" customHeight="1" x14ac:dyDescent="0.25">
      <c r="A477" s="5" t="s">
        <v>5208</v>
      </c>
      <c r="B477" s="5" t="s">
        <v>14919</v>
      </c>
      <c r="C477" s="5" t="s">
        <v>12932</v>
      </c>
      <c r="D477" s="5" t="s">
        <v>12971</v>
      </c>
      <c r="E477" s="5" t="s">
        <v>14920</v>
      </c>
      <c r="F477" s="5" t="s">
        <v>248</v>
      </c>
      <c r="G477" s="5" t="s">
        <v>33</v>
      </c>
      <c r="H477" s="5" t="s">
        <v>60</v>
      </c>
      <c r="I477" s="5" t="s">
        <v>35</v>
      </c>
      <c r="J477" s="5" t="s">
        <v>12935</v>
      </c>
      <c r="K477" s="6">
        <v>9</v>
      </c>
      <c r="L477" s="5" t="s">
        <v>14921</v>
      </c>
      <c r="M477" s="5" t="s">
        <v>14156</v>
      </c>
      <c r="N477" s="5" t="s">
        <v>27</v>
      </c>
      <c r="O477" s="5" t="s">
        <v>28</v>
      </c>
      <c r="P477" s="5" t="s">
        <v>13455</v>
      </c>
      <c r="Q477" s="3">
        <f t="shared" ca="1" si="13"/>
        <v>0.73</v>
      </c>
      <c r="R477" s="3">
        <f t="shared" ca="1" si="23"/>
        <v>0.91249999999999998</v>
      </c>
      <c r="S477" s="3">
        <f t="shared" ca="1" si="24"/>
        <v>0.91249999999999998</v>
      </c>
      <c r="T477" s="3">
        <f t="shared" ca="1" si="25"/>
        <v>0.91249999999999998</v>
      </c>
      <c r="U477" s="3">
        <f>RANK(W477,W1:W1001,0)</f>
        <v>475</v>
      </c>
      <c r="V477" s="3">
        <v>475</v>
      </c>
      <c r="W477" s="3">
        <v>0.88187499999999985</v>
      </c>
    </row>
    <row r="478" spans="1:23" ht="15.75" customHeight="1" x14ac:dyDescent="0.25">
      <c r="A478" s="5" t="s">
        <v>1487</v>
      </c>
      <c r="B478" s="5" t="s">
        <v>14922</v>
      </c>
      <c r="C478" s="5" t="s">
        <v>12948</v>
      </c>
      <c r="D478" s="5" t="s">
        <v>13400</v>
      </c>
      <c r="E478" s="5" t="s">
        <v>14923</v>
      </c>
      <c r="F478" s="5" t="s">
        <v>659</v>
      </c>
      <c r="G478" s="5" t="s">
        <v>236</v>
      </c>
      <c r="H478" s="5" t="s">
        <v>34</v>
      </c>
      <c r="I478" s="5" t="s">
        <v>35</v>
      </c>
      <c r="J478" s="5" t="s">
        <v>12943</v>
      </c>
      <c r="K478" s="6">
        <v>16</v>
      </c>
      <c r="L478" s="5" t="s">
        <v>14924</v>
      </c>
      <c r="M478" s="5" t="s">
        <v>13152</v>
      </c>
      <c r="N478" s="5" t="s">
        <v>64</v>
      </c>
      <c r="O478" s="5" t="s">
        <v>28</v>
      </c>
      <c r="P478" s="5" t="s">
        <v>12949</v>
      </c>
      <c r="Q478" s="3">
        <f t="shared" ca="1" si="13"/>
        <v>1.07</v>
      </c>
      <c r="R478" s="3">
        <f t="shared" ca="1" si="23"/>
        <v>1.07</v>
      </c>
      <c r="S478" s="3">
        <f t="shared" ca="1" si="24"/>
        <v>1.3375000000000001</v>
      </c>
      <c r="T478" s="3">
        <f t="shared" ca="1" si="25"/>
        <v>1.1368750000000001</v>
      </c>
      <c r="U478" s="3">
        <f>RANK(W478,W1:W1001,0)</f>
        <v>475</v>
      </c>
      <c r="V478" s="3">
        <v>475</v>
      </c>
      <c r="W478" s="3">
        <v>0.88187499999999985</v>
      </c>
    </row>
    <row r="479" spans="1:23" ht="15.75" customHeight="1" x14ac:dyDescent="0.25">
      <c r="A479" s="5" t="s">
        <v>14925</v>
      </c>
      <c r="B479" s="8"/>
      <c r="C479" s="5" t="s">
        <v>12948</v>
      </c>
      <c r="D479" s="5" t="s">
        <v>14434</v>
      </c>
      <c r="E479" s="5" t="s">
        <v>3516</v>
      </c>
      <c r="F479" s="5" t="s">
        <v>1058</v>
      </c>
      <c r="G479" s="5" t="s">
        <v>44</v>
      </c>
      <c r="H479" s="5" t="s">
        <v>69</v>
      </c>
      <c r="I479" s="5" t="s">
        <v>35</v>
      </c>
      <c r="J479" s="5" t="s">
        <v>12943</v>
      </c>
      <c r="K479" s="6">
        <v>11</v>
      </c>
      <c r="L479" s="5" t="s">
        <v>14926</v>
      </c>
      <c r="M479" s="5" t="s">
        <v>14927</v>
      </c>
      <c r="N479" s="5" t="s">
        <v>27</v>
      </c>
      <c r="O479" s="5" t="s">
        <v>28</v>
      </c>
      <c r="P479" s="5" t="s">
        <v>13004</v>
      </c>
      <c r="Q479" s="3">
        <f t="shared" ca="1" si="13"/>
        <v>0.82</v>
      </c>
      <c r="R479" s="3">
        <f t="shared" ca="1" si="23"/>
        <v>0.82</v>
      </c>
      <c r="S479" s="3">
        <f t="shared" ca="1" si="24"/>
        <v>0.82</v>
      </c>
      <c r="T479" s="3">
        <f t="shared" ca="1" si="25"/>
        <v>0.82</v>
      </c>
      <c r="U479" s="3">
        <f>RANK(W479,W1:W1001,0)</f>
        <v>478</v>
      </c>
      <c r="V479" s="3">
        <v>478</v>
      </c>
      <c r="W479" s="3">
        <v>0.88</v>
      </c>
    </row>
    <row r="480" spans="1:23" ht="15.75" customHeight="1" x14ac:dyDescent="0.25">
      <c r="A480" s="5" t="s">
        <v>9576</v>
      </c>
      <c r="B480" s="5" t="s">
        <v>14928</v>
      </c>
      <c r="C480" s="5" t="s">
        <v>12932</v>
      </c>
      <c r="D480" s="5" t="s">
        <v>13585</v>
      </c>
      <c r="E480" s="5" t="s">
        <v>14929</v>
      </c>
      <c r="F480" s="5" t="s">
        <v>220</v>
      </c>
      <c r="G480" s="5" t="s">
        <v>13060</v>
      </c>
      <c r="H480" s="5" t="s">
        <v>34</v>
      </c>
      <c r="I480" s="5" t="s">
        <v>35</v>
      </c>
      <c r="J480" s="5" t="s">
        <v>12943</v>
      </c>
      <c r="K480" s="6">
        <v>12</v>
      </c>
      <c r="L480" s="5" t="s">
        <v>14930</v>
      </c>
      <c r="M480" s="5" t="s">
        <v>13520</v>
      </c>
      <c r="N480" s="5" t="s">
        <v>27</v>
      </c>
      <c r="O480" s="5" t="s">
        <v>28</v>
      </c>
      <c r="P480" s="5" t="s">
        <v>12964</v>
      </c>
      <c r="Q480" s="3">
        <f t="shared" ca="1" si="13"/>
        <v>0.95</v>
      </c>
      <c r="R480" s="3">
        <f t="shared" ca="1" si="23"/>
        <v>0.95</v>
      </c>
      <c r="S480" s="3">
        <f t="shared" ca="1" si="24"/>
        <v>1.1875</v>
      </c>
      <c r="T480" s="3">
        <f t="shared" ca="1" si="25"/>
        <v>1.0093749999999999</v>
      </c>
      <c r="U480" s="3">
        <f>RANK(W480,W1:W1001,0)</f>
        <v>478</v>
      </c>
      <c r="V480" s="3">
        <v>478</v>
      </c>
      <c r="W480" s="3">
        <v>0.88</v>
      </c>
    </row>
    <row r="481" spans="1:23" ht="15.75" customHeight="1" x14ac:dyDescent="0.25">
      <c r="A481" s="5" t="s">
        <v>14931</v>
      </c>
      <c r="B481" s="5" t="s">
        <v>14932</v>
      </c>
      <c r="C481" s="5" t="s">
        <v>12948</v>
      </c>
      <c r="D481" s="5" t="s">
        <v>13144</v>
      </c>
      <c r="E481" s="5" t="s">
        <v>14933</v>
      </c>
      <c r="F481" s="5" t="s">
        <v>1266</v>
      </c>
      <c r="G481" s="5" t="s">
        <v>33</v>
      </c>
      <c r="H481" s="5" t="s">
        <v>69</v>
      </c>
      <c r="I481" s="5" t="s">
        <v>35</v>
      </c>
      <c r="J481" s="5" t="s">
        <v>12943</v>
      </c>
      <c r="K481" s="6">
        <v>15</v>
      </c>
      <c r="L481" s="5" t="s">
        <v>14934</v>
      </c>
      <c r="M481" s="5" t="s">
        <v>13520</v>
      </c>
      <c r="N481" s="5" t="s">
        <v>27</v>
      </c>
      <c r="O481" s="5" t="s">
        <v>28</v>
      </c>
      <c r="P481" s="5" t="s">
        <v>12971</v>
      </c>
      <c r="Q481" s="3">
        <f t="shared" ca="1" si="13"/>
        <v>0.65</v>
      </c>
      <c r="R481" s="3">
        <f t="shared" ca="1" si="23"/>
        <v>0.65</v>
      </c>
      <c r="S481" s="3">
        <f t="shared" ca="1" si="24"/>
        <v>0.65</v>
      </c>
      <c r="T481" s="3">
        <f t="shared" ca="1" si="25"/>
        <v>0.65</v>
      </c>
      <c r="U481" s="3">
        <f>RANK(W481,W1:W1001,0)</f>
        <v>478</v>
      </c>
      <c r="V481" s="3">
        <v>478</v>
      </c>
      <c r="W481" s="3">
        <v>0.88</v>
      </c>
    </row>
    <row r="482" spans="1:23" ht="15.75" customHeight="1" x14ac:dyDescent="0.25">
      <c r="A482" s="5" t="s">
        <v>14935</v>
      </c>
      <c r="B482" s="5" t="s">
        <v>14936</v>
      </c>
      <c r="C482" s="5" t="s">
        <v>12932</v>
      </c>
      <c r="D482" s="5" t="s">
        <v>13400</v>
      </c>
      <c r="E482" s="5" t="s">
        <v>3211</v>
      </c>
      <c r="F482" s="5" t="s">
        <v>123</v>
      </c>
      <c r="G482" s="5" t="s">
        <v>33</v>
      </c>
      <c r="H482" s="5" t="s">
        <v>34</v>
      </c>
      <c r="I482" s="5" t="s">
        <v>35</v>
      </c>
      <c r="J482" s="5" t="s">
        <v>12935</v>
      </c>
      <c r="K482" s="6">
        <v>10</v>
      </c>
      <c r="L482" s="5" t="s">
        <v>14937</v>
      </c>
      <c r="M482" s="5" t="s">
        <v>13035</v>
      </c>
      <c r="N482" s="5" t="s">
        <v>64</v>
      </c>
      <c r="O482" s="5" t="s">
        <v>28</v>
      </c>
      <c r="P482" s="5" t="s">
        <v>12971</v>
      </c>
      <c r="Q482" s="3">
        <f t="shared" ca="1" si="13"/>
        <v>0.81</v>
      </c>
      <c r="R482" s="3">
        <f t="shared" ca="1" si="23"/>
        <v>1.0125000000000002</v>
      </c>
      <c r="S482" s="3">
        <f t="shared" ca="1" si="24"/>
        <v>1.0125000000000002</v>
      </c>
      <c r="T482" s="3">
        <f t="shared" ca="1" si="25"/>
        <v>0.86062500000000008</v>
      </c>
      <c r="U482" s="3">
        <f>RANK(W482,W1:W1001,0)</f>
        <v>478</v>
      </c>
      <c r="V482" s="3">
        <v>478</v>
      </c>
      <c r="W482" s="3">
        <v>0.88</v>
      </c>
    </row>
    <row r="483" spans="1:23" ht="15.75" customHeight="1" x14ac:dyDescent="0.25">
      <c r="A483" s="5" t="s">
        <v>14938</v>
      </c>
      <c r="B483" s="5" t="s">
        <v>14939</v>
      </c>
      <c r="C483" s="5" t="s">
        <v>12932</v>
      </c>
      <c r="D483" s="5" t="s">
        <v>13208</v>
      </c>
      <c r="E483" s="5" t="s">
        <v>14940</v>
      </c>
      <c r="F483" s="5" t="s">
        <v>674</v>
      </c>
      <c r="G483" s="5" t="s">
        <v>44</v>
      </c>
      <c r="H483" s="5" t="s">
        <v>34</v>
      </c>
      <c r="I483" s="5" t="s">
        <v>35</v>
      </c>
      <c r="J483" s="5" t="s">
        <v>12935</v>
      </c>
      <c r="K483" s="6">
        <v>8</v>
      </c>
      <c r="L483" s="5" t="s">
        <v>14941</v>
      </c>
      <c r="M483" s="5" t="s">
        <v>13003</v>
      </c>
      <c r="N483" s="5" t="s">
        <v>64</v>
      </c>
      <c r="O483" s="5" t="s">
        <v>28</v>
      </c>
      <c r="P483" s="5" t="s">
        <v>13042</v>
      </c>
      <c r="Q483" s="3">
        <f t="shared" ca="1" si="13"/>
        <v>0.67</v>
      </c>
      <c r="R483" s="3">
        <f t="shared" ca="1" si="23"/>
        <v>0.83750000000000002</v>
      </c>
      <c r="S483" s="3">
        <f t="shared" ca="1" si="24"/>
        <v>1.046875</v>
      </c>
      <c r="T483" s="3">
        <f t="shared" ca="1" si="25"/>
        <v>0.88984374999999993</v>
      </c>
      <c r="U483" s="3">
        <f>RANK(W483,W1:W1001,0)</f>
        <v>478</v>
      </c>
      <c r="V483" s="3">
        <v>478</v>
      </c>
      <c r="W483" s="3">
        <v>0.88</v>
      </c>
    </row>
    <row r="484" spans="1:23" ht="15.75" customHeight="1" x14ac:dyDescent="0.25">
      <c r="A484" s="5" t="s">
        <v>11693</v>
      </c>
      <c r="B484" s="5" t="s">
        <v>7061</v>
      </c>
      <c r="C484" s="5" t="s">
        <v>12948</v>
      </c>
      <c r="D484" s="5" t="s">
        <v>13547</v>
      </c>
      <c r="E484" s="5" t="s">
        <v>14942</v>
      </c>
      <c r="F484" s="5" t="s">
        <v>1543</v>
      </c>
      <c r="G484" s="5" t="s">
        <v>59</v>
      </c>
      <c r="H484" s="5" t="s">
        <v>60</v>
      </c>
      <c r="I484" s="5" t="s">
        <v>35</v>
      </c>
      <c r="J484" s="5" t="s">
        <v>12943</v>
      </c>
      <c r="K484" s="6">
        <v>13</v>
      </c>
      <c r="L484" s="5" t="s">
        <v>14943</v>
      </c>
      <c r="M484" s="5" t="s">
        <v>14872</v>
      </c>
      <c r="N484" s="5" t="s">
        <v>27</v>
      </c>
      <c r="O484" s="5" t="s">
        <v>28</v>
      </c>
      <c r="P484" s="5" t="s">
        <v>12971</v>
      </c>
      <c r="Q484" s="3">
        <f t="shared" ca="1" si="13"/>
        <v>0.48</v>
      </c>
      <c r="R484" s="3">
        <f t="shared" ca="1" si="23"/>
        <v>0.48</v>
      </c>
      <c r="S484" s="3">
        <f t="shared" ca="1" si="24"/>
        <v>0.48</v>
      </c>
      <c r="T484" s="3">
        <f t="shared" ca="1" si="25"/>
        <v>0.48</v>
      </c>
      <c r="U484" s="3">
        <f>RANK(W484,W1:W1001,0)</f>
        <v>483</v>
      </c>
      <c r="V484" s="3">
        <v>483</v>
      </c>
      <c r="W484" s="3">
        <v>0.87656250000000002</v>
      </c>
    </row>
    <row r="485" spans="1:23" ht="15.75" customHeight="1" x14ac:dyDescent="0.25">
      <c r="A485" s="5" t="s">
        <v>7328</v>
      </c>
      <c r="B485" s="5" t="s">
        <v>14944</v>
      </c>
      <c r="C485" s="5" t="s">
        <v>12932</v>
      </c>
      <c r="D485" s="5" t="s">
        <v>13284</v>
      </c>
      <c r="E485" s="5" t="s">
        <v>14945</v>
      </c>
      <c r="F485" s="5" t="s">
        <v>1598</v>
      </c>
      <c r="G485" s="5" t="s">
        <v>13060</v>
      </c>
      <c r="H485" s="5" t="s">
        <v>34</v>
      </c>
      <c r="I485" s="5" t="s">
        <v>35</v>
      </c>
      <c r="J485" s="5" t="s">
        <v>12935</v>
      </c>
      <c r="K485" s="6">
        <v>14</v>
      </c>
      <c r="L485" s="5" t="s">
        <v>14946</v>
      </c>
      <c r="M485" s="5" t="s">
        <v>14217</v>
      </c>
      <c r="N485" s="5" t="s">
        <v>27</v>
      </c>
      <c r="O485" s="5" t="s">
        <v>28</v>
      </c>
      <c r="P485" s="5" t="s">
        <v>12971</v>
      </c>
      <c r="Q485" s="3">
        <f t="shared" ca="1" si="13"/>
        <v>0.41</v>
      </c>
      <c r="R485" s="3">
        <f t="shared" ca="1" si="23"/>
        <v>0.51249999999999996</v>
      </c>
      <c r="S485" s="3">
        <f t="shared" ca="1" si="24"/>
        <v>0.640625</v>
      </c>
      <c r="T485" s="3">
        <f t="shared" ca="1" si="25"/>
        <v>0.54453125000000002</v>
      </c>
      <c r="U485" s="3">
        <f>RANK(W485,W1:W1001,0)</f>
        <v>483</v>
      </c>
      <c r="V485" s="3">
        <v>483</v>
      </c>
      <c r="W485" s="3">
        <v>0.87656250000000002</v>
      </c>
    </row>
    <row r="486" spans="1:23" ht="15.75" customHeight="1" x14ac:dyDescent="0.25">
      <c r="A486" s="5" t="s">
        <v>14947</v>
      </c>
      <c r="B486" s="8"/>
      <c r="C486" s="5" t="s">
        <v>12932</v>
      </c>
      <c r="D486" s="5" t="s">
        <v>13171</v>
      </c>
      <c r="E486" s="5" t="s">
        <v>14948</v>
      </c>
      <c r="F486" s="5" t="s">
        <v>873</v>
      </c>
      <c r="G486" s="5" t="s">
        <v>99</v>
      </c>
      <c r="H486" s="5" t="s">
        <v>69</v>
      </c>
      <c r="I486" s="5" t="s">
        <v>35</v>
      </c>
      <c r="J486" s="5" t="s">
        <v>12943</v>
      </c>
      <c r="K486" s="6">
        <v>11</v>
      </c>
      <c r="L486" s="5" t="s">
        <v>14949</v>
      </c>
      <c r="M486" s="5" t="s">
        <v>14950</v>
      </c>
      <c r="N486" s="5" t="s">
        <v>64</v>
      </c>
      <c r="O486" s="5" t="s">
        <v>28</v>
      </c>
      <c r="P486" s="5" t="s">
        <v>13063</v>
      </c>
      <c r="Q486" s="3">
        <f t="shared" ca="1" si="13"/>
        <v>0.65</v>
      </c>
      <c r="R486" s="3">
        <f t="shared" ca="1" si="23"/>
        <v>0.65</v>
      </c>
      <c r="S486" s="3">
        <f t="shared" ca="1" si="24"/>
        <v>0.65</v>
      </c>
      <c r="T486" s="3">
        <f t="shared" ca="1" si="25"/>
        <v>0.65</v>
      </c>
      <c r="U486" s="3">
        <f>RANK(W486,W1:W1001,0)</f>
        <v>485</v>
      </c>
      <c r="V486" s="3">
        <v>485</v>
      </c>
      <c r="W486" s="3">
        <v>0.87549999999999994</v>
      </c>
    </row>
    <row r="487" spans="1:23" ht="15.75" customHeight="1" x14ac:dyDescent="0.25">
      <c r="A487" s="5" t="s">
        <v>14951</v>
      </c>
      <c r="B487" s="5" t="s">
        <v>14952</v>
      </c>
      <c r="C487" s="5" t="s">
        <v>12932</v>
      </c>
      <c r="D487" s="5" t="s">
        <v>13975</v>
      </c>
      <c r="E487" s="5" t="s">
        <v>14953</v>
      </c>
      <c r="F487" s="5" t="s">
        <v>328</v>
      </c>
      <c r="G487" s="5" t="s">
        <v>44</v>
      </c>
      <c r="H487" s="5" t="s">
        <v>69</v>
      </c>
      <c r="I487" s="5" t="s">
        <v>35</v>
      </c>
      <c r="J487" s="5" t="s">
        <v>12935</v>
      </c>
      <c r="K487" s="6">
        <v>13</v>
      </c>
      <c r="L487" s="5" t="s">
        <v>14954</v>
      </c>
      <c r="M487" s="5" t="s">
        <v>13185</v>
      </c>
      <c r="N487" s="5" t="s">
        <v>48</v>
      </c>
      <c r="O487" s="5" t="s">
        <v>28</v>
      </c>
      <c r="P487" s="5" t="s">
        <v>13063</v>
      </c>
      <c r="Q487" s="3">
        <f t="shared" ca="1" si="13"/>
        <v>0.84</v>
      </c>
      <c r="R487" s="3">
        <f t="shared" ca="1" si="23"/>
        <v>1.05</v>
      </c>
      <c r="S487" s="3">
        <f t="shared" ca="1" si="24"/>
        <v>1.05</v>
      </c>
      <c r="T487" s="3">
        <f t="shared" ca="1" si="25"/>
        <v>1.05</v>
      </c>
      <c r="U487" s="3">
        <f>RANK(W487,W1:W1001,0)</f>
        <v>486</v>
      </c>
      <c r="V487" s="3">
        <v>486</v>
      </c>
      <c r="W487" s="3">
        <v>0.875</v>
      </c>
    </row>
    <row r="488" spans="1:23" ht="15.75" customHeight="1" x14ac:dyDescent="0.25">
      <c r="A488" s="5" t="s">
        <v>12651</v>
      </c>
      <c r="B488" s="5" t="s">
        <v>14955</v>
      </c>
      <c r="C488" s="5" t="s">
        <v>12948</v>
      </c>
      <c r="D488" s="5" t="s">
        <v>12941</v>
      </c>
      <c r="E488" s="5" t="s">
        <v>14956</v>
      </c>
      <c r="F488" s="5" t="s">
        <v>1378</v>
      </c>
      <c r="G488" s="5" t="s">
        <v>44</v>
      </c>
      <c r="H488" s="5" t="s">
        <v>69</v>
      </c>
      <c r="I488" s="5" t="s">
        <v>35</v>
      </c>
      <c r="J488" s="5" t="s">
        <v>12943</v>
      </c>
      <c r="K488" s="6">
        <v>8</v>
      </c>
      <c r="L488" s="5" t="s">
        <v>14957</v>
      </c>
      <c r="M488" s="5" t="s">
        <v>14958</v>
      </c>
      <c r="N488" s="5" t="s">
        <v>64</v>
      </c>
      <c r="O488" s="5" t="s">
        <v>28</v>
      </c>
      <c r="P488" s="5" t="s">
        <v>12938</v>
      </c>
      <c r="Q488" s="3">
        <f t="shared" ca="1" si="13"/>
        <v>0.65</v>
      </c>
      <c r="R488" s="3">
        <f t="shared" ca="1" si="23"/>
        <v>0.65</v>
      </c>
      <c r="S488" s="3">
        <f t="shared" ca="1" si="24"/>
        <v>0.65</v>
      </c>
      <c r="T488" s="3">
        <f t="shared" ca="1" si="25"/>
        <v>0.65</v>
      </c>
      <c r="U488" s="3">
        <f>RANK(W488,W1:W1001,0)</f>
        <v>486</v>
      </c>
      <c r="V488" s="3">
        <v>486</v>
      </c>
      <c r="W488" s="3">
        <v>0.875</v>
      </c>
    </row>
    <row r="489" spans="1:23" ht="15.75" customHeight="1" x14ac:dyDescent="0.25">
      <c r="A489" s="5" t="s">
        <v>14959</v>
      </c>
      <c r="B489" s="8"/>
      <c r="C489" s="5" t="s">
        <v>12932</v>
      </c>
      <c r="D489" s="5" t="s">
        <v>13033</v>
      </c>
      <c r="E489" s="5" t="s">
        <v>2739</v>
      </c>
      <c r="F489" s="8"/>
      <c r="G489" s="5" t="s">
        <v>44</v>
      </c>
      <c r="H489" s="5" t="s">
        <v>69</v>
      </c>
      <c r="I489" s="5" t="s">
        <v>35</v>
      </c>
      <c r="J489" s="5" t="s">
        <v>12935</v>
      </c>
      <c r="K489" s="6">
        <v>19</v>
      </c>
      <c r="L489" s="5" t="s">
        <v>14960</v>
      </c>
      <c r="M489" s="5" t="s">
        <v>13185</v>
      </c>
      <c r="N489" s="5" t="s">
        <v>48</v>
      </c>
      <c r="O489" s="5" t="s">
        <v>28</v>
      </c>
      <c r="P489" s="5" t="s">
        <v>13455</v>
      </c>
      <c r="Q489" s="3">
        <f t="shared" ca="1" si="13"/>
        <v>0.9</v>
      </c>
      <c r="R489" s="3">
        <f t="shared" ca="1" si="23"/>
        <v>1.125</v>
      </c>
      <c r="S489" s="3">
        <f t="shared" ca="1" si="24"/>
        <v>1.40625</v>
      </c>
      <c r="T489" s="3">
        <f t="shared" ca="1" si="25"/>
        <v>1.40625</v>
      </c>
      <c r="U489" s="3">
        <f>RANK(W489,W1:W1001,0)</f>
        <v>486</v>
      </c>
      <c r="V489" s="3">
        <v>486</v>
      </c>
      <c r="W489" s="3">
        <v>0.875</v>
      </c>
    </row>
    <row r="490" spans="1:23" ht="15.75" customHeight="1" x14ac:dyDescent="0.25">
      <c r="A490" s="5" t="s">
        <v>11301</v>
      </c>
      <c r="B490" s="5" t="s">
        <v>14961</v>
      </c>
      <c r="C490" s="5" t="s">
        <v>12932</v>
      </c>
      <c r="D490" s="5" t="s">
        <v>13063</v>
      </c>
      <c r="E490" s="5" t="s">
        <v>14962</v>
      </c>
      <c r="F490" s="5" t="s">
        <v>1580</v>
      </c>
      <c r="G490" s="5" t="s">
        <v>13060</v>
      </c>
      <c r="H490" s="5" t="s">
        <v>69</v>
      </c>
      <c r="I490" s="5" t="s">
        <v>35</v>
      </c>
      <c r="J490" s="5" t="s">
        <v>12935</v>
      </c>
      <c r="K490" s="6">
        <v>6</v>
      </c>
      <c r="L490" s="5" t="s">
        <v>14963</v>
      </c>
      <c r="M490" s="5" t="s">
        <v>14387</v>
      </c>
      <c r="N490" s="5" t="s">
        <v>64</v>
      </c>
      <c r="O490" s="5" t="s">
        <v>28</v>
      </c>
      <c r="P490" s="5" t="s">
        <v>12958</v>
      </c>
      <c r="Q490" s="3">
        <f t="shared" ca="1" si="13"/>
        <v>0.82</v>
      </c>
      <c r="R490" s="3">
        <f t="shared" ca="1" si="23"/>
        <v>1.0249999999999999</v>
      </c>
      <c r="S490" s="3">
        <f t="shared" ca="1" si="24"/>
        <v>1.0249999999999999</v>
      </c>
      <c r="T490" s="3">
        <f t="shared" ca="1" si="25"/>
        <v>1.0249999999999999</v>
      </c>
      <c r="U490" s="3">
        <f>RANK(W490,W1:W1001,0)</f>
        <v>486</v>
      </c>
      <c r="V490" s="3">
        <v>486</v>
      </c>
      <c r="W490" s="3">
        <v>0.875</v>
      </c>
    </row>
    <row r="491" spans="1:23" ht="15.75" customHeight="1" x14ac:dyDescent="0.25">
      <c r="A491" s="5" t="s">
        <v>3317</v>
      </c>
      <c r="B491" s="5" t="s">
        <v>14964</v>
      </c>
      <c r="C491" s="5" t="s">
        <v>12948</v>
      </c>
      <c r="D491" s="5" t="s">
        <v>13802</v>
      </c>
      <c r="E491" s="5" t="s">
        <v>9087</v>
      </c>
      <c r="F491" s="5" t="s">
        <v>609</v>
      </c>
      <c r="G491" s="5" t="s">
        <v>13060</v>
      </c>
      <c r="H491" s="5" t="s">
        <v>60</v>
      </c>
      <c r="I491" s="5" t="s">
        <v>35</v>
      </c>
      <c r="J491" s="5" t="s">
        <v>12935</v>
      </c>
      <c r="K491" s="6">
        <v>10</v>
      </c>
      <c r="L491" s="5" t="s">
        <v>14965</v>
      </c>
      <c r="M491" s="5" t="s">
        <v>14966</v>
      </c>
      <c r="N491" s="5" t="s">
        <v>27</v>
      </c>
      <c r="O491" s="5" t="s">
        <v>28</v>
      </c>
      <c r="P491" s="5" t="s">
        <v>13455</v>
      </c>
      <c r="Q491" s="3">
        <f t="shared" ca="1" si="13"/>
        <v>0.83</v>
      </c>
      <c r="R491" s="3">
        <f t="shared" ca="1" si="23"/>
        <v>1.0374999999999999</v>
      </c>
      <c r="S491" s="3">
        <f t="shared" ca="1" si="24"/>
        <v>1.0374999999999999</v>
      </c>
      <c r="T491" s="3">
        <f t="shared" ca="1" si="25"/>
        <v>1.0374999999999999</v>
      </c>
      <c r="U491" s="3">
        <f>RANK(W491,W1:W1001,0)</f>
        <v>486</v>
      </c>
      <c r="V491" s="3">
        <v>486</v>
      </c>
      <c r="W491" s="3">
        <v>0.875</v>
      </c>
    </row>
    <row r="492" spans="1:23" ht="15.75" customHeight="1" x14ac:dyDescent="0.25">
      <c r="A492" s="5" t="s">
        <v>14967</v>
      </c>
      <c r="B492" s="5" t="s">
        <v>14968</v>
      </c>
      <c r="C492" s="5" t="s">
        <v>12948</v>
      </c>
      <c r="D492" s="5" t="s">
        <v>12989</v>
      </c>
      <c r="E492" s="5" t="s">
        <v>14969</v>
      </c>
      <c r="F492" s="5" t="s">
        <v>3118</v>
      </c>
      <c r="G492" s="5" t="s">
        <v>99</v>
      </c>
      <c r="H492" s="5" t="s">
        <v>34</v>
      </c>
      <c r="I492" s="5" t="s">
        <v>35</v>
      </c>
      <c r="J492" s="5" t="s">
        <v>12935</v>
      </c>
      <c r="K492" s="6">
        <v>10</v>
      </c>
      <c r="L492" s="5" t="s">
        <v>14970</v>
      </c>
      <c r="M492" s="5" t="s">
        <v>14971</v>
      </c>
      <c r="N492" s="5" t="s">
        <v>27</v>
      </c>
      <c r="O492" s="5" t="s">
        <v>28</v>
      </c>
      <c r="P492" s="5" t="s">
        <v>12964</v>
      </c>
      <c r="Q492" s="3">
        <f t="shared" ca="1" si="13"/>
        <v>0.95</v>
      </c>
      <c r="R492" s="3">
        <f t="shared" ca="1" si="23"/>
        <v>1.1875</v>
      </c>
      <c r="S492" s="3">
        <f t="shared" ca="1" si="24"/>
        <v>1.484375</v>
      </c>
      <c r="T492" s="3">
        <f t="shared" ca="1" si="25"/>
        <v>1.26171875</v>
      </c>
      <c r="U492" s="3">
        <f>RANK(W492,W1:W1001,0)</f>
        <v>486</v>
      </c>
      <c r="V492" s="3">
        <v>486</v>
      </c>
      <c r="W492" s="3">
        <v>0.875</v>
      </c>
    </row>
    <row r="493" spans="1:23" ht="15.75" customHeight="1" x14ac:dyDescent="0.25">
      <c r="A493" s="5" t="s">
        <v>10097</v>
      </c>
      <c r="B493" s="5" t="s">
        <v>14972</v>
      </c>
      <c r="C493" s="5" t="s">
        <v>12948</v>
      </c>
      <c r="D493" s="5" t="s">
        <v>13434</v>
      </c>
      <c r="E493" s="5" t="s">
        <v>14973</v>
      </c>
      <c r="F493" s="5" t="s">
        <v>2976</v>
      </c>
      <c r="G493" s="5" t="s">
        <v>59</v>
      </c>
      <c r="H493" s="5" t="s">
        <v>34</v>
      </c>
      <c r="I493" s="5" t="s">
        <v>35</v>
      </c>
      <c r="J493" s="5" t="s">
        <v>12943</v>
      </c>
      <c r="K493" s="6">
        <v>11</v>
      </c>
      <c r="L493" s="5" t="s">
        <v>14974</v>
      </c>
      <c r="M493" s="5" t="s">
        <v>14975</v>
      </c>
      <c r="N493" s="5" t="s">
        <v>64</v>
      </c>
      <c r="O493" s="5" t="s">
        <v>28</v>
      </c>
      <c r="P493" s="5" t="s">
        <v>13004</v>
      </c>
      <c r="Q493" s="3">
        <f t="shared" ca="1" si="13"/>
        <v>0.46</v>
      </c>
      <c r="R493" s="3">
        <f t="shared" ca="1" si="23"/>
        <v>0.46</v>
      </c>
      <c r="S493" s="3">
        <f t="shared" ca="1" si="24"/>
        <v>0.46</v>
      </c>
      <c r="T493" s="3">
        <f t="shared" ca="1" si="25"/>
        <v>0.39100000000000001</v>
      </c>
      <c r="U493" s="3">
        <f>RANK(W493,W1:W1001,0)</f>
        <v>492</v>
      </c>
      <c r="V493" s="3">
        <v>492</v>
      </c>
      <c r="W493" s="3">
        <v>0.87124999999999986</v>
      </c>
    </row>
    <row r="494" spans="1:23" ht="15.75" customHeight="1" x14ac:dyDescent="0.25">
      <c r="A494" s="5" t="s">
        <v>14976</v>
      </c>
      <c r="B494" s="5" t="s">
        <v>14977</v>
      </c>
      <c r="C494" s="5" t="s">
        <v>12948</v>
      </c>
      <c r="D494" s="5" t="s">
        <v>13203</v>
      </c>
      <c r="E494" s="5" t="s">
        <v>14978</v>
      </c>
      <c r="F494" s="5" t="s">
        <v>43</v>
      </c>
      <c r="G494" s="5" t="s">
        <v>99</v>
      </c>
      <c r="H494" s="5" t="s">
        <v>34</v>
      </c>
      <c r="I494" s="5" t="s">
        <v>35</v>
      </c>
      <c r="J494" s="5" t="s">
        <v>12943</v>
      </c>
      <c r="K494" s="6">
        <v>2</v>
      </c>
      <c r="L494" s="5" t="s">
        <v>14979</v>
      </c>
      <c r="M494" s="5" t="s">
        <v>13787</v>
      </c>
      <c r="N494" s="5" t="s">
        <v>27</v>
      </c>
      <c r="O494" s="5" t="s">
        <v>28</v>
      </c>
      <c r="P494" s="5" t="s">
        <v>13004</v>
      </c>
      <c r="Q494" s="3">
        <f t="shared" ca="1" si="13"/>
        <v>0.7</v>
      </c>
      <c r="R494" s="3">
        <f t="shared" ca="1" si="23"/>
        <v>0.7</v>
      </c>
      <c r="S494" s="3">
        <f t="shared" ca="1" si="24"/>
        <v>0.7</v>
      </c>
      <c r="T494" s="3">
        <f t="shared" ca="1" si="25"/>
        <v>0.59499999999999997</v>
      </c>
      <c r="U494" s="3">
        <f>RANK(W494,W1:W1001,0)</f>
        <v>492</v>
      </c>
      <c r="V494" s="3">
        <v>492</v>
      </c>
      <c r="W494" s="3">
        <v>0.87124999999999986</v>
      </c>
    </row>
    <row r="495" spans="1:23" ht="15.75" customHeight="1" x14ac:dyDescent="0.25">
      <c r="A495" s="5" t="s">
        <v>8014</v>
      </c>
      <c r="B495" s="5" t="s">
        <v>14980</v>
      </c>
      <c r="C495" s="5" t="s">
        <v>12948</v>
      </c>
      <c r="D495" s="5" t="s">
        <v>13327</v>
      </c>
      <c r="E495" s="5" t="s">
        <v>14981</v>
      </c>
      <c r="F495" s="5" t="s">
        <v>1699</v>
      </c>
      <c r="G495" s="5" t="s">
        <v>13060</v>
      </c>
      <c r="H495" s="5" t="s">
        <v>34</v>
      </c>
      <c r="I495" s="5" t="s">
        <v>35</v>
      </c>
      <c r="J495" s="5" t="s">
        <v>12935</v>
      </c>
      <c r="K495" s="6">
        <v>21</v>
      </c>
      <c r="L495" s="5" t="s">
        <v>14982</v>
      </c>
      <c r="M495" s="5" t="s">
        <v>14052</v>
      </c>
      <c r="N495" s="5" t="s">
        <v>64</v>
      </c>
      <c r="O495" s="5" t="s">
        <v>28</v>
      </c>
      <c r="P495" s="5" t="s">
        <v>12964</v>
      </c>
      <c r="Q495" s="3">
        <f t="shared" ca="1" si="13"/>
        <v>0.77</v>
      </c>
      <c r="R495" s="3">
        <f t="shared" ca="1" si="23"/>
        <v>0.96250000000000002</v>
      </c>
      <c r="S495" s="3">
        <f t="shared" ca="1" si="24"/>
        <v>1.203125</v>
      </c>
      <c r="T495" s="3">
        <f t="shared" ca="1" si="25"/>
        <v>1.02265625</v>
      </c>
      <c r="U495" s="3">
        <f>RANK(W495,W1:W1001,0)</f>
        <v>494</v>
      </c>
      <c r="V495" s="3">
        <v>494</v>
      </c>
      <c r="W495" s="3">
        <v>0.86699999999999999</v>
      </c>
    </row>
    <row r="496" spans="1:23" ht="15.75" customHeight="1" x14ac:dyDescent="0.25">
      <c r="A496" s="5" t="s">
        <v>14983</v>
      </c>
      <c r="B496" s="8"/>
      <c r="C496" s="5" t="s">
        <v>12932</v>
      </c>
      <c r="D496" s="5" t="s">
        <v>12967</v>
      </c>
      <c r="E496" s="5" t="s">
        <v>14984</v>
      </c>
      <c r="F496" s="5" t="s">
        <v>556</v>
      </c>
      <c r="G496" s="5" t="s">
        <v>52</v>
      </c>
      <c r="H496" s="5" t="s">
        <v>60</v>
      </c>
      <c r="I496" s="5" t="s">
        <v>35</v>
      </c>
      <c r="J496" s="5" t="s">
        <v>12943</v>
      </c>
      <c r="K496" s="6">
        <v>14</v>
      </c>
      <c r="L496" s="5" t="s">
        <v>14985</v>
      </c>
      <c r="M496" s="5" t="s">
        <v>13674</v>
      </c>
      <c r="N496" s="5" t="s">
        <v>48</v>
      </c>
      <c r="O496" s="5" t="s">
        <v>28</v>
      </c>
      <c r="P496" s="5" t="s">
        <v>12971</v>
      </c>
      <c r="Q496" s="3">
        <f t="shared" ca="1" si="13"/>
        <v>0.46</v>
      </c>
      <c r="R496" s="3">
        <f t="shared" ca="1" si="23"/>
        <v>0.46</v>
      </c>
      <c r="S496" s="3">
        <f t="shared" ca="1" si="24"/>
        <v>0.46</v>
      </c>
      <c r="T496" s="3">
        <f t="shared" ca="1" si="25"/>
        <v>0.46</v>
      </c>
      <c r="U496" s="3">
        <f>RANK(W496,W1:W1001,0)</f>
        <v>495</v>
      </c>
      <c r="V496" s="3">
        <v>495</v>
      </c>
      <c r="W496" s="3">
        <v>0.86328125</v>
      </c>
    </row>
    <row r="497" spans="1:23" ht="15.75" customHeight="1" x14ac:dyDescent="0.25">
      <c r="A497" s="5" t="s">
        <v>11111</v>
      </c>
      <c r="B497" s="5" t="s">
        <v>14986</v>
      </c>
      <c r="C497" s="5" t="s">
        <v>12932</v>
      </c>
      <c r="D497" s="5" t="s">
        <v>12933</v>
      </c>
      <c r="E497" s="5" t="s">
        <v>14987</v>
      </c>
      <c r="F497" s="5" t="s">
        <v>2126</v>
      </c>
      <c r="G497" s="5" t="s">
        <v>44</v>
      </c>
      <c r="H497" s="5" t="s">
        <v>60</v>
      </c>
      <c r="I497" s="5" t="s">
        <v>35</v>
      </c>
      <c r="J497" s="5" t="s">
        <v>12935</v>
      </c>
      <c r="K497" s="6">
        <v>10</v>
      </c>
      <c r="L497" s="5" t="s">
        <v>14988</v>
      </c>
      <c r="M497" s="5" t="s">
        <v>13744</v>
      </c>
      <c r="N497" s="5" t="s">
        <v>27</v>
      </c>
      <c r="O497" s="5" t="s">
        <v>28</v>
      </c>
      <c r="P497" s="5" t="s">
        <v>12949</v>
      </c>
      <c r="Q497" s="3">
        <f t="shared" ca="1" si="13"/>
        <v>0.91</v>
      </c>
      <c r="R497" s="3">
        <f t="shared" ca="1" si="23"/>
        <v>1.1375</v>
      </c>
      <c r="S497" s="3">
        <f t="shared" ca="1" si="24"/>
        <v>1.421875</v>
      </c>
      <c r="T497" s="3">
        <f t="shared" ca="1" si="25"/>
        <v>1.421875</v>
      </c>
      <c r="U497" s="3">
        <f>RANK(W497,W1:W1001,0)</f>
        <v>495</v>
      </c>
      <c r="V497" s="3">
        <v>495</v>
      </c>
      <c r="W497" s="3">
        <v>0.86328125</v>
      </c>
    </row>
    <row r="498" spans="1:23" ht="15.75" customHeight="1" x14ac:dyDescent="0.25">
      <c r="A498" s="5" t="s">
        <v>14989</v>
      </c>
      <c r="B498" s="5" t="s">
        <v>14990</v>
      </c>
      <c r="C498" s="5" t="s">
        <v>12948</v>
      </c>
      <c r="D498" s="5" t="s">
        <v>13186</v>
      </c>
      <c r="E498" s="5" t="s">
        <v>14991</v>
      </c>
      <c r="F498" s="5" t="s">
        <v>472</v>
      </c>
      <c r="G498" s="5" t="s">
        <v>92</v>
      </c>
      <c r="H498" s="5" t="s">
        <v>69</v>
      </c>
      <c r="I498" s="5" t="s">
        <v>35</v>
      </c>
      <c r="J498" s="5" t="s">
        <v>12943</v>
      </c>
      <c r="K498" s="6">
        <v>13</v>
      </c>
      <c r="L498" s="5" t="s">
        <v>14992</v>
      </c>
      <c r="M498" s="5" t="s">
        <v>14272</v>
      </c>
      <c r="N498" s="5" t="s">
        <v>27</v>
      </c>
      <c r="O498" s="5" t="s">
        <v>28</v>
      </c>
      <c r="P498" s="5" t="s">
        <v>12946</v>
      </c>
      <c r="Q498" s="3">
        <f t="shared" ca="1" si="13"/>
        <v>0.72</v>
      </c>
      <c r="R498" s="3">
        <f t="shared" ca="1" si="23"/>
        <v>0.72</v>
      </c>
      <c r="S498" s="3">
        <f t="shared" ca="1" si="24"/>
        <v>0.89999999999999991</v>
      </c>
      <c r="T498" s="3">
        <f t="shared" ca="1" si="25"/>
        <v>0.89999999999999991</v>
      </c>
      <c r="U498" s="3">
        <f>RANK(W498,W1:W1001,0)</f>
        <v>495</v>
      </c>
      <c r="V498" s="3">
        <v>495</v>
      </c>
      <c r="W498" s="3">
        <v>0.86328125</v>
      </c>
    </row>
    <row r="499" spans="1:23" ht="15.75" customHeight="1" x14ac:dyDescent="0.25">
      <c r="A499" s="5" t="s">
        <v>14993</v>
      </c>
      <c r="B499" s="5" t="s">
        <v>12973</v>
      </c>
      <c r="C499" s="5" t="s">
        <v>12948</v>
      </c>
      <c r="D499" s="5" t="s">
        <v>12941</v>
      </c>
      <c r="E499" s="5" t="s">
        <v>14994</v>
      </c>
      <c r="F499" s="5" t="s">
        <v>733</v>
      </c>
      <c r="G499" s="5" t="s">
        <v>13060</v>
      </c>
      <c r="H499" s="5" t="s">
        <v>60</v>
      </c>
      <c r="I499" s="5" t="s">
        <v>35</v>
      </c>
      <c r="J499" s="5" t="s">
        <v>12943</v>
      </c>
      <c r="K499" s="6">
        <v>15</v>
      </c>
      <c r="L499" s="5" t="s">
        <v>14995</v>
      </c>
      <c r="M499" s="5" t="s">
        <v>14156</v>
      </c>
      <c r="N499" s="5" t="s">
        <v>27</v>
      </c>
      <c r="O499" s="5" t="s">
        <v>28</v>
      </c>
      <c r="P499" s="5" t="s">
        <v>13063</v>
      </c>
      <c r="Q499" s="3">
        <f t="shared" ca="1" si="13"/>
        <v>0.71</v>
      </c>
      <c r="R499" s="3">
        <f t="shared" ca="1" si="23"/>
        <v>0.71</v>
      </c>
      <c r="S499" s="3">
        <f t="shared" ca="1" si="24"/>
        <v>0.71</v>
      </c>
      <c r="T499" s="3">
        <f t="shared" ca="1" si="25"/>
        <v>0.71</v>
      </c>
      <c r="U499" s="3">
        <f>RANK(W499,W1:W1001,0)</f>
        <v>498</v>
      </c>
      <c r="V499" s="3">
        <v>498</v>
      </c>
      <c r="W499" s="3">
        <v>0.86062500000000008</v>
      </c>
    </row>
    <row r="500" spans="1:23" ht="15.75" customHeight="1" x14ac:dyDescent="0.25">
      <c r="A500" s="5" t="s">
        <v>14996</v>
      </c>
      <c r="B500" s="5" t="s">
        <v>14997</v>
      </c>
      <c r="C500" s="5" t="s">
        <v>12948</v>
      </c>
      <c r="D500" s="5" t="s">
        <v>13434</v>
      </c>
      <c r="E500" s="5" t="s">
        <v>14998</v>
      </c>
      <c r="F500" s="5" t="s">
        <v>873</v>
      </c>
      <c r="G500" s="5" t="s">
        <v>13060</v>
      </c>
      <c r="H500" s="5" t="s">
        <v>34</v>
      </c>
      <c r="I500" s="5" t="s">
        <v>35</v>
      </c>
      <c r="J500" s="5" t="s">
        <v>12943</v>
      </c>
      <c r="K500" s="6">
        <v>6</v>
      </c>
      <c r="L500" s="5" t="s">
        <v>14999</v>
      </c>
      <c r="M500" s="5" t="s">
        <v>13142</v>
      </c>
      <c r="N500" s="5" t="s">
        <v>27</v>
      </c>
      <c r="O500" s="5" t="s">
        <v>28</v>
      </c>
      <c r="P500" s="5" t="s">
        <v>12964</v>
      </c>
      <c r="Q500" s="3">
        <f t="shared" ca="1" si="13"/>
        <v>0.52</v>
      </c>
      <c r="R500" s="3">
        <f t="shared" ca="1" si="23"/>
        <v>0.52</v>
      </c>
      <c r="S500" s="3">
        <f t="shared" ca="1" si="24"/>
        <v>0.65</v>
      </c>
      <c r="T500" s="3">
        <f t="shared" ca="1" si="25"/>
        <v>0.55249999999999999</v>
      </c>
      <c r="U500" s="3">
        <f>RANK(W500,W1:W1001,0)</f>
        <v>498</v>
      </c>
      <c r="V500" s="3">
        <v>498</v>
      </c>
      <c r="W500" s="3">
        <v>0.86062500000000008</v>
      </c>
    </row>
    <row r="501" spans="1:23" ht="15.75" customHeight="1" x14ac:dyDescent="0.25">
      <c r="A501" s="5" t="s">
        <v>11502</v>
      </c>
      <c r="B501" s="5" t="s">
        <v>15000</v>
      </c>
      <c r="C501" s="5" t="s">
        <v>12948</v>
      </c>
      <c r="D501" s="5" t="s">
        <v>12952</v>
      </c>
      <c r="E501" s="5" t="s">
        <v>15001</v>
      </c>
      <c r="F501" s="5" t="s">
        <v>674</v>
      </c>
      <c r="G501" s="5" t="s">
        <v>44</v>
      </c>
      <c r="H501" s="5" t="s">
        <v>34</v>
      </c>
      <c r="I501" s="5" t="s">
        <v>35</v>
      </c>
      <c r="J501" s="5" t="s">
        <v>12935</v>
      </c>
      <c r="K501" s="6">
        <v>11</v>
      </c>
      <c r="L501" s="5" t="s">
        <v>15002</v>
      </c>
      <c r="M501" s="5" t="s">
        <v>13090</v>
      </c>
      <c r="N501" s="5" t="s">
        <v>48</v>
      </c>
      <c r="O501" s="5" t="s">
        <v>28</v>
      </c>
      <c r="P501" s="5" t="s">
        <v>12952</v>
      </c>
      <c r="Q501" s="3">
        <f t="shared" ca="1" si="13"/>
        <v>0.91</v>
      </c>
      <c r="R501" s="3">
        <f t="shared" ca="1" si="23"/>
        <v>1.1375</v>
      </c>
      <c r="S501" s="3">
        <f t="shared" ca="1" si="24"/>
        <v>1.1375</v>
      </c>
      <c r="T501" s="3">
        <f t="shared" ca="1" si="25"/>
        <v>0.96687499999999993</v>
      </c>
      <c r="U501" s="3">
        <f>RANK(W501,W1:W1001,0)</f>
        <v>500</v>
      </c>
      <c r="V501" s="3">
        <v>500</v>
      </c>
      <c r="W501" s="3">
        <v>0.86</v>
      </c>
    </row>
    <row r="502" spans="1:23" ht="15.75" customHeight="1" x14ac:dyDescent="0.25">
      <c r="A502" s="5" t="s">
        <v>668</v>
      </c>
      <c r="B502" s="5" t="s">
        <v>15003</v>
      </c>
      <c r="C502" s="5" t="s">
        <v>12932</v>
      </c>
      <c r="D502" s="5" t="s">
        <v>13284</v>
      </c>
      <c r="E502" s="5" t="s">
        <v>12280</v>
      </c>
      <c r="F502" s="5" t="s">
        <v>852</v>
      </c>
      <c r="G502" s="5" t="s">
        <v>79</v>
      </c>
      <c r="H502" s="5" t="s">
        <v>34</v>
      </c>
      <c r="I502" s="5" t="s">
        <v>35</v>
      </c>
      <c r="J502" s="5" t="s">
        <v>12943</v>
      </c>
      <c r="K502" s="6">
        <v>16</v>
      </c>
      <c r="L502" s="5" t="s">
        <v>15004</v>
      </c>
      <c r="M502" s="5" t="s">
        <v>13152</v>
      </c>
      <c r="N502" s="5" t="s">
        <v>64</v>
      </c>
      <c r="O502" s="5" t="s">
        <v>28</v>
      </c>
      <c r="P502" s="5" t="s">
        <v>12949</v>
      </c>
      <c r="Q502" s="3">
        <f t="shared" ca="1" si="13"/>
        <v>0.89</v>
      </c>
      <c r="R502" s="3">
        <f t="shared" ca="1" si="23"/>
        <v>0.89</v>
      </c>
      <c r="S502" s="3">
        <f t="shared" ca="1" si="24"/>
        <v>1.1125</v>
      </c>
      <c r="T502" s="3">
        <f t="shared" ca="1" si="25"/>
        <v>0.94562500000000005</v>
      </c>
      <c r="U502" s="3">
        <f>RANK(W502,W1:W1001,0)</f>
        <v>500</v>
      </c>
      <c r="V502" s="3">
        <v>500</v>
      </c>
      <c r="W502" s="3">
        <v>0.86</v>
      </c>
    </row>
    <row r="503" spans="1:23" ht="15.75" customHeight="1" x14ac:dyDescent="0.25">
      <c r="A503" s="5" t="s">
        <v>3758</v>
      </c>
      <c r="B503" s="5" t="s">
        <v>15005</v>
      </c>
      <c r="C503" s="5" t="s">
        <v>12932</v>
      </c>
      <c r="D503" s="5" t="s">
        <v>13116</v>
      </c>
      <c r="E503" s="5" t="s">
        <v>15006</v>
      </c>
      <c r="F503" s="5" t="s">
        <v>1896</v>
      </c>
      <c r="G503" s="5" t="s">
        <v>13060</v>
      </c>
      <c r="H503" s="5" t="s">
        <v>34</v>
      </c>
      <c r="I503" s="5" t="s">
        <v>35</v>
      </c>
      <c r="J503" s="5" t="s">
        <v>12935</v>
      </c>
      <c r="K503" s="6">
        <v>8</v>
      </c>
      <c r="L503" s="5" t="s">
        <v>15007</v>
      </c>
      <c r="M503" s="5" t="s">
        <v>14711</v>
      </c>
      <c r="N503" s="5" t="s">
        <v>27</v>
      </c>
      <c r="O503" s="5" t="s">
        <v>28</v>
      </c>
      <c r="P503" s="5" t="s">
        <v>12964</v>
      </c>
      <c r="Q503" s="3">
        <f t="shared" ca="1" si="13"/>
        <v>0.49</v>
      </c>
      <c r="R503" s="3">
        <f t="shared" ca="1" si="23"/>
        <v>0.61250000000000004</v>
      </c>
      <c r="S503" s="3">
        <f t="shared" ca="1" si="24"/>
        <v>0.765625</v>
      </c>
      <c r="T503" s="3">
        <f t="shared" ca="1" si="25"/>
        <v>0.65078124999999998</v>
      </c>
      <c r="U503" s="3">
        <f>RANK(W503,W1:W1001,0)</f>
        <v>502</v>
      </c>
      <c r="V503" s="3">
        <v>502</v>
      </c>
      <c r="W503" s="3">
        <v>0.85849999999999993</v>
      </c>
    </row>
    <row r="504" spans="1:23" ht="15.75" customHeight="1" x14ac:dyDescent="0.25">
      <c r="A504" s="5" t="s">
        <v>15008</v>
      </c>
      <c r="B504" s="8"/>
      <c r="C504" s="5" t="s">
        <v>12948</v>
      </c>
      <c r="D504" s="5" t="s">
        <v>12949</v>
      </c>
      <c r="E504" s="7">
        <v>27260</v>
      </c>
      <c r="F504" s="5" t="s">
        <v>235</v>
      </c>
      <c r="G504" s="5" t="s">
        <v>236</v>
      </c>
      <c r="H504" s="5" t="s">
        <v>60</v>
      </c>
      <c r="I504" s="5" t="s">
        <v>35</v>
      </c>
      <c r="J504" s="5" t="s">
        <v>12935</v>
      </c>
      <c r="K504" s="6">
        <v>17</v>
      </c>
      <c r="L504" s="5" t="s">
        <v>15009</v>
      </c>
      <c r="M504" s="5" t="s">
        <v>15010</v>
      </c>
      <c r="N504" s="5" t="s">
        <v>27</v>
      </c>
      <c r="O504" s="5" t="s">
        <v>28</v>
      </c>
      <c r="P504" s="5" t="s">
        <v>12971</v>
      </c>
      <c r="Q504" s="3">
        <f t="shared" ca="1" si="13"/>
        <v>1</v>
      </c>
      <c r="R504" s="3">
        <f t="shared" ca="1" si="23"/>
        <v>1.25</v>
      </c>
      <c r="S504" s="3">
        <f t="shared" ca="1" si="24"/>
        <v>1.25</v>
      </c>
      <c r="T504" s="3">
        <f t="shared" ca="1" si="25"/>
        <v>1.25</v>
      </c>
      <c r="U504" s="3">
        <f>RANK(W504,W1:W1001,0)</f>
        <v>502</v>
      </c>
      <c r="V504" s="3">
        <v>502</v>
      </c>
      <c r="W504" s="3">
        <v>0.85849999999999993</v>
      </c>
    </row>
    <row r="505" spans="1:23" ht="15.75" customHeight="1" x14ac:dyDescent="0.25">
      <c r="A505" s="5" t="s">
        <v>15011</v>
      </c>
      <c r="B505" s="5" t="s">
        <v>15012</v>
      </c>
      <c r="C505" s="5" t="s">
        <v>12932</v>
      </c>
      <c r="D505" s="5" t="s">
        <v>13802</v>
      </c>
      <c r="E505" s="5" t="s">
        <v>15013</v>
      </c>
      <c r="F505" s="5" t="s">
        <v>242</v>
      </c>
      <c r="G505" s="5" t="s">
        <v>59</v>
      </c>
      <c r="H505" s="5" t="s">
        <v>69</v>
      </c>
      <c r="I505" s="5" t="s">
        <v>35</v>
      </c>
      <c r="J505" s="5" t="s">
        <v>12935</v>
      </c>
      <c r="K505" s="6">
        <v>20</v>
      </c>
      <c r="L505" s="5" t="s">
        <v>15014</v>
      </c>
      <c r="M505" s="5" t="s">
        <v>14055</v>
      </c>
      <c r="N505" s="5" t="s">
        <v>48</v>
      </c>
      <c r="O505" s="5" t="s">
        <v>28</v>
      </c>
      <c r="P505" s="5" t="s">
        <v>13063</v>
      </c>
      <c r="Q505" s="3">
        <f t="shared" ca="1" si="13"/>
        <v>1.08</v>
      </c>
      <c r="R505" s="3">
        <f t="shared" ca="1" si="23"/>
        <v>1.35</v>
      </c>
      <c r="S505" s="3">
        <f t="shared" ca="1" si="24"/>
        <v>1.35</v>
      </c>
      <c r="T505" s="3">
        <f t="shared" ca="1" si="25"/>
        <v>1.35</v>
      </c>
      <c r="U505" s="3">
        <f>RANK(W505,W1:W1001,0)</f>
        <v>504</v>
      </c>
      <c r="V505" s="3">
        <v>504</v>
      </c>
      <c r="W505" s="3">
        <v>0.85000000000000009</v>
      </c>
    </row>
    <row r="506" spans="1:23" ht="15.75" customHeight="1" x14ac:dyDescent="0.25">
      <c r="A506" s="5" t="s">
        <v>15015</v>
      </c>
      <c r="B506" s="5" t="s">
        <v>15016</v>
      </c>
      <c r="C506" s="5" t="s">
        <v>12948</v>
      </c>
      <c r="D506" s="5" t="s">
        <v>13423</v>
      </c>
      <c r="E506" s="7">
        <v>27648</v>
      </c>
      <c r="F506" s="5" t="s">
        <v>646</v>
      </c>
      <c r="G506" s="5" t="s">
        <v>13060</v>
      </c>
      <c r="H506" s="5" t="s">
        <v>34</v>
      </c>
      <c r="I506" s="5" t="s">
        <v>35</v>
      </c>
      <c r="J506" s="5" t="s">
        <v>12935</v>
      </c>
      <c r="K506" s="6">
        <v>19</v>
      </c>
      <c r="L506" s="5" t="s">
        <v>15017</v>
      </c>
      <c r="M506" s="5" t="s">
        <v>14012</v>
      </c>
      <c r="N506" s="5" t="s">
        <v>27</v>
      </c>
      <c r="O506" s="5" t="s">
        <v>28</v>
      </c>
      <c r="P506" s="5" t="s">
        <v>12964</v>
      </c>
      <c r="Q506" s="3">
        <f t="shared" ca="1" si="13"/>
        <v>0.79</v>
      </c>
      <c r="R506" s="3">
        <f t="shared" ca="1" si="23"/>
        <v>0.98750000000000004</v>
      </c>
      <c r="S506" s="3">
        <f t="shared" ca="1" si="24"/>
        <v>1.234375</v>
      </c>
      <c r="T506" s="3">
        <f t="shared" ca="1" si="25"/>
        <v>1.0492187499999999</v>
      </c>
      <c r="U506" s="3">
        <f>RANK(W506,W1:W1001,0)</f>
        <v>504</v>
      </c>
      <c r="V506" s="3">
        <v>504</v>
      </c>
      <c r="W506" s="3">
        <v>0.85000000000000009</v>
      </c>
    </row>
    <row r="507" spans="1:23" ht="15.75" customHeight="1" x14ac:dyDescent="0.25">
      <c r="A507" s="5" t="s">
        <v>15018</v>
      </c>
      <c r="B507" s="5" t="s">
        <v>15019</v>
      </c>
      <c r="C507" s="5" t="s">
        <v>12932</v>
      </c>
      <c r="D507" s="5" t="s">
        <v>13547</v>
      </c>
      <c r="E507" s="5" t="s">
        <v>15020</v>
      </c>
      <c r="F507" s="5" t="s">
        <v>242</v>
      </c>
      <c r="G507" s="5" t="s">
        <v>13060</v>
      </c>
      <c r="H507" s="5" t="s">
        <v>69</v>
      </c>
      <c r="I507" s="5" t="s">
        <v>35</v>
      </c>
      <c r="J507" s="5" t="s">
        <v>12943</v>
      </c>
      <c r="K507" s="6">
        <v>11</v>
      </c>
      <c r="L507" s="5" t="s">
        <v>15021</v>
      </c>
      <c r="M507" s="5" t="s">
        <v>13081</v>
      </c>
      <c r="N507" s="5" t="s">
        <v>27</v>
      </c>
      <c r="O507" s="5" t="s">
        <v>28</v>
      </c>
      <c r="P507" s="5" t="s">
        <v>12971</v>
      </c>
      <c r="Q507" s="3">
        <f t="shared" ca="1" si="13"/>
        <v>0.9</v>
      </c>
      <c r="R507" s="3">
        <f t="shared" ca="1" si="23"/>
        <v>0.9</v>
      </c>
      <c r="S507" s="3">
        <f t="shared" ca="1" si="24"/>
        <v>0.9</v>
      </c>
      <c r="T507" s="3">
        <f t="shared" ca="1" si="25"/>
        <v>0.9</v>
      </c>
      <c r="U507" s="3">
        <f>RANK(W507,W1:W1001,0)</f>
        <v>504</v>
      </c>
      <c r="V507" s="3">
        <v>504</v>
      </c>
      <c r="W507" s="3">
        <v>0.85000000000000009</v>
      </c>
    </row>
    <row r="508" spans="1:23" ht="15.75" customHeight="1" x14ac:dyDescent="0.25">
      <c r="A508" s="5" t="s">
        <v>15022</v>
      </c>
      <c r="B508" s="5" t="s">
        <v>15023</v>
      </c>
      <c r="C508" s="5" t="s">
        <v>12932</v>
      </c>
      <c r="D508" s="5" t="s">
        <v>13052</v>
      </c>
      <c r="E508" s="5" t="s">
        <v>11234</v>
      </c>
      <c r="F508" s="5" t="s">
        <v>587</v>
      </c>
      <c r="G508" s="5" t="s">
        <v>13060</v>
      </c>
      <c r="H508" s="5" t="s">
        <v>60</v>
      </c>
      <c r="I508" s="5" t="s">
        <v>35</v>
      </c>
      <c r="J508" s="5" t="s">
        <v>12943</v>
      </c>
      <c r="K508" s="6">
        <v>4</v>
      </c>
      <c r="L508" s="5" t="s">
        <v>15024</v>
      </c>
      <c r="M508" s="5" t="s">
        <v>15025</v>
      </c>
      <c r="N508" s="5" t="s">
        <v>64</v>
      </c>
      <c r="O508" s="5" t="s">
        <v>28</v>
      </c>
      <c r="P508" s="5" t="s">
        <v>12971</v>
      </c>
      <c r="Q508" s="3">
        <f t="shared" ca="1" si="13"/>
        <v>0.84</v>
      </c>
      <c r="R508" s="3">
        <f t="shared" ca="1" si="23"/>
        <v>0.84</v>
      </c>
      <c r="S508" s="3">
        <f t="shared" ca="1" si="24"/>
        <v>0.84</v>
      </c>
      <c r="T508" s="3">
        <f t="shared" ca="1" si="25"/>
        <v>0.84</v>
      </c>
      <c r="U508" s="3">
        <f>RANK(W508,W1:W1001,0)</f>
        <v>507</v>
      </c>
      <c r="V508" s="3">
        <v>507</v>
      </c>
      <c r="W508" s="3">
        <v>0.85</v>
      </c>
    </row>
    <row r="509" spans="1:23" ht="15.75" customHeight="1" x14ac:dyDescent="0.25">
      <c r="A509" s="5" t="s">
        <v>15026</v>
      </c>
      <c r="B509" s="5" t="s">
        <v>1714</v>
      </c>
      <c r="C509" s="5" t="s">
        <v>12948</v>
      </c>
      <c r="D509" s="5" t="s">
        <v>12994</v>
      </c>
      <c r="E509" s="7">
        <v>27270</v>
      </c>
      <c r="F509" s="5" t="s">
        <v>411</v>
      </c>
      <c r="G509" s="5" t="s">
        <v>13060</v>
      </c>
      <c r="H509" s="5" t="s">
        <v>34</v>
      </c>
      <c r="I509" s="5" t="s">
        <v>35</v>
      </c>
      <c r="J509" s="5" t="s">
        <v>12935</v>
      </c>
      <c r="K509" s="6">
        <v>19</v>
      </c>
      <c r="L509" s="5" t="s">
        <v>15027</v>
      </c>
      <c r="M509" s="5" t="s">
        <v>15028</v>
      </c>
      <c r="N509" s="5" t="s">
        <v>48</v>
      </c>
      <c r="O509" s="5" t="s">
        <v>28</v>
      </c>
      <c r="P509" s="5" t="s">
        <v>13004</v>
      </c>
      <c r="Q509" s="3">
        <f t="shared" ca="1" si="13"/>
        <v>0.55000000000000004</v>
      </c>
      <c r="R509" s="3">
        <f t="shared" ca="1" si="23"/>
        <v>0.6875</v>
      </c>
      <c r="S509" s="3">
        <f t="shared" ca="1" si="24"/>
        <v>0.859375</v>
      </c>
      <c r="T509" s="3">
        <f t="shared" ca="1" si="25"/>
        <v>0.73046875</v>
      </c>
      <c r="U509" s="3">
        <f>RANK(W509,W1:W1001,0)</f>
        <v>507</v>
      </c>
      <c r="V509" s="3">
        <v>507</v>
      </c>
      <c r="W509" s="3">
        <v>0.85</v>
      </c>
    </row>
    <row r="510" spans="1:23" ht="15.75" customHeight="1" x14ac:dyDescent="0.25">
      <c r="A510" s="5" t="s">
        <v>15029</v>
      </c>
      <c r="B510" s="5" t="s">
        <v>15030</v>
      </c>
      <c r="C510" s="5" t="s">
        <v>12948</v>
      </c>
      <c r="D510" s="5" t="s">
        <v>12938</v>
      </c>
      <c r="E510" s="7">
        <v>28088</v>
      </c>
      <c r="F510" s="5" t="s">
        <v>417</v>
      </c>
      <c r="G510" s="5" t="s">
        <v>99</v>
      </c>
      <c r="H510" s="5" t="s">
        <v>34</v>
      </c>
      <c r="I510" s="5" t="s">
        <v>35</v>
      </c>
      <c r="J510" s="5" t="s">
        <v>12935</v>
      </c>
      <c r="K510" s="6">
        <v>13</v>
      </c>
      <c r="L510" s="5" t="s">
        <v>15031</v>
      </c>
      <c r="M510" s="5" t="s">
        <v>13774</v>
      </c>
      <c r="N510" s="5" t="s">
        <v>27</v>
      </c>
      <c r="O510" s="5" t="s">
        <v>28</v>
      </c>
      <c r="P510" s="5" t="s">
        <v>12964</v>
      </c>
      <c r="Q510" s="3">
        <f t="shared" ca="1" si="13"/>
        <v>0.8</v>
      </c>
      <c r="R510" s="3">
        <f t="shared" ca="1" si="23"/>
        <v>1</v>
      </c>
      <c r="S510" s="3">
        <f t="shared" ca="1" si="24"/>
        <v>1.25</v>
      </c>
      <c r="T510" s="3">
        <f t="shared" ca="1" si="25"/>
        <v>1.0625</v>
      </c>
      <c r="U510" s="3">
        <f>RANK(W510,W1:W1001,0)</f>
        <v>507</v>
      </c>
      <c r="V510" s="3">
        <v>507</v>
      </c>
      <c r="W510" s="3">
        <v>0.85</v>
      </c>
    </row>
    <row r="511" spans="1:23" ht="15.75" customHeight="1" x14ac:dyDescent="0.25">
      <c r="A511" s="5" t="s">
        <v>9157</v>
      </c>
      <c r="B511" s="5" t="s">
        <v>15032</v>
      </c>
      <c r="C511" s="5" t="s">
        <v>12932</v>
      </c>
      <c r="D511" s="5" t="s">
        <v>14006</v>
      </c>
      <c r="E511" s="5" t="s">
        <v>15033</v>
      </c>
      <c r="F511" s="5" t="s">
        <v>2019</v>
      </c>
      <c r="G511" s="5" t="s">
        <v>13060</v>
      </c>
      <c r="H511" s="5" t="s">
        <v>60</v>
      </c>
      <c r="I511" s="5" t="s">
        <v>35</v>
      </c>
      <c r="J511" s="5" t="s">
        <v>12943</v>
      </c>
      <c r="K511" s="6">
        <v>9</v>
      </c>
      <c r="L511" s="5" t="s">
        <v>15034</v>
      </c>
      <c r="M511" s="5" t="s">
        <v>13371</v>
      </c>
      <c r="N511" s="5" t="s">
        <v>27</v>
      </c>
      <c r="O511" s="5" t="s">
        <v>28</v>
      </c>
      <c r="P511" s="5" t="s">
        <v>12946</v>
      </c>
      <c r="Q511" s="3">
        <f t="shared" ca="1" si="13"/>
        <v>0.52</v>
      </c>
      <c r="R511" s="3">
        <f t="shared" ca="1" si="23"/>
        <v>0.52</v>
      </c>
      <c r="S511" s="3">
        <f t="shared" ca="1" si="24"/>
        <v>0.65</v>
      </c>
      <c r="T511" s="3">
        <f t="shared" ca="1" si="25"/>
        <v>0.65</v>
      </c>
      <c r="U511" s="3">
        <f>RANK(W511,W1:W1001,0)</f>
        <v>507</v>
      </c>
      <c r="V511" s="3">
        <v>507</v>
      </c>
      <c r="W511" s="3">
        <v>0.85</v>
      </c>
    </row>
    <row r="512" spans="1:23" ht="15.75" customHeight="1" x14ac:dyDescent="0.25">
      <c r="A512" s="5" t="s">
        <v>15035</v>
      </c>
      <c r="B512" s="5" t="s">
        <v>15036</v>
      </c>
      <c r="C512" s="5" t="s">
        <v>12932</v>
      </c>
      <c r="D512" s="5" t="s">
        <v>13063</v>
      </c>
      <c r="E512" s="5" t="s">
        <v>15037</v>
      </c>
      <c r="F512" s="5" t="s">
        <v>1357</v>
      </c>
      <c r="G512" s="5" t="s">
        <v>44</v>
      </c>
      <c r="H512" s="5" t="s">
        <v>34</v>
      </c>
      <c r="I512" s="5" t="s">
        <v>35</v>
      </c>
      <c r="J512" s="5" t="s">
        <v>12943</v>
      </c>
      <c r="K512" s="6">
        <v>11</v>
      </c>
      <c r="L512" s="5" t="s">
        <v>15038</v>
      </c>
      <c r="M512" s="5" t="s">
        <v>13619</v>
      </c>
      <c r="N512" s="5" t="s">
        <v>27</v>
      </c>
      <c r="O512" s="5" t="s">
        <v>28</v>
      </c>
      <c r="P512" s="5" t="s">
        <v>13004</v>
      </c>
      <c r="Q512" s="3">
        <f t="shared" ref="Q512:Q766" ca="1" si="26">RANDBETWEEN(40,110)/100</f>
        <v>0.6</v>
      </c>
      <c r="R512" s="3">
        <f t="shared" ca="1" si="23"/>
        <v>0.6</v>
      </c>
      <c r="S512" s="3">
        <f t="shared" ca="1" si="24"/>
        <v>0.6</v>
      </c>
      <c r="T512" s="3">
        <f t="shared" ca="1" si="25"/>
        <v>0.51</v>
      </c>
      <c r="U512" s="3">
        <f>RANK(W512,W1:W1001,0)</f>
        <v>507</v>
      </c>
      <c r="V512" s="3">
        <v>507</v>
      </c>
      <c r="W512" s="3">
        <v>0.85</v>
      </c>
    </row>
    <row r="513" spans="1:23" ht="15.75" customHeight="1" x14ac:dyDescent="0.25">
      <c r="A513" s="5" t="s">
        <v>865</v>
      </c>
      <c r="B513" s="5" t="s">
        <v>15039</v>
      </c>
      <c r="C513" s="5" t="s">
        <v>12932</v>
      </c>
      <c r="D513" s="5" t="s">
        <v>13523</v>
      </c>
      <c r="E513" s="5" t="s">
        <v>15040</v>
      </c>
      <c r="F513" s="5" t="s">
        <v>604</v>
      </c>
      <c r="G513" s="5" t="s">
        <v>59</v>
      </c>
      <c r="H513" s="5" t="s">
        <v>69</v>
      </c>
      <c r="I513" s="5" t="s">
        <v>35</v>
      </c>
      <c r="J513" s="5" t="s">
        <v>12943</v>
      </c>
      <c r="K513" s="6">
        <v>12</v>
      </c>
      <c r="L513" s="5" t="s">
        <v>15041</v>
      </c>
      <c r="M513" s="5" t="s">
        <v>15042</v>
      </c>
      <c r="N513" s="5" t="s">
        <v>64</v>
      </c>
      <c r="O513" s="5" t="s">
        <v>28</v>
      </c>
      <c r="P513" s="5" t="s">
        <v>12964</v>
      </c>
      <c r="Q513" s="3">
        <f t="shared" ca="1" si="26"/>
        <v>0.43</v>
      </c>
      <c r="R513" s="3">
        <f t="shared" ca="1" si="23"/>
        <v>0.43</v>
      </c>
      <c r="S513" s="3">
        <f t="shared" ca="1" si="24"/>
        <v>0.53749999999999998</v>
      </c>
      <c r="T513" s="3">
        <f t="shared" ca="1" si="25"/>
        <v>0.53749999999999998</v>
      </c>
      <c r="U513" s="3">
        <f>RANK(W513,W1:W1001,0)</f>
        <v>507</v>
      </c>
      <c r="V513" s="3">
        <v>507</v>
      </c>
      <c r="W513" s="3">
        <v>0.85</v>
      </c>
    </row>
    <row r="514" spans="1:23" ht="15.75" customHeight="1" x14ac:dyDescent="0.25">
      <c r="A514" s="5" t="s">
        <v>15043</v>
      </c>
      <c r="B514" s="5" t="s">
        <v>15044</v>
      </c>
      <c r="C514" s="5" t="s">
        <v>12948</v>
      </c>
      <c r="D514" s="5" t="s">
        <v>14134</v>
      </c>
      <c r="E514" s="7">
        <v>27829</v>
      </c>
      <c r="F514" s="5" t="s">
        <v>447</v>
      </c>
      <c r="G514" s="5" t="s">
        <v>99</v>
      </c>
      <c r="H514" s="5" t="s">
        <v>69</v>
      </c>
      <c r="I514" s="5" t="s">
        <v>35</v>
      </c>
      <c r="J514" s="5" t="s">
        <v>12943</v>
      </c>
      <c r="K514" s="6">
        <v>9</v>
      </c>
      <c r="L514" s="5" t="s">
        <v>15045</v>
      </c>
      <c r="M514" s="5" t="s">
        <v>15046</v>
      </c>
      <c r="N514" s="5" t="s">
        <v>64</v>
      </c>
      <c r="O514" s="5" t="s">
        <v>28</v>
      </c>
      <c r="P514" s="5" t="s">
        <v>13004</v>
      </c>
      <c r="Q514" s="3">
        <f t="shared" ca="1" si="26"/>
        <v>0.48</v>
      </c>
      <c r="R514" s="3">
        <f t="shared" ref="R514:R577" ca="1" si="27">Q514*(IF(J514="Yes",1.25,1))</f>
        <v>0.48</v>
      </c>
      <c r="S514" s="3">
        <f t="shared" ref="S514:S577" ca="1" si="28">R514*(IF(OR(VALUE(P514)&gt;8,VALUE(D514)&gt;80),1.25,1))</f>
        <v>0.6</v>
      </c>
      <c r="T514" s="3">
        <f t="shared" ref="T514:T577" ca="1" si="29">S514*(IF(H514="Mass Customer",0.85,1))</f>
        <v>0.6</v>
      </c>
      <c r="U514" s="3">
        <f>RANK(W514,W1:W1001,0)</f>
        <v>513</v>
      </c>
      <c r="V514" s="3">
        <v>513</v>
      </c>
      <c r="W514" s="3">
        <v>0.84150000000000003</v>
      </c>
    </row>
    <row r="515" spans="1:23" ht="15.75" customHeight="1" x14ac:dyDescent="0.25">
      <c r="A515" s="5" t="s">
        <v>15047</v>
      </c>
      <c r="B515" s="5" t="s">
        <v>11621</v>
      </c>
      <c r="C515" s="5" t="s">
        <v>12948</v>
      </c>
      <c r="D515" s="5" t="s">
        <v>12994</v>
      </c>
      <c r="E515" s="5" t="s">
        <v>15048</v>
      </c>
      <c r="F515" s="8"/>
      <c r="G515" s="5" t="s">
        <v>33</v>
      </c>
      <c r="H515" s="5" t="s">
        <v>34</v>
      </c>
      <c r="I515" s="5" t="s">
        <v>35</v>
      </c>
      <c r="J515" s="5" t="s">
        <v>12935</v>
      </c>
      <c r="K515" s="6">
        <v>10</v>
      </c>
      <c r="L515" s="5" t="s">
        <v>15049</v>
      </c>
      <c r="M515" s="5" t="s">
        <v>15050</v>
      </c>
      <c r="N515" s="5" t="s">
        <v>48</v>
      </c>
      <c r="O515" s="5" t="s">
        <v>28</v>
      </c>
      <c r="P515" s="5" t="s">
        <v>13042</v>
      </c>
      <c r="Q515" s="3">
        <f t="shared" ca="1" si="26"/>
        <v>0.7</v>
      </c>
      <c r="R515" s="3">
        <f t="shared" ca="1" si="27"/>
        <v>0.875</v>
      </c>
      <c r="S515" s="3">
        <f t="shared" ca="1" si="28"/>
        <v>1.09375</v>
      </c>
      <c r="T515" s="3">
        <f t="shared" ca="1" si="29"/>
        <v>0.9296875</v>
      </c>
      <c r="U515" s="3">
        <f>RANK(W515,W1:W1001,0)</f>
        <v>513</v>
      </c>
      <c r="V515" s="3">
        <v>513</v>
      </c>
      <c r="W515" s="3">
        <v>0.84150000000000003</v>
      </c>
    </row>
    <row r="516" spans="1:23" ht="15.75" customHeight="1" x14ac:dyDescent="0.25">
      <c r="A516" s="5" t="s">
        <v>15051</v>
      </c>
      <c r="B516" s="5" t="s">
        <v>15052</v>
      </c>
      <c r="C516" s="5" t="s">
        <v>12948</v>
      </c>
      <c r="D516" s="5" t="s">
        <v>12989</v>
      </c>
      <c r="E516" s="5" t="s">
        <v>15053</v>
      </c>
      <c r="F516" s="5" t="s">
        <v>230</v>
      </c>
      <c r="G516" s="5" t="s">
        <v>44</v>
      </c>
      <c r="H516" s="5" t="s">
        <v>34</v>
      </c>
      <c r="I516" s="5" t="s">
        <v>35</v>
      </c>
      <c r="J516" s="5" t="s">
        <v>12935</v>
      </c>
      <c r="K516" s="6">
        <v>10</v>
      </c>
      <c r="L516" s="5" t="s">
        <v>15054</v>
      </c>
      <c r="M516" s="5" t="s">
        <v>15055</v>
      </c>
      <c r="N516" s="5" t="s">
        <v>48</v>
      </c>
      <c r="O516" s="5" t="s">
        <v>28</v>
      </c>
      <c r="P516" s="5" t="s">
        <v>12964</v>
      </c>
      <c r="Q516" s="3">
        <f t="shared" ca="1" si="26"/>
        <v>0.54</v>
      </c>
      <c r="R516" s="3">
        <f t="shared" ca="1" si="27"/>
        <v>0.67500000000000004</v>
      </c>
      <c r="S516" s="3">
        <f t="shared" ca="1" si="28"/>
        <v>0.84375</v>
      </c>
      <c r="T516" s="3">
        <f t="shared" ca="1" si="29"/>
        <v>0.71718749999999998</v>
      </c>
      <c r="U516" s="3">
        <f>RANK(W516,W1:W1001,0)</f>
        <v>515</v>
      </c>
      <c r="V516" s="3">
        <v>515</v>
      </c>
      <c r="W516" s="3">
        <v>0.83937499999999998</v>
      </c>
    </row>
    <row r="517" spans="1:23" ht="15.75" customHeight="1" x14ac:dyDescent="0.25">
      <c r="A517" s="5" t="s">
        <v>2404</v>
      </c>
      <c r="B517" s="5" t="s">
        <v>15056</v>
      </c>
      <c r="C517" s="5" t="s">
        <v>12948</v>
      </c>
      <c r="D517" s="5" t="s">
        <v>13405</v>
      </c>
      <c r="E517" s="5" t="s">
        <v>15057</v>
      </c>
      <c r="F517" s="8"/>
      <c r="G517" s="5" t="s">
        <v>99</v>
      </c>
      <c r="H517" s="5" t="s">
        <v>34</v>
      </c>
      <c r="I517" s="5" t="s">
        <v>35</v>
      </c>
      <c r="J517" s="5" t="s">
        <v>12943</v>
      </c>
      <c r="K517" s="6">
        <v>9</v>
      </c>
      <c r="L517" s="5" t="s">
        <v>15058</v>
      </c>
      <c r="M517" s="5" t="s">
        <v>15059</v>
      </c>
      <c r="N517" s="5" t="s">
        <v>64</v>
      </c>
      <c r="O517" s="5" t="s">
        <v>28</v>
      </c>
      <c r="P517" s="5" t="s">
        <v>13042</v>
      </c>
      <c r="Q517" s="3">
        <f t="shared" ca="1" si="26"/>
        <v>0.63</v>
      </c>
      <c r="R517" s="3">
        <f t="shared" ca="1" si="27"/>
        <v>0.63</v>
      </c>
      <c r="S517" s="3">
        <f t="shared" ca="1" si="28"/>
        <v>0.78749999999999998</v>
      </c>
      <c r="T517" s="3">
        <f t="shared" ca="1" si="29"/>
        <v>0.66937499999999994</v>
      </c>
      <c r="U517" s="3">
        <f>RANK(W517,W1:W1001,0)</f>
        <v>515</v>
      </c>
      <c r="V517" s="3">
        <v>515</v>
      </c>
      <c r="W517" s="3">
        <v>0.83937499999999998</v>
      </c>
    </row>
    <row r="518" spans="1:23" ht="15.75" customHeight="1" x14ac:dyDescent="0.25">
      <c r="A518" s="5" t="s">
        <v>15060</v>
      </c>
      <c r="B518" s="5" t="s">
        <v>15061</v>
      </c>
      <c r="C518" s="5" t="s">
        <v>12932</v>
      </c>
      <c r="D518" s="5" t="s">
        <v>13222</v>
      </c>
      <c r="E518" s="5" t="s">
        <v>15062</v>
      </c>
      <c r="F518" s="5" t="s">
        <v>344</v>
      </c>
      <c r="G518" s="5" t="s">
        <v>13060</v>
      </c>
      <c r="H518" s="5" t="s">
        <v>34</v>
      </c>
      <c r="I518" s="5" t="s">
        <v>35</v>
      </c>
      <c r="J518" s="5" t="s">
        <v>12935</v>
      </c>
      <c r="K518" s="6">
        <v>5</v>
      </c>
      <c r="L518" s="5" t="s">
        <v>15063</v>
      </c>
      <c r="M518" s="5" t="s">
        <v>15064</v>
      </c>
      <c r="N518" s="5" t="s">
        <v>27</v>
      </c>
      <c r="O518" s="5" t="s">
        <v>28</v>
      </c>
      <c r="P518" s="5" t="s">
        <v>12964</v>
      </c>
      <c r="Q518" s="3">
        <f t="shared" ca="1" si="26"/>
        <v>0.69</v>
      </c>
      <c r="R518" s="3">
        <f t="shared" ca="1" si="27"/>
        <v>0.86249999999999993</v>
      </c>
      <c r="S518" s="3">
        <f t="shared" ca="1" si="28"/>
        <v>1.078125</v>
      </c>
      <c r="T518" s="3">
        <f t="shared" ca="1" si="29"/>
        <v>0.91640624999999998</v>
      </c>
      <c r="U518" s="3">
        <f>RANK(W518,W1:W1001,0)</f>
        <v>515</v>
      </c>
      <c r="V518" s="3">
        <v>515</v>
      </c>
      <c r="W518" s="3">
        <v>0.83937499999999998</v>
      </c>
    </row>
    <row r="519" spans="1:23" ht="15.75" customHeight="1" x14ac:dyDescent="0.25">
      <c r="A519" s="5" t="s">
        <v>15065</v>
      </c>
      <c r="B519" s="5" t="s">
        <v>15066</v>
      </c>
      <c r="C519" s="5" t="s">
        <v>12948</v>
      </c>
      <c r="D519" s="5" t="s">
        <v>13212</v>
      </c>
      <c r="E519" s="5" t="s">
        <v>15067</v>
      </c>
      <c r="F519" s="8"/>
      <c r="G519" s="5" t="s">
        <v>99</v>
      </c>
      <c r="H519" s="5" t="s">
        <v>69</v>
      </c>
      <c r="I519" s="5" t="s">
        <v>35</v>
      </c>
      <c r="J519" s="5" t="s">
        <v>12935</v>
      </c>
      <c r="K519" s="6">
        <v>11</v>
      </c>
      <c r="L519" s="5" t="s">
        <v>15068</v>
      </c>
      <c r="M519" s="5" t="s">
        <v>13020</v>
      </c>
      <c r="N519" s="5" t="s">
        <v>48</v>
      </c>
      <c r="O519" s="5" t="s">
        <v>28</v>
      </c>
      <c r="P519" s="5" t="s">
        <v>13004</v>
      </c>
      <c r="Q519" s="3">
        <f t="shared" ca="1" si="26"/>
        <v>1.07</v>
      </c>
      <c r="R519" s="3">
        <f t="shared" ca="1" si="27"/>
        <v>1.3375000000000001</v>
      </c>
      <c r="S519" s="3">
        <f t="shared" ca="1" si="28"/>
        <v>1.6718750000000002</v>
      </c>
      <c r="T519" s="3">
        <f t="shared" ca="1" si="29"/>
        <v>1.6718750000000002</v>
      </c>
      <c r="U519" s="3">
        <f>RANK(W519,W1:W1001,0)</f>
        <v>515</v>
      </c>
      <c r="V519" s="3">
        <v>515</v>
      </c>
      <c r="W519" s="3">
        <v>0.83937499999999998</v>
      </c>
    </row>
    <row r="520" spans="1:23" ht="15.75" customHeight="1" x14ac:dyDescent="0.25">
      <c r="A520" s="5" t="s">
        <v>15069</v>
      </c>
      <c r="B520" s="5" t="s">
        <v>15070</v>
      </c>
      <c r="C520" s="5" t="s">
        <v>12948</v>
      </c>
      <c r="D520" s="5" t="s">
        <v>13155</v>
      </c>
      <c r="E520" s="5" t="s">
        <v>10448</v>
      </c>
      <c r="F520" s="8"/>
      <c r="G520" s="5" t="s">
        <v>99</v>
      </c>
      <c r="H520" s="5" t="s">
        <v>60</v>
      </c>
      <c r="I520" s="5" t="s">
        <v>35</v>
      </c>
      <c r="J520" s="5" t="s">
        <v>12943</v>
      </c>
      <c r="K520" s="6">
        <v>12</v>
      </c>
      <c r="L520" s="5" t="s">
        <v>15071</v>
      </c>
      <c r="M520" s="5" t="s">
        <v>15072</v>
      </c>
      <c r="N520" s="5" t="s">
        <v>27</v>
      </c>
      <c r="O520" s="5" t="s">
        <v>28</v>
      </c>
      <c r="P520" s="5" t="s">
        <v>13063</v>
      </c>
      <c r="Q520" s="3">
        <f t="shared" ca="1" si="26"/>
        <v>0.84</v>
      </c>
      <c r="R520" s="3">
        <f t="shared" ca="1" si="27"/>
        <v>0.84</v>
      </c>
      <c r="S520" s="3">
        <f t="shared" ca="1" si="28"/>
        <v>0.84</v>
      </c>
      <c r="T520" s="3">
        <f t="shared" ca="1" si="29"/>
        <v>0.84</v>
      </c>
      <c r="U520" s="3">
        <f>RANK(W520,W1:W1001,0)</f>
        <v>515</v>
      </c>
      <c r="V520" s="3">
        <v>515</v>
      </c>
      <c r="W520" s="3">
        <v>0.83937499999999998</v>
      </c>
    </row>
    <row r="521" spans="1:23" ht="15.75" customHeight="1" x14ac:dyDescent="0.25">
      <c r="A521" s="5" t="s">
        <v>15073</v>
      </c>
      <c r="B521" s="5" t="s">
        <v>15074</v>
      </c>
      <c r="C521" s="5" t="s">
        <v>12948</v>
      </c>
      <c r="D521" s="5" t="s">
        <v>13212</v>
      </c>
      <c r="E521" s="5" t="s">
        <v>6873</v>
      </c>
      <c r="F521" s="5" t="s">
        <v>757</v>
      </c>
      <c r="G521" s="5" t="s">
        <v>59</v>
      </c>
      <c r="H521" s="5" t="s">
        <v>34</v>
      </c>
      <c r="I521" s="5" t="s">
        <v>35</v>
      </c>
      <c r="J521" s="5" t="s">
        <v>12935</v>
      </c>
      <c r="K521" s="6">
        <v>9</v>
      </c>
      <c r="L521" s="5" t="s">
        <v>15075</v>
      </c>
      <c r="M521" s="5" t="s">
        <v>15076</v>
      </c>
      <c r="N521" s="5" t="s">
        <v>48</v>
      </c>
      <c r="O521" s="5" t="s">
        <v>28</v>
      </c>
      <c r="P521" s="5" t="s">
        <v>12938</v>
      </c>
      <c r="Q521" s="3">
        <f t="shared" ca="1" si="26"/>
        <v>0.48</v>
      </c>
      <c r="R521" s="3">
        <f t="shared" ca="1" si="27"/>
        <v>0.6</v>
      </c>
      <c r="S521" s="3">
        <f t="shared" ca="1" si="28"/>
        <v>0.75</v>
      </c>
      <c r="T521" s="3">
        <f t="shared" ca="1" si="29"/>
        <v>0.63749999999999996</v>
      </c>
      <c r="U521" s="3">
        <f>RANK(W521,W1:W1001,0)</f>
        <v>520</v>
      </c>
      <c r="V521" s="3">
        <v>520</v>
      </c>
      <c r="W521" s="3">
        <v>0.83750000000000002</v>
      </c>
    </row>
    <row r="522" spans="1:23" ht="15.75" customHeight="1" x14ac:dyDescent="0.25">
      <c r="A522" s="5" t="s">
        <v>9192</v>
      </c>
      <c r="B522" s="5" t="s">
        <v>15077</v>
      </c>
      <c r="C522" s="5" t="s">
        <v>12948</v>
      </c>
      <c r="D522" s="5" t="s">
        <v>13740</v>
      </c>
      <c r="E522" s="5" t="s">
        <v>15078</v>
      </c>
      <c r="F522" s="5" t="s">
        <v>180</v>
      </c>
      <c r="G522" s="5" t="s">
        <v>99</v>
      </c>
      <c r="H522" s="5" t="s">
        <v>69</v>
      </c>
      <c r="I522" s="5" t="s">
        <v>35</v>
      </c>
      <c r="J522" s="5" t="s">
        <v>12943</v>
      </c>
      <c r="K522" s="6">
        <v>12</v>
      </c>
      <c r="L522" s="5" t="s">
        <v>15079</v>
      </c>
      <c r="M522" s="5" t="s">
        <v>13990</v>
      </c>
      <c r="N522" s="5" t="s">
        <v>27</v>
      </c>
      <c r="O522" s="5" t="s">
        <v>28</v>
      </c>
      <c r="P522" s="5" t="s">
        <v>12964</v>
      </c>
      <c r="Q522" s="3">
        <f t="shared" ca="1" si="26"/>
        <v>0.95</v>
      </c>
      <c r="R522" s="3">
        <f t="shared" ca="1" si="27"/>
        <v>0.95</v>
      </c>
      <c r="S522" s="3">
        <f t="shared" ca="1" si="28"/>
        <v>1.1875</v>
      </c>
      <c r="T522" s="3">
        <f t="shared" ca="1" si="29"/>
        <v>1.1875</v>
      </c>
      <c r="U522" s="3">
        <f>RANK(W522,W1:W1001,0)</f>
        <v>520</v>
      </c>
      <c r="V522" s="3">
        <v>520</v>
      </c>
      <c r="W522" s="3">
        <v>0.83750000000000002</v>
      </c>
    </row>
    <row r="523" spans="1:23" ht="15.75" customHeight="1" x14ac:dyDescent="0.25">
      <c r="A523" s="5" t="s">
        <v>4294</v>
      </c>
      <c r="B523" s="5" t="s">
        <v>15080</v>
      </c>
      <c r="C523" s="5" t="s">
        <v>12932</v>
      </c>
      <c r="D523" s="5" t="s">
        <v>13553</v>
      </c>
      <c r="E523" s="5" t="s">
        <v>15081</v>
      </c>
      <c r="F523" s="8"/>
      <c r="G523" s="5" t="s">
        <v>13060</v>
      </c>
      <c r="H523" s="5" t="s">
        <v>34</v>
      </c>
      <c r="I523" s="5" t="s">
        <v>35</v>
      </c>
      <c r="J523" s="5" t="s">
        <v>12935</v>
      </c>
      <c r="K523" s="6">
        <v>12</v>
      </c>
      <c r="L523" s="5" t="s">
        <v>15082</v>
      </c>
      <c r="M523" s="5" t="s">
        <v>15083</v>
      </c>
      <c r="N523" s="5" t="s">
        <v>64</v>
      </c>
      <c r="O523" s="5" t="s">
        <v>28</v>
      </c>
      <c r="P523" s="5" t="s">
        <v>13004</v>
      </c>
      <c r="Q523" s="3">
        <f t="shared" ca="1" si="26"/>
        <v>0.64</v>
      </c>
      <c r="R523" s="3">
        <f t="shared" ca="1" si="27"/>
        <v>0.8</v>
      </c>
      <c r="S523" s="3">
        <f t="shared" ca="1" si="28"/>
        <v>0.8</v>
      </c>
      <c r="T523" s="3">
        <f t="shared" ca="1" si="29"/>
        <v>0.68</v>
      </c>
      <c r="U523" s="3">
        <f>RANK(W523,W1:W1001,0)</f>
        <v>520</v>
      </c>
      <c r="V523" s="3">
        <v>520</v>
      </c>
      <c r="W523" s="3">
        <v>0.83750000000000002</v>
      </c>
    </row>
    <row r="524" spans="1:23" ht="15.75" customHeight="1" x14ac:dyDescent="0.25">
      <c r="A524" s="5" t="s">
        <v>3662</v>
      </c>
      <c r="B524" s="5" t="s">
        <v>15084</v>
      </c>
      <c r="C524" s="5" t="s">
        <v>12932</v>
      </c>
      <c r="D524" s="5" t="s">
        <v>13006</v>
      </c>
      <c r="E524" s="5" t="s">
        <v>15085</v>
      </c>
      <c r="F524" s="5" t="s">
        <v>334</v>
      </c>
      <c r="G524" s="5" t="s">
        <v>236</v>
      </c>
      <c r="H524" s="5" t="s">
        <v>69</v>
      </c>
      <c r="I524" s="5" t="s">
        <v>35</v>
      </c>
      <c r="J524" s="5" t="s">
        <v>12943</v>
      </c>
      <c r="K524" s="6">
        <v>2</v>
      </c>
      <c r="L524" s="5" t="s">
        <v>15086</v>
      </c>
      <c r="M524" s="5" t="s">
        <v>15087</v>
      </c>
      <c r="N524" s="5" t="s">
        <v>27</v>
      </c>
      <c r="O524" s="5" t="s">
        <v>28</v>
      </c>
      <c r="P524" s="5" t="s">
        <v>13175</v>
      </c>
      <c r="Q524" s="3">
        <f t="shared" ca="1" si="26"/>
        <v>0.86</v>
      </c>
      <c r="R524" s="3">
        <f t="shared" ca="1" si="27"/>
        <v>0.86</v>
      </c>
      <c r="S524" s="3">
        <f t="shared" ca="1" si="28"/>
        <v>1.075</v>
      </c>
      <c r="T524" s="3">
        <f t="shared" ca="1" si="29"/>
        <v>1.075</v>
      </c>
      <c r="U524" s="3">
        <f>RANK(W524,W1:W1001,0)</f>
        <v>520</v>
      </c>
      <c r="V524" s="3">
        <v>520</v>
      </c>
      <c r="W524" s="3">
        <v>0.83750000000000002</v>
      </c>
    </row>
    <row r="525" spans="1:23" ht="15.75" customHeight="1" x14ac:dyDescent="0.25">
      <c r="A525" s="5" t="s">
        <v>15088</v>
      </c>
      <c r="B525" s="5" t="s">
        <v>15089</v>
      </c>
      <c r="C525" s="5" t="s">
        <v>12932</v>
      </c>
      <c r="D525" s="5" t="s">
        <v>13052</v>
      </c>
      <c r="E525" s="5" t="s">
        <v>15090</v>
      </c>
      <c r="F525" s="5" t="s">
        <v>1378</v>
      </c>
      <c r="G525" s="5" t="s">
        <v>79</v>
      </c>
      <c r="H525" s="5" t="s">
        <v>60</v>
      </c>
      <c r="I525" s="5" t="s">
        <v>35</v>
      </c>
      <c r="J525" s="5" t="s">
        <v>12935</v>
      </c>
      <c r="K525" s="6">
        <v>11</v>
      </c>
      <c r="L525" s="5" t="s">
        <v>15091</v>
      </c>
      <c r="M525" s="5" t="s">
        <v>13931</v>
      </c>
      <c r="N525" s="5" t="s">
        <v>27</v>
      </c>
      <c r="O525" s="5" t="s">
        <v>28</v>
      </c>
      <c r="P525" s="5" t="s">
        <v>12938</v>
      </c>
      <c r="Q525" s="3">
        <f t="shared" ca="1" si="26"/>
        <v>0.59</v>
      </c>
      <c r="R525" s="3">
        <f t="shared" ca="1" si="27"/>
        <v>0.73749999999999993</v>
      </c>
      <c r="S525" s="3">
        <f t="shared" ca="1" si="28"/>
        <v>0.73749999999999993</v>
      </c>
      <c r="T525" s="3">
        <f t="shared" ca="1" si="29"/>
        <v>0.73749999999999993</v>
      </c>
      <c r="U525" s="3">
        <f>RANK(W525,W1:W1001,0)</f>
        <v>524</v>
      </c>
      <c r="V525" s="3">
        <v>524</v>
      </c>
      <c r="W525" s="3">
        <v>0.83671874999999996</v>
      </c>
    </row>
    <row r="526" spans="1:23" ht="15.75" customHeight="1" x14ac:dyDescent="0.25">
      <c r="A526" s="5" t="s">
        <v>15092</v>
      </c>
      <c r="B526" s="5" t="s">
        <v>15093</v>
      </c>
      <c r="C526" s="5" t="s">
        <v>12932</v>
      </c>
      <c r="D526" s="5" t="s">
        <v>13155</v>
      </c>
      <c r="E526" s="5" t="s">
        <v>15094</v>
      </c>
      <c r="F526" s="5" t="s">
        <v>944</v>
      </c>
      <c r="G526" s="5" t="s">
        <v>99</v>
      </c>
      <c r="H526" s="5" t="s">
        <v>69</v>
      </c>
      <c r="I526" s="5" t="s">
        <v>35</v>
      </c>
      <c r="J526" s="5" t="s">
        <v>12935</v>
      </c>
      <c r="K526" s="6">
        <v>8</v>
      </c>
      <c r="L526" s="5" t="s">
        <v>15095</v>
      </c>
      <c r="M526" s="5" t="s">
        <v>14975</v>
      </c>
      <c r="N526" s="5" t="s">
        <v>64</v>
      </c>
      <c r="O526" s="5" t="s">
        <v>28</v>
      </c>
      <c r="P526" s="5" t="s">
        <v>12971</v>
      </c>
      <c r="Q526" s="3">
        <f t="shared" ca="1" si="26"/>
        <v>0.94</v>
      </c>
      <c r="R526" s="3">
        <f t="shared" ca="1" si="27"/>
        <v>1.1749999999999998</v>
      </c>
      <c r="S526" s="3">
        <f t="shared" ca="1" si="28"/>
        <v>1.1749999999999998</v>
      </c>
      <c r="T526" s="3">
        <f t="shared" ca="1" si="29"/>
        <v>1.1749999999999998</v>
      </c>
      <c r="U526" s="3">
        <f>RANK(W526,W1:W1001,0)</f>
        <v>524</v>
      </c>
      <c r="V526" s="3">
        <v>524</v>
      </c>
      <c r="W526" s="3">
        <v>0.83671874999999996</v>
      </c>
    </row>
    <row r="527" spans="1:23" ht="15.75" customHeight="1" x14ac:dyDescent="0.25">
      <c r="A527" s="5" t="s">
        <v>15096</v>
      </c>
      <c r="B527" s="5" t="s">
        <v>15097</v>
      </c>
      <c r="C527" s="5" t="s">
        <v>12932</v>
      </c>
      <c r="D527" s="5" t="s">
        <v>12946</v>
      </c>
      <c r="E527" s="5" t="s">
        <v>15098</v>
      </c>
      <c r="F527" s="5" t="s">
        <v>757</v>
      </c>
      <c r="G527" s="5" t="s">
        <v>197</v>
      </c>
      <c r="H527" s="5" t="s">
        <v>69</v>
      </c>
      <c r="I527" s="5" t="s">
        <v>35</v>
      </c>
      <c r="J527" s="5" t="s">
        <v>12935</v>
      </c>
      <c r="K527" s="6">
        <v>13</v>
      </c>
      <c r="L527" s="5" t="s">
        <v>15099</v>
      </c>
      <c r="M527" s="5" t="s">
        <v>15100</v>
      </c>
      <c r="N527" s="5" t="s">
        <v>64</v>
      </c>
      <c r="O527" s="5" t="s">
        <v>28</v>
      </c>
      <c r="P527" s="5" t="s">
        <v>12949</v>
      </c>
      <c r="Q527" s="3">
        <f t="shared" ca="1" si="26"/>
        <v>1.08</v>
      </c>
      <c r="R527" s="3">
        <f t="shared" ca="1" si="27"/>
        <v>1.35</v>
      </c>
      <c r="S527" s="3">
        <f t="shared" ca="1" si="28"/>
        <v>1.6875</v>
      </c>
      <c r="T527" s="3">
        <f t="shared" ca="1" si="29"/>
        <v>1.6875</v>
      </c>
      <c r="U527" s="3">
        <f>RANK(W527,W1:W1001,0)</f>
        <v>526</v>
      </c>
      <c r="V527" s="3">
        <v>526</v>
      </c>
      <c r="W527" s="3">
        <v>0.83299999999999996</v>
      </c>
    </row>
    <row r="528" spans="1:23" ht="15.75" customHeight="1" x14ac:dyDescent="0.25">
      <c r="A528" s="5" t="s">
        <v>15101</v>
      </c>
      <c r="B528" s="5" t="s">
        <v>15102</v>
      </c>
      <c r="C528" s="5" t="s">
        <v>12948</v>
      </c>
      <c r="D528" s="5" t="s">
        <v>13058</v>
      </c>
      <c r="E528" s="5" t="s">
        <v>15103</v>
      </c>
      <c r="F528" s="8"/>
      <c r="G528" s="5" t="s">
        <v>44</v>
      </c>
      <c r="H528" s="5" t="s">
        <v>34</v>
      </c>
      <c r="I528" s="5" t="s">
        <v>35</v>
      </c>
      <c r="J528" s="5" t="s">
        <v>12935</v>
      </c>
      <c r="K528" s="6">
        <v>14</v>
      </c>
      <c r="L528" s="5" t="s">
        <v>15104</v>
      </c>
      <c r="M528" s="5" t="s">
        <v>14111</v>
      </c>
      <c r="N528" s="5" t="s">
        <v>64</v>
      </c>
      <c r="O528" s="5" t="s">
        <v>28</v>
      </c>
      <c r="P528" s="5" t="s">
        <v>13175</v>
      </c>
      <c r="Q528" s="3">
        <f t="shared" ca="1" si="26"/>
        <v>0.61</v>
      </c>
      <c r="R528" s="3">
        <f t="shared" ca="1" si="27"/>
        <v>0.76249999999999996</v>
      </c>
      <c r="S528" s="3">
        <f t="shared" ca="1" si="28"/>
        <v>0.953125</v>
      </c>
      <c r="T528" s="3">
        <f t="shared" ca="1" si="29"/>
        <v>0.81015625000000002</v>
      </c>
      <c r="U528" s="3">
        <f>RANK(W528,W1:W1001,0)</f>
        <v>526</v>
      </c>
      <c r="V528" s="3">
        <v>526</v>
      </c>
      <c r="W528" s="3">
        <v>0.83299999999999996</v>
      </c>
    </row>
    <row r="529" spans="1:23" ht="15.75" customHeight="1" x14ac:dyDescent="0.25">
      <c r="A529" s="5" t="s">
        <v>15105</v>
      </c>
      <c r="B529" s="5" t="s">
        <v>15106</v>
      </c>
      <c r="C529" s="5" t="s">
        <v>12932</v>
      </c>
      <c r="D529" s="5" t="s">
        <v>13208</v>
      </c>
      <c r="E529" s="5" t="s">
        <v>15107</v>
      </c>
      <c r="F529" s="5" t="s">
        <v>3512</v>
      </c>
      <c r="G529" s="5" t="s">
        <v>44</v>
      </c>
      <c r="H529" s="5" t="s">
        <v>60</v>
      </c>
      <c r="I529" s="5" t="s">
        <v>35</v>
      </c>
      <c r="J529" s="5" t="s">
        <v>12943</v>
      </c>
      <c r="K529" s="6">
        <v>13</v>
      </c>
      <c r="L529" s="5" t="s">
        <v>15108</v>
      </c>
      <c r="M529" s="5" t="s">
        <v>13134</v>
      </c>
      <c r="N529" s="5" t="s">
        <v>64</v>
      </c>
      <c r="O529" s="5" t="s">
        <v>28</v>
      </c>
      <c r="P529" s="5" t="s">
        <v>13004</v>
      </c>
      <c r="Q529" s="3">
        <f t="shared" ca="1" si="26"/>
        <v>0.8</v>
      </c>
      <c r="R529" s="3">
        <f t="shared" ca="1" si="27"/>
        <v>0.8</v>
      </c>
      <c r="S529" s="3">
        <f t="shared" ca="1" si="28"/>
        <v>1</v>
      </c>
      <c r="T529" s="3">
        <f t="shared" ca="1" si="29"/>
        <v>1</v>
      </c>
      <c r="U529" s="3">
        <f>RANK(W529,W1:W1001,0)</f>
        <v>526</v>
      </c>
      <c r="V529" s="3">
        <v>526</v>
      </c>
      <c r="W529" s="3">
        <v>0.83299999999999996</v>
      </c>
    </row>
    <row r="530" spans="1:23" ht="15.75" customHeight="1" x14ac:dyDescent="0.25">
      <c r="A530" s="5" t="s">
        <v>15109</v>
      </c>
      <c r="B530" s="5" t="s">
        <v>15110</v>
      </c>
      <c r="C530" s="5" t="s">
        <v>12948</v>
      </c>
      <c r="D530" s="5" t="s">
        <v>13186</v>
      </c>
      <c r="E530" s="5" t="s">
        <v>15111</v>
      </c>
      <c r="F530" s="5" t="s">
        <v>1053</v>
      </c>
      <c r="G530" s="5" t="s">
        <v>13060</v>
      </c>
      <c r="H530" s="5" t="s">
        <v>69</v>
      </c>
      <c r="I530" s="5" t="s">
        <v>35</v>
      </c>
      <c r="J530" s="5" t="s">
        <v>12943</v>
      </c>
      <c r="K530" s="6">
        <v>9</v>
      </c>
      <c r="L530" s="5" t="s">
        <v>15112</v>
      </c>
      <c r="M530" s="5" t="s">
        <v>13049</v>
      </c>
      <c r="N530" s="5" t="s">
        <v>27</v>
      </c>
      <c r="O530" s="5" t="s">
        <v>28</v>
      </c>
      <c r="P530" s="5" t="s">
        <v>12964</v>
      </c>
      <c r="Q530" s="3">
        <f t="shared" ca="1" si="26"/>
        <v>0.88</v>
      </c>
      <c r="R530" s="3">
        <f t="shared" ca="1" si="27"/>
        <v>0.88</v>
      </c>
      <c r="S530" s="3">
        <f t="shared" ca="1" si="28"/>
        <v>1.1000000000000001</v>
      </c>
      <c r="T530" s="3">
        <f t="shared" ca="1" si="29"/>
        <v>1.1000000000000001</v>
      </c>
      <c r="U530" s="3">
        <f>RANK(W530,W1:W1001,0)</f>
        <v>529</v>
      </c>
      <c r="V530" s="3">
        <v>529</v>
      </c>
      <c r="W530" s="3">
        <v>0.83</v>
      </c>
    </row>
    <row r="531" spans="1:23" ht="15.75" customHeight="1" x14ac:dyDescent="0.25">
      <c r="A531" s="5" t="s">
        <v>15113</v>
      </c>
      <c r="B531" s="5" t="s">
        <v>3156</v>
      </c>
      <c r="C531" s="5" t="s">
        <v>12948</v>
      </c>
      <c r="D531" s="5" t="s">
        <v>13434</v>
      </c>
      <c r="E531" s="7">
        <v>26848</v>
      </c>
      <c r="F531" s="5" t="s">
        <v>4679</v>
      </c>
      <c r="G531" s="5" t="s">
        <v>52</v>
      </c>
      <c r="H531" s="5" t="s">
        <v>69</v>
      </c>
      <c r="I531" s="5" t="s">
        <v>35</v>
      </c>
      <c r="J531" s="5" t="s">
        <v>12943</v>
      </c>
      <c r="K531" s="6">
        <v>19</v>
      </c>
      <c r="L531" s="5" t="s">
        <v>15114</v>
      </c>
      <c r="M531" s="5" t="s">
        <v>13779</v>
      </c>
      <c r="N531" s="5" t="s">
        <v>27</v>
      </c>
      <c r="O531" s="5" t="s">
        <v>28</v>
      </c>
      <c r="P531" s="5" t="s">
        <v>12946</v>
      </c>
      <c r="Q531" s="3">
        <f t="shared" ca="1" si="26"/>
        <v>0.73</v>
      </c>
      <c r="R531" s="3">
        <f t="shared" ca="1" si="27"/>
        <v>0.73</v>
      </c>
      <c r="S531" s="3">
        <f t="shared" ca="1" si="28"/>
        <v>0.91249999999999998</v>
      </c>
      <c r="T531" s="3">
        <f t="shared" ca="1" si="29"/>
        <v>0.91249999999999998</v>
      </c>
      <c r="U531" s="3">
        <f>RANK(W531,W1:W1001,0)</f>
        <v>530</v>
      </c>
      <c r="V531" s="3">
        <v>530</v>
      </c>
      <c r="W531" s="3">
        <v>0.8287500000000001</v>
      </c>
    </row>
    <row r="532" spans="1:23" ht="15.75" customHeight="1" x14ac:dyDescent="0.25">
      <c r="A532" s="5" t="s">
        <v>15115</v>
      </c>
      <c r="B532" s="5" t="s">
        <v>15116</v>
      </c>
      <c r="C532" s="5" t="s">
        <v>12948</v>
      </c>
      <c r="D532" s="5" t="s">
        <v>13410</v>
      </c>
      <c r="E532" s="5" t="s">
        <v>15117</v>
      </c>
      <c r="F532" s="5" t="s">
        <v>208</v>
      </c>
      <c r="G532" s="5" t="s">
        <v>13060</v>
      </c>
      <c r="H532" s="5" t="s">
        <v>34</v>
      </c>
      <c r="I532" s="5" t="s">
        <v>35</v>
      </c>
      <c r="J532" s="5" t="s">
        <v>12943</v>
      </c>
      <c r="K532" s="6">
        <v>12</v>
      </c>
      <c r="L532" s="5" t="s">
        <v>15118</v>
      </c>
      <c r="M532" s="5" t="s">
        <v>14507</v>
      </c>
      <c r="N532" s="5" t="s">
        <v>27</v>
      </c>
      <c r="O532" s="5" t="s">
        <v>28</v>
      </c>
      <c r="P532" s="5" t="s">
        <v>13063</v>
      </c>
      <c r="Q532" s="3">
        <f t="shared" ca="1" si="26"/>
        <v>0.44</v>
      </c>
      <c r="R532" s="3">
        <f t="shared" ca="1" si="27"/>
        <v>0.44</v>
      </c>
      <c r="S532" s="3">
        <f t="shared" ca="1" si="28"/>
        <v>0.44</v>
      </c>
      <c r="T532" s="3">
        <f t="shared" ca="1" si="29"/>
        <v>0.374</v>
      </c>
      <c r="U532" s="3">
        <f>RANK(W532,W1:W1001,0)</f>
        <v>530</v>
      </c>
      <c r="V532" s="3">
        <v>530</v>
      </c>
      <c r="W532" s="3">
        <v>0.8287500000000001</v>
      </c>
    </row>
    <row r="533" spans="1:23" ht="15.75" customHeight="1" x14ac:dyDescent="0.25">
      <c r="A533" s="5" t="s">
        <v>15119</v>
      </c>
      <c r="B533" s="8"/>
      <c r="C533" s="5" t="s">
        <v>12948</v>
      </c>
      <c r="D533" s="5" t="s">
        <v>13084</v>
      </c>
      <c r="E533" s="5" t="s">
        <v>15120</v>
      </c>
      <c r="F533" s="5" t="s">
        <v>334</v>
      </c>
      <c r="G533" s="5" t="s">
        <v>44</v>
      </c>
      <c r="H533" s="5" t="s">
        <v>34</v>
      </c>
      <c r="I533" s="5" t="s">
        <v>35</v>
      </c>
      <c r="J533" s="5" t="s">
        <v>12935</v>
      </c>
      <c r="K533" s="6">
        <v>9</v>
      </c>
      <c r="L533" s="5" t="s">
        <v>15121</v>
      </c>
      <c r="M533" s="5" t="s">
        <v>13900</v>
      </c>
      <c r="N533" s="5" t="s">
        <v>27</v>
      </c>
      <c r="O533" s="5" t="s">
        <v>28</v>
      </c>
      <c r="P533" s="5" t="s">
        <v>12938</v>
      </c>
      <c r="Q533" s="3">
        <f t="shared" ca="1" si="26"/>
        <v>0.88</v>
      </c>
      <c r="R533" s="3">
        <f t="shared" ca="1" si="27"/>
        <v>1.1000000000000001</v>
      </c>
      <c r="S533" s="3">
        <f t="shared" ca="1" si="28"/>
        <v>1.1000000000000001</v>
      </c>
      <c r="T533" s="3">
        <f t="shared" ca="1" si="29"/>
        <v>0.93500000000000005</v>
      </c>
      <c r="U533" s="3">
        <f>RANK(W533,W1:W1001,0)</f>
        <v>530</v>
      </c>
      <c r="V533" s="3">
        <v>530</v>
      </c>
      <c r="W533" s="3">
        <v>0.8287500000000001</v>
      </c>
    </row>
    <row r="534" spans="1:23" ht="15.75" customHeight="1" x14ac:dyDescent="0.25">
      <c r="A534" s="5" t="s">
        <v>8304</v>
      </c>
      <c r="B534" s="5" t="s">
        <v>708</v>
      </c>
      <c r="C534" s="5" t="s">
        <v>12932</v>
      </c>
      <c r="D534" s="5" t="s">
        <v>13028</v>
      </c>
      <c r="E534" s="5" t="s">
        <v>9420</v>
      </c>
      <c r="F534" s="5" t="s">
        <v>344</v>
      </c>
      <c r="G534" s="5" t="s">
        <v>59</v>
      </c>
      <c r="H534" s="5" t="s">
        <v>34</v>
      </c>
      <c r="I534" s="5" t="s">
        <v>35</v>
      </c>
      <c r="J534" s="5" t="s">
        <v>12943</v>
      </c>
      <c r="K534" s="6">
        <v>8</v>
      </c>
      <c r="L534" s="5" t="s">
        <v>15122</v>
      </c>
      <c r="M534" s="5" t="s">
        <v>15123</v>
      </c>
      <c r="N534" s="5" t="s">
        <v>64</v>
      </c>
      <c r="O534" s="5" t="s">
        <v>28</v>
      </c>
      <c r="P534" s="5" t="s">
        <v>13004</v>
      </c>
      <c r="Q534" s="3">
        <f t="shared" ca="1" si="26"/>
        <v>1.06</v>
      </c>
      <c r="R534" s="3">
        <f t="shared" ca="1" si="27"/>
        <v>1.06</v>
      </c>
      <c r="S534" s="3">
        <f t="shared" ca="1" si="28"/>
        <v>1.06</v>
      </c>
      <c r="T534" s="3">
        <f t="shared" ca="1" si="29"/>
        <v>0.90100000000000002</v>
      </c>
      <c r="U534" s="3">
        <f>RANK(W534,W1:W1001,0)</f>
        <v>530</v>
      </c>
      <c r="V534" s="3">
        <v>530</v>
      </c>
      <c r="W534" s="3">
        <v>0.8287500000000001</v>
      </c>
    </row>
    <row r="535" spans="1:23" ht="15.75" customHeight="1" x14ac:dyDescent="0.25">
      <c r="A535" s="5" t="s">
        <v>9108</v>
      </c>
      <c r="B535" s="5" t="s">
        <v>15124</v>
      </c>
      <c r="C535" s="5" t="s">
        <v>12932</v>
      </c>
      <c r="D535" s="5" t="s">
        <v>13203</v>
      </c>
      <c r="E535" s="5" t="s">
        <v>15125</v>
      </c>
      <c r="F535" s="5" t="s">
        <v>637</v>
      </c>
      <c r="G535" s="5" t="s">
        <v>44</v>
      </c>
      <c r="H535" s="5" t="s">
        <v>34</v>
      </c>
      <c r="I535" s="5" t="s">
        <v>35</v>
      </c>
      <c r="J535" s="5" t="s">
        <v>12943</v>
      </c>
      <c r="K535" s="6">
        <v>9</v>
      </c>
      <c r="L535" s="5" t="s">
        <v>15126</v>
      </c>
      <c r="M535" s="5" t="s">
        <v>15127</v>
      </c>
      <c r="N535" s="5" t="s">
        <v>27</v>
      </c>
      <c r="O535" s="5" t="s">
        <v>28</v>
      </c>
      <c r="P535" s="5" t="s">
        <v>13455</v>
      </c>
      <c r="Q535" s="3">
        <f t="shared" ca="1" si="26"/>
        <v>0.5</v>
      </c>
      <c r="R535" s="3">
        <f t="shared" ca="1" si="27"/>
        <v>0.5</v>
      </c>
      <c r="S535" s="3">
        <f t="shared" ca="1" si="28"/>
        <v>0.5</v>
      </c>
      <c r="T535" s="3">
        <f t="shared" ca="1" si="29"/>
        <v>0.42499999999999999</v>
      </c>
      <c r="U535" s="3">
        <f>RANK(W535,W1:W1001,0)</f>
        <v>530</v>
      </c>
      <c r="V535" s="3">
        <v>530</v>
      </c>
      <c r="W535" s="3">
        <v>0.8287500000000001</v>
      </c>
    </row>
    <row r="536" spans="1:23" ht="15.75" customHeight="1" x14ac:dyDescent="0.25">
      <c r="A536" s="5" t="s">
        <v>7762</v>
      </c>
      <c r="B536" s="5" t="s">
        <v>15128</v>
      </c>
      <c r="C536" s="5" t="s">
        <v>12932</v>
      </c>
      <c r="D536" s="5" t="s">
        <v>13097</v>
      </c>
      <c r="E536" s="5" t="s">
        <v>15129</v>
      </c>
      <c r="F536" s="5" t="s">
        <v>1523</v>
      </c>
      <c r="G536" s="5" t="s">
        <v>44</v>
      </c>
      <c r="H536" s="5" t="s">
        <v>69</v>
      </c>
      <c r="I536" s="5" t="s">
        <v>35</v>
      </c>
      <c r="J536" s="5" t="s">
        <v>12935</v>
      </c>
      <c r="K536" s="6">
        <v>22</v>
      </c>
      <c r="L536" s="5" t="s">
        <v>15130</v>
      </c>
      <c r="M536" s="5" t="s">
        <v>13770</v>
      </c>
      <c r="N536" s="5" t="s">
        <v>64</v>
      </c>
      <c r="O536" s="5" t="s">
        <v>28</v>
      </c>
      <c r="P536" s="5" t="s">
        <v>13004</v>
      </c>
      <c r="Q536" s="3">
        <f t="shared" ca="1" si="26"/>
        <v>0.8</v>
      </c>
      <c r="R536" s="3">
        <f t="shared" ca="1" si="27"/>
        <v>1</v>
      </c>
      <c r="S536" s="3">
        <f t="shared" ca="1" si="28"/>
        <v>1</v>
      </c>
      <c r="T536" s="3">
        <f t="shared" ca="1" si="29"/>
        <v>1</v>
      </c>
      <c r="U536" s="3">
        <f>RANK(W536,W1:W1001,0)</f>
        <v>530</v>
      </c>
      <c r="V536" s="3">
        <v>530</v>
      </c>
      <c r="W536" s="3">
        <v>0.8287500000000001</v>
      </c>
    </row>
    <row r="537" spans="1:23" ht="15.75" customHeight="1" x14ac:dyDescent="0.25">
      <c r="A537" s="5" t="s">
        <v>4358</v>
      </c>
      <c r="B537" s="5" t="s">
        <v>7726</v>
      </c>
      <c r="C537" s="5" t="s">
        <v>12948</v>
      </c>
      <c r="D537" s="5" t="s">
        <v>12949</v>
      </c>
      <c r="E537" s="5" t="s">
        <v>15131</v>
      </c>
      <c r="F537" s="5" t="s">
        <v>169</v>
      </c>
      <c r="G537" s="5" t="s">
        <v>44</v>
      </c>
      <c r="H537" s="5" t="s">
        <v>34</v>
      </c>
      <c r="I537" s="5" t="s">
        <v>35</v>
      </c>
      <c r="J537" s="5" t="s">
        <v>12935</v>
      </c>
      <c r="K537" s="6">
        <v>17</v>
      </c>
      <c r="L537" s="5" t="s">
        <v>15132</v>
      </c>
      <c r="M537" s="5" t="s">
        <v>15133</v>
      </c>
      <c r="N537" s="5" t="s">
        <v>48</v>
      </c>
      <c r="O537" s="5" t="s">
        <v>28</v>
      </c>
      <c r="P537" s="5" t="s">
        <v>12971</v>
      </c>
      <c r="Q537" s="3">
        <f t="shared" ca="1" si="26"/>
        <v>0.79</v>
      </c>
      <c r="R537" s="3">
        <f t="shared" ca="1" si="27"/>
        <v>0.98750000000000004</v>
      </c>
      <c r="S537" s="3">
        <f t="shared" ca="1" si="28"/>
        <v>0.98750000000000004</v>
      </c>
      <c r="T537" s="3">
        <f t="shared" ca="1" si="29"/>
        <v>0.83937499999999998</v>
      </c>
      <c r="U537" s="3">
        <f>RANK(W537,W1:W1001,0)</f>
        <v>536</v>
      </c>
      <c r="V537" s="3">
        <v>536</v>
      </c>
      <c r="W537" s="3">
        <v>0.82500000000000007</v>
      </c>
    </row>
    <row r="538" spans="1:23" ht="15.75" customHeight="1" x14ac:dyDescent="0.25">
      <c r="A538" s="5" t="s">
        <v>15134</v>
      </c>
      <c r="B538" s="5" t="s">
        <v>15135</v>
      </c>
      <c r="C538" s="5" t="s">
        <v>12932</v>
      </c>
      <c r="D538" s="5" t="s">
        <v>13684</v>
      </c>
      <c r="E538" s="7">
        <v>28834</v>
      </c>
      <c r="F538" s="5" t="s">
        <v>1896</v>
      </c>
      <c r="G538" s="5" t="s">
        <v>79</v>
      </c>
      <c r="H538" s="5" t="s">
        <v>34</v>
      </c>
      <c r="I538" s="5" t="s">
        <v>35</v>
      </c>
      <c r="J538" s="5" t="s">
        <v>12935</v>
      </c>
      <c r="K538" s="6">
        <v>15</v>
      </c>
      <c r="L538" s="5" t="s">
        <v>15136</v>
      </c>
      <c r="M538" s="5" t="s">
        <v>15137</v>
      </c>
      <c r="N538" s="5" t="s">
        <v>27</v>
      </c>
      <c r="O538" s="5" t="s">
        <v>28</v>
      </c>
      <c r="P538" s="5" t="s">
        <v>12938</v>
      </c>
      <c r="Q538" s="3">
        <f t="shared" ca="1" si="26"/>
        <v>0.98</v>
      </c>
      <c r="R538" s="3">
        <f t="shared" ca="1" si="27"/>
        <v>1.2250000000000001</v>
      </c>
      <c r="S538" s="3">
        <f t="shared" ca="1" si="28"/>
        <v>1.2250000000000001</v>
      </c>
      <c r="T538" s="3">
        <f t="shared" ca="1" si="29"/>
        <v>1.04125</v>
      </c>
      <c r="U538" s="3">
        <f>RANK(W538,W1:W1001,0)</f>
        <v>536</v>
      </c>
      <c r="V538" s="3">
        <v>536</v>
      </c>
      <c r="W538" s="3">
        <v>0.82500000000000007</v>
      </c>
    </row>
    <row r="539" spans="1:23" ht="15.75" customHeight="1" x14ac:dyDescent="0.25">
      <c r="A539" s="5" t="s">
        <v>15138</v>
      </c>
      <c r="B539" s="5" t="s">
        <v>15139</v>
      </c>
      <c r="C539" s="5" t="s">
        <v>12932</v>
      </c>
      <c r="D539" s="5" t="s">
        <v>13097</v>
      </c>
      <c r="E539" s="5" t="s">
        <v>15140</v>
      </c>
      <c r="F539" s="5" t="s">
        <v>587</v>
      </c>
      <c r="G539" s="5" t="s">
        <v>33</v>
      </c>
      <c r="H539" s="5" t="s">
        <v>60</v>
      </c>
      <c r="I539" s="5" t="s">
        <v>35</v>
      </c>
      <c r="J539" s="5" t="s">
        <v>12943</v>
      </c>
      <c r="K539" s="6">
        <v>15</v>
      </c>
      <c r="L539" s="5" t="s">
        <v>15141</v>
      </c>
      <c r="M539" s="5" t="s">
        <v>15142</v>
      </c>
      <c r="N539" s="5" t="s">
        <v>64</v>
      </c>
      <c r="O539" s="5" t="s">
        <v>28</v>
      </c>
      <c r="P539" s="5" t="s">
        <v>13004</v>
      </c>
      <c r="Q539" s="3">
        <f t="shared" ca="1" si="26"/>
        <v>0.65</v>
      </c>
      <c r="R539" s="3">
        <f t="shared" ca="1" si="27"/>
        <v>0.65</v>
      </c>
      <c r="S539" s="3">
        <f t="shared" ca="1" si="28"/>
        <v>0.65</v>
      </c>
      <c r="T539" s="3">
        <f t="shared" ca="1" si="29"/>
        <v>0.65</v>
      </c>
      <c r="U539" s="3">
        <f>RANK(W539,W1:W1001,0)</f>
        <v>536</v>
      </c>
      <c r="V539" s="3">
        <v>536</v>
      </c>
      <c r="W539" s="3">
        <v>0.82500000000000007</v>
      </c>
    </row>
    <row r="540" spans="1:23" ht="15.75" customHeight="1" x14ac:dyDescent="0.25">
      <c r="A540" s="5" t="s">
        <v>15143</v>
      </c>
      <c r="B540" s="5" t="s">
        <v>15144</v>
      </c>
      <c r="C540" s="5" t="s">
        <v>12948</v>
      </c>
      <c r="D540" s="5" t="s">
        <v>14006</v>
      </c>
      <c r="E540" s="5" t="s">
        <v>15145</v>
      </c>
      <c r="F540" s="5" t="s">
        <v>1083</v>
      </c>
      <c r="G540" s="5" t="s">
        <v>99</v>
      </c>
      <c r="H540" s="5" t="s">
        <v>69</v>
      </c>
      <c r="I540" s="5" t="s">
        <v>35</v>
      </c>
      <c r="J540" s="5" t="s">
        <v>12943</v>
      </c>
      <c r="K540" s="6">
        <v>15</v>
      </c>
      <c r="L540" s="5" t="s">
        <v>15146</v>
      </c>
      <c r="M540" s="5" t="s">
        <v>15147</v>
      </c>
      <c r="N540" s="5" t="s">
        <v>64</v>
      </c>
      <c r="O540" s="5" t="s">
        <v>28</v>
      </c>
      <c r="P540" s="5" t="s">
        <v>12971</v>
      </c>
      <c r="Q540" s="3">
        <f t="shared" ca="1" si="26"/>
        <v>1.02</v>
      </c>
      <c r="R540" s="3">
        <f t="shared" ca="1" si="27"/>
        <v>1.02</v>
      </c>
      <c r="S540" s="3">
        <f t="shared" ca="1" si="28"/>
        <v>1.02</v>
      </c>
      <c r="T540" s="3">
        <f t="shared" ca="1" si="29"/>
        <v>1.02</v>
      </c>
      <c r="U540" s="3">
        <f>RANK(W540,W1:W1001,0)</f>
        <v>536</v>
      </c>
      <c r="V540" s="3">
        <v>536</v>
      </c>
      <c r="W540" s="3">
        <v>0.82500000000000007</v>
      </c>
    </row>
    <row r="541" spans="1:23" ht="15.75" customHeight="1" x14ac:dyDescent="0.25">
      <c r="A541" s="5" t="s">
        <v>15148</v>
      </c>
      <c r="B541" s="5" t="s">
        <v>15149</v>
      </c>
      <c r="C541" s="5" t="s">
        <v>12948</v>
      </c>
      <c r="D541" s="5" t="s">
        <v>13482</v>
      </c>
      <c r="E541" s="5" t="s">
        <v>15150</v>
      </c>
      <c r="F541" s="5" t="s">
        <v>163</v>
      </c>
      <c r="G541" s="5" t="s">
        <v>99</v>
      </c>
      <c r="H541" s="5" t="s">
        <v>34</v>
      </c>
      <c r="I541" s="5" t="s">
        <v>35</v>
      </c>
      <c r="J541" s="5" t="s">
        <v>12943</v>
      </c>
      <c r="K541" s="6">
        <v>7</v>
      </c>
      <c r="L541" s="5" t="s">
        <v>15151</v>
      </c>
      <c r="M541" s="5" t="s">
        <v>15152</v>
      </c>
      <c r="N541" s="5" t="s">
        <v>27</v>
      </c>
      <c r="O541" s="5" t="s">
        <v>28</v>
      </c>
      <c r="P541" s="5" t="s">
        <v>13175</v>
      </c>
      <c r="Q541" s="3">
        <f t="shared" ca="1" si="26"/>
        <v>0.75</v>
      </c>
      <c r="R541" s="3">
        <f t="shared" ca="1" si="27"/>
        <v>0.75</v>
      </c>
      <c r="S541" s="3">
        <f t="shared" ca="1" si="28"/>
        <v>0.9375</v>
      </c>
      <c r="T541" s="3">
        <f t="shared" ca="1" si="29"/>
        <v>0.796875</v>
      </c>
      <c r="U541" s="3">
        <f>RANK(W541,W1:W1001,0)</f>
        <v>536</v>
      </c>
      <c r="V541" s="3">
        <v>536</v>
      </c>
      <c r="W541" s="3">
        <v>0.82500000000000007</v>
      </c>
    </row>
    <row r="542" spans="1:23" ht="15.75" customHeight="1" x14ac:dyDescent="0.25">
      <c r="A542" s="5" t="s">
        <v>2843</v>
      </c>
      <c r="B542" s="5" t="s">
        <v>15153</v>
      </c>
      <c r="C542" s="5" t="s">
        <v>12932</v>
      </c>
      <c r="D542" s="5" t="s">
        <v>14408</v>
      </c>
      <c r="E542" s="5" t="s">
        <v>15154</v>
      </c>
      <c r="F542" s="5" t="s">
        <v>519</v>
      </c>
      <c r="G542" s="5" t="s">
        <v>99</v>
      </c>
      <c r="H542" s="5" t="s">
        <v>69</v>
      </c>
      <c r="I542" s="5" t="s">
        <v>35</v>
      </c>
      <c r="J542" s="5" t="s">
        <v>12943</v>
      </c>
      <c r="K542" s="6">
        <v>5</v>
      </c>
      <c r="L542" s="5" t="s">
        <v>15155</v>
      </c>
      <c r="M542" s="5" t="s">
        <v>13349</v>
      </c>
      <c r="N542" s="5" t="s">
        <v>27</v>
      </c>
      <c r="O542" s="5" t="s">
        <v>28</v>
      </c>
      <c r="P542" s="5" t="s">
        <v>12949</v>
      </c>
      <c r="Q542" s="3">
        <f t="shared" ca="1" si="26"/>
        <v>0.61</v>
      </c>
      <c r="R542" s="3">
        <f t="shared" ca="1" si="27"/>
        <v>0.61</v>
      </c>
      <c r="S542" s="3">
        <f t="shared" ca="1" si="28"/>
        <v>0.76249999999999996</v>
      </c>
      <c r="T542" s="3">
        <f t="shared" ca="1" si="29"/>
        <v>0.76249999999999996</v>
      </c>
      <c r="U542" s="3">
        <f>RANK(W542,W1:W1001,0)</f>
        <v>536</v>
      </c>
      <c r="V542" s="3">
        <v>536</v>
      </c>
      <c r="W542" s="3">
        <v>0.82500000000000007</v>
      </c>
    </row>
    <row r="543" spans="1:23" ht="15.75" customHeight="1" x14ac:dyDescent="0.25">
      <c r="A543" s="5" t="s">
        <v>15156</v>
      </c>
      <c r="B543" s="5" t="s">
        <v>15157</v>
      </c>
      <c r="C543" s="5" t="s">
        <v>12948</v>
      </c>
      <c r="D543" s="5" t="s">
        <v>13068</v>
      </c>
      <c r="E543" s="5" t="s">
        <v>2755</v>
      </c>
      <c r="F543" s="5" t="s">
        <v>417</v>
      </c>
      <c r="G543" s="5" t="s">
        <v>99</v>
      </c>
      <c r="H543" s="5" t="s">
        <v>60</v>
      </c>
      <c r="I543" s="5" t="s">
        <v>35</v>
      </c>
      <c r="J543" s="5" t="s">
        <v>12943</v>
      </c>
      <c r="K543" s="6">
        <v>13</v>
      </c>
      <c r="L543" s="5" t="s">
        <v>15158</v>
      </c>
      <c r="M543" s="5" t="s">
        <v>13791</v>
      </c>
      <c r="N543" s="5" t="s">
        <v>48</v>
      </c>
      <c r="O543" s="5" t="s">
        <v>28</v>
      </c>
      <c r="P543" s="5" t="s">
        <v>12952</v>
      </c>
      <c r="Q543" s="3">
        <f t="shared" ca="1" si="26"/>
        <v>0.65</v>
      </c>
      <c r="R543" s="3">
        <f t="shared" ca="1" si="27"/>
        <v>0.65</v>
      </c>
      <c r="S543" s="3">
        <f t="shared" ca="1" si="28"/>
        <v>0.65</v>
      </c>
      <c r="T543" s="3">
        <f t="shared" ca="1" si="29"/>
        <v>0.65</v>
      </c>
      <c r="U543" s="3">
        <f>RANK(W543,W1:W1001,0)</f>
        <v>536</v>
      </c>
      <c r="V543" s="3">
        <v>536</v>
      </c>
      <c r="W543" s="3">
        <v>0.82500000000000007</v>
      </c>
    </row>
    <row r="544" spans="1:23" ht="15.75" customHeight="1" x14ac:dyDescent="0.25">
      <c r="A544" s="5" t="s">
        <v>13724</v>
      </c>
      <c r="B544" s="5" t="s">
        <v>15159</v>
      </c>
      <c r="C544" s="5" t="s">
        <v>12948</v>
      </c>
      <c r="D544" s="5" t="s">
        <v>12949</v>
      </c>
      <c r="E544" s="7">
        <v>27492</v>
      </c>
      <c r="F544" s="5" t="s">
        <v>2646</v>
      </c>
      <c r="G544" s="5" t="s">
        <v>44</v>
      </c>
      <c r="H544" s="5" t="s">
        <v>60</v>
      </c>
      <c r="I544" s="5" t="s">
        <v>35</v>
      </c>
      <c r="J544" s="5" t="s">
        <v>12943</v>
      </c>
      <c r="K544" s="6">
        <v>16</v>
      </c>
      <c r="L544" s="5" t="s">
        <v>15160</v>
      </c>
      <c r="M544" s="5" t="s">
        <v>13267</v>
      </c>
      <c r="N544" s="5" t="s">
        <v>27</v>
      </c>
      <c r="O544" s="5" t="s">
        <v>28</v>
      </c>
      <c r="P544" s="5" t="s">
        <v>12964</v>
      </c>
      <c r="Q544" s="3">
        <f t="shared" ca="1" si="26"/>
        <v>1.06</v>
      </c>
      <c r="R544" s="3">
        <f t="shared" ca="1" si="27"/>
        <v>1.06</v>
      </c>
      <c r="S544" s="3">
        <f t="shared" ca="1" si="28"/>
        <v>1.3250000000000002</v>
      </c>
      <c r="T544" s="3">
        <f t="shared" ca="1" si="29"/>
        <v>1.3250000000000002</v>
      </c>
      <c r="U544" s="3">
        <f>RANK(W544,W1:W1001,0)</f>
        <v>536</v>
      </c>
      <c r="V544" s="3">
        <v>536</v>
      </c>
      <c r="W544" s="3">
        <v>0.82500000000000007</v>
      </c>
    </row>
    <row r="545" spans="1:23" ht="15.75" customHeight="1" x14ac:dyDescent="0.25">
      <c r="A545" s="5" t="s">
        <v>15161</v>
      </c>
      <c r="B545" s="5" t="s">
        <v>15162</v>
      </c>
      <c r="C545" s="5" t="s">
        <v>12932</v>
      </c>
      <c r="D545" s="5" t="s">
        <v>13802</v>
      </c>
      <c r="E545" s="5" t="s">
        <v>15163</v>
      </c>
      <c r="F545" s="5" t="s">
        <v>328</v>
      </c>
      <c r="G545" s="5" t="s">
        <v>99</v>
      </c>
      <c r="H545" s="5" t="s">
        <v>34</v>
      </c>
      <c r="I545" s="5" t="s">
        <v>35</v>
      </c>
      <c r="J545" s="5" t="s">
        <v>12943</v>
      </c>
      <c r="K545" s="6">
        <v>8</v>
      </c>
      <c r="L545" s="5" t="s">
        <v>15164</v>
      </c>
      <c r="M545" s="5" t="s">
        <v>13931</v>
      </c>
      <c r="N545" s="5" t="s">
        <v>27</v>
      </c>
      <c r="O545" s="5" t="s">
        <v>28</v>
      </c>
      <c r="P545" s="5" t="s">
        <v>12971</v>
      </c>
      <c r="Q545" s="3">
        <f t="shared" ca="1" si="26"/>
        <v>1.05</v>
      </c>
      <c r="R545" s="3">
        <f t="shared" ca="1" si="27"/>
        <v>1.05</v>
      </c>
      <c r="S545" s="3">
        <f t="shared" ca="1" si="28"/>
        <v>1.05</v>
      </c>
      <c r="T545" s="3">
        <f t="shared" ca="1" si="29"/>
        <v>0.89249999999999996</v>
      </c>
      <c r="U545" s="3">
        <f>RANK(W545,W1:W1001,0)</f>
        <v>544</v>
      </c>
      <c r="V545" s="3">
        <v>544</v>
      </c>
      <c r="W545" s="3">
        <v>0.82450000000000001</v>
      </c>
    </row>
    <row r="546" spans="1:23" ht="15.75" customHeight="1" x14ac:dyDescent="0.25">
      <c r="A546" s="5" t="s">
        <v>4376</v>
      </c>
      <c r="B546" s="5" t="s">
        <v>15165</v>
      </c>
      <c r="C546" s="5" t="s">
        <v>12932</v>
      </c>
      <c r="D546" s="5" t="s">
        <v>13006</v>
      </c>
      <c r="E546" s="5" t="s">
        <v>15166</v>
      </c>
      <c r="F546" s="5" t="s">
        <v>689</v>
      </c>
      <c r="G546" s="5" t="s">
        <v>99</v>
      </c>
      <c r="H546" s="5" t="s">
        <v>69</v>
      </c>
      <c r="I546" s="5" t="s">
        <v>35</v>
      </c>
      <c r="J546" s="5" t="s">
        <v>12935</v>
      </c>
      <c r="K546" s="6">
        <v>2</v>
      </c>
      <c r="L546" s="5" t="s">
        <v>15167</v>
      </c>
      <c r="M546" s="5" t="s">
        <v>15168</v>
      </c>
      <c r="N546" s="5" t="s">
        <v>64</v>
      </c>
      <c r="O546" s="5" t="s">
        <v>28</v>
      </c>
      <c r="P546" s="5" t="s">
        <v>12938</v>
      </c>
      <c r="Q546" s="3">
        <f t="shared" ca="1" si="26"/>
        <v>0.47</v>
      </c>
      <c r="R546" s="3">
        <f t="shared" ca="1" si="27"/>
        <v>0.58749999999999991</v>
      </c>
      <c r="S546" s="3">
        <f t="shared" ca="1" si="28"/>
        <v>0.58749999999999991</v>
      </c>
      <c r="T546" s="3">
        <f t="shared" ca="1" si="29"/>
        <v>0.58749999999999991</v>
      </c>
      <c r="U546" s="3">
        <f>RANK(W546,W1:W1001,0)</f>
        <v>544</v>
      </c>
      <c r="V546" s="3">
        <v>544</v>
      </c>
      <c r="W546" s="3">
        <v>0.82450000000000001</v>
      </c>
    </row>
    <row r="547" spans="1:23" ht="15.75" customHeight="1" x14ac:dyDescent="0.25">
      <c r="A547" s="5" t="s">
        <v>6447</v>
      </c>
      <c r="B547" s="5" t="s">
        <v>15169</v>
      </c>
      <c r="C547" s="5" t="s">
        <v>12948</v>
      </c>
      <c r="D547" s="5" t="s">
        <v>13316</v>
      </c>
      <c r="E547" s="5" t="s">
        <v>7214</v>
      </c>
      <c r="F547" s="5" t="s">
        <v>248</v>
      </c>
      <c r="G547" s="5" t="s">
        <v>33</v>
      </c>
      <c r="H547" s="5" t="s">
        <v>34</v>
      </c>
      <c r="I547" s="5" t="s">
        <v>35</v>
      </c>
      <c r="J547" s="5" t="s">
        <v>12943</v>
      </c>
      <c r="K547" s="6">
        <v>13</v>
      </c>
      <c r="L547" s="5" t="s">
        <v>15170</v>
      </c>
      <c r="M547" s="5" t="s">
        <v>14189</v>
      </c>
      <c r="N547" s="5" t="s">
        <v>27</v>
      </c>
      <c r="O547" s="5" t="s">
        <v>28</v>
      </c>
      <c r="P547" s="5" t="s">
        <v>13175</v>
      </c>
      <c r="Q547" s="3">
        <f t="shared" ca="1" si="26"/>
        <v>0.44</v>
      </c>
      <c r="R547" s="3">
        <f t="shared" ca="1" si="27"/>
        <v>0.44</v>
      </c>
      <c r="S547" s="3">
        <f t="shared" ca="1" si="28"/>
        <v>0.55000000000000004</v>
      </c>
      <c r="T547" s="3">
        <f t="shared" ca="1" si="29"/>
        <v>0.46750000000000003</v>
      </c>
      <c r="U547" s="3">
        <f>RANK(W547,W1:W1001,0)</f>
        <v>546</v>
      </c>
      <c r="V547" s="3">
        <v>546</v>
      </c>
      <c r="W547" s="3">
        <v>0.82343749999999993</v>
      </c>
    </row>
    <row r="548" spans="1:23" ht="15.75" customHeight="1" x14ac:dyDescent="0.25">
      <c r="A548" s="5" t="s">
        <v>403</v>
      </c>
      <c r="B548" s="5" t="s">
        <v>15171</v>
      </c>
      <c r="C548" s="5" t="s">
        <v>12948</v>
      </c>
      <c r="D548" s="5" t="s">
        <v>13734</v>
      </c>
      <c r="E548" s="5" t="s">
        <v>5276</v>
      </c>
      <c r="F548" s="5" t="s">
        <v>253</v>
      </c>
      <c r="G548" s="5" t="s">
        <v>44</v>
      </c>
      <c r="H548" s="5" t="s">
        <v>34</v>
      </c>
      <c r="I548" s="5" t="s">
        <v>35</v>
      </c>
      <c r="J548" s="5" t="s">
        <v>12943</v>
      </c>
      <c r="K548" s="6">
        <v>5</v>
      </c>
      <c r="L548" s="5" t="s">
        <v>15172</v>
      </c>
      <c r="M548" s="5" t="s">
        <v>15173</v>
      </c>
      <c r="N548" s="5" t="s">
        <v>27</v>
      </c>
      <c r="O548" s="5" t="s">
        <v>28</v>
      </c>
      <c r="P548" s="5" t="s">
        <v>12971</v>
      </c>
      <c r="Q548" s="3">
        <f t="shared" ca="1" si="26"/>
        <v>1.05</v>
      </c>
      <c r="R548" s="3">
        <f t="shared" ca="1" si="27"/>
        <v>1.05</v>
      </c>
      <c r="S548" s="3">
        <f t="shared" ca="1" si="28"/>
        <v>1.3125</v>
      </c>
      <c r="T548" s="3">
        <f t="shared" ca="1" si="29"/>
        <v>1.1156249999999999</v>
      </c>
      <c r="U548" s="3">
        <f>RANK(W548,W1:W1001,0)</f>
        <v>546</v>
      </c>
      <c r="V548" s="3">
        <v>546</v>
      </c>
      <c r="W548" s="3">
        <v>0.82343749999999993</v>
      </c>
    </row>
    <row r="549" spans="1:23" ht="15.75" customHeight="1" x14ac:dyDescent="0.25">
      <c r="A549" s="5" t="s">
        <v>15174</v>
      </c>
      <c r="B549" s="5" t="s">
        <v>15175</v>
      </c>
      <c r="C549" s="5" t="s">
        <v>12948</v>
      </c>
      <c r="D549" s="5" t="s">
        <v>13482</v>
      </c>
      <c r="E549" s="5" t="s">
        <v>15176</v>
      </c>
      <c r="F549" s="5" t="s">
        <v>51</v>
      </c>
      <c r="G549" s="5" t="s">
        <v>236</v>
      </c>
      <c r="H549" s="5" t="s">
        <v>69</v>
      </c>
      <c r="I549" s="5" t="s">
        <v>35</v>
      </c>
      <c r="J549" s="5" t="s">
        <v>12935</v>
      </c>
      <c r="K549" s="6">
        <v>9</v>
      </c>
      <c r="L549" s="5" t="s">
        <v>15177</v>
      </c>
      <c r="M549" s="5" t="s">
        <v>15178</v>
      </c>
      <c r="N549" s="5" t="s">
        <v>27</v>
      </c>
      <c r="O549" s="5" t="s">
        <v>28</v>
      </c>
      <c r="P549" s="5" t="s">
        <v>12949</v>
      </c>
      <c r="Q549" s="3">
        <f t="shared" ca="1" si="26"/>
        <v>0.76</v>
      </c>
      <c r="R549" s="3">
        <f t="shared" ca="1" si="27"/>
        <v>0.95</v>
      </c>
      <c r="S549" s="3">
        <f t="shared" ca="1" si="28"/>
        <v>1.1875</v>
      </c>
      <c r="T549" s="3">
        <f t="shared" ca="1" si="29"/>
        <v>1.1875</v>
      </c>
      <c r="U549" s="3">
        <f>RANK(W549,W1:W1001,0)</f>
        <v>546</v>
      </c>
      <c r="V549" s="3">
        <v>546</v>
      </c>
      <c r="W549" s="3">
        <v>0.82343749999999993</v>
      </c>
    </row>
    <row r="550" spans="1:23" ht="15.75" customHeight="1" x14ac:dyDescent="0.25">
      <c r="A550" s="5" t="s">
        <v>15179</v>
      </c>
      <c r="B550" s="5" t="s">
        <v>15180</v>
      </c>
      <c r="C550" s="5" t="s">
        <v>12932</v>
      </c>
      <c r="D550" s="5" t="s">
        <v>12941</v>
      </c>
      <c r="E550" s="5" t="s">
        <v>15181</v>
      </c>
      <c r="F550" s="5" t="s">
        <v>1167</v>
      </c>
      <c r="G550" s="5" t="s">
        <v>59</v>
      </c>
      <c r="H550" s="5" t="s">
        <v>60</v>
      </c>
      <c r="I550" s="5" t="s">
        <v>35</v>
      </c>
      <c r="J550" s="5" t="s">
        <v>12943</v>
      </c>
      <c r="K550" s="6">
        <v>13</v>
      </c>
      <c r="L550" s="5" t="s">
        <v>15182</v>
      </c>
      <c r="M550" s="5" t="s">
        <v>13225</v>
      </c>
      <c r="N550" s="5" t="s">
        <v>27</v>
      </c>
      <c r="O550" s="5" t="s">
        <v>28</v>
      </c>
      <c r="P550" s="5" t="s">
        <v>12964</v>
      </c>
      <c r="Q550" s="3">
        <f t="shared" ca="1" si="26"/>
        <v>1.06</v>
      </c>
      <c r="R550" s="3">
        <f t="shared" ca="1" si="27"/>
        <v>1.06</v>
      </c>
      <c r="S550" s="3">
        <f t="shared" ca="1" si="28"/>
        <v>1.3250000000000002</v>
      </c>
      <c r="T550" s="3">
        <f t="shared" ca="1" si="29"/>
        <v>1.3250000000000002</v>
      </c>
      <c r="U550" s="3">
        <f>RANK(W550,W1:W1001,0)</f>
        <v>549</v>
      </c>
      <c r="V550" s="3">
        <v>549</v>
      </c>
      <c r="W550" s="3">
        <v>0.82</v>
      </c>
    </row>
    <row r="551" spans="1:23" ht="15.75" customHeight="1" x14ac:dyDescent="0.25">
      <c r="A551" s="5" t="s">
        <v>15183</v>
      </c>
      <c r="B551" s="5" t="s">
        <v>15184</v>
      </c>
      <c r="C551" s="5" t="s">
        <v>12948</v>
      </c>
      <c r="D551" s="5" t="s">
        <v>13553</v>
      </c>
      <c r="E551" s="5" t="s">
        <v>15185</v>
      </c>
      <c r="F551" s="5" t="s">
        <v>604</v>
      </c>
      <c r="G551" s="5" t="s">
        <v>44</v>
      </c>
      <c r="H551" s="5" t="s">
        <v>69</v>
      </c>
      <c r="I551" s="5" t="s">
        <v>35</v>
      </c>
      <c r="J551" s="5" t="s">
        <v>12935</v>
      </c>
      <c r="K551" s="6">
        <v>12</v>
      </c>
      <c r="L551" s="5" t="s">
        <v>15186</v>
      </c>
      <c r="M551" s="5" t="s">
        <v>14478</v>
      </c>
      <c r="N551" s="5" t="s">
        <v>27</v>
      </c>
      <c r="O551" s="5" t="s">
        <v>28</v>
      </c>
      <c r="P551" s="5" t="s">
        <v>13175</v>
      </c>
      <c r="Q551" s="3">
        <f t="shared" ca="1" si="26"/>
        <v>0.46</v>
      </c>
      <c r="R551" s="3">
        <f t="shared" ca="1" si="27"/>
        <v>0.57500000000000007</v>
      </c>
      <c r="S551" s="3">
        <f t="shared" ca="1" si="28"/>
        <v>0.71875000000000011</v>
      </c>
      <c r="T551" s="3">
        <f t="shared" ca="1" si="29"/>
        <v>0.71875000000000011</v>
      </c>
      <c r="U551" s="3">
        <f>RANK(W551,W1:W1001,0)</f>
        <v>549</v>
      </c>
      <c r="V551" s="3">
        <v>549</v>
      </c>
      <c r="W551" s="3">
        <v>0.82</v>
      </c>
    </row>
    <row r="552" spans="1:23" ht="15.75" customHeight="1" x14ac:dyDescent="0.25">
      <c r="A552" s="5" t="s">
        <v>13932</v>
      </c>
      <c r="B552" s="5" t="s">
        <v>15187</v>
      </c>
      <c r="C552" s="5" t="s">
        <v>12948</v>
      </c>
      <c r="D552" s="5" t="s">
        <v>12960</v>
      </c>
      <c r="E552" s="7">
        <v>28858</v>
      </c>
      <c r="F552" s="5" t="s">
        <v>134</v>
      </c>
      <c r="G552" s="5" t="s">
        <v>99</v>
      </c>
      <c r="H552" s="5" t="s">
        <v>69</v>
      </c>
      <c r="I552" s="5" t="s">
        <v>35</v>
      </c>
      <c r="J552" s="5" t="s">
        <v>12935</v>
      </c>
      <c r="K552" s="6">
        <v>11</v>
      </c>
      <c r="L552" s="5" t="s">
        <v>15188</v>
      </c>
      <c r="M552" s="5" t="s">
        <v>13608</v>
      </c>
      <c r="N552" s="5" t="s">
        <v>64</v>
      </c>
      <c r="O552" s="5" t="s">
        <v>28</v>
      </c>
      <c r="P552" s="5" t="s">
        <v>12964</v>
      </c>
      <c r="Q552" s="3">
        <f t="shared" ca="1" si="26"/>
        <v>0.48</v>
      </c>
      <c r="R552" s="3">
        <f t="shared" ca="1" si="27"/>
        <v>0.6</v>
      </c>
      <c r="S552" s="3">
        <f t="shared" ca="1" si="28"/>
        <v>0.75</v>
      </c>
      <c r="T552" s="3">
        <f t="shared" ca="1" si="29"/>
        <v>0.75</v>
      </c>
      <c r="U552" s="3">
        <f>RANK(W552,W1:W1001,0)</f>
        <v>551</v>
      </c>
      <c r="V552" s="3">
        <v>551</v>
      </c>
      <c r="W552" s="3">
        <v>0.81812499999999999</v>
      </c>
    </row>
    <row r="553" spans="1:23" ht="15.75" customHeight="1" x14ac:dyDescent="0.25">
      <c r="A553" s="5" t="s">
        <v>15189</v>
      </c>
      <c r="B553" s="5" t="s">
        <v>15190</v>
      </c>
      <c r="C553" s="5" t="s">
        <v>12948</v>
      </c>
      <c r="D553" s="5" t="s">
        <v>13033</v>
      </c>
      <c r="E553" s="5" t="s">
        <v>4802</v>
      </c>
      <c r="F553" s="5" t="s">
        <v>1357</v>
      </c>
      <c r="G553" s="5" t="s">
        <v>44</v>
      </c>
      <c r="H553" s="5" t="s">
        <v>69</v>
      </c>
      <c r="I553" s="5" t="s">
        <v>35</v>
      </c>
      <c r="J553" s="5" t="s">
        <v>12935</v>
      </c>
      <c r="K553" s="6">
        <v>5</v>
      </c>
      <c r="L553" s="5" t="s">
        <v>15191</v>
      </c>
      <c r="M553" s="5" t="s">
        <v>15192</v>
      </c>
      <c r="N553" s="5" t="s">
        <v>48</v>
      </c>
      <c r="O553" s="5" t="s">
        <v>28</v>
      </c>
      <c r="P553" s="5" t="s">
        <v>12938</v>
      </c>
      <c r="Q553" s="3">
        <f t="shared" ca="1" si="26"/>
        <v>0.75</v>
      </c>
      <c r="R553" s="3">
        <f t="shared" ca="1" si="27"/>
        <v>0.9375</v>
      </c>
      <c r="S553" s="3">
        <f t="shared" ca="1" si="28"/>
        <v>1.171875</v>
      </c>
      <c r="T553" s="3">
        <f t="shared" ca="1" si="29"/>
        <v>1.171875</v>
      </c>
      <c r="U553" s="3">
        <f>RANK(W553,W1:W1001,0)</f>
        <v>552</v>
      </c>
      <c r="V553" s="3">
        <v>552</v>
      </c>
      <c r="W553" s="3">
        <v>0.81599999999999995</v>
      </c>
    </row>
    <row r="554" spans="1:23" ht="15.75" customHeight="1" x14ac:dyDescent="0.25">
      <c r="A554" s="5" t="s">
        <v>4161</v>
      </c>
      <c r="B554" s="5" t="s">
        <v>15193</v>
      </c>
      <c r="C554" s="5" t="s">
        <v>12932</v>
      </c>
      <c r="D554" s="5" t="s">
        <v>13175</v>
      </c>
      <c r="E554" s="5" t="s">
        <v>15194</v>
      </c>
      <c r="F554" s="5" t="s">
        <v>462</v>
      </c>
      <c r="G554" s="5" t="s">
        <v>99</v>
      </c>
      <c r="H554" s="5" t="s">
        <v>34</v>
      </c>
      <c r="I554" s="5" t="s">
        <v>35</v>
      </c>
      <c r="J554" s="5" t="s">
        <v>12935</v>
      </c>
      <c r="K554" s="6">
        <v>13</v>
      </c>
      <c r="L554" s="5" t="s">
        <v>15195</v>
      </c>
      <c r="M554" s="5" t="s">
        <v>14824</v>
      </c>
      <c r="N554" s="5" t="s">
        <v>48</v>
      </c>
      <c r="O554" s="5" t="s">
        <v>28</v>
      </c>
      <c r="P554" s="5" t="s">
        <v>13455</v>
      </c>
      <c r="Q554" s="3">
        <f t="shared" ca="1" si="26"/>
        <v>0.61</v>
      </c>
      <c r="R554" s="3">
        <f t="shared" ca="1" si="27"/>
        <v>0.76249999999999996</v>
      </c>
      <c r="S554" s="3">
        <f t="shared" ca="1" si="28"/>
        <v>0.76249999999999996</v>
      </c>
      <c r="T554" s="3">
        <f t="shared" ca="1" si="29"/>
        <v>0.64812499999999995</v>
      </c>
      <c r="U554" s="3">
        <f>RANK(W554,W1:W1001,0)</f>
        <v>552</v>
      </c>
      <c r="V554" s="3">
        <v>552</v>
      </c>
      <c r="W554" s="3">
        <v>0.81599999999999995</v>
      </c>
    </row>
    <row r="555" spans="1:23" ht="15.75" customHeight="1" x14ac:dyDescent="0.25">
      <c r="A555" s="5" t="s">
        <v>15196</v>
      </c>
      <c r="B555" s="5" t="s">
        <v>6480</v>
      </c>
      <c r="C555" s="5" t="s">
        <v>12948</v>
      </c>
      <c r="D555" s="5" t="s">
        <v>13203</v>
      </c>
      <c r="E555" s="5" t="s">
        <v>15197</v>
      </c>
      <c r="F555" s="5" t="s">
        <v>105</v>
      </c>
      <c r="G555" s="5" t="s">
        <v>44</v>
      </c>
      <c r="H555" s="5" t="s">
        <v>60</v>
      </c>
      <c r="I555" s="5" t="s">
        <v>35</v>
      </c>
      <c r="J555" s="5" t="s">
        <v>12943</v>
      </c>
      <c r="K555" s="6">
        <v>17</v>
      </c>
      <c r="L555" s="5" t="s">
        <v>15198</v>
      </c>
      <c r="M555" s="5" t="s">
        <v>14917</v>
      </c>
      <c r="N555" s="5" t="s">
        <v>27</v>
      </c>
      <c r="O555" s="5" t="s">
        <v>28</v>
      </c>
      <c r="P555" s="5" t="s">
        <v>12938</v>
      </c>
      <c r="Q555" s="3">
        <f t="shared" ca="1" si="26"/>
        <v>0.7</v>
      </c>
      <c r="R555" s="3">
        <f t="shared" ca="1" si="27"/>
        <v>0.7</v>
      </c>
      <c r="S555" s="3">
        <f t="shared" ca="1" si="28"/>
        <v>0.7</v>
      </c>
      <c r="T555" s="3">
        <f t="shared" ca="1" si="29"/>
        <v>0.7</v>
      </c>
      <c r="U555" s="3">
        <f>RANK(W555,W1:W1001,0)</f>
        <v>552</v>
      </c>
      <c r="V555" s="3">
        <v>552</v>
      </c>
      <c r="W555" s="3">
        <v>0.81599999999999995</v>
      </c>
    </row>
    <row r="556" spans="1:23" ht="15.75" customHeight="1" x14ac:dyDescent="0.25">
      <c r="A556" s="5" t="s">
        <v>15199</v>
      </c>
      <c r="B556" s="5" t="s">
        <v>15200</v>
      </c>
      <c r="C556" s="5" t="s">
        <v>12948</v>
      </c>
      <c r="D556" s="5" t="s">
        <v>13155</v>
      </c>
      <c r="E556" s="5" t="s">
        <v>6998</v>
      </c>
      <c r="F556" s="5" t="s">
        <v>472</v>
      </c>
      <c r="G556" s="5" t="s">
        <v>44</v>
      </c>
      <c r="H556" s="5" t="s">
        <v>69</v>
      </c>
      <c r="I556" s="5" t="s">
        <v>35</v>
      </c>
      <c r="J556" s="5" t="s">
        <v>12935</v>
      </c>
      <c r="K556" s="6">
        <v>13</v>
      </c>
      <c r="L556" s="5" t="s">
        <v>15201</v>
      </c>
      <c r="M556" s="5" t="s">
        <v>14575</v>
      </c>
      <c r="N556" s="5" t="s">
        <v>27</v>
      </c>
      <c r="O556" s="5" t="s">
        <v>28</v>
      </c>
      <c r="P556" s="5" t="s">
        <v>13004</v>
      </c>
      <c r="Q556" s="3">
        <f t="shared" ca="1" si="26"/>
        <v>0.68</v>
      </c>
      <c r="R556" s="3">
        <f t="shared" ca="1" si="27"/>
        <v>0.85000000000000009</v>
      </c>
      <c r="S556" s="3">
        <f t="shared" ca="1" si="28"/>
        <v>0.85000000000000009</v>
      </c>
      <c r="T556" s="3">
        <f t="shared" ca="1" si="29"/>
        <v>0.85000000000000009</v>
      </c>
      <c r="U556" s="3">
        <f>RANK(W556,W1:W1001,0)</f>
        <v>555</v>
      </c>
      <c r="V556" s="3">
        <v>555</v>
      </c>
      <c r="W556" s="3">
        <v>0.8125</v>
      </c>
    </row>
    <row r="557" spans="1:23" ht="15.75" customHeight="1" x14ac:dyDescent="0.25">
      <c r="A557" s="5" t="s">
        <v>4964</v>
      </c>
      <c r="B557" s="5" t="s">
        <v>15202</v>
      </c>
      <c r="C557" s="5" t="s">
        <v>12932</v>
      </c>
      <c r="D557" s="5" t="s">
        <v>12974</v>
      </c>
      <c r="E557" s="5" t="s">
        <v>15203</v>
      </c>
      <c r="F557" s="5" t="s">
        <v>2019</v>
      </c>
      <c r="G557" s="5" t="s">
        <v>99</v>
      </c>
      <c r="H557" s="5" t="s">
        <v>69</v>
      </c>
      <c r="I557" s="5" t="s">
        <v>35</v>
      </c>
      <c r="J557" s="5" t="s">
        <v>12943</v>
      </c>
      <c r="K557" s="6">
        <v>12</v>
      </c>
      <c r="L557" s="5" t="s">
        <v>15204</v>
      </c>
      <c r="M557" s="5" t="s">
        <v>14743</v>
      </c>
      <c r="N557" s="5" t="s">
        <v>27</v>
      </c>
      <c r="O557" s="5" t="s">
        <v>28</v>
      </c>
      <c r="P557" s="5" t="s">
        <v>12971</v>
      </c>
      <c r="Q557" s="3">
        <f t="shared" ca="1" si="26"/>
        <v>0.75</v>
      </c>
      <c r="R557" s="3">
        <f t="shared" ca="1" si="27"/>
        <v>0.75</v>
      </c>
      <c r="S557" s="3">
        <f t="shared" ca="1" si="28"/>
        <v>0.75</v>
      </c>
      <c r="T557" s="3">
        <f t="shared" ca="1" si="29"/>
        <v>0.75</v>
      </c>
      <c r="U557" s="3">
        <f>RANK(W557,W1:W1001,0)</f>
        <v>555</v>
      </c>
      <c r="V557" s="3">
        <v>555</v>
      </c>
      <c r="W557" s="3">
        <v>0.8125</v>
      </c>
    </row>
    <row r="558" spans="1:23" ht="15.75" customHeight="1" x14ac:dyDescent="0.25">
      <c r="A558" s="5" t="s">
        <v>3662</v>
      </c>
      <c r="B558" s="5" t="s">
        <v>5835</v>
      </c>
      <c r="C558" s="5" t="s">
        <v>12932</v>
      </c>
      <c r="D558" s="5" t="s">
        <v>13155</v>
      </c>
      <c r="E558" s="5" t="s">
        <v>15205</v>
      </c>
      <c r="F558" s="5" t="s">
        <v>230</v>
      </c>
      <c r="G558" s="5" t="s">
        <v>44</v>
      </c>
      <c r="H558" s="5" t="s">
        <v>69</v>
      </c>
      <c r="I558" s="5" t="s">
        <v>35</v>
      </c>
      <c r="J558" s="5" t="s">
        <v>12943</v>
      </c>
      <c r="K558" s="6">
        <v>13</v>
      </c>
      <c r="L558" s="5" t="s">
        <v>15206</v>
      </c>
      <c r="M558" s="5" t="s">
        <v>15207</v>
      </c>
      <c r="N558" s="5" t="s">
        <v>64</v>
      </c>
      <c r="O558" s="5" t="s">
        <v>28</v>
      </c>
      <c r="P558" s="5" t="s">
        <v>13455</v>
      </c>
      <c r="Q558" s="3">
        <f t="shared" ca="1" si="26"/>
        <v>1.08</v>
      </c>
      <c r="R558" s="3">
        <f t="shared" ca="1" si="27"/>
        <v>1.08</v>
      </c>
      <c r="S558" s="3">
        <f t="shared" ca="1" si="28"/>
        <v>1.08</v>
      </c>
      <c r="T558" s="3">
        <f t="shared" ca="1" si="29"/>
        <v>1.08</v>
      </c>
      <c r="U558" s="3">
        <f>RANK(W558,W1:W1001,0)</f>
        <v>555</v>
      </c>
      <c r="V558" s="3">
        <v>555</v>
      </c>
      <c r="W558" s="3">
        <v>0.8125</v>
      </c>
    </row>
    <row r="559" spans="1:23" ht="15.75" customHeight="1" x14ac:dyDescent="0.25">
      <c r="A559" s="5" t="s">
        <v>15208</v>
      </c>
      <c r="B559" s="5" t="s">
        <v>15209</v>
      </c>
      <c r="C559" s="5" t="s">
        <v>12932</v>
      </c>
      <c r="D559" s="5" t="s">
        <v>13975</v>
      </c>
      <c r="E559" s="5" t="s">
        <v>10811</v>
      </c>
      <c r="F559" s="5" t="s">
        <v>494</v>
      </c>
      <c r="G559" s="5" t="s">
        <v>99</v>
      </c>
      <c r="H559" s="5" t="s">
        <v>69</v>
      </c>
      <c r="I559" s="5" t="s">
        <v>35</v>
      </c>
      <c r="J559" s="5" t="s">
        <v>12943</v>
      </c>
      <c r="K559" s="6">
        <v>13</v>
      </c>
      <c r="L559" s="5" t="s">
        <v>15210</v>
      </c>
      <c r="M559" s="5" t="s">
        <v>15211</v>
      </c>
      <c r="N559" s="5" t="s">
        <v>27</v>
      </c>
      <c r="O559" s="5" t="s">
        <v>28</v>
      </c>
      <c r="P559" s="5" t="s">
        <v>12964</v>
      </c>
      <c r="Q559" s="3">
        <f t="shared" ca="1" si="26"/>
        <v>0.5</v>
      </c>
      <c r="R559" s="3">
        <f t="shared" ca="1" si="27"/>
        <v>0.5</v>
      </c>
      <c r="S559" s="3">
        <f t="shared" ca="1" si="28"/>
        <v>0.625</v>
      </c>
      <c r="T559" s="3">
        <f t="shared" ca="1" si="29"/>
        <v>0.625</v>
      </c>
      <c r="U559" s="3">
        <f>RANK(W559,W1:W1001,0)</f>
        <v>555</v>
      </c>
      <c r="V559" s="3">
        <v>555</v>
      </c>
      <c r="W559" s="3">
        <v>0.8125</v>
      </c>
    </row>
    <row r="560" spans="1:23" ht="15.75" customHeight="1" x14ac:dyDescent="0.25">
      <c r="A560" s="5" t="s">
        <v>15212</v>
      </c>
      <c r="B560" s="5" t="s">
        <v>15213</v>
      </c>
      <c r="C560" s="5" t="s">
        <v>12932</v>
      </c>
      <c r="D560" s="5" t="s">
        <v>13103</v>
      </c>
      <c r="E560" s="5" t="s">
        <v>15214</v>
      </c>
      <c r="F560" s="5" t="s">
        <v>140</v>
      </c>
      <c r="G560" s="5" t="s">
        <v>99</v>
      </c>
      <c r="H560" s="5" t="s">
        <v>69</v>
      </c>
      <c r="I560" s="5" t="s">
        <v>35</v>
      </c>
      <c r="J560" s="5" t="s">
        <v>12943</v>
      </c>
      <c r="K560" s="6">
        <v>8</v>
      </c>
      <c r="L560" s="5" t="s">
        <v>15215</v>
      </c>
      <c r="M560" s="5" t="s">
        <v>15216</v>
      </c>
      <c r="N560" s="5" t="s">
        <v>27</v>
      </c>
      <c r="O560" s="5" t="s">
        <v>28</v>
      </c>
      <c r="P560" s="5" t="s">
        <v>13175</v>
      </c>
      <c r="Q560" s="3">
        <f t="shared" ca="1" si="26"/>
        <v>0.4</v>
      </c>
      <c r="R560" s="3">
        <f t="shared" ca="1" si="27"/>
        <v>0.4</v>
      </c>
      <c r="S560" s="3">
        <f t="shared" ca="1" si="28"/>
        <v>0.5</v>
      </c>
      <c r="T560" s="3">
        <f t="shared" ca="1" si="29"/>
        <v>0.5</v>
      </c>
      <c r="U560" s="3">
        <f>RANK(W560,W1:W1001,0)</f>
        <v>555</v>
      </c>
      <c r="V560" s="3">
        <v>555</v>
      </c>
      <c r="W560" s="3">
        <v>0.8125</v>
      </c>
    </row>
    <row r="561" spans="1:23" ht="15.75" customHeight="1" x14ac:dyDescent="0.25">
      <c r="A561" s="5" t="s">
        <v>6102</v>
      </c>
      <c r="B561" s="5" t="s">
        <v>3619</v>
      </c>
      <c r="C561" s="5" t="s">
        <v>12932</v>
      </c>
      <c r="D561" s="5" t="s">
        <v>13006</v>
      </c>
      <c r="E561" s="5" t="s">
        <v>15217</v>
      </c>
      <c r="F561" s="5" t="s">
        <v>1162</v>
      </c>
      <c r="G561" s="5" t="s">
        <v>99</v>
      </c>
      <c r="H561" s="5" t="s">
        <v>69</v>
      </c>
      <c r="I561" s="5" t="s">
        <v>35</v>
      </c>
      <c r="J561" s="5" t="s">
        <v>12943</v>
      </c>
      <c r="K561" s="6">
        <v>13</v>
      </c>
      <c r="L561" s="5" t="s">
        <v>15218</v>
      </c>
      <c r="M561" s="5" t="s">
        <v>13388</v>
      </c>
      <c r="N561" s="5" t="s">
        <v>27</v>
      </c>
      <c r="O561" s="5" t="s">
        <v>28</v>
      </c>
      <c r="P561" s="5" t="s">
        <v>12938</v>
      </c>
      <c r="Q561" s="3">
        <f t="shared" ca="1" si="26"/>
        <v>0.44</v>
      </c>
      <c r="R561" s="3">
        <f t="shared" ca="1" si="27"/>
        <v>0.44</v>
      </c>
      <c r="S561" s="3">
        <f t="shared" ca="1" si="28"/>
        <v>0.44</v>
      </c>
      <c r="T561" s="3">
        <f t="shared" ca="1" si="29"/>
        <v>0.44</v>
      </c>
      <c r="U561" s="3">
        <f>RANK(W561,W1:W1001,0)</f>
        <v>555</v>
      </c>
      <c r="V561" s="3">
        <v>555</v>
      </c>
      <c r="W561" s="3">
        <v>0.8125</v>
      </c>
    </row>
    <row r="562" spans="1:23" ht="15.75" customHeight="1" x14ac:dyDescent="0.25">
      <c r="A562" s="5" t="s">
        <v>2843</v>
      </c>
      <c r="B562" s="5" t="s">
        <v>15219</v>
      </c>
      <c r="C562" s="5" t="s">
        <v>12932</v>
      </c>
      <c r="D562" s="5" t="s">
        <v>13327</v>
      </c>
      <c r="E562" s="5" t="s">
        <v>15220</v>
      </c>
      <c r="F562" s="5" t="s">
        <v>2711</v>
      </c>
      <c r="G562" s="5" t="s">
        <v>13060</v>
      </c>
      <c r="H562" s="5" t="s">
        <v>34</v>
      </c>
      <c r="I562" s="5" t="s">
        <v>35</v>
      </c>
      <c r="J562" s="5" t="s">
        <v>12943</v>
      </c>
      <c r="K562" s="6">
        <v>13</v>
      </c>
      <c r="L562" s="5" t="s">
        <v>15221</v>
      </c>
      <c r="M562" s="5" t="s">
        <v>15222</v>
      </c>
      <c r="N562" s="5" t="s">
        <v>48</v>
      </c>
      <c r="O562" s="5" t="s">
        <v>28</v>
      </c>
      <c r="P562" s="5" t="s">
        <v>13455</v>
      </c>
      <c r="Q562" s="3">
        <f t="shared" ca="1" si="26"/>
        <v>0.5</v>
      </c>
      <c r="R562" s="3">
        <f t="shared" ca="1" si="27"/>
        <v>0.5</v>
      </c>
      <c r="S562" s="3">
        <f t="shared" ca="1" si="28"/>
        <v>0.5</v>
      </c>
      <c r="T562" s="3">
        <f t="shared" ca="1" si="29"/>
        <v>0.42499999999999999</v>
      </c>
      <c r="U562" s="3">
        <f>RANK(W562,W1:W1001,0)</f>
        <v>561</v>
      </c>
      <c r="V562" s="3">
        <v>561</v>
      </c>
      <c r="W562" s="3">
        <v>0.81015625000000002</v>
      </c>
    </row>
    <row r="563" spans="1:23" ht="15.75" customHeight="1" x14ac:dyDescent="0.25">
      <c r="A563" s="5" t="s">
        <v>15223</v>
      </c>
      <c r="B563" s="5" t="s">
        <v>15224</v>
      </c>
      <c r="C563" s="5" t="s">
        <v>12948</v>
      </c>
      <c r="D563" s="5" t="s">
        <v>14408</v>
      </c>
      <c r="E563" s="5" t="s">
        <v>15225</v>
      </c>
      <c r="F563" s="8"/>
      <c r="G563" s="5" t="s">
        <v>92</v>
      </c>
      <c r="H563" s="5" t="s">
        <v>34</v>
      </c>
      <c r="I563" s="5" t="s">
        <v>35</v>
      </c>
      <c r="J563" s="5" t="s">
        <v>12943</v>
      </c>
      <c r="K563" s="6">
        <v>5</v>
      </c>
      <c r="L563" s="5" t="s">
        <v>15226</v>
      </c>
      <c r="M563" s="5" t="s">
        <v>15227</v>
      </c>
      <c r="N563" s="5" t="s">
        <v>48</v>
      </c>
      <c r="O563" s="5" t="s">
        <v>28</v>
      </c>
      <c r="P563" s="5" t="s">
        <v>13004</v>
      </c>
      <c r="Q563" s="3">
        <f t="shared" ca="1" si="26"/>
        <v>0.8</v>
      </c>
      <c r="R563" s="3">
        <f t="shared" ca="1" si="27"/>
        <v>0.8</v>
      </c>
      <c r="S563" s="3">
        <f t="shared" ca="1" si="28"/>
        <v>0.8</v>
      </c>
      <c r="T563" s="3">
        <f t="shared" ca="1" si="29"/>
        <v>0.68</v>
      </c>
      <c r="U563" s="3">
        <f>RANK(W563,W1:W1001,0)</f>
        <v>562</v>
      </c>
      <c r="V563" s="3">
        <v>562</v>
      </c>
      <c r="W563" s="3">
        <v>0.81</v>
      </c>
    </row>
    <row r="564" spans="1:23" ht="15.75" customHeight="1" x14ac:dyDescent="0.25">
      <c r="A564" s="5" t="s">
        <v>15228</v>
      </c>
      <c r="B564" s="5" t="s">
        <v>15229</v>
      </c>
      <c r="C564" s="5" t="s">
        <v>12932</v>
      </c>
      <c r="D564" s="5" t="s">
        <v>13063</v>
      </c>
      <c r="E564" s="5" t="s">
        <v>15230</v>
      </c>
      <c r="F564" s="5" t="s">
        <v>32</v>
      </c>
      <c r="G564" s="5" t="s">
        <v>44</v>
      </c>
      <c r="H564" s="5" t="s">
        <v>34</v>
      </c>
      <c r="I564" s="5" t="s">
        <v>35</v>
      </c>
      <c r="J564" s="5" t="s">
        <v>12935</v>
      </c>
      <c r="K564" s="6">
        <v>13</v>
      </c>
      <c r="L564" s="5" t="s">
        <v>15231</v>
      </c>
      <c r="M564" s="5" t="s">
        <v>15232</v>
      </c>
      <c r="N564" s="5" t="s">
        <v>48</v>
      </c>
      <c r="O564" s="5" t="s">
        <v>28</v>
      </c>
      <c r="P564" s="5" t="s">
        <v>12949</v>
      </c>
      <c r="Q564" s="3">
        <f t="shared" ca="1" si="26"/>
        <v>0.5</v>
      </c>
      <c r="R564" s="3">
        <f t="shared" ca="1" si="27"/>
        <v>0.625</v>
      </c>
      <c r="S564" s="3">
        <f t="shared" ca="1" si="28"/>
        <v>0.78125</v>
      </c>
      <c r="T564" s="3">
        <f t="shared" ca="1" si="29"/>
        <v>0.6640625</v>
      </c>
      <c r="U564" s="3">
        <f>RANK(W564,W1:W1001,0)</f>
        <v>563</v>
      </c>
      <c r="V564" s="3">
        <v>563</v>
      </c>
      <c r="W564" s="3">
        <v>0.8075</v>
      </c>
    </row>
    <row r="565" spans="1:23" ht="15.75" customHeight="1" x14ac:dyDescent="0.25">
      <c r="A565" s="5" t="s">
        <v>10179</v>
      </c>
      <c r="B565" s="5" t="s">
        <v>15233</v>
      </c>
      <c r="C565" s="5" t="s">
        <v>12932</v>
      </c>
      <c r="D565" s="5" t="s">
        <v>13816</v>
      </c>
      <c r="E565" s="5" t="s">
        <v>3226</v>
      </c>
      <c r="F565" s="5" t="s">
        <v>1896</v>
      </c>
      <c r="G565" s="5" t="s">
        <v>33</v>
      </c>
      <c r="H565" s="5" t="s">
        <v>60</v>
      </c>
      <c r="I565" s="5" t="s">
        <v>35</v>
      </c>
      <c r="J565" s="5" t="s">
        <v>12943</v>
      </c>
      <c r="K565" s="6">
        <v>13</v>
      </c>
      <c r="L565" s="5" t="s">
        <v>15234</v>
      </c>
      <c r="M565" s="5" t="s">
        <v>14831</v>
      </c>
      <c r="N565" s="5" t="s">
        <v>27</v>
      </c>
      <c r="O565" s="5" t="s">
        <v>28</v>
      </c>
      <c r="P565" s="5" t="s">
        <v>12949</v>
      </c>
      <c r="Q565" s="3">
        <f t="shared" ca="1" si="26"/>
        <v>0.5</v>
      </c>
      <c r="R565" s="3">
        <f t="shared" ca="1" si="27"/>
        <v>0.5</v>
      </c>
      <c r="S565" s="3">
        <f t="shared" ca="1" si="28"/>
        <v>0.625</v>
      </c>
      <c r="T565" s="3">
        <f t="shared" ca="1" si="29"/>
        <v>0.625</v>
      </c>
      <c r="U565" s="3">
        <f>RANK(W565,W1:W1001,0)</f>
        <v>563</v>
      </c>
      <c r="V565" s="3">
        <v>563</v>
      </c>
      <c r="W565" s="3">
        <v>0.8075</v>
      </c>
    </row>
    <row r="566" spans="1:23" ht="15.75" customHeight="1" x14ac:dyDescent="0.25">
      <c r="A566" s="5" t="s">
        <v>15235</v>
      </c>
      <c r="B566" s="5" t="s">
        <v>15236</v>
      </c>
      <c r="C566" s="5" t="s">
        <v>12948</v>
      </c>
      <c r="D566" s="5" t="s">
        <v>13212</v>
      </c>
      <c r="E566" s="5" t="s">
        <v>15237</v>
      </c>
      <c r="F566" s="5" t="s">
        <v>1543</v>
      </c>
      <c r="G566" s="5" t="s">
        <v>59</v>
      </c>
      <c r="H566" s="5" t="s">
        <v>60</v>
      </c>
      <c r="I566" s="5" t="s">
        <v>35</v>
      </c>
      <c r="J566" s="5" t="s">
        <v>12935</v>
      </c>
      <c r="K566" s="6">
        <v>20</v>
      </c>
      <c r="L566" s="5" t="s">
        <v>15238</v>
      </c>
      <c r="M566" s="5" t="s">
        <v>15239</v>
      </c>
      <c r="N566" s="5" t="s">
        <v>27</v>
      </c>
      <c r="O566" s="5" t="s">
        <v>28</v>
      </c>
      <c r="P566" s="5" t="s">
        <v>12964</v>
      </c>
      <c r="Q566" s="3">
        <f t="shared" ca="1" si="26"/>
        <v>0.94</v>
      </c>
      <c r="R566" s="3">
        <f t="shared" ca="1" si="27"/>
        <v>1.1749999999999998</v>
      </c>
      <c r="S566" s="3">
        <f t="shared" ca="1" si="28"/>
        <v>1.4687499999999998</v>
      </c>
      <c r="T566" s="3">
        <f t="shared" ca="1" si="29"/>
        <v>1.4687499999999998</v>
      </c>
      <c r="U566" s="3">
        <f>RANK(W566,W1:W1001,0)</f>
        <v>563</v>
      </c>
      <c r="V566" s="3">
        <v>563</v>
      </c>
      <c r="W566" s="3">
        <v>0.8075</v>
      </c>
    </row>
    <row r="567" spans="1:23" ht="15.75" customHeight="1" x14ac:dyDescent="0.25">
      <c r="A567" s="5" t="s">
        <v>14723</v>
      </c>
      <c r="B567" s="5" t="s">
        <v>15240</v>
      </c>
      <c r="C567" s="5" t="s">
        <v>12932</v>
      </c>
      <c r="D567" s="5" t="s">
        <v>13144</v>
      </c>
      <c r="E567" s="5" t="s">
        <v>15241</v>
      </c>
      <c r="F567" s="5" t="s">
        <v>1058</v>
      </c>
      <c r="G567" s="5" t="s">
        <v>44</v>
      </c>
      <c r="H567" s="5" t="s">
        <v>69</v>
      </c>
      <c r="I567" s="5" t="s">
        <v>35</v>
      </c>
      <c r="J567" s="5" t="s">
        <v>12935</v>
      </c>
      <c r="K567" s="6">
        <v>15</v>
      </c>
      <c r="L567" s="5" t="s">
        <v>15242</v>
      </c>
      <c r="M567" s="5" t="s">
        <v>15243</v>
      </c>
      <c r="N567" s="5" t="s">
        <v>27</v>
      </c>
      <c r="O567" s="5" t="s">
        <v>28</v>
      </c>
      <c r="P567" s="5" t="s">
        <v>12938</v>
      </c>
      <c r="Q567" s="3">
        <f t="shared" ca="1" si="26"/>
        <v>0.47</v>
      </c>
      <c r="R567" s="3">
        <f t="shared" ca="1" si="27"/>
        <v>0.58749999999999991</v>
      </c>
      <c r="S567" s="3">
        <f t="shared" ca="1" si="28"/>
        <v>0.58749999999999991</v>
      </c>
      <c r="T567" s="3">
        <f t="shared" ca="1" si="29"/>
        <v>0.58749999999999991</v>
      </c>
      <c r="U567" s="3">
        <f>RANK(W567,W1:W1001,0)</f>
        <v>563</v>
      </c>
      <c r="V567" s="3">
        <v>563</v>
      </c>
      <c r="W567" s="3">
        <v>0.8075</v>
      </c>
    </row>
    <row r="568" spans="1:23" ht="15.75" customHeight="1" x14ac:dyDescent="0.25">
      <c r="A568" s="5" t="s">
        <v>15244</v>
      </c>
      <c r="B568" s="5" t="s">
        <v>15245</v>
      </c>
      <c r="C568" s="5" t="s">
        <v>12948</v>
      </c>
      <c r="D568" s="5" t="s">
        <v>14088</v>
      </c>
      <c r="E568" s="5" t="s">
        <v>10199</v>
      </c>
      <c r="F568" s="5" t="s">
        <v>32</v>
      </c>
      <c r="G568" s="5" t="s">
        <v>197</v>
      </c>
      <c r="H568" s="5" t="s">
        <v>69</v>
      </c>
      <c r="I568" s="5" t="s">
        <v>35</v>
      </c>
      <c r="J568" s="5" t="s">
        <v>12935</v>
      </c>
      <c r="K568" s="6">
        <v>12</v>
      </c>
      <c r="L568" s="5" t="s">
        <v>15246</v>
      </c>
      <c r="M568" s="5" t="s">
        <v>15247</v>
      </c>
      <c r="N568" s="5" t="s">
        <v>27</v>
      </c>
      <c r="O568" s="5" t="s">
        <v>28</v>
      </c>
      <c r="P568" s="5" t="s">
        <v>12949</v>
      </c>
      <c r="Q568" s="3">
        <f t="shared" ca="1" si="26"/>
        <v>0.66</v>
      </c>
      <c r="R568" s="3">
        <f t="shared" ca="1" si="27"/>
        <v>0.82500000000000007</v>
      </c>
      <c r="S568" s="3">
        <f t="shared" ca="1" si="28"/>
        <v>1.03125</v>
      </c>
      <c r="T568" s="3">
        <f t="shared" ca="1" si="29"/>
        <v>1.03125</v>
      </c>
      <c r="U568" s="3">
        <f>RANK(W568,W1:W1001,0)</f>
        <v>563</v>
      </c>
      <c r="V568" s="3">
        <v>563</v>
      </c>
      <c r="W568" s="3">
        <v>0.8075</v>
      </c>
    </row>
    <row r="569" spans="1:23" ht="15.75" customHeight="1" x14ac:dyDescent="0.25">
      <c r="A569" s="5" t="s">
        <v>15248</v>
      </c>
      <c r="B569" s="5" t="s">
        <v>11685</v>
      </c>
      <c r="C569" s="5" t="s">
        <v>12932</v>
      </c>
      <c r="D569" s="5" t="s">
        <v>13630</v>
      </c>
      <c r="E569" s="5" t="s">
        <v>15249</v>
      </c>
      <c r="F569" s="5" t="s">
        <v>462</v>
      </c>
      <c r="G569" s="5" t="s">
        <v>13060</v>
      </c>
      <c r="H569" s="5" t="s">
        <v>34</v>
      </c>
      <c r="I569" s="5" t="s">
        <v>35</v>
      </c>
      <c r="J569" s="5" t="s">
        <v>12935</v>
      </c>
      <c r="K569" s="6">
        <v>14</v>
      </c>
      <c r="L569" s="5" t="s">
        <v>15250</v>
      </c>
      <c r="M569" s="5" t="s">
        <v>15251</v>
      </c>
      <c r="N569" s="5" t="s">
        <v>64</v>
      </c>
      <c r="O569" s="5" t="s">
        <v>28</v>
      </c>
      <c r="P569" s="5" t="s">
        <v>12971</v>
      </c>
      <c r="Q569" s="3">
        <f t="shared" ca="1" si="26"/>
        <v>0.97</v>
      </c>
      <c r="R569" s="3">
        <f t="shared" ca="1" si="27"/>
        <v>1.2124999999999999</v>
      </c>
      <c r="S569" s="3">
        <f t="shared" ca="1" si="28"/>
        <v>1.2124999999999999</v>
      </c>
      <c r="T569" s="3">
        <f t="shared" ca="1" si="29"/>
        <v>1.0306249999999999</v>
      </c>
      <c r="U569" s="3">
        <f>RANK(W569,W1:W1001,0)</f>
        <v>568</v>
      </c>
      <c r="V569" s="3">
        <v>568</v>
      </c>
      <c r="W569" s="3">
        <v>0.8</v>
      </c>
    </row>
    <row r="570" spans="1:23" ht="15.75" customHeight="1" x14ac:dyDescent="0.25">
      <c r="A570" s="5" t="s">
        <v>15252</v>
      </c>
      <c r="B570" s="5" t="s">
        <v>15253</v>
      </c>
      <c r="C570" s="5" t="s">
        <v>12932</v>
      </c>
      <c r="D570" s="5" t="s">
        <v>14134</v>
      </c>
      <c r="E570" s="5" t="s">
        <v>15254</v>
      </c>
      <c r="F570" s="5" t="s">
        <v>235</v>
      </c>
      <c r="G570" s="5" t="s">
        <v>236</v>
      </c>
      <c r="H570" s="5" t="s">
        <v>34</v>
      </c>
      <c r="I570" s="5" t="s">
        <v>35</v>
      </c>
      <c r="J570" s="5" t="s">
        <v>12943</v>
      </c>
      <c r="K570" s="6">
        <v>14</v>
      </c>
      <c r="L570" s="5" t="s">
        <v>15255</v>
      </c>
      <c r="M570" s="5" t="s">
        <v>15256</v>
      </c>
      <c r="N570" s="5" t="s">
        <v>48</v>
      </c>
      <c r="O570" s="5" t="s">
        <v>28</v>
      </c>
      <c r="P570" s="5" t="s">
        <v>12958</v>
      </c>
      <c r="Q570" s="3">
        <f t="shared" ca="1" si="26"/>
        <v>0.9</v>
      </c>
      <c r="R570" s="3">
        <f t="shared" ca="1" si="27"/>
        <v>0.9</v>
      </c>
      <c r="S570" s="3">
        <f t="shared" ca="1" si="28"/>
        <v>1.125</v>
      </c>
      <c r="T570" s="3">
        <f t="shared" ca="1" si="29"/>
        <v>0.95624999999999993</v>
      </c>
      <c r="U570" s="3">
        <f>RANK(W570,W1:W1001,0)</f>
        <v>568</v>
      </c>
      <c r="V570" s="3">
        <v>568</v>
      </c>
      <c r="W570" s="3">
        <v>0.8</v>
      </c>
    </row>
    <row r="571" spans="1:23" ht="15.75" customHeight="1" x14ac:dyDescent="0.25">
      <c r="A571" s="5" t="s">
        <v>3392</v>
      </c>
      <c r="B571" s="5" t="s">
        <v>15257</v>
      </c>
      <c r="C571" s="5" t="s">
        <v>12948</v>
      </c>
      <c r="D571" s="5" t="s">
        <v>13541</v>
      </c>
      <c r="E571" s="5" t="s">
        <v>15258</v>
      </c>
      <c r="F571" s="5" t="s">
        <v>1088</v>
      </c>
      <c r="G571" s="5" t="s">
        <v>99</v>
      </c>
      <c r="H571" s="5" t="s">
        <v>34</v>
      </c>
      <c r="I571" s="5" t="s">
        <v>35</v>
      </c>
      <c r="J571" s="5" t="s">
        <v>12935</v>
      </c>
      <c r="K571" s="6">
        <v>2</v>
      </c>
      <c r="L571" s="5" t="s">
        <v>15259</v>
      </c>
      <c r="M571" s="5" t="s">
        <v>15260</v>
      </c>
      <c r="N571" s="5" t="s">
        <v>48</v>
      </c>
      <c r="O571" s="5" t="s">
        <v>28</v>
      </c>
      <c r="P571" s="5" t="s">
        <v>12971</v>
      </c>
      <c r="Q571" s="3">
        <f t="shared" ca="1" si="26"/>
        <v>0.57999999999999996</v>
      </c>
      <c r="R571" s="3">
        <f t="shared" ca="1" si="27"/>
        <v>0.72499999999999998</v>
      </c>
      <c r="S571" s="3">
        <f t="shared" ca="1" si="28"/>
        <v>0.72499999999999998</v>
      </c>
      <c r="T571" s="3">
        <f t="shared" ca="1" si="29"/>
        <v>0.61624999999999996</v>
      </c>
      <c r="U571" s="3">
        <f>RANK(W571,W1:W1001,0)</f>
        <v>568</v>
      </c>
      <c r="V571" s="3">
        <v>568</v>
      </c>
      <c r="W571" s="3">
        <v>0.8</v>
      </c>
    </row>
    <row r="572" spans="1:23" ht="15.75" customHeight="1" x14ac:dyDescent="0.25">
      <c r="A572" s="5" t="s">
        <v>15261</v>
      </c>
      <c r="B572" s="5" t="s">
        <v>15262</v>
      </c>
      <c r="C572" s="5" t="s">
        <v>12948</v>
      </c>
      <c r="D572" s="5" t="s">
        <v>13338</v>
      </c>
      <c r="E572" s="5" t="s">
        <v>15263</v>
      </c>
      <c r="F572" s="5" t="s">
        <v>10231</v>
      </c>
      <c r="G572" s="5" t="s">
        <v>44</v>
      </c>
      <c r="H572" s="5" t="s">
        <v>34</v>
      </c>
      <c r="I572" s="5" t="s">
        <v>35</v>
      </c>
      <c r="J572" s="5" t="s">
        <v>12935</v>
      </c>
      <c r="K572" s="6">
        <v>18</v>
      </c>
      <c r="L572" s="5" t="s">
        <v>15264</v>
      </c>
      <c r="M572" s="5" t="s">
        <v>14283</v>
      </c>
      <c r="N572" s="5" t="s">
        <v>27</v>
      </c>
      <c r="O572" s="5" t="s">
        <v>28</v>
      </c>
      <c r="P572" s="5" t="s">
        <v>13004</v>
      </c>
      <c r="Q572" s="3">
        <f t="shared" ca="1" si="26"/>
        <v>1.08</v>
      </c>
      <c r="R572" s="3">
        <f t="shared" ca="1" si="27"/>
        <v>1.35</v>
      </c>
      <c r="S572" s="3">
        <f t="shared" ca="1" si="28"/>
        <v>1.35</v>
      </c>
      <c r="T572" s="3">
        <f t="shared" ca="1" si="29"/>
        <v>1.1475</v>
      </c>
      <c r="U572" s="3">
        <f>RANK(W572,W1:W1001,0)</f>
        <v>568</v>
      </c>
      <c r="V572" s="3">
        <v>568</v>
      </c>
      <c r="W572" s="3">
        <v>0.8</v>
      </c>
    </row>
    <row r="573" spans="1:23" ht="15.75" customHeight="1" x14ac:dyDescent="0.25">
      <c r="A573" s="5" t="s">
        <v>15265</v>
      </c>
      <c r="B573" s="5" t="s">
        <v>15266</v>
      </c>
      <c r="C573" s="5" t="s">
        <v>12932</v>
      </c>
      <c r="D573" s="5" t="s">
        <v>14134</v>
      </c>
      <c r="E573" s="5" t="s">
        <v>15267</v>
      </c>
      <c r="F573" s="5" t="s">
        <v>235</v>
      </c>
      <c r="G573" s="5" t="s">
        <v>236</v>
      </c>
      <c r="H573" s="5" t="s">
        <v>34</v>
      </c>
      <c r="I573" s="5" t="s">
        <v>35</v>
      </c>
      <c r="J573" s="5" t="s">
        <v>12935</v>
      </c>
      <c r="K573" s="6">
        <v>21</v>
      </c>
      <c r="L573" s="5" t="s">
        <v>15268</v>
      </c>
      <c r="M573" s="5" t="s">
        <v>15269</v>
      </c>
      <c r="N573" s="5" t="s">
        <v>27</v>
      </c>
      <c r="O573" s="5" t="s">
        <v>28</v>
      </c>
      <c r="P573" s="5" t="s">
        <v>12964</v>
      </c>
      <c r="Q573" s="3">
        <f t="shared" ca="1" si="26"/>
        <v>0.54</v>
      </c>
      <c r="R573" s="3">
        <f t="shared" ca="1" si="27"/>
        <v>0.67500000000000004</v>
      </c>
      <c r="S573" s="3">
        <f t="shared" ca="1" si="28"/>
        <v>0.84375</v>
      </c>
      <c r="T573" s="3">
        <f t="shared" ca="1" si="29"/>
        <v>0.71718749999999998</v>
      </c>
      <c r="U573" s="3">
        <f>RANK(W573,W1:W1001,0)</f>
        <v>568</v>
      </c>
      <c r="V573" s="3">
        <v>568</v>
      </c>
      <c r="W573" s="3">
        <v>0.8</v>
      </c>
    </row>
    <row r="574" spans="1:23" ht="15.75" customHeight="1" x14ac:dyDescent="0.25">
      <c r="A574" s="5" t="s">
        <v>15270</v>
      </c>
      <c r="B574" s="5" t="s">
        <v>15271</v>
      </c>
      <c r="C574" s="5" t="s">
        <v>12932</v>
      </c>
      <c r="D574" s="5" t="s">
        <v>12958</v>
      </c>
      <c r="E574" s="5" t="s">
        <v>15272</v>
      </c>
      <c r="F574" s="5" t="s">
        <v>2646</v>
      </c>
      <c r="G574" s="5" t="s">
        <v>44</v>
      </c>
      <c r="H574" s="5" t="s">
        <v>34</v>
      </c>
      <c r="I574" s="5" t="s">
        <v>35</v>
      </c>
      <c r="J574" s="5" t="s">
        <v>12943</v>
      </c>
      <c r="K574" s="6">
        <v>16</v>
      </c>
      <c r="L574" s="5" t="s">
        <v>15273</v>
      </c>
      <c r="M574" s="5" t="s">
        <v>13818</v>
      </c>
      <c r="N574" s="5" t="s">
        <v>27</v>
      </c>
      <c r="O574" s="5" t="s">
        <v>28</v>
      </c>
      <c r="P574" s="5" t="s">
        <v>13004</v>
      </c>
      <c r="Q574" s="3">
        <f t="shared" ca="1" si="26"/>
        <v>0.49</v>
      </c>
      <c r="R574" s="3">
        <f t="shared" ca="1" si="27"/>
        <v>0.49</v>
      </c>
      <c r="S574" s="3">
        <f t="shared" ca="1" si="28"/>
        <v>0.49</v>
      </c>
      <c r="T574" s="3">
        <f t="shared" ca="1" si="29"/>
        <v>0.41649999999999998</v>
      </c>
      <c r="U574" s="3">
        <f>RANK(W574,W1:W1001,0)</f>
        <v>568</v>
      </c>
      <c r="V574" s="3">
        <v>568</v>
      </c>
      <c r="W574" s="3">
        <v>0.8</v>
      </c>
    </row>
    <row r="575" spans="1:23" ht="15.75" customHeight="1" x14ac:dyDescent="0.25">
      <c r="A575" s="5" t="s">
        <v>15274</v>
      </c>
      <c r="B575" s="5" t="s">
        <v>15275</v>
      </c>
      <c r="C575" s="5" t="s">
        <v>12948</v>
      </c>
      <c r="D575" s="5" t="s">
        <v>13372</v>
      </c>
      <c r="E575" s="5" t="s">
        <v>15276</v>
      </c>
      <c r="F575" s="5" t="s">
        <v>8499</v>
      </c>
      <c r="G575" s="5" t="s">
        <v>92</v>
      </c>
      <c r="H575" s="5" t="s">
        <v>69</v>
      </c>
      <c r="I575" s="5" t="s">
        <v>35</v>
      </c>
      <c r="J575" s="5" t="s">
        <v>12935</v>
      </c>
      <c r="K575" s="6">
        <v>18</v>
      </c>
      <c r="L575" s="5" t="s">
        <v>15277</v>
      </c>
      <c r="M575" s="5" t="s">
        <v>14324</v>
      </c>
      <c r="N575" s="5" t="s">
        <v>64</v>
      </c>
      <c r="O575" s="5" t="s">
        <v>28</v>
      </c>
      <c r="P575" s="5" t="s">
        <v>12971</v>
      </c>
      <c r="Q575" s="3">
        <f t="shared" ca="1" si="26"/>
        <v>0.66</v>
      </c>
      <c r="R575" s="3">
        <f t="shared" ca="1" si="27"/>
        <v>0.82500000000000007</v>
      </c>
      <c r="S575" s="3">
        <f t="shared" ca="1" si="28"/>
        <v>0.82500000000000007</v>
      </c>
      <c r="T575" s="3">
        <f t="shared" ca="1" si="29"/>
        <v>0.82500000000000007</v>
      </c>
      <c r="U575" s="3">
        <f>RANK(W575,W1:W1001,0)</f>
        <v>574</v>
      </c>
      <c r="V575" s="3">
        <v>574</v>
      </c>
      <c r="W575" s="3">
        <v>0.79899999999999993</v>
      </c>
    </row>
    <row r="576" spans="1:23" ht="15.75" customHeight="1" x14ac:dyDescent="0.25">
      <c r="A576" s="5" t="s">
        <v>15278</v>
      </c>
      <c r="B576" s="5" t="s">
        <v>15279</v>
      </c>
      <c r="C576" s="5" t="s">
        <v>755</v>
      </c>
      <c r="D576" s="5" t="s">
        <v>12941</v>
      </c>
      <c r="E576" s="10"/>
      <c r="F576" s="5" t="s">
        <v>1580</v>
      </c>
      <c r="G576" s="5" t="s">
        <v>52</v>
      </c>
      <c r="H576" s="5" t="s">
        <v>34</v>
      </c>
      <c r="I576" s="5" t="s">
        <v>35</v>
      </c>
      <c r="J576" s="5" t="s">
        <v>12943</v>
      </c>
      <c r="K576" s="6">
        <v>12</v>
      </c>
      <c r="L576" s="5" t="s">
        <v>15280</v>
      </c>
      <c r="M576" s="5" t="s">
        <v>13677</v>
      </c>
      <c r="N576" s="5" t="s">
        <v>27</v>
      </c>
      <c r="O576" s="5" t="s">
        <v>28</v>
      </c>
      <c r="P576" s="5" t="s">
        <v>12971</v>
      </c>
      <c r="Q576" s="3">
        <f t="shared" ca="1" si="26"/>
        <v>0.64</v>
      </c>
      <c r="R576" s="3">
        <f t="shared" ca="1" si="27"/>
        <v>0.64</v>
      </c>
      <c r="S576" s="3">
        <f t="shared" ca="1" si="28"/>
        <v>0.64</v>
      </c>
      <c r="T576" s="3">
        <f t="shared" ca="1" si="29"/>
        <v>0.54400000000000004</v>
      </c>
      <c r="U576" s="3">
        <f>RANK(W576,W1:W1001,0)</f>
        <v>575</v>
      </c>
      <c r="V576" s="3">
        <v>575</v>
      </c>
      <c r="W576" s="3">
        <v>0.796875</v>
      </c>
    </row>
    <row r="577" spans="1:23" ht="15.75" customHeight="1" x14ac:dyDescent="0.25">
      <c r="A577" s="5" t="s">
        <v>15281</v>
      </c>
      <c r="B577" s="5" t="s">
        <v>15282</v>
      </c>
      <c r="C577" s="5" t="s">
        <v>12948</v>
      </c>
      <c r="D577" s="5" t="s">
        <v>13541</v>
      </c>
      <c r="E577" s="5" t="s">
        <v>15283</v>
      </c>
      <c r="F577" s="8"/>
      <c r="G577" s="5" t="s">
        <v>13060</v>
      </c>
      <c r="H577" s="5" t="s">
        <v>34</v>
      </c>
      <c r="I577" s="5" t="s">
        <v>35</v>
      </c>
      <c r="J577" s="5" t="s">
        <v>12943</v>
      </c>
      <c r="K577" s="6">
        <v>4</v>
      </c>
      <c r="L577" s="5" t="s">
        <v>15284</v>
      </c>
      <c r="M577" s="5" t="s">
        <v>13560</v>
      </c>
      <c r="N577" s="5" t="s">
        <v>27</v>
      </c>
      <c r="O577" s="5" t="s">
        <v>28</v>
      </c>
      <c r="P577" s="5" t="s">
        <v>12971</v>
      </c>
      <c r="Q577" s="3">
        <f t="shared" ca="1" si="26"/>
        <v>0.86</v>
      </c>
      <c r="R577" s="3">
        <f t="shared" ca="1" si="27"/>
        <v>0.86</v>
      </c>
      <c r="S577" s="3">
        <f t="shared" ca="1" si="28"/>
        <v>0.86</v>
      </c>
      <c r="T577" s="3">
        <f t="shared" ca="1" si="29"/>
        <v>0.73099999999999998</v>
      </c>
      <c r="U577" s="3">
        <f>RANK(W577,W1:W1001,0)</f>
        <v>575</v>
      </c>
      <c r="V577" s="3">
        <v>575</v>
      </c>
      <c r="W577" s="3">
        <v>0.796875</v>
      </c>
    </row>
    <row r="578" spans="1:23" ht="15.75" customHeight="1" x14ac:dyDescent="0.25">
      <c r="A578" s="5" t="s">
        <v>9074</v>
      </c>
      <c r="B578" s="5" t="s">
        <v>15285</v>
      </c>
      <c r="C578" s="5" t="s">
        <v>12932</v>
      </c>
      <c r="D578" s="5" t="s">
        <v>13590</v>
      </c>
      <c r="E578" s="5" t="s">
        <v>15286</v>
      </c>
      <c r="F578" s="5" t="s">
        <v>128</v>
      </c>
      <c r="G578" s="5" t="s">
        <v>44</v>
      </c>
      <c r="H578" s="5" t="s">
        <v>60</v>
      </c>
      <c r="I578" s="5" t="s">
        <v>35</v>
      </c>
      <c r="J578" s="5" t="s">
        <v>12943</v>
      </c>
      <c r="K578" s="6">
        <v>7</v>
      </c>
      <c r="L578" s="5" t="s">
        <v>15287</v>
      </c>
      <c r="M578" s="5" t="s">
        <v>13413</v>
      </c>
      <c r="N578" s="5" t="s">
        <v>64</v>
      </c>
      <c r="O578" s="5" t="s">
        <v>28</v>
      </c>
      <c r="P578" s="5" t="s">
        <v>13042</v>
      </c>
      <c r="Q578" s="3">
        <f t="shared" ca="1" si="26"/>
        <v>0.61</v>
      </c>
      <c r="R578" s="3">
        <f t="shared" ref="R578:R641" ca="1" si="30">Q578*(IF(J578="Yes",1.25,1))</f>
        <v>0.61</v>
      </c>
      <c r="S578" s="3">
        <f t="shared" ref="S578:S641" ca="1" si="31">R578*(IF(OR(VALUE(P578)&gt;8,VALUE(D578)&gt;80),1.25,1))</f>
        <v>0.76249999999999996</v>
      </c>
      <c r="T578" s="3">
        <f t="shared" ref="T578:T641" ca="1" si="32">S578*(IF(H578="Mass Customer",0.85,1))</f>
        <v>0.76249999999999996</v>
      </c>
      <c r="U578" s="3">
        <f>RANK(W578,W1:W1001,0)</f>
        <v>575</v>
      </c>
      <c r="V578" s="3">
        <v>575</v>
      </c>
      <c r="W578" s="3">
        <v>0.796875</v>
      </c>
    </row>
    <row r="579" spans="1:23" ht="15.75" customHeight="1" x14ac:dyDescent="0.25">
      <c r="A579" s="5" t="s">
        <v>15288</v>
      </c>
      <c r="B579" s="5" t="s">
        <v>12895</v>
      </c>
      <c r="C579" s="5" t="s">
        <v>12932</v>
      </c>
      <c r="D579" s="5" t="s">
        <v>13740</v>
      </c>
      <c r="E579" s="5" t="s">
        <v>15289</v>
      </c>
      <c r="F579" s="5" t="s">
        <v>1378</v>
      </c>
      <c r="G579" s="5" t="s">
        <v>44</v>
      </c>
      <c r="H579" s="5" t="s">
        <v>69</v>
      </c>
      <c r="I579" s="5" t="s">
        <v>35</v>
      </c>
      <c r="J579" s="5" t="s">
        <v>12935</v>
      </c>
      <c r="K579" s="6">
        <v>9</v>
      </c>
      <c r="L579" s="5" t="s">
        <v>15290</v>
      </c>
      <c r="M579" s="5" t="s">
        <v>13142</v>
      </c>
      <c r="N579" s="5" t="s">
        <v>27</v>
      </c>
      <c r="O579" s="5" t="s">
        <v>28</v>
      </c>
      <c r="P579" s="5" t="s">
        <v>12964</v>
      </c>
      <c r="Q579" s="3">
        <f t="shared" ca="1" si="26"/>
        <v>0.41</v>
      </c>
      <c r="R579" s="3">
        <f t="shared" ca="1" si="30"/>
        <v>0.51249999999999996</v>
      </c>
      <c r="S579" s="3">
        <f t="shared" ca="1" si="31"/>
        <v>0.640625</v>
      </c>
      <c r="T579" s="3">
        <f t="shared" ca="1" si="32"/>
        <v>0.640625</v>
      </c>
      <c r="U579" s="3">
        <f>RANK(W579,W1:W1001,0)</f>
        <v>575</v>
      </c>
      <c r="V579" s="3">
        <v>575</v>
      </c>
      <c r="W579" s="3">
        <v>0.796875</v>
      </c>
    </row>
    <row r="580" spans="1:23" ht="15.75" customHeight="1" x14ac:dyDescent="0.25">
      <c r="A580" s="5" t="s">
        <v>15291</v>
      </c>
      <c r="B580" s="5" t="s">
        <v>3409</v>
      </c>
      <c r="C580" s="5" t="s">
        <v>12948</v>
      </c>
      <c r="D580" s="5" t="s">
        <v>12954</v>
      </c>
      <c r="E580" s="5" t="s">
        <v>7032</v>
      </c>
      <c r="F580" s="5" t="s">
        <v>1279</v>
      </c>
      <c r="G580" s="5" t="s">
        <v>59</v>
      </c>
      <c r="H580" s="5" t="s">
        <v>34</v>
      </c>
      <c r="I580" s="5" t="s">
        <v>35</v>
      </c>
      <c r="J580" s="5" t="s">
        <v>12943</v>
      </c>
      <c r="K580" s="6">
        <v>11</v>
      </c>
      <c r="L580" s="5" t="s">
        <v>15292</v>
      </c>
      <c r="M580" s="5" t="s">
        <v>13520</v>
      </c>
      <c r="N580" s="5" t="s">
        <v>27</v>
      </c>
      <c r="O580" s="5" t="s">
        <v>28</v>
      </c>
      <c r="P580" s="5" t="s">
        <v>12964</v>
      </c>
      <c r="Q580" s="3">
        <f t="shared" ca="1" si="26"/>
        <v>0.67</v>
      </c>
      <c r="R580" s="3">
        <f t="shared" ca="1" si="30"/>
        <v>0.67</v>
      </c>
      <c r="S580" s="3">
        <f t="shared" ca="1" si="31"/>
        <v>0.83750000000000002</v>
      </c>
      <c r="T580" s="3">
        <f t="shared" ca="1" si="32"/>
        <v>0.71187500000000004</v>
      </c>
      <c r="U580" s="3">
        <f>RANK(W580,W1:W1001,0)</f>
        <v>575</v>
      </c>
      <c r="V580" s="3">
        <v>575</v>
      </c>
      <c r="W580" s="3">
        <v>0.796875</v>
      </c>
    </row>
    <row r="581" spans="1:23" ht="15.75" customHeight="1" x14ac:dyDescent="0.25">
      <c r="A581" s="5" t="s">
        <v>8551</v>
      </c>
      <c r="B581" s="5" t="s">
        <v>15293</v>
      </c>
      <c r="C581" s="5" t="s">
        <v>12932</v>
      </c>
      <c r="D581" s="5" t="s">
        <v>13222</v>
      </c>
      <c r="E581" s="5" t="s">
        <v>13940</v>
      </c>
      <c r="F581" s="5" t="s">
        <v>447</v>
      </c>
      <c r="G581" s="5" t="s">
        <v>13060</v>
      </c>
      <c r="H581" s="5" t="s">
        <v>34</v>
      </c>
      <c r="I581" s="5" t="s">
        <v>35</v>
      </c>
      <c r="J581" s="5" t="s">
        <v>12935</v>
      </c>
      <c r="K581" s="6">
        <v>13</v>
      </c>
      <c r="L581" s="5" t="s">
        <v>15294</v>
      </c>
      <c r="M581" s="5" t="s">
        <v>15295</v>
      </c>
      <c r="N581" s="5" t="s">
        <v>64</v>
      </c>
      <c r="O581" s="5" t="s">
        <v>28</v>
      </c>
      <c r="P581" s="5" t="s">
        <v>13004</v>
      </c>
      <c r="Q581" s="3">
        <f t="shared" ca="1" si="26"/>
        <v>0.56999999999999995</v>
      </c>
      <c r="R581" s="3">
        <f t="shared" ca="1" si="30"/>
        <v>0.71249999999999991</v>
      </c>
      <c r="S581" s="3">
        <f t="shared" ca="1" si="31"/>
        <v>0.71249999999999991</v>
      </c>
      <c r="T581" s="3">
        <f t="shared" ca="1" si="32"/>
        <v>0.60562499999999986</v>
      </c>
      <c r="U581" s="3">
        <f>RANK(W581,W1:W1001,0)</f>
        <v>575</v>
      </c>
      <c r="V581" s="3">
        <v>575</v>
      </c>
      <c r="W581" s="3">
        <v>0.796875</v>
      </c>
    </row>
    <row r="582" spans="1:23" ht="15.75" customHeight="1" x14ac:dyDescent="0.25">
      <c r="A582" s="5" t="s">
        <v>227</v>
      </c>
      <c r="B582" s="5" t="s">
        <v>7648</v>
      </c>
      <c r="C582" s="5" t="s">
        <v>12948</v>
      </c>
      <c r="D582" s="5" t="s">
        <v>13240</v>
      </c>
      <c r="E582" s="5" t="s">
        <v>15296</v>
      </c>
      <c r="F582" s="5" t="s">
        <v>944</v>
      </c>
      <c r="G582" s="5" t="s">
        <v>197</v>
      </c>
      <c r="H582" s="5" t="s">
        <v>34</v>
      </c>
      <c r="I582" s="5" t="s">
        <v>35</v>
      </c>
      <c r="J582" s="5" t="s">
        <v>12943</v>
      </c>
      <c r="K582" s="6">
        <v>11</v>
      </c>
      <c r="L582" s="5" t="s">
        <v>15297</v>
      </c>
      <c r="M582" s="5" t="s">
        <v>15298</v>
      </c>
      <c r="N582" s="5" t="s">
        <v>27</v>
      </c>
      <c r="O582" s="5" t="s">
        <v>28</v>
      </c>
      <c r="P582" s="5" t="s">
        <v>12949</v>
      </c>
      <c r="Q582" s="3">
        <f t="shared" ca="1" si="26"/>
        <v>0.69</v>
      </c>
      <c r="R582" s="3">
        <f t="shared" ca="1" si="30"/>
        <v>0.69</v>
      </c>
      <c r="S582" s="3">
        <f t="shared" ca="1" si="31"/>
        <v>0.86249999999999993</v>
      </c>
      <c r="T582" s="3">
        <f t="shared" ca="1" si="32"/>
        <v>0.73312499999999992</v>
      </c>
      <c r="U582" s="3">
        <f>RANK(W582,W1:W1001,0)</f>
        <v>575</v>
      </c>
      <c r="V582" s="3">
        <v>575</v>
      </c>
      <c r="W582" s="3">
        <v>0.796875</v>
      </c>
    </row>
    <row r="583" spans="1:23" ht="15.75" customHeight="1" x14ac:dyDescent="0.25">
      <c r="A583" s="5" t="s">
        <v>15299</v>
      </c>
      <c r="B583" s="5" t="s">
        <v>15300</v>
      </c>
      <c r="C583" s="5" t="s">
        <v>12948</v>
      </c>
      <c r="D583" s="5" t="s">
        <v>13455</v>
      </c>
      <c r="E583" s="5" t="s">
        <v>15301</v>
      </c>
      <c r="F583" s="5" t="s">
        <v>1162</v>
      </c>
      <c r="G583" s="5" t="s">
        <v>99</v>
      </c>
      <c r="H583" s="5" t="s">
        <v>69</v>
      </c>
      <c r="I583" s="5" t="s">
        <v>35</v>
      </c>
      <c r="J583" s="5" t="s">
        <v>12935</v>
      </c>
      <c r="K583" s="6">
        <v>13</v>
      </c>
      <c r="L583" s="5" t="s">
        <v>15302</v>
      </c>
      <c r="M583" s="5" t="s">
        <v>14482</v>
      </c>
      <c r="N583" s="5" t="s">
        <v>48</v>
      </c>
      <c r="O583" s="5" t="s">
        <v>28</v>
      </c>
      <c r="P583" s="5" t="s">
        <v>13004</v>
      </c>
      <c r="Q583" s="3">
        <f t="shared" ca="1" si="26"/>
        <v>0.65</v>
      </c>
      <c r="R583" s="3">
        <f t="shared" ca="1" si="30"/>
        <v>0.8125</v>
      </c>
      <c r="S583" s="3">
        <f t="shared" ca="1" si="31"/>
        <v>0.8125</v>
      </c>
      <c r="T583" s="3">
        <f t="shared" ca="1" si="32"/>
        <v>0.8125</v>
      </c>
      <c r="U583" s="3">
        <f>RANK(W583,W1:W1001,0)</f>
        <v>582</v>
      </c>
      <c r="V583" s="3">
        <v>582</v>
      </c>
      <c r="W583" s="3">
        <v>0.79</v>
      </c>
    </row>
    <row r="584" spans="1:23" ht="15.75" customHeight="1" x14ac:dyDescent="0.25">
      <c r="A584" s="5" t="s">
        <v>15303</v>
      </c>
      <c r="B584" s="5" t="s">
        <v>15304</v>
      </c>
      <c r="C584" s="5" t="s">
        <v>12948</v>
      </c>
      <c r="D584" s="5" t="s">
        <v>13042</v>
      </c>
      <c r="E584" s="5" t="s">
        <v>15305</v>
      </c>
      <c r="F584" s="5" t="s">
        <v>729</v>
      </c>
      <c r="G584" s="5" t="s">
        <v>13060</v>
      </c>
      <c r="H584" s="5" t="s">
        <v>60</v>
      </c>
      <c r="I584" s="5" t="s">
        <v>35</v>
      </c>
      <c r="J584" s="5" t="s">
        <v>12935</v>
      </c>
      <c r="K584" s="6">
        <v>4</v>
      </c>
      <c r="L584" s="5" t="s">
        <v>15306</v>
      </c>
      <c r="M584" s="5" t="s">
        <v>14189</v>
      </c>
      <c r="N584" s="5" t="s">
        <v>27</v>
      </c>
      <c r="O584" s="5" t="s">
        <v>28</v>
      </c>
      <c r="P584" s="5" t="s">
        <v>12946</v>
      </c>
      <c r="Q584" s="3">
        <f t="shared" ca="1" si="26"/>
        <v>0.89</v>
      </c>
      <c r="R584" s="3">
        <f t="shared" ca="1" si="30"/>
        <v>1.1125</v>
      </c>
      <c r="S584" s="3">
        <f t="shared" ca="1" si="31"/>
        <v>1.390625</v>
      </c>
      <c r="T584" s="3">
        <f t="shared" ca="1" si="32"/>
        <v>1.390625</v>
      </c>
      <c r="U584" s="3">
        <f>RANK(W584,W1:W1001,0)</f>
        <v>583</v>
      </c>
      <c r="V584" s="3">
        <v>583</v>
      </c>
      <c r="W584" s="3">
        <v>0.78749999999999998</v>
      </c>
    </row>
    <row r="585" spans="1:23" ht="15.75" customHeight="1" x14ac:dyDescent="0.25">
      <c r="A585" s="5" t="s">
        <v>15307</v>
      </c>
      <c r="B585" s="5" t="s">
        <v>15308</v>
      </c>
      <c r="C585" s="5" t="s">
        <v>12932</v>
      </c>
      <c r="D585" s="5" t="s">
        <v>12964</v>
      </c>
      <c r="E585" s="5" t="s">
        <v>1849</v>
      </c>
      <c r="F585" s="5" t="s">
        <v>275</v>
      </c>
      <c r="G585" s="5" t="s">
        <v>33</v>
      </c>
      <c r="H585" s="5" t="s">
        <v>34</v>
      </c>
      <c r="I585" s="5" t="s">
        <v>35</v>
      </c>
      <c r="J585" s="5" t="s">
        <v>12935</v>
      </c>
      <c r="K585" s="6">
        <v>11</v>
      </c>
      <c r="L585" s="5" t="s">
        <v>15309</v>
      </c>
      <c r="M585" s="5" t="s">
        <v>15310</v>
      </c>
      <c r="N585" s="5" t="s">
        <v>27</v>
      </c>
      <c r="O585" s="5" t="s">
        <v>28</v>
      </c>
      <c r="P585" s="5" t="s">
        <v>12971</v>
      </c>
      <c r="Q585" s="3">
        <f t="shared" ca="1" si="26"/>
        <v>0.93</v>
      </c>
      <c r="R585" s="3">
        <f t="shared" ca="1" si="30"/>
        <v>1.1625000000000001</v>
      </c>
      <c r="S585" s="3">
        <f t="shared" ca="1" si="31"/>
        <v>1.1625000000000001</v>
      </c>
      <c r="T585" s="3">
        <f t="shared" ca="1" si="32"/>
        <v>0.98812500000000003</v>
      </c>
      <c r="U585" s="3">
        <f>RANK(W585,W1:W1001,0)</f>
        <v>583</v>
      </c>
      <c r="V585" s="3">
        <v>583</v>
      </c>
      <c r="W585" s="3">
        <v>0.78749999999999998</v>
      </c>
    </row>
    <row r="586" spans="1:23" ht="15.75" customHeight="1" x14ac:dyDescent="0.25">
      <c r="A586" s="5" t="s">
        <v>15311</v>
      </c>
      <c r="B586" s="5" t="s">
        <v>14438</v>
      </c>
      <c r="C586" s="5" t="s">
        <v>12948</v>
      </c>
      <c r="D586" s="5" t="s">
        <v>13058</v>
      </c>
      <c r="E586" s="5" t="s">
        <v>15312</v>
      </c>
      <c r="F586" s="5" t="s">
        <v>1490</v>
      </c>
      <c r="G586" s="5" t="s">
        <v>33</v>
      </c>
      <c r="H586" s="5" t="s">
        <v>34</v>
      </c>
      <c r="I586" s="5" t="s">
        <v>35</v>
      </c>
      <c r="J586" s="5" t="s">
        <v>12943</v>
      </c>
      <c r="K586" s="6">
        <v>10</v>
      </c>
      <c r="L586" s="5" t="s">
        <v>15313</v>
      </c>
      <c r="M586" s="5" t="s">
        <v>15314</v>
      </c>
      <c r="N586" s="5" t="s">
        <v>64</v>
      </c>
      <c r="O586" s="5" t="s">
        <v>28</v>
      </c>
      <c r="P586" s="5" t="s">
        <v>12958</v>
      </c>
      <c r="Q586" s="3">
        <f t="shared" ca="1" si="26"/>
        <v>0.95</v>
      </c>
      <c r="R586" s="3">
        <f t="shared" ca="1" si="30"/>
        <v>0.95</v>
      </c>
      <c r="S586" s="3">
        <f t="shared" ca="1" si="31"/>
        <v>0.95</v>
      </c>
      <c r="T586" s="3">
        <f t="shared" ca="1" si="32"/>
        <v>0.8075</v>
      </c>
      <c r="U586" s="3">
        <f>RANK(W586,W1:W1001,0)</f>
        <v>583</v>
      </c>
      <c r="V586" s="3">
        <v>583</v>
      </c>
      <c r="W586" s="3">
        <v>0.78749999999999998</v>
      </c>
    </row>
    <row r="587" spans="1:23" ht="15.75" customHeight="1" x14ac:dyDescent="0.25">
      <c r="A587" s="5" t="s">
        <v>15315</v>
      </c>
      <c r="B587" s="5" t="s">
        <v>15316</v>
      </c>
      <c r="C587" s="5" t="s">
        <v>12948</v>
      </c>
      <c r="D587" s="5" t="s">
        <v>13116</v>
      </c>
      <c r="E587" s="5" t="s">
        <v>15317</v>
      </c>
      <c r="F587" s="5" t="s">
        <v>382</v>
      </c>
      <c r="G587" s="5" t="s">
        <v>99</v>
      </c>
      <c r="H587" s="5" t="s">
        <v>60</v>
      </c>
      <c r="I587" s="5" t="s">
        <v>35</v>
      </c>
      <c r="J587" s="5" t="s">
        <v>12943</v>
      </c>
      <c r="K587" s="6">
        <v>15</v>
      </c>
      <c r="L587" s="5" t="s">
        <v>15318</v>
      </c>
      <c r="M587" s="5" t="s">
        <v>15319</v>
      </c>
      <c r="N587" s="5" t="s">
        <v>64</v>
      </c>
      <c r="O587" s="5" t="s">
        <v>28</v>
      </c>
      <c r="P587" s="5" t="s">
        <v>13455</v>
      </c>
      <c r="Q587" s="3">
        <f t="shared" ca="1" si="26"/>
        <v>0.72</v>
      </c>
      <c r="R587" s="3">
        <f t="shared" ca="1" si="30"/>
        <v>0.72</v>
      </c>
      <c r="S587" s="3">
        <f t="shared" ca="1" si="31"/>
        <v>0.72</v>
      </c>
      <c r="T587" s="3">
        <f t="shared" ca="1" si="32"/>
        <v>0.72</v>
      </c>
      <c r="U587" s="3">
        <f>RANK(W587,W1:W1001,0)</f>
        <v>583</v>
      </c>
      <c r="V587" s="3">
        <v>583</v>
      </c>
      <c r="W587" s="3">
        <v>0.78749999999999998</v>
      </c>
    </row>
    <row r="588" spans="1:23" ht="15.75" customHeight="1" x14ac:dyDescent="0.25">
      <c r="A588" s="5" t="s">
        <v>15320</v>
      </c>
      <c r="B588" s="8"/>
      <c r="C588" s="5" t="s">
        <v>12932</v>
      </c>
      <c r="D588" s="5" t="s">
        <v>13017</v>
      </c>
      <c r="E588" s="5" t="s">
        <v>15321</v>
      </c>
      <c r="F588" s="5" t="s">
        <v>2168</v>
      </c>
      <c r="G588" s="5" t="s">
        <v>33</v>
      </c>
      <c r="H588" s="5" t="s">
        <v>60</v>
      </c>
      <c r="I588" s="5" t="s">
        <v>35</v>
      </c>
      <c r="J588" s="5" t="s">
        <v>12943</v>
      </c>
      <c r="K588" s="6">
        <v>14</v>
      </c>
      <c r="L588" s="5" t="s">
        <v>15322</v>
      </c>
      <c r="M588" s="5" t="s">
        <v>15323</v>
      </c>
      <c r="N588" s="5" t="s">
        <v>48</v>
      </c>
      <c r="O588" s="5" t="s">
        <v>28</v>
      </c>
      <c r="P588" s="5" t="s">
        <v>12938</v>
      </c>
      <c r="Q588" s="3">
        <f t="shared" ca="1" si="26"/>
        <v>0.53</v>
      </c>
      <c r="R588" s="3">
        <f t="shared" ca="1" si="30"/>
        <v>0.53</v>
      </c>
      <c r="S588" s="3">
        <f t="shared" ca="1" si="31"/>
        <v>0.53</v>
      </c>
      <c r="T588" s="3">
        <f t="shared" ca="1" si="32"/>
        <v>0.53</v>
      </c>
      <c r="U588" s="3">
        <f>RANK(W588,W1:W1001,0)</f>
        <v>587</v>
      </c>
      <c r="V588" s="3">
        <v>587</v>
      </c>
      <c r="W588" s="3">
        <v>0.78625</v>
      </c>
    </row>
    <row r="589" spans="1:23" ht="15.75" customHeight="1" x14ac:dyDescent="0.25">
      <c r="A589" s="5" t="s">
        <v>1363</v>
      </c>
      <c r="B589" s="5" t="s">
        <v>7674</v>
      </c>
      <c r="C589" s="5" t="s">
        <v>12932</v>
      </c>
      <c r="D589" s="5" t="s">
        <v>13468</v>
      </c>
      <c r="E589" s="5" t="s">
        <v>15324</v>
      </c>
      <c r="F589" s="5" t="s">
        <v>783</v>
      </c>
      <c r="G589" s="5" t="s">
        <v>44</v>
      </c>
      <c r="H589" s="5" t="s">
        <v>60</v>
      </c>
      <c r="I589" s="5" t="s">
        <v>35</v>
      </c>
      <c r="J589" s="5" t="s">
        <v>12935</v>
      </c>
      <c r="K589" s="6">
        <v>1</v>
      </c>
      <c r="L589" s="5" t="s">
        <v>15325</v>
      </c>
      <c r="M589" s="5" t="s">
        <v>14047</v>
      </c>
      <c r="N589" s="5" t="s">
        <v>48</v>
      </c>
      <c r="O589" s="5" t="s">
        <v>28</v>
      </c>
      <c r="P589" s="5" t="s">
        <v>13004</v>
      </c>
      <c r="Q589" s="3">
        <f t="shared" ca="1" si="26"/>
        <v>1.04</v>
      </c>
      <c r="R589" s="3">
        <f t="shared" ca="1" si="30"/>
        <v>1.3</v>
      </c>
      <c r="S589" s="3">
        <f t="shared" ca="1" si="31"/>
        <v>1.625</v>
      </c>
      <c r="T589" s="3">
        <f t="shared" ca="1" si="32"/>
        <v>1.625</v>
      </c>
      <c r="U589" s="3">
        <f>RANK(W589,W1:W1001,0)</f>
        <v>587</v>
      </c>
      <c r="V589" s="3">
        <v>587</v>
      </c>
      <c r="W589" s="3">
        <v>0.78625</v>
      </c>
    </row>
    <row r="590" spans="1:23" ht="15.75" customHeight="1" x14ac:dyDescent="0.25">
      <c r="A590" s="5" t="s">
        <v>15326</v>
      </c>
      <c r="B590" s="5" t="s">
        <v>15327</v>
      </c>
      <c r="C590" s="5" t="s">
        <v>12932</v>
      </c>
      <c r="D590" s="5" t="s">
        <v>13033</v>
      </c>
      <c r="E590" s="5" t="s">
        <v>7059</v>
      </c>
      <c r="F590" s="5" t="s">
        <v>2756</v>
      </c>
      <c r="G590" s="5" t="s">
        <v>33</v>
      </c>
      <c r="H590" s="5" t="s">
        <v>69</v>
      </c>
      <c r="I590" s="5" t="s">
        <v>35</v>
      </c>
      <c r="J590" s="5" t="s">
        <v>12943</v>
      </c>
      <c r="K590" s="6">
        <v>18</v>
      </c>
      <c r="L590" s="5" t="s">
        <v>15328</v>
      </c>
      <c r="M590" s="5" t="s">
        <v>15329</v>
      </c>
      <c r="N590" s="5" t="s">
        <v>27</v>
      </c>
      <c r="O590" s="5" t="s">
        <v>28</v>
      </c>
      <c r="P590" s="5" t="s">
        <v>13004</v>
      </c>
      <c r="Q590" s="3">
        <f t="shared" ca="1" si="26"/>
        <v>1</v>
      </c>
      <c r="R590" s="3">
        <f t="shared" ca="1" si="30"/>
        <v>1</v>
      </c>
      <c r="S590" s="3">
        <f t="shared" ca="1" si="31"/>
        <v>1.25</v>
      </c>
      <c r="T590" s="3">
        <f t="shared" ca="1" si="32"/>
        <v>1.25</v>
      </c>
      <c r="U590" s="3">
        <f>RANK(W590,W1:W1001,0)</f>
        <v>587</v>
      </c>
      <c r="V590" s="3">
        <v>587</v>
      </c>
      <c r="W590" s="3">
        <v>0.78625</v>
      </c>
    </row>
    <row r="591" spans="1:23" ht="15.75" customHeight="1" x14ac:dyDescent="0.25">
      <c r="A591" s="5" t="s">
        <v>4030</v>
      </c>
      <c r="B591" s="5" t="s">
        <v>15330</v>
      </c>
      <c r="C591" s="5" t="s">
        <v>12948</v>
      </c>
      <c r="D591" s="5" t="s">
        <v>12967</v>
      </c>
      <c r="E591" s="5" t="s">
        <v>15331</v>
      </c>
      <c r="F591" s="5" t="s">
        <v>111</v>
      </c>
      <c r="G591" s="5" t="s">
        <v>99</v>
      </c>
      <c r="H591" s="5" t="s">
        <v>69</v>
      </c>
      <c r="I591" s="5" t="s">
        <v>35</v>
      </c>
      <c r="J591" s="5" t="s">
        <v>12935</v>
      </c>
      <c r="K591" s="6">
        <v>17</v>
      </c>
      <c r="L591" s="5" t="s">
        <v>15332</v>
      </c>
      <c r="M591" s="5" t="s">
        <v>15333</v>
      </c>
      <c r="N591" s="5" t="s">
        <v>64</v>
      </c>
      <c r="O591" s="5" t="s">
        <v>28</v>
      </c>
      <c r="P591" s="5" t="s">
        <v>12971</v>
      </c>
      <c r="Q591" s="3">
        <f t="shared" ca="1" si="26"/>
        <v>0.72</v>
      </c>
      <c r="R591" s="3">
        <f t="shared" ca="1" si="30"/>
        <v>0.89999999999999991</v>
      </c>
      <c r="S591" s="3">
        <f t="shared" ca="1" si="31"/>
        <v>0.89999999999999991</v>
      </c>
      <c r="T591" s="3">
        <f t="shared" ca="1" si="32"/>
        <v>0.89999999999999991</v>
      </c>
      <c r="U591" s="3">
        <f>RANK(W591,W1:W1001,0)</f>
        <v>590</v>
      </c>
      <c r="V591" s="3">
        <v>590</v>
      </c>
      <c r="W591" s="3">
        <v>0.78359374999999987</v>
      </c>
    </row>
    <row r="592" spans="1:23" ht="15.75" customHeight="1" x14ac:dyDescent="0.25">
      <c r="A592" s="5" t="s">
        <v>8216</v>
      </c>
      <c r="B592" s="5" t="s">
        <v>15334</v>
      </c>
      <c r="C592" s="5" t="s">
        <v>12932</v>
      </c>
      <c r="D592" s="5" t="s">
        <v>12958</v>
      </c>
      <c r="E592" s="5" t="s">
        <v>15335</v>
      </c>
      <c r="F592" s="5" t="s">
        <v>4393</v>
      </c>
      <c r="G592" s="5" t="s">
        <v>99</v>
      </c>
      <c r="H592" s="5" t="s">
        <v>34</v>
      </c>
      <c r="I592" s="5" t="s">
        <v>35</v>
      </c>
      <c r="J592" s="5" t="s">
        <v>12943</v>
      </c>
      <c r="K592" s="6">
        <v>10</v>
      </c>
      <c r="L592" s="5" t="s">
        <v>15336</v>
      </c>
      <c r="M592" s="5" t="s">
        <v>13645</v>
      </c>
      <c r="N592" s="5" t="s">
        <v>64</v>
      </c>
      <c r="O592" s="5" t="s">
        <v>28</v>
      </c>
      <c r="P592" s="5" t="s">
        <v>12938</v>
      </c>
      <c r="Q592" s="3">
        <f t="shared" ca="1" si="26"/>
        <v>0.43</v>
      </c>
      <c r="R592" s="3">
        <f t="shared" ca="1" si="30"/>
        <v>0.43</v>
      </c>
      <c r="S592" s="3">
        <f t="shared" ca="1" si="31"/>
        <v>0.43</v>
      </c>
      <c r="T592" s="3">
        <f t="shared" ca="1" si="32"/>
        <v>0.36549999999999999</v>
      </c>
      <c r="U592" s="3">
        <f>RANK(W592,W1:W1001,0)</f>
        <v>591</v>
      </c>
      <c r="V592" s="3">
        <v>591</v>
      </c>
      <c r="W592" s="3">
        <v>0.78200000000000003</v>
      </c>
    </row>
    <row r="593" spans="1:23" ht="15.75" customHeight="1" x14ac:dyDescent="0.25">
      <c r="A593" s="5" t="s">
        <v>15337</v>
      </c>
      <c r="B593" s="5" t="s">
        <v>15338</v>
      </c>
      <c r="C593" s="5" t="s">
        <v>12948</v>
      </c>
      <c r="D593" s="5" t="s">
        <v>13052</v>
      </c>
      <c r="E593" s="5" t="s">
        <v>12600</v>
      </c>
      <c r="F593" s="5" t="s">
        <v>1094</v>
      </c>
      <c r="G593" s="5" t="s">
        <v>59</v>
      </c>
      <c r="H593" s="5" t="s">
        <v>60</v>
      </c>
      <c r="I593" s="5" t="s">
        <v>35</v>
      </c>
      <c r="J593" s="5" t="s">
        <v>12935</v>
      </c>
      <c r="K593" s="6">
        <v>13</v>
      </c>
      <c r="L593" s="5" t="s">
        <v>15339</v>
      </c>
      <c r="M593" s="5" t="s">
        <v>14351</v>
      </c>
      <c r="N593" s="5" t="s">
        <v>64</v>
      </c>
      <c r="O593" s="5" t="s">
        <v>28</v>
      </c>
      <c r="P593" s="5" t="s">
        <v>13004</v>
      </c>
      <c r="Q593" s="3">
        <f t="shared" ca="1" si="26"/>
        <v>0.77</v>
      </c>
      <c r="R593" s="3">
        <f t="shared" ca="1" si="30"/>
        <v>0.96250000000000002</v>
      </c>
      <c r="S593" s="3">
        <f t="shared" ca="1" si="31"/>
        <v>0.96250000000000002</v>
      </c>
      <c r="T593" s="3">
        <f t="shared" ca="1" si="32"/>
        <v>0.96250000000000002</v>
      </c>
      <c r="U593" s="3">
        <f>RANK(W593,W1:W1001,0)</f>
        <v>591</v>
      </c>
      <c r="V593" s="3">
        <v>591</v>
      </c>
      <c r="W593" s="3">
        <v>0.78200000000000003</v>
      </c>
    </row>
    <row r="594" spans="1:23" ht="15.75" customHeight="1" x14ac:dyDescent="0.25">
      <c r="A594" s="5" t="s">
        <v>12528</v>
      </c>
      <c r="B594" s="5" t="s">
        <v>15340</v>
      </c>
      <c r="C594" s="5" t="s">
        <v>12932</v>
      </c>
      <c r="D594" s="5" t="s">
        <v>13033</v>
      </c>
      <c r="E594" s="5" t="s">
        <v>15341</v>
      </c>
      <c r="F594" s="5" t="s">
        <v>4216</v>
      </c>
      <c r="G594" s="5" t="s">
        <v>44</v>
      </c>
      <c r="H594" s="5" t="s">
        <v>34</v>
      </c>
      <c r="I594" s="5" t="s">
        <v>35</v>
      </c>
      <c r="J594" s="5" t="s">
        <v>12943</v>
      </c>
      <c r="K594" s="6">
        <v>7</v>
      </c>
      <c r="L594" s="5" t="s">
        <v>15342</v>
      </c>
      <c r="M594" s="5" t="s">
        <v>14324</v>
      </c>
      <c r="N594" s="5" t="s">
        <v>64</v>
      </c>
      <c r="O594" s="5" t="s">
        <v>28</v>
      </c>
      <c r="P594" s="5" t="s">
        <v>12952</v>
      </c>
      <c r="Q594" s="3">
        <f t="shared" ca="1" si="26"/>
        <v>0.46</v>
      </c>
      <c r="R594" s="3">
        <f t="shared" ca="1" si="30"/>
        <v>0.46</v>
      </c>
      <c r="S594" s="3">
        <f t="shared" ca="1" si="31"/>
        <v>0.57500000000000007</v>
      </c>
      <c r="T594" s="3">
        <f t="shared" ca="1" si="32"/>
        <v>0.48875000000000002</v>
      </c>
      <c r="U594" s="3">
        <f>RANK(W594,W1:W1001,0)</f>
        <v>591</v>
      </c>
      <c r="V594" s="3">
        <v>591</v>
      </c>
      <c r="W594" s="3">
        <v>0.78200000000000003</v>
      </c>
    </row>
    <row r="595" spans="1:23" ht="15.75" customHeight="1" x14ac:dyDescent="0.25">
      <c r="A595" s="5" t="s">
        <v>15343</v>
      </c>
      <c r="B595" s="5" t="s">
        <v>15344</v>
      </c>
      <c r="C595" s="5" t="s">
        <v>12932</v>
      </c>
      <c r="D595" s="5" t="s">
        <v>13547</v>
      </c>
      <c r="E595" s="5" t="s">
        <v>15345</v>
      </c>
      <c r="F595" s="5" t="s">
        <v>895</v>
      </c>
      <c r="G595" s="5" t="s">
        <v>92</v>
      </c>
      <c r="H595" s="5" t="s">
        <v>34</v>
      </c>
      <c r="I595" s="5" t="s">
        <v>35</v>
      </c>
      <c r="J595" s="5" t="s">
        <v>12943</v>
      </c>
      <c r="K595" s="6">
        <v>20</v>
      </c>
      <c r="L595" s="5" t="s">
        <v>15346</v>
      </c>
      <c r="M595" s="5" t="s">
        <v>15347</v>
      </c>
      <c r="N595" s="5" t="s">
        <v>27</v>
      </c>
      <c r="O595" s="5" t="s">
        <v>28</v>
      </c>
      <c r="P595" s="5" t="s">
        <v>13004</v>
      </c>
      <c r="Q595" s="3">
        <f t="shared" ca="1" si="26"/>
        <v>0.69</v>
      </c>
      <c r="R595" s="3">
        <f t="shared" ca="1" si="30"/>
        <v>0.69</v>
      </c>
      <c r="S595" s="3">
        <f t="shared" ca="1" si="31"/>
        <v>0.69</v>
      </c>
      <c r="T595" s="3">
        <f t="shared" ca="1" si="32"/>
        <v>0.58649999999999991</v>
      </c>
      <c r="U595" s="3">
        <f>RANK(W595,W1:W1001,0)</f>
        <v>594</v>
      </c>
      <c r="V595" s="3">
        <v>594</v>
      </c>
      <c r="W595" s="3">
        <v>0.78125</v>
      </c>
    </row>
    <row r="596" spans="1:23" ht="15.75" customHeight="1" x14ac:dyDescent="0.25">
      <c r="A596" s="5" t="s">
        <v>9723</v>
      </c>
      <c r="B596" s="5" t="s">
        <v>15348</v>
      </c>
      <c r="C596" s="5" t="s">
        <v>12948</v>
      </c>
      <c r="D596" s="5" t="s">
        <v>13457</v>
      </c>
      <c r="E596" s="7">
        <v>26738</v>
      </c>
      <c r="F596" s="5" t="s">
        <v>128</v>
      </c>
      <c r="G596" s="5" t="s">
        <v>44</v>
      </c>
      <c r="H596" s="5" t="s">
        <v>60</v>
      </c>
      <c r="I596" s="5" t="s">
        <v>35</v>
      </c>
      <c r="J596" s="5" t="s">
        <v>12935</v>
      </c>
      <c r="K596" s="6">
        <v>8</v>
      </c>
      <c r="L596" s="5" t="s">
        <v>15349</v>
      </c>
      <c r="M596" s="5" t="s">
        <v>13197</v>
      </c>
      <c r="N596" s="5" t="s">
        <v>64</v>
      </c>
      <c r="O596" s="5" t="s">
        <v>28</v>
      </c>
      <c r="P596" s="5" t="s">
        <v>13455</v>
      </c>
      <c r="Q596" s="3">
        <f t="shared" ca="1" si="26"/>
        <v>0.7</v>
      </c>
      <c r="R596" s="3">
        <f t="shared" ca="1" si="30"/>
        <v>0.875</v>
      </c>
      <c r="S596" s="3">
        <f t="shared" ca="1" si="31"/>
        <v>0.875</v>
      </c>
      <c r="T596" s="3">
        <f t="shared" ca="1" si="32"/>
        <v>0.875</v>
      </c>
      <c r="U596" s="3">
        <f>RANK(W596,W1:W1001,0)</f>
        <v>595</v>
      </c>
      <c r="V596" s="3">
        <v>595</v>
      </c>
      <c r="W596" s="3">
        <v>0.77562500000000001</v>
      </c>
    </row>
    <row r="597" spans="1:23" ht="15.75" customHeight="1" x14ac:dyDescent="0.25">
      <c r="A597" s="5" t="s">
        <v>15350</v>
      </c>
      <c r="B597" s="5" t="s">
        <v>11240</v>
      </c>
      <c r="C597" s="5" t="s">
        <v>12948</v>
      </c>
      <c r="D597" s="5" t="s">
        <v>12938</v>
      </c>
      <c r="E597" s="5" t="s">
        <v>15351</v>
      </c>
      <c r="F597" s="5" t="s">
        <v>556</v>
      </c>
      <c r="G597" s="5" t="s">
        <v>13060</v>
      </c>
      <c r="H597" s="5" t="s">
        <v>34</v>
      </c>
      <c r="I597" s="5" t="s">
        <v>35</v>
      </c>
      <c r="J597" s="5" t="s">
        <v>12935</v>
      </c>
      <c r="K597" s="6">
        <v>10</v>
      </c>
      <c r="L597" s="5" t="s">
        <v>15352</v>
      </c>
      <c r="M597" s="5" t="s">
        <v>13809</v>
      </c>
      <c r="N597" s="5" t="s">
        <v>64</v>
      </c>
      <c r="O597" s="5" t="s">
        <v>28</v>
      </c>
      <c r="P597" s="5" t="s">
        <v>13004</v>
      </c>
      <c r="Q597" s="3">
        <f t="shared" ca="1" si="26"/>
        <v>0.94</v>
      </c>
      <c r="R597" s="3">
        <f t="shared" ca="1" si="30"/>
        <v>1.1749999999999998</v>
      </c>
      <c r="S597" s="3">
        <f t="shared" ca="1" si="31"/>
        <v>1.1749999999999998</v>
      </c>
      <c r="T597" s="3">
        <f t="shared" ca="1" si="32"/>
        <v>0.9987499999999998</v>
      </c>
      <c r="U597" s="3">
        <f>RANK(W597,W1:W1001,0)</f>
        <v>595</v>
      </c>
      <c r="V597" s="3">
        <v>595</v>
      </c>
      <c r="W597" s="3">
        <v>0.77562500000000001</v>
      </c>
    </row>
    <row r="598" spans="1:23" ht="15.75" customHeight="1" x14ac:dyDescent="0.25">
      <c r="A598" s="5" t="s">
        <v>15353</v>
      </c>
      <c r="B598" s="5" t="s">
        <v>15354</v>
      </c>
      <c r="C598" s="5" t="s">
        <v>12932</v>
      </c>
      <c r="D598" s="5" t="s">
        <v>13523</v>
      </c>
      <c r="E598" s="7">
        <v>28855</v>
      </c>
      <c r="F598" s="5" t="s">
        <v>1378</v>
      </c>
      <c r="G598" s="5" t="s">
        <v>13060</v>
      </c>
      <c r="H598" s="5" t="s">
        <v>34</v>
      </c>
      <c r="I598" s="5" t="s">
        <v>35</v>
      </c>
      <c r="J598" s="5" t="s">
        <v>12935</v>
      </c>
      <c r="K598" s="6">
        <v>9</v>
      </c>
      <c r="L598" s="5" t="s">
        <v>15355</v>
      </c>
      <c r="M598" s="5" t="s">
        <v>14507</v>
      </c>
      <c r="N598" s="5" t="s">
        <v>27</v>
      </c>
      <c r="O598" s="5" t="s">
        <v>28</v>
      </c>
      <c r="P598" s="5" t="s">
        <v>12952</v>
      </c>
      <c r="Q598" s="3">
        <f t="shared" ca="1" si="26"/>
        <v>0.43</v>
      </c>
      <c r="R598" s="3">
        <f t="shared" ca="1" si="30"/>
        <v>0.53749999999999998</v>
      </c>
      <c r="S598" s="3">
        <f t="shared" ca="1" si="31"/>
        <v>0.53749999999999998</v>
      </c>
      <c r="T598" s="3">
        <f t="shared" ca="1" si="32"/>
        <v>0.45687499999999998</v>
      </c>
      <c r="U598" s="3">
        <f>RANK(W598,W1:W1001,0)</f>
        <v>595</v>
      </c>
      <c r="V598" s="3">
        <v>595</v>
      </c>
      <c r="W598" s="3">
        <v>0.77562500000000001</v>
      </c>
    </row>
    <row r="599" spans="1:23" ht="15.75" customHeight="1" x14ac:dyDescent="0.25">
      <c r="A599" s="5" t="s">
        <v>15356</v>
      </c>
      <c r="B599" s="5" t="s">
        <v>11448</v>
      </c>
      <c r="C599" s="5" t="s">
        <v>12932</v>
      </c>
      <c r="D599" s="5" t="s">
        <v>13171</v>
      </c>
      <c r="E599" s="5" t="s">
        <v>15357</v>
      </c>
      <c r="F599" s="5" t="s">
        <v>235</v>
      </c>
      <c r="G599" s="5" t="s">
        <v>236</v>
      </c>
      <c r="H599" s="5" t="s">
        <v>69</v>
      </c>
      <c r="I599" s="5" t="s">
        <v>35</v>
      </c>
      <c r="J599" s="5" t="s">
        <v>12943</v>
      </c>
      <c r="K599" s="6">
        <v>1</v>
      </c>
      <c r="L599" s="5" t="s">
        <v>15358</v>
      </c>
      <c r="M599" s="5" t="s">
        <v>13749</v>
      </c>
      <c r="N599" s="5" t="s">
        <v>27</v>
      </c>
      <c r="O599" s="5" t="s">
        <v>28</v>
      </c>
      <c r="P599" s="5" t="s">
        <v>12946</v>
      </c>
      <c r="Q599" s="3">
        <f t="shared" ca="1" si="26"/>
        <v>0.56000000000000005</v>
      </c>
      <c r="R599" s="3">
        <f t="shared" ca="1" si="30"/>
        <v>0.56000000000000005</v>
      </c>
      <c r="S599" s="3">
        <f t="shared" ca="1" si="31"/>
        <v>0.70000000000000007</v>
      </c>
      <c r="T599" s="3">
        <f t="shared" ca="1" si="32"/>
        <v>0.70000000000000007</v>
      </c>
      <c r="U599" s="3">
        <f>RANK(W599,W1:W1001,0)</f>
        <v>595</v>
      </c>
      <c r="V599" s="3">
        <v>595</v>
      </c>
      <c r="W599" s="3">
        <v>0.77562500000000001</v>
      </c>
    </row>
    <row r="600" spans="1:23" ht="15.75" customHeight="1" x14ac:dyDescent="0.25">
      <c r="A600" s="5" t="s">
        <v>15359</v>
      </c>
      <c r="B600" s="5" t="s">
        <v>15360</v>
      </c>
      <c r="C600" s="5" t="s">
        <v>755</v>
      </c>
      <c r="D600" s="5" t="s">
        <v>13327</v>
      </c>
      <c r="E600" s="10"/>
      <c r="F600" s="5" t="s">
        <v>146</v>
      </c>
      <c r="G600" s="5" t="s">
        <v>52</v>
      </c>
      <c r="H600" s="5" t="s">
        <v>60</v>
      </c>
      <c r="I600" s="5" t="s">
        <v>35</v>
      </c>
      <c r="J600" s="5" t="s">
        <v>12943</v>
      </c>
      <c r="K600" s="6">
        <v>5</v>
      </c>
      <c r="L600" s="5" t="s">
        <v>15361</v>
      </c>
      <c r="M600" s="5" t="s">
        <v>13296</v>
      </c>
      <c r="N600" s="5" t="s">
        <v>27</v>
      </c>
      <c r="O600" s="5" t="s">
        <v>28</v>
      </c>
      <c r="P600" s="5" t="s">
        <v>12946</v>
      </c>
      <c r="Q600" s="3">
        <f t="shared" ca="1" si="26"/>
        <v>0.61</v>
      </c>
      <c r="R600" s="3">
        <f t="shared" ca="1" si="30"/>
        <v>0.61</v>
      </c>
      <c r="S600" s="3">
        <f t="shared" ca="1" si="31"/>
        <v>0.76249999999999996</v>
      </c>
      <c r="T600" s="3">
        <f t="shared" ca="1" si="32"/>
        <v>0.76249999999999996</v>
      </c>
      <c r="U600" s="3">
        <f>RANK(W600,W1:W1001,0)</f>
        <v>599</v>
      </c>
      <c r="V600" s="3">
        <v>599</v>
      </c>
      <c r="W600" s="3">
        <v>0.77500000000000002</v>
      </c>
    </row>
    <row r="601" spans="1:23" ht="15.75" customHeight="1" x14ac:dyDescent="0.25">
      <c r="A601" s="5" t="s">
        <v>11179</v>
      </c>
      <c r="B601" s="5" t="s">
        <v>15362</v>
      </c>
      <c r="C601" s="5" t="s">
        <v>12948</v>
      </c>
      <c r="D601" s="5" t="s">
        <v>13186</v>
      </c>
      <c r="E601" s="5" t="s">
        <v>15363</v>
      </c>
      <c r="F601" s="5" t="s">
        <v>203</v>
      </c>
      <c r="G601" s="5" t="s">
        <v>13060</v>
      </c>
      <c r="H601" s="5" t="s">
        <v>34</v>
      </c>
      <c r="I601" s="5" t="s">
        <v>35</v>
      </c>
      <c r="J601" s="5" t="s">
        <v>12943</v>
      </c>
      <c r="K601" s="6">
        <v>14</v>
      </c>
      <c r="L601" s="5" t="s">
        <v>15364</v>
      </c>
      <c r="M601" s="5" t="s">
        <v>15365</v>
      </c>
      <c r="N601" s="5" t="s">
        <v>27</v>
      </c>
      <c r="O601" s="5" t="s">
        <v>28</v>
      </c>
      <c r="P601" s="5" t="s">
        <v>13175</v>
      </c>
      <c r="Q601" s="3">
        <f t="shared" ca="1" si="26"/>
        <v>1.05</v>
      </c>
      <c r="R601" s="3">
        <f t="shared" ca="1" si="30"/>
        <v>1.05</v>
      </c>
      <c r="S601" s="3">
        <f t="shared" ca="1" si="31"/>
        <v>1.3125</v>
      </c>
      <c r="T601" s="3">
        <f t="shared" ca="1" si="32"/>
        <v>1.1156249999999999</v>
      </c>
      <c r="U601" s="3">
        <f>RANK(W601,W1:W1001,0)</f>
        <v>599</v>
      </c>
      <c r="V601" s="3">
        <v>599</v>
      </c>
      <c r="W601" s="3">
        <v>0.77500000000000002</v>
      </c>
    </row>
    <row r="602" spans="1:23" ht="15.75" customHeight="1" x14ac:dyDescent="0.25">
      <c r="A602" s="5" t="s">
        <v>4792</v>
      </c>
      <c r="B602" s="5" t="s">
        <v>15366</v>
      </c>
      <c r="C602" s="5" t="s">
        <v>12932</v>
      </c>
      <c r="D602" s="5" t="s">
        <v>14286</v>
      </c>
      <c r="E602" s="5" t="s">
        <v>15367</v>
      </c>
      <c r="F602" s="5" t="s">
        <v>674</v>
      </c>
      <c r="G602" s="5" t="s">
        <v>44</v>
      </c>
      <c r="H602" s="5" t="s">
        <v>60</v>
      </c>
      <c r="I602" s="5" t="s">
        <v>35</v>
      </c>
      <c r="J602" s="5" t="s">
        <v>12935</v>
      </c>
      <c r="K602" s="6">
        <v>15</v>
      </c>
      <c r="L602" s="5" t="s">
        <v>15368</v>
      </c>
      <c r="M602" s="5" t="s">
        <v>13341</v>
      </c>
      <c r="N602" s="5" t="s">
        <v>27</v>
      </c>
      <c r="O602" s="5" t="s">
        <v>28</v>
      </c>
      <c r="P602" s="5" t="s">
        <v>12964</v>
      </c>
      <c r="Q602" s="3">
        <f t="shared" ca="1" si="26"/>
        <v>1.0900000000000001</v>
      </c>
      <c r="R602" s="3">
        <f t="shared" ca="1" si="30"/>
        <v>1.3625</v>
      </c>
      <c r="S602" s="3">
        <f t="shared" ca="1" si="31"/>
        <v>1.703125</v>
      </c>
      <c r="T602" s="3">
        <f t="shared" ca="1" si="32"/>
        <v>1.703125</v>
      </c>
      <c r="U602" s="3">
        <f>RANK(W602,W1:W1001,0)</f>
        <v>599</v>
      </c>
      <c r="V602" s="3">
        <v>599</v>
      </c>
      <c r="W602" s="3">
        <v>0.77500000000000002</v>
      </c>
    </row>
    <row r="603" spans="1:23" ht="15.75" customHeight="1" x14ac:dyDescent="0.25">
      <c r="A603" s="5" t="s">
        <v>15369</v>
      </c>
      <c r="B603" s="5" t="s">
        <v>15370</v>
      </c>
      <c r="C603" s="5" t="s">
        <v>12932</v>
      </c>
      <c r="D603" s="5" t="s">
        <v>13802</v>
      </c>
      <c r="E603" s="5" t="s">
        <v>15371</v>
      </c>
      <c r="F603" s="5" t="s">
        <v>447</v>
      </c>
      <c r="G603" s="5" t="s">
        <v>33</v>
      </c>
      <c r="H603" s="5" t="s">
        <v>60</v>
      </c>
      <c r="I603" s="5" t="s">
        <v>35</v>
      </c>
      <c r="J603" s="5" t="s">
        <v>12935</v>
      </c>
      <c r="K603" s="6">
        <v>11</v>
      </c>
      <c r="L603" s="5" t="s">
        <v>15372</v>
      </c>
      <c r="M603" s="5" t="s">
        <v>15373</v>
      </c>
      <c r="N603" s="5" t="s">
        <v>27</v>
      </c>
      <c r="O603" s="5" t="s">
        <v>28</v>
      </c>
      <c r="P603" s="5" t="s">
        <v>12946</v>
      </c>
      <c r="Q603" s="3">
        <f t="shared" ca="1" si="26"/>
        <v>0.8</v>
      </c>
      <c r="R603" s="3">
        <f t="shared" ca="1" si="30"/>
        <v>1</v>
      </c>
      <c r="S603" s="3">
        <f t="shared" ca="1" si="31"/>
        <v>1.25</v>
      </c>
      <c r="T603" s="3">
        <f t="shared" ca="1" si="32"/>
        <v>1.25</v>
      </c>
      <c r="U603" s="3">
        <f>RANK(W603,W1:W1001,0)</f>
        <v>602</v>
      </c>
      <c r="V603" s="3">
        <v>602</v>
      </c>
      <c r="W603" s="3">
        <v>0.77349999999999997</v>
      </c>
    </row>
    <row r="604" spans="1:23" ht="15.75" customHeight="1" x14ac:dyDescent="0.25">
      <c r="A604" s="5" t="s">
        <v>10733</v>
      </c>
      <c r="B604" s="5" t="s">
        <v>15374</v>
      </c>
      <c r="C604" s="5" t="s">
        <v>12948</v>
      </c>
      <c r="D604" s="5" t="s">
        <v>13092</v>
      </c>
      <c r="E604" s="5" t="s">
        <v>15375</v>
      </c>
      <c r="F604" s="5" t="s">
        <v>258</v>
      </c>
      <c r="G604" s="5" t="s">
        <v>99</v>
      </c>
      <c r="H604" s="5" t="s">
        <v>34</v>
      </c>
      <c r="I604" s="5" t="s">
        <v>35</v>
      </c>
      <c r="J604" s="5" t="s">
        <v>12935</v>
      </c>
      <c r="K604" s="6">
        <v>10</v>
      </c>
      <c r="L604" s="5" t="s">
        <v>15376</v>
      </c>
      <c r="M604" s="5" t="s">
        <v>14104</v>
      </c>
      <c r="N604" s="5" t="s">
        <v>48</v>
      </c>
      <c r="O604" s="5" t="s">
        <v>28</v>
      </c>
      <c r="P604" s="5" t="s">
        <v>12971</v>
      </c>
      <c r="Q604" s="3">
        <f t="shared" ca="1" si="26"/>
        <v>0.6</v>
      </c>
      <c r="R604" s="3">
        <f t="shared" ca="1" si="30"/>
        <v>0.75</v>
      </c>
      <c r="S604" s="3">
        <f t="shared" ca="1" si="31"/>
        <v>0.75</v>
      </c>
      <c r="T604" s="3">
        <f t="shared" ca="1" si="32"/>
        <v>0.63749999999999996</v>
      </c>
      <c r="U604" s="3">
        <f>RANK(W604,W1:W1001,0)</f>
        <v>603</v>
      </c>
      <c r="V604" s="3">
        <v>603</v>
      </c>
      <c r="W604" s="3">
        <v>0.77031249999999996</v>
      </c>
    </row>
    <row r="605" spans="1:23" ht="15.75" customHeight="1" x14ac:dyDescent="0.25">
      <c r="A605" s="5" t="s">
        <v>15377</v>
      </c>
      <c r="B605" s="5" t="s">
        <v>15378</v>
      </c>
      <c r="C605" s="5" t="s">
        <v>12932</v>
      </c>
      <c r="D605" s="5" t="s">
        <v>13382</v>
      </c>
      <c r="E605" s="5" t="s">
        <v>15379</v>
      </c>
      <c r="F605" s="5" t="s">
        <v>344</v>
      </c>
      <c r="G605" s="5" t="s">
        <v>13060</v>
      </c>
      <c r="H605" s="5" t="s">
        <v>60</v>
      </c>
      <c r="I605" s="5" t="s">
        <v>35</v>
      </c>
      <c r="J605" s="5" t="s">
        <v>12935</v>
      </c>
      <c r="K605" s="6">
        <v>10</v>
      </c>
      <c r="L605" s="5" t="s">
        <v>15380</v>
      </c>
      <c r="M605" s="5" t="s">
        <v>14419</v>
      </c>
      <c r="N605" s="5" t="s">
        <v>64</v>
      </c>
      <c r="O605" s="5" t="s">
        <v>28</v>
      </c>
      <c r="P605" s="5" t="s">
        <v>12971</v>
      </c>
      <c r="Q605" s="3">
        <f t="shared" ca="1" si="26"/>
        <v>1.1000000000000001</v>
      </c>
      <c r="R605" s="3">
        <f t="shared" ca="1" si="30"/>
        <v>1.375</v>
      </c>
      <c r="S605" s="3">
        <f t="shared" ca="1" si="31"/>
        <v>1.71875</v>
      </c>
      <c r="T605" s="3">
        <f t="shared" ca="1" si="32"/>
        <v>1.71875</v>
      </c>
      <c r="U605" s="3">
        <f>RANK(W605,W1:W1001,0)</f>
        <v>604</v>
      </c>
      <c r="V605" s="3">
        <v>604</v>
      </c>
      <c r="W605" s="3">
        <v>0.76500000000000001</v>
      </c>
    </row>
    <row r="606" spans="1:23" ht="15.75" customHeight="1" x14ac:dyDescent="0.25">
      <c r="A606" s="5" t="s">
        <v>10471</v>
      </c>
      <c r="B606" s="5" t="s">
        <v>15381</v>
      </c>
      <c r="C606" s="5" t="s">
        <v>12948</v>
      </c>
      <c r="D606" s="5" t="s">
        <v>13116</v>
      </c>
      <c r="E606" s="5" t="s">
        <v>15382</v>
      </c>
      <c r="F606" s="5" t="s">
        <v>733</v>
      </c>
      <c r="G606" s="5" t="s">
        <v>52</v>
      </c>
      <c r="H606" s="5" t="s">
        <v>60</v>
      </c>
      <c r="I606" s="5" t="s">
        <v>35</v>
      </c>
      <c r="J606" s="5" t="s">
        <v>12935</v>
      </c>
      <c r="K606" s="6">
        <v>12</v>
      </c>
      <c r="L606" s="5" t="s">
        <v>15383</v>
      </c>
      <c r="M606" s="5" t="s">
        <v>15384</v>
      </c>
      <c r="N606" s="5" t="s">
        <v>64</v>
      </c>
      <c r="O606" s="5" t="s">
        <v>28</v>
      </c>
      <c r="P606" s="5" t="s">
        <v>12949</v>
      </c>
      <c r="Q606" s="3">
        <f t="shared" ca="1" si="26"/>
        <v>0.69</v>
      </c>
      <c r="R606" s="3">
        <f t="shared" ca="1" si="30"/>
        <v>0.86249999999999993</v>
      </c>
      <c r="S606" s="3">
        <f t="shared" ca="1" si="31"/>
        <v>1.078125</v>
      </c>
      <c r="T606" s="3">
        <f t="shared" ca="1" si="32"/>
        <v>1.078125</v>
      </c>
      <c r="U606" s="3">
        <f>RANK(W606,W1:W1001,0)</f>
        <v>604</v>
      </c>
      <c r="V606" s="3">
        <v>604</v>
      </c>
      <c r="W606" s="3">
        <v>0.76500000000000001</v>
      </c>
    </row>
    <row r="607" spans="1:23" ht="15.75" customHeight="1" x14ac:dyDescent="0.25">
      <c r="A607" s="5" t="s">
        <v>15385</v>
      </c>
      <c r="B607" s="5" t="s">
        <v>15386</v>
      </c>
      <c r="C607" s="5" t="s">
        <v>12948</v>
      </c>
      <c r="D607" s="5" t="s">
        <v>13740</v>
      </c>
      <c r="E607" s="5" t="s">
        <v>15241</v>
      </c>
      <c r="F607" s="5" t="s">
        <v>3254</v>
      </c>
      <c r="G607" s="5" t="s">
        <v>13060</v>
      </c>
      <c r="H607" s="5" t="s">
        <v>60</v>
      </c>
      <c r="I607" s="5" t="s">
        <v>35</v>
      </c>
      <c r="J607" s="5" t="s">
        <v>12943</v>
      </c>
      <c r="K607" s="6">
        <v>20</v>
      </c>
      <c r="L607" s="5" t="s">
        <v>15387</v>
      </c>
      <c r="M607" s="5" t="s">
        <v>13248</v>
      </c>
      <c r="N607" s="5" t="s">
        <v>27</v>
      </c>
      <c r="O607" s="5" t="s">
        <v>28</v>
      </c>
      <c r="P607" s="5" t="s">
        <v>12964</v>
      </c>
      <c r="Q607" s="3">
        <f t="shared" ca="1" si="26"/>
        <v>0.76</v>
      </c>
      <c r="R607" s="3">
        <f t="shared" ca="1" si="30"/>
        <v>0.76</v>
      </c>
      <c r="S607" s="3">
        <f t="shared" ca="1" si="31"/>
        <v>0.95</v>
      </c>
      <c r="T607" s="3">
        <f t="shared" ca="1" si="32"/>
        <v>0.95</v>
      </c>
      <c r="U607" s="3">
        <f>RANK(W607,W1:W1001,0)</f>
        <v>606</v>
      </c>
      <c r="V607" s="3">
        <v>606</v>
      </c>
      <c r="W607" s="3">
        <v>0.7649999999999999</v>
      </c>
    </row>
    <row r="608" spans="1:23" ht="15.75" customHeight="1" x14ac:dyDescent="0.25">
      <c r="A608" s="5" t="s">
        <v>15388</v>
      </c>
      <c r="B608" s="5" t="s">
        <v>15389</v>
      </c>
      <c r="C608" s="5" t="s">
        <v>12932</v>
      </c>
      <c r="D608" s="5" t="s">
        <v>13711</v>
      </c>
      <c r="E608" s="5" t="s">
        <v>15390</v>
      </c>
      <c r="F608" s="5" t="s">
        <v>2839</v>
      </c>
      <c r="G608" s="5" t="s">
        <v>99</v>
      </c>
      <c r="H608" s="5" t="s">
        <v>34</v>
      </c>
      <c r="I608" s="5" t="s">
        <v>35</v>
      </c>
      <c r="J608" s="5" t="s">
        <v>12935</v>
      </c>
      <c r="K608" s="6">
        <v>20</v>
      </c>
      <c r="L608" s="5" t="s">
        <v>15391</v>
      </c>
      <c r="M608" s="5" t="s">
        <v>13225</v>
      </c>
      <c r="N608" s="5" t="s">
        <v>27</v>
      </c>
      <c r="O608" s="5" t="s">
        <v>28</v>
      </c>
      <c r="P608" s="5" t="s">
        <v>13004</v>
      </c>
      <c r="Q608" s="3">
        <f t="shared" ca="1" si="26"/>
        <v>0.56999999999999995</v>
      </c>
      <c r="R608" s="3">
        <f t="shared" ca="1" si="30"/>
        <v>0.71249999999999991</v>
      </c>
      <c r="S608" s="3">
        <f t="shared" ca="1" si="31"/>
        <v>0.89062499999999989</v>
      </c>
      <c r="T608" s="3">
        <f t="shared" ca="1" si="32"/>
        <v>0.75703124999999993</v>
      </c>
      <c r="U608" s="3">
        <f>RANK(W608,W1:W1001,0)</f>
        <v>606</v>
      </c>
      <c r="V608" s="3">
        <v>606</v>
      </c>
      <c r="W608" s="3">
        <v>0.7649999999999999</v>
      </c>
    </row>
    <row r="609" spans="1:23" ht="15.75" customHeight="1" x14ac:dyDescent="0.25">
      <c r="A609" s="5" t="s">
        <v>15392</v>
      </c>
      <c r="B609" s="5" t="s">
        <v>15393</v>
      </c>
      <c r="C609" s="5" t="s">
        <v>12948</v>
      </c>
      <c r="D609" s="5" t="s">
        <v>14408</v>
      </c>
      <c r="E609" s="5" t="s">
        <v>15394</v>
      </c>
      <c r="F609" s="5" t="s">
        <v>1523</v>
      </c>
      <c r="G609" s="5" t="s">
        <v>99</v>
      </c>
      <c r="H609" s="5" t="s">
        <v>34</v>
      </c>
      <c r="I609" s="5" t="s">
        <v>35</v>
      </c>
      <c r="J609" s="5" t="s">
        <v>12935</v>
      </c>
      <c r="K609" s="6">
        <v>12</v>
      </c>
      <c r="L609" s="5" t="s">
        <v>15395</v>
      </c>
      <c r="M609" s="5" t="s">
        <v>14373</v>
      </c>
      <c r="N609" s="5" t="s">
        <v>27</v>
      </c>
      <c r="O609" s="5" t="s">
        <v>28</v>
      </c>
      <c r="P609" s="5" t="s">
        <v>12938</v>
      </c>
      <c r="Q609" s="3">
        <f t="shared" ca="1" si="26"/>
        <v>0.92</v>
      </c>
      <c r="R609" s="3">
        <f t="shared" ca="1" si="30"/>
        <v>1.1500000000000001</v>
      </c>
      <c r="S609" s="3">
        <f t="shared" ca="1" si="31"/>
        <v>1.1500000000000001</v>
      </c>
      <c r="T609" s="3">
        <f t="shared" ca="1" si="32"/>
        <v>0.97750000000000004</v>
      </c>
      <c r="U609" s="3">
        <f>RANK(W609,W1:W1001,0)</f>
        <v>606</v>
      </c>
      <c r="V609" s="3">
        <v>606</v>
      </c>
      <c r="W609" s="3">
        <v>0.7649999999999999</v>
      </c>
    </row>
    <row r="610" spans="1:23" ht="15.75" customHeight="1" x14ac:dyDescent="0.25">
      <c r="A610" s="5" t="s">
        <v>15396</v>
      </c>
      <c r="B610" s="5" t="s">
        <v>15397</v>
      </c>
      <c r="C610" s="5" t="s">
        <v>12932</v>
      </c>
      <c r="D610" s="5" t="s">
        <v>13103</v>
      </c>
      <c r="E610" s="5" t="s">
        <v>15398</v>
      </c>
      <c r="F610" s="5" t="s">
        <v>417</v>
      </c>
      <c r="G610" s="5" t="s">
        <v>33</v>
      </c>
      <c r="H610" s="5" t="s">
        <v>34</v>
      </c>
      <c r="I610" s="5" t="s">
        <v>35</v>
      </c>
      <c r="J610" s="5" t="s">
        <v>12935</v>
      </c>
      <c r="K610" s="6">
        <v>5</v>
      </c>
      <c r="L610" s="5" t="s">
        <v>15399</v>
      </c>
      <c r="M610" s="5" t="s">
        <v>15400</v>
      </c>
      <c r="N610" s="5" t="s">
        <v>27</v>
      </c>
      <c r="O610" s="5" t="s">
        <v>28</v>
      </c>
      <c r="P610" s="5" t="s">
        <v>13004</v>
      </c>
      <c r="Q610" s="3">
        <f t="shared" ca="1" si="26"/>
        <v>0.87</v>
      </c>
      <c r="R610" s="3">
        <f t="shared" ca="1" si="30"/>
        <v>1.0874999999999999</v>
      </c>
      <c r="S610" s="3">
        <f t="shared" ca="1" si="31"/>
        <v>1.0874999999999999</v>
      </c>
      <c r="T610" s="3">
        <f t="shared" ca="1" si="32"/>
        <v>0.92437499999999995</v>
      </c>
      <c r="U610" s="3">
        <f>RANK(W610,W1:W1001,0)</f>
        <v>609</v>
      </c>
      <c r="V610" s="3">
        <v>609</v>
      </c>
      <c r="W610" s="3">
        <v>0.76249999999999996</v>
      </c>
    </row>
    <row r="611" spans="1:23" ht="15.75" customHeight="1" x14ac:dyDescent="0.25">
      <c r="A611" s="5" t="s">
        <v>3776</v>
      </c>
      <c r="B611" s="5" t="s">
        <v>10661</v>
      </c>
      <c r="C611" s="5" t="s">
        <v>12948</v>
      </c>
      <c r="D611" s="5" t="s">
        <v>12994</v>
      </c>
      <c r="E611" s="5" t="s">
        <v>15401</v>
      </c>
      <c r="F611" s="5" t="s">
        <v>134</v>
      </c>
      <c r="G611" s="5" t="s">
        <v>99</v>
      </c>
      <c r="H611" s="5" t="s">
        <v>34</v>
      </c>
      <c r="I611" s="5" t="s">
        <v>35</v>
      </c>
      <c r="J611" s="5" t="s">
        <v>12935</v>
      </c>
      <c r="K611" s="6">
        <v>9</v>
      </c>
      <c r="L611" s="5" t="s">
        <v>15402</v>
      </c>
      <c r="M611" s="5" t="s">
        <v>13267</v>
      </c>
      <c r="N611" s="5" t="s">
        <v>27</v>
      </c>
      <c r="O611" s="5" t="s">
        <v>28</v>
      </c>
      <c r="P611" s="5" t="s">
        <v>13004</v>
      </c>
      <c r="Q611" s="3">
        <f t="shared" ca="1" si="26"/>
        <v>0.97</v>
      </c>
      <c r="R611" s="3">
        <f t="shared" ca="1" si="30"/>
        <v>1.2124999999999999</v>
      </c>
      <c r="S611" s="3">
        <f t="shared" ca="1" si="31"/>
        <v>1.515625</v>
      </c>
      <c r="T611" s="3">
        <f t="shared" ca="1" si="32"/>
        <v>1.28828125</v>
      </c>
      <c r="U611" s="3">
        <f>RANK(W611,W1:W1001,0)</f>
        <v>609</v>
      </c>
      <c r="V611" s="3">
        <v>609</v>
      </c>
      <c r="W611" s="3">
        <v>0.76249999999999996</v>
      </c>
    </row>
    <row r="612" spans="1:23" ht="15.75" customHeight="1" x14ac:dyDescent="0.25">
      <c r="A612" s="5" t="s">
        <v>15403</v>
      </c>
      <c r="B612" s="5" t="s">
        <v>15404</v>
      </c>
      <c r="C612" s="5" t="s">
        <v>12932</v>
      </c>
      <c r="D612" s="5" t="s">
        <v>13037</v>
      </c>
      <c r="E612" s="7">
        <v>28101</v>
      </c>
      <c r="F612" s="5" t="s">
        <v>1048</v>
      </c>
      <c r="G612" s="5" t="s">
        <v>92</v>
      </c>
      <c r="H612" s="5" t="s">
        <v>69</v>
      </c>
      <c r="I612" s="5" t="s">
        <v>35</v>
      </c>
      <c r="J612" s="5" t="s">
        <v>12943</v>
      </c>
      <c r="K612" s="6">
        <v>16</v>
      </c>
      <c r="L612" s="5" t="s">
        <v>15405</v>
      </c>
      <c r="M612" s="5" t="s">
        <v>15406</v>
      </c>
      <c r="N612" s="5" t="s">
        <v>48</v>
      </c>
      <c r="O612" s="5" t="s">
        <v>28</v>
      </c>
      <c r="P612" s="5" t="s">
        <v>12971</v>
      </c>
      <c r="Q612" s="3">
        <f t="shared" ca="1" si="26"/>
        <v>0.76</v>
      </c>
      <c r="R612" s="3">
        <f t="shared" ca="1" si="30"/>
        <v>0.76</v>
      </c>
      <c r="S612" s="3">
        <f t="shared" ca="1" si="31"/>
        <v>0.76</v>
      </c>
      <c r="T612" s="3">
        <f t="shared" ca="1" si="32"/>
        <v>0.76</v>
      </c>
      <c r="U612" s="3">
        <f>RANK(W612,W1:W1001,0)</f>
        <v>609</v>
      </c>
      <c r="V612" s="3">
        <v>609</v>
      </c>
      <c r="W612" s="3">
        <v>0.76249999999999996</v>
      </c>
    </row>
    <row r="613" spans="1:23" ht="15.75" customHeight="1" x14ac:dyDescent="0.25">
      <c r="A613" s="5" t="s">
        <v>15407</v>
      </c>
      <c r="B613" s="5" t="s">
        <v>15408</v>
      </c>
      <c r="C613" s="5" t="s">
        <v>12948</v>
      </c>
      <c r="D613" s="5" t="s">
        <v>13023</v>
      </c>
      <c r="E613" s="5" t="s">
        <v>15409</v>
      </c>
      <c r="F613" s="8"/>
      <c r="G613" s="5" t="s">
        <v>92</v>
      </c>
      <c r="H613" s="5" t="s">
        <v>34</v>
      </c>
      <c r="I613" s="5" t="s">
        <v>35</v>
      </c>
      <c r="J613" s="5" t="s">
        <v>12935</v>
      </c>
      <c r="K613" s="6">
        <v>7</v>
      </c>
      <c r="L613" s="5" t="s">
        <v>15410</v>
      </c>
      <c r="M613" s="5" t="s">
        <v>15411</v>
      </c>
      <c r="N613" s="5" t="s">
        <v>48</v>
      </c>
      <c r="O613" s="5" t="s">
        <v>28</v>
      </c>
      <c r="P613" s="5" t="s">
        <v>13455</v>
      </c>
      <c r="Q613" s="3">
        <f t="shared" ca="1" si="26"/>
        <v>0.42</v>
      </c>
      <c r="R613" s="3">
        <f t="shared" ca="1" si="30"/>
        <v>0.52500000000000002</v>
      </c>
      <c r="S613" s="3">
        <f t="shared" ca="1" si="31"/>
        <v>0.65625</v>
      </c>
      <c r="T613" s="3">
        <f t="shared" ca="1" si="32"/>
        <v>0.55781249999999993</v>
      </c>
      <c r="U613" s="3">
        <f>RANK(W613,W1:W1001,0)</f>
        <v>612</v>
      </c>
      <c r="V613" s="3">
        <v>612</v>
      </c>
      <c r="W613" s="3">
        <v>0.75703124999999993</v>
      </c>
    </row>
    <row r="614" spans="1:23" ht="15.75" customHeight="1" x14ac:dyDescent="0.25">
      <c r="A614" s="5" t="s">
        <v>1096</v>
      </c>
      <c r="B614" s="5" t="s">
        <v>15412</v>
      </c>
      <c r="C614" s="5" t="s">
        <v>12932</v>
      </c>
      <c r="D614" s="5" t="s">
        <v>13171</v>
      </c>
      <c r="E614" s="5" t="s">
        <v>15413</v>
      </c>
      <c r="F614" s="5" t="s">
        <v>757</v>
      </c>
      <c r="G614" s="5" t="s">
        <v>33</v>
      </c>
      <c r="H614" s="5" t="s">
        <v>60</v>
      </c>
      <c r="I614" s="5" t="s">
        <v>35</v>
      </c>
      <c r="J614" s="5" t="s">
        <v>12935</v>
      </c>
      <c r="K614" s="6">
        <v>17</v>
      </c>
      <c r="L614" s="5" t="s">
        <v>15414</v>
      </c>
      <c r="M614" s="5" t="s">
        <v>13787</v>
      </c>
      <c r="N614" s="5" t="s">
        <v>27</v>
      </c>
      <c r="O614" s="5" t="s">
        <v>28</v>
      </c>
      <c r="P614" s="5" t="s">
        <v>13004</v>
      </c>
      <c r="Q614" s="3">
        <f t="shared" ca="1" si="26"/>
        <v>0.44</v>
      </c>
      <c r="R614" s="3">
        <f t="shared" ca="1" si="30"/>
        <v>0.55000000000000004</v>
      </c>
      <c r="S614" s="3">
        <f t="shared" ca="1" si="31"/>
        <v>0.55000000000000004</v>
      </c>
      <c r="T614" s="3">
        <f t="shared" ca="1" si="32"/>
        <v>0.55000000000000004</v>
      </c>
      <c r="U614" s="3">
        <f>RANK(W614,W1:W1001,0)</f>
        <v>612</v>
      </c>
      <c r="V614" s="3">
        <v>612</v>
      </c>
      <c r="W614" s="3">
        <v>0.75703124999999993</v>
      </c>
    </row>
    <row r="615" spans="1:23" ht="15.75" customHeight="1" x14ac:dyDescent="0.25">
      <c r="A615" s="5" t="s">
        <v>2204</v>
      </c>
      <c r="B615" s="5" t="s">
        <v>11628</v>
      </c>
      <c r="C615" s="5" t="s">
        <v>12932</v>
      </c>
      <c r="D615" s="5" t="s">
        <v>13482</v>
      </c>
      <c r="E615" s="5" t="s">
        <v>15415</v>
      </c>
      <c r="F615" s="5" t="s">
        <v>2137</v>
      </c>
      <c r="G615" s="5" t="s">
        <v>59</v>
      </c>
      <c r="H615" s="5" t="s">
        <v>34</v>
      </c>
      <c r="I615" s="5" t="s">
        <v>35</v>
      </c>
      <c r="J615" s="5" t="s">
        <v>12935</v>
      </c>
      <c r="K615" s="6">
        <v>14</v>
      </c>
      <c r="L615" s="5" t="s">
        <v>15416</v>
      </c>
      <c r="M615" s="5" t="s">
        <v>15417</v>
      </c>
      <c r="N615" s="5" t="s">
        <v>64</v>
      </c>
      <c r="O615" s="5" t="s">
        <v>28</v>
      </c>
      <c r="P615" s="5" t="s">
        <v>13004</v>
      </c>
      <c r="Q615" s="3">
        <f t="shared" ca="1" si="26"/>
        <v>0.63</v>
      </c>
      <c r="R615" s="3">
        <f t="shared" ca="1" si="30"/>
        <v>0.78749999999999998</v>
      </c>
      <c r="S615" s="3">
        <f t="shared" ca="1" si="31"/>
        <v>0.78749999999999998</v>
      </c>
      <c r="T615" s="3">
        <f t="shared" ca="1" si="32"/>
        <v>0.66937499999999994</v>
      </c>
      <c r="U615" s="3">
        <f>RANK(W615,W1:W1001,0)</f>
        <v>612</v>
      </c>
      <c r="V615" s="3">
        <v>612</v>
      </c>
      <c r="W615" s="3">
        <v>0.75703124999999993</v>
      </c>
    </row>
    <row r="616" spans="1:23" ht="15.75" customHeight="1" x14ac:dyDescent="0.25">
      <c r="A616" s="5" t="s">
        <v>5171</v>
      </c>
      <c r="B616" s="5" t="s">
        <v>15418</v>
      </c>
      <c r="C616" s="5" t="s">
        <v>12948</v>
      </c>
      <c r="D616" s="5" t="s">
        <v>14286</v>
      </c>
      <c r="E616" s="5" t="s">
        <v>15419</v>
      </c>
      <c r="F616" s="5" t="s">
        <v>2535</v>
      </c>
      <c r="G616" s="5" t="s">
        <v>52</v>
      </c>
      <c r="H616" s="5" t="s">
        <v>34</v>
      </c>
      <c r="I616" s="5" t="s">
        <v>35</v>
      </c>
      <c r="J616" s="5" t="s">
        <v>12943</v>
      </c>
      <c r="K616" s="6">
        <v>8</v>
      </c>
      <c r="L616" s="5" t="s">
        <v>15420</v>
      </c>
      <c r="M616" s="5" t="s">
        <v>13795</v>
      </c>
      <c r="N616" s="5" t="s">
        <v>27</v>
      </c>
      <c r="O616" s="5" t="s">
        <v>28</v>
      </c>
      <c r="P616" s="5" t="s">
        <v>12964</v>
      </c>
      <c r="Q616" s="3">
        <f t="shared" ca="1" si="26"/>
        <v>0.75</v>
      </c>
      <c r="R616" s="3">
        <f t="shared" ca="1" si="30"/>
        <v>0.75</v>
      </c>
      <c r="S616" s="3">
        <f t="shared" ca="1" si="31"/>
        <v>0.9375</v>
      </c>
      <c r="T616" s="3">
        <f t="shared" ca="1" si="32"/>
        <v>0.796875</v>
      </c>
      <c r="U616" s="3">
        <f>RANK(W616,W1:W1001,0)</f>
        <v>615</v>
      </c>
      <c r="V616" s="3">
        <v>615</v>
      </c>
      <c r="W616" s="3">
        <v>0.75649999999999995</v>
      </c>
    </row>
    <row r="617" spans="1:23" ht="15.75" customHeight="1" x14ac:dyDescent="0.25">
      <c r="A617" s="5" t="s">
        <v>13123</v>
      </c>
      <c r="B617" s="5" t="s">
        <v>15421</v>
      </c>
      <c r="C617" s="5" t="s">
        <v>12932</v>
      </c>
      <c r="D617" s="5" t="s">
        <v>13097</v>
      </c>
      <c r="E617" s="5" t="s">
        <v>15422</v>
      </c>
      <c r="F617" s="5" t="s">
        <v>2908</v>
      </c>
      <c r="G617" s="5" t="s">
        <v>33</v>
      </c>
      <c r="H617" s="5" t="s">
        <v>34</v>
      </c>
      <c r="I617" s="5" t="s">
        <v>35</v>
      </c>
      <c r="J617" s="5" t="s">
        <v>12935</v>
      </c>
      <c r="K617" s="6">
        <v>6</v>
      </c>
      <c r="L617" s="5" t="s">
        <v>15423</v>
      </c>
      <c r="M617" s="5" t="s">
        <v>15424</v>
      </c>
      <c r="N617" s="5" t="s">
        <v>27</v>
      </c>
      <c r="O617" s="5" t="s">
        <v>28</v>
      </c>
      <c r="P617" s="5" t="s">
        <v>13175</v>
      </c>
      <c r="Q617" s="3">
        <f t="shared" ca="1" si="26"/>
        <v>0.46</v>
      </c>
      <c r="R617" s="3">
        <f t="shared" ca="1" si="30"/>
        <v>0.57500000000000007</v>
      </c>
      <c r="S617" s="3">
        <f t="shared" ca="1" si="31"/>
        <v>0.71875000000000011</v>
      </c>
      <c r="T617" s="3">
        <f t="shared" ca="1" si="32"/>
        <v>0.61093750000000013</v>
      </c>
      <c r="U617" s="3">
        <f>RANK(W617,W1:W1001,0)</f>
        <v>615</v>
      </c>
      <c r="V617" s="3">
        <v>615</v>
      </c>
      <c r="W617" s="3">
        <v>0.75649999999999995</v>
      </c>
    </row>
    <row r="618" spans="1:23" ht="15.75" customHeight="1" x14ac:dyDescent="0.25">
      <c r="A618" s="5" t="s">
        <v>6823</v>
      </c>
      <c r="B618" s="8"/>
      <c r="C618" s="5" t="s">
        <v>12948</v>
      </c>
      <c r="D618" s="5" t="s">
        <v>13240</v>
      </c>
      <c r="E618" s="5" t="s">
        <v>15425</v>
      </c>
      <c r="F618" s="5" t="s">
        <v>1699</v>
      </c>
      <c r="G618" s="5" t="s">
        <v>92</v>
      </c>
      <c r="H618" s="5" t="s">
        <v>60</v>
      </c>
      <c r="I618" s="5" t="s">
        <v>35</v>
      </c>
      <c r="J618" s="5" t="s">
        <v>12935</v>
      </c>
      <c r="K618" s="6">
        <v>17</v>
      </c>
      <c r="L618" s="5" t="s">
        <v>15426</v>
      </c>
      <c r="M618" s="5" t="s">
        <v>15427</v>
      </c>
      <c r="N618" s="5" t="s">
        <v>27</v>
      </c>
      <c r="O618" s="5" t="s">
        <v>28</v>
      </c>
      <c r="P618" s="5" t="s">
        <v>12946</v>
      </c>
      <c r="Q618" s="3">
        <f t="shared" ca="1" si="26"/>
        <v>0.8</v>
      </c>
      <c r="R618" s="3">
        <f t="shared" ca="1" si="30"/>
        <v>1</v>
      </c>
      <c r="S618" s="3">
        <f t="shared" ca="1" si="31"/>
        <v>1.25</v>
      </c>
      <c r="T618" s="3">
        <f t="shared" ca="1" si="32"/>
        <v>1.25</v>
      </c>
      <c r="U618" s="3">
        <f>RANK(W618,W1:W1001,0)</f>
        <v>617</v>
      </c>
      <c r="V618" s="3">
        <v>617</v>
      </c>
      <c r="W618" s="3">
        <v>0.75437499999999991</v>
      </c>
    </row>
    <row r="619" spans="1:23" ht="15.75" customHeight="1" x14ac:dyDescent="0.25">
      <c r="A619" s="5" t="s">
        <v>15183</v>
      </c>
      <c r="B619" s="5" t="s">
        <v>15428</v>
      </c>
      <c r="C619" s="5" t="s">
        <v>12948</v>
      </c>
      <c r="D619" s="5" t="s">
        <v>13372</v>
      </c>
      <c r="E619" s="7">
        <v>26940</v>
      </c>
      <c r="F619" s="5" t="s">
        <v>519</v>
      </c>
      <c r="G619" s="5" t="s">
        <v>99</v>
      </c>
      <c r="H619" s="5" t="s">
        <v>34</v>
      </c>
      <c r="I619" s="5" t="s">
        <v>35</v>
      </c>
      <c r="J619" s="5" t="s">
        <v>12943</v>
      </c>
      <c r="K619" s="6">
        <v>8</v>
      </c>
      <c r="L619" s="5" t="s">
        <v>15429</v>
      </c>
      <c r="M619" s="5" t="s">
        <v>15430</v>
      </c>
      <c r="N619" s="5" t="s">
        <v>48</v>
      </c>
      <c r="O619" s="5" t="s">
        <v>28</v>
      </c>
      <c r="P619" s="5" t="s">
        <v>12971</v>
      </c>
      <c r="Q619" s="3">
        <f t="shared" ca="1" si="26"/>
        <v>0.5</v>
      </c>
      <c r="R619" s="3">
        <f t="shared" ca="1" si="30"/>
        <v>0.5</v>
      </c>
      <c r="S619" s="3">
        <f t="shared" ca="1" si="31"/>
        <v>0.5</v>
      </c>
      <c r="T619" s="3">
        <f t="shared" ca="1" si="32"/>
        <v>0.42499999999999999</v>
      </c>
      <c r="U619" s="3">
        <f>RANK(W619,W1:W1001,0)</f>
        <v>617</v>
      </c>
      <c r="V619" s="3">
        <v>617</v>
      </c>
      <c r="W619" s="3">
        <v>0.75437499999999991</v>
      </c>
    </row>
    <row r="620" spans="1:23" ht="15.75" customHeight="1" x14ac:dyDescent="0.25">
      <c r="A620" s="5" t="s">
        <v>15431</v>
      </c>
      <c r="B620" s="5" t="s">
        <v>15432</v>
      </c>
      <c r="C620" s="5" t="s">
        <v>12948</v>
      </c>
      <c r="D620" s="5" t="s">
        <v>13028</v>
      </c>
      <c r="E620" s="5" t="s">
        <v>11363</v>
      </c>
      <c r="F620" s="8"/>
      <c r="G620" s="5" t="s">
        <v>59</v>
      </c>
      <c r="H620" s="5" t="s">
        <v>69</v>
      </c>
      <c r="I620" s="5" t="s">
        <v>35</v>
      </c>
      <c r="J620" s="5" t="s">
        <v>12943</v>
      </c>
      <c r="K620" s="6">
        <v>16</v>
      </c>
      <c r="L620" s="5" t="s">
        <v>15433</v>
      </c>
      <c r="M620" s="5" t="s">
        <v>13049</v>
      </c>
      <c r="N620" s="5" t="s">
        <v>27</v>
      </c>
      <c r="O620" s="5" t="s">
        <v>28</v>
      </c>
      <c r="P620" s="5" t="s">
        <v>12964</v>
      </c>
      <c r="Q620" s="3">
        <f t="shared" ca="1" si="26"/>
        <v>0.83</v>
      </c>
      <c r="R620" s="3">
        <f t="shared" ca="1" si="30"/>
        <v>0.83</v>
      </c>
      <c r="S620" s="3">
        <f t="shared" ca="1" si="31"/>
        <v>1.0374999999999999</v>
      </c>
      <c r="T620" s="3">
        <f t="shared" ca="1" si="32"/>
        <v>1.0374999999999999</v>
      </c>
      <c r="U620" s="3">
        <f>RANK(W620,W1:W1001,0)</f>
        <v>617</v>
      </c>
      <c r="V620" s="3">
        <v>617</v>
      </c>
      <c r="W620" s="3">
        <v>0.75437499999999991</v>
      </c>
    </row>
    <row r="621" spans="1:23" ht="15.75" customHeight="1" x14ac:dyDescent="0.25">
      <c r="A621" s="5" t="s">
        <v>15434</v>
      </c>
      <c r="B621" s="5" t="s">
        <v>6648</v>
      </c>
      <c r="C621" s="5" t="s">
        <v>12948</v>
      </c>
      <c r="D621" s="5" t="s">
        <v>13259</v>
      </c>
      <c r="E621" s="5" t="s">
        <v>15435</v>
      </c>
      <c r="F621" s="8"/>
      <c r="G621" s="5" t="s">
        <v>44</v>
      </c>
      <c r="H621" s="5" t="s">
        <v>34</v>
      </c>
      <c r="I621" s="5" t="s">
        <v>35</v>
      </c>
      <c r="J621" s="5" t="s">
        <v>12935</v>
      </c>
      <c r="K621" s="6">
        <v>7</v>
      </c>
      <c r="L621" s="5" t="s">
        <v>15436</v>
      </c>
      <c r="M621" s="5" t="s">
        <v>15323</v>
      </c>
      <c r="N621" s="5" t="s">
        <v>48</v>
      </c>
      <c r="O621" s="5" t="s">
        <v>28</v>
      </c>
      <c r="P621" s="5" t="s">
        <v>13063</v>
      </c>
      <c r="Q621" s="3">
        <f t="shared" ca="1" si="26"/>
        <v>0.88</v>
      </c>
      <c r="R621" s="3">
        <f t="shared" ca="1" si="30"/>
        <v>1.1000000000000001</v>
      </c>
      <c r="S621" s="3">
        <f t="shared" ca="1" si="31"/>
        <v>1.1000000000000001</v>
      </c>
      <c r="T621" s="3">
        <f t="shared" ca="1" si="32"/>
        <v>0.93500000000000005</v>
      </c>
      <c r="U621" s="3">
        <f>RANK(W621,W1:W1001,0)</f>
        <v>620</v>
      </c>
      <c r="V621" s="3">
        <v>620</v>
      </c>
      <c r="W621" s="3">
        <v>0.75</v>
      </c>
    </row>
    <row r="622" spans="1:23" ht="15.75" customHeight="1" x14ac:dyDescent="0.25">
      <c r="A622" s="5" t="s">
        <v>11168</v>
      </c>
      <c r="B622" s="5" t="s">
        <v>15437</v>
      </c>
      <c r="C622" s="5" t="s">
        <v>12932</v>
      </c>
      <c r="D622" s="5" t="s">
        <v>13023</v>
      </c>
      <c r="E622" s="5" t="s">
        <v>15438</v>
      </c>
      <c r="F622" s="5" t="s">
        <v>208</v>
      </c>
      <c r="G622" s="5" t="s">
        <v>44</v>
      </c>
      <c r="H622" s="5" t="s">
        <v>34</v>
      </c>
      <c r="I622" s="5" t="s">
        <v>35</v>
      </c>
      <c r="J622" s="5" t="s">
        <v>12935</v>
      </c>
      <c r="K622" s="6">
        <v>6</v>
      </c>
      <c r="L622" s="5" t="s">
        <v>15439</v>
      </c>
      <c r="M622" s="5" t="s">
        <v>14706</v>
      </c>
      <c r="N622" s="5" t="s">
        <v>27</v>
      </c>
      <c r="O622" s="5" t="s">
        <v>28</v>
      </c>
      <c r="P622" s="5" t="s">
        <v>13042</v>
      </c>
      <c r="Q622" s="3">
        <f t="shared" ca="1" si="26"/>
        <v>0.95</v>
      </c>
      <c r="R622" s="3">
        <f t="shared" ca="1" si="30"/>
        <v>1.1875</v>
      </c>
      <c r="S622" s="3">
        <f t="shared" ca="1" si="31"/>
        <v>1.484375</v>
      </c>
      <c r="T622" s="3">
        <f t="shared" ca="1" si="32"/>
        <v>1.26171875</v>
      </c>
      <c r="U622" s="3">
        <f>RANK(W622,W1:W1001,0)</f>
        <v>620</v>
      </c>
      <c r="V622" s="3">
        <v>620</v>
      </c>
      <c r="W622" s="3">
        <v>0.75</v>
      </c>
    </row>
    <row r="623" spans="1:23" ht="15.75" customHeight="1" x14ac:dyDescent="0.25">
      <c r="A623" s="5" t="s">
        <v>4022</v>
      </c>
      <c r="B623" s="5" t="s">
        <v>15440</v>
      </c>
      <c r="C623" s="5" t="s">
        <v>12948</v>
      </c>
      <c r="D623" s="5" t="s">
        <v>13097</v>
      </c>
      <c r="E623" s="5" t="s">
        <v>15441</v>
      </c>
      <c r="F623" s="8"/>
      <c r="G623" s="5" t="s">
        <v>13060</v>
      </c>
      <c r="H623" s="5" t="s">
        <v>34</v>
      </c>
      <c r="I623" s="5" t="s">
        <v>35</v>
      </c>
      <c r="J623" s="5" t="s">
        <v>12935</v>
      </c>
      <c r="K623" s="6">
        <v>22</v>
      </c>
      <c r="L623" s="5" t="s">
        <v>15442</v>
      </c>
      <c r="M623" s="5" t="s">
        <v>13049</v>
      </c>
      <c r="N623" s="5" t="s">
        <v>27</v>
      </c>
      <c r="O623" s="5" t="s">
        <v>28</v>
      </c>
      <c r="P623" s="5" t="s">
        <v>12964</v>
      </c>
      <c r="Q623" s="3">
        <f t="shared" ca="1" si="26"/>
        <v>0.83</v>
      </c>
      <c r="R623" s="3">
        <f t="shared" ca="1" si="30"/>
        <v>1.0374999999999999</v>
      </c>
      <c r="S623" s="3">
        <f t="shared" ca="1" si="31"/>
        <v>1.2968749999999998</v>
      </c>
      <c r="T623" s="3">
        <f t="shared" ca="1" si="32"/>
        <v>1.1023437499999997</v>
      </c>
      <c r="U623" s="3">
        <f>RANK(W623,W1:W1001,0)</f>
        <v>620</v>
      </c>
      <c r="V623" s="3">
        <v>620</v>
      </c>
      <c r="W623" s="3">
        <v>0.75</v>
      </c>
    </row>
    <row r="624" spans="1:23" ht="15.75" customHeight="1" x14ac:dyDescent="0.25">
      <c r="A624" s="5" t="s">
        <v>15443</v>
      </c>
      <c r="B624" s="5" t="s">
        <v>15444</v>
      </c>
      <c r="C624" s="5" t="s">
        <v>12932</v>
      </c>
      <c r="D624" s="5" t="s">
        <v>13245</v>
      </c>
      <c r="E624" s="5" t="s">
        <v>15445</v>
      </c>
      <c r="F624" s="5" t="s">
        <v>1413</v>
      </c>
      <c r="G624" s="5" t="s">
        <v>99</v>
      </c>
      <c r="H624" s="5" t="s">
        <v>34</v>
      </c>
      <c r="I624" s="5" t="s">
        <v>35</v>
      </c>
      <c r="J624" s="5" t="s">
        <v>12935</v>
      </c>
      <c r="K624" s="6">
        <v>8</v>
      </c>
      <c r="L624" s="5" t="s">
        <v>15446</v>
      </c>
      <c r="M624" s="5" t="s">
        <v>15447</v>
      </c>
      <c r="N624" s="5" t="s">
        <v>48</v>
      </c>
      <c r="O624" s="5" t="s">
        <v>28</v>
      </c>
      <c r="P624" s="5" t="s">
        <v>12971</v>
      </c>
      <c r="Q624" s="3">
        <f t="shared" ca="1" si="26"/>
        <v>1.01</v>
      </c>
      <c r="R624" s="3">
        <f t="shared" ca="1" si="30"/>
        <v>1.2625</v>
      </c>
      <c r="S624" s="3">
        <f t="shared" ca="1" si="31"/>
        <v>1.2625</v>
      </c>
      <c r="T624" s="3">
        <f t="shared" ca="1" si="32"/>
        <v>1.0731249999999999</v>
      </c>
      <c r="U624" s="3">
        <f>RANK(W624,W1:W1001,0)</f>
        <v>620</v>
      </c>
      <c r="V624" s="3">
        <v>620</v>
      </c>
      <c r="W624" s="3">
        <v>0.75</v>
      </c>
    </row>
    <row r="625" spans="1:23" ht="15.75" customHeight="1" x14ac:dyDescent="0.25">
      <c r="A625" s="5" t="s">
        <v>15448</v>
      </c>
      <c r="B625" s="5" t="s">
        <v>4086</v>
      </c>
      <c r="C625" s="5" t="s">
        <v>12932</v>
      </c>
      <c r="D625" s="5" t="s">
        <v>12946</v>
      </c>
      <c r="E625" s="5" t="s">
        <v>15449</v>
      </c>
      <c r="F625" s="5" t="s">
        <v>4599</v>
      </c>
      <c r="G625" s="5" t="s">
        <v>33</v>
      </c>
      <c r="H625" s="5" t="s">
        <v>34</v>
      </c>
      <c r="I625" s="5" t="s">
        <v>35</v>
      </c>
      <c r="J625" s="5" t="s">
        <v>12943</v>
      </c>
      <c r="K625" s="6">
        <v>19</v>
      </c>
      <c r="L625" s="5" t="s">
        <v>15450</v>
      </c>
      <c r="M625" s="5" t="s">
        <v>12937</v>
      </c>
      <c r="N625" s="5" t="s">
        <v>48</v>
      </c>
      <c r="O625" s="5" t="s">
        <v>28</v>
      </c>
      <c r="P625" s="5" t="s">
        <v>12964</v>
      </c>
      <c r="Q625" s="3">
        <f t="shared" ca="1" si="26"/>
        <v>0.95</v>
      </c>
      <c r="R625" s="3">
        <f t="shared" ca="1" si="30"/>
        <v>0.95</v>
      </c>
      <c r="S625" s="3">
        <f t="shared" ca="1" si="31"/>
        <v>1.1875</v>
      </c>
      <c r="T625" s="3">
        <f t="shared" ca="1" si="32"/>
        <v>1.0093749999999999</v>
      </c>
      <c r="U625" s="3">
        <f>RANK(W625,W1:W1001,0)</f>
        <v>620</v>
      </c>
      <c r="V625" s="3">
        <v>620</v>
      </c>
      <c r="W625" s="3">
        <v>0.75</v>
      </c>
    </row>
    <row r="626" spans="1:23" ht="15.75" customHeight="1" x14ac:dyDescent="0.25">
      <c r="A626" s="5" t="s">
        <v>3472</v>
      </c>
      <c r="B626" s="5" t="s">
        <v>15451</v>
      </c>
      <c r="C626" s="5" t="s">
        <v>12948</v>
      </c>
      <c r="D626" s="5" t="s">
        <v>13208</v>
      </c>
      <c r="E626" s="5" t="s">
        <v>15452</v>
      </c>
      <c r="F626" s="5" t="s">
        <v>689</v>
      </c>
      <c r="G626" s="5" t="s">
        <v>99</v>
      </c>
      <c r="H626" s="5" t="s">
        <v>60</v>
      </c>
      <c r="I626" s="5" t="s">
        <v>35</v>
      </c>
      <c r="J626" s="5" t="s">
        <v>12935</v>
      </c>
      <c r="K626" s="6">
        <v>5</v>
      </c>
      <c r="L626" s="5" t="s">
        <v>15453</v>
      </c>
      <c r="M626" s="5" t="s">
        <v>14549</v>
      </c>
      <c r="N626" s="5" t="s">
        <v>48</v>
      </c>
      <c r="O626" s="5" t="s">
        <v>28</v>
      </c>
      <c r="P626" s="5" t="s">
        <v>12964</v>
      </c>
      <c r="Q626" s="3">
        <f t="shared" ca="1" si="26"/>
        <v>0.56000000000000005</v>
      </c>
      <c r="R626" s="3">
        <f t="shared" ca="1" si="30"/>
        <v>0.70000000000000007</v>
      </c>
      <c r="S626" s="3">
        <f t="shared" ca="1" si="31"/>
        <v>0.87500000000000011</v>
      </c>
      <c r="T626" s="3">
        <f t="shared" ca="1" si="32"/>
        <v>0.87500000000000011</v>
      </c>
      <c r="U626" s="3">
        <f>RANK(W626,W1:W1001,0)</f>
        <v>625</v>
      </c>
      <c r="V626" s="3">
        <v>625</v>
      </c>
      <c r="W626" s="3">
        <v>0.748</v>
      </c>
    </row>
    <row r="627" spans="1:23" ht="15.75" customHeight="1" x14ac:dyDescent="0.25">
      <c r="A627" s="5" t="s">
        <v>12998</v>
      </c>
      <c r="B627" s="5" t="s">
        <v>15454</v>
      </c>
      <c r="C627" s="5" t="s">
        <v>12932</v>
      </c>
      <c r="D627" s="5" t="s">
        <v>13227</v>
      </c>
      <c r="E627" s="5" t="s">
        <v>15455</v>
      </c>
      <c r="F627" s="5" t="s">
        <v>2126</v>
      </c>
      <c r="G627" s="5" t="s">
        <v>99</v>
      </c>
      <c r="H627" s="5" t="s">
        <v>60</v>
      </c>
      <c r="I627" s="5" t="s">
        <v>35</v>
      </c>
      <c r="J627" s="5" t="s">
        <v>12935</v>
      </c>
      <c r="K627" s="6">
        <v>6</v>
      </c>
      <c r="L627" s="5" t="s">
        <v>15456</v>
      </c>
      <c r="M627" s="5" t="s">
        <v>13304</v>
      </c>
      <c r="N627" s="5" t="s">
        <v>27</v>
      </c>
      <c r="O627" s="5" t="s">
        <v>28</v>
      </c>
      <c r="P627" s="5" t="s">
        <v>12964</v>
      </c>
      <c r="Q627" s="3">
        <f t="shared" ca="1" si="26"/>
        <v>0.6</v>
      </c>
      <c r="R627" s="3">
        <f t="shared" ca="1" si="30"/>
        <v>0.75</v>
      </c>
      <c r="S627" s="3">
        <f t="shared" ca="1" si="31"/>
        <v>0.9375</v>
      </c>
      <c r="T627" s="3">
        <f t="shared" ca="1" si="32"/>
        <v>0.9375</v>
      </c>
      <c r="U627" s="3">
        <f>RANK(W627,W1:W1001,0)</f>
        <v>626</v>
      </c>
      <c r="V627" s="3">
        <v>626</v>
      </c>
      <c r="W627" s="3">
        <v>0.74375000000000002</v>
      </c>
    </row>
    <row r="628" spans="1:23" ht="15.75" customHeight="1" x14ac:dyDescent="0.25">
      <c r="A628" s="5" t="s">
        <v>1244</v>
      </c>
      <c r="B628" s="5" t="s">
        <v>15457</v>
      </c>
      <c r="C628" s="5" t="s">
        <v>12948</v>
      </c>
      <c r="D628" s="5" t="s">
        <v>14088</v>
      </c>
      <c r="E628" s="5" t="s">
        <v>15458</v>
      </c>
      <c r="F628" s="8"/>
      <c r="G628" s="5" t="s">
        <v>13060</v>
      </c>
      <c r="H628" s="5" t="s">
        <v>60</v>
      </c>
      <c r="I628" s="5" t="s">
        <v>35</v>
      </c>
      <c r="J628" s="5" t="s">
        <v>12935</v>
      </c>
      <c r="K628" s="6">
        <v>7</v>
      </c>
      <c r="L628" s="5" t="s">
        <v>15459</v>
      </c>
      <c r="M628" s="5" t="s">
        <v>14152</v>
      </c>
      <c r="N628" s="5" t="s">
        <v>64</v>
      </c>
      <c r="O628" s="5" t="s">
        <v>28</v>
      </c>
      <c r="P628" s="5" t="s">
        <v>12971</v>
      </c>
      <c r="Q628" s="3">
        <f t="shared" ca="1" si="26"/>
        <v>0.96</v>
      </c>
      <c r="R628" s="3">
        <f t="shared" ca="1" si="30"/>
        <v>1.2</v>
      </c>
      <c r="S628" s="3">
        <f t="shared" ca="1" si="31"/>
        <v>1.2</v>
      </c>
      <c r="T628" s="3">
        <f t="shared" ca="1" si="32"/>
        <v>1.2</v>
      </c>
      <c r="U628" s="3">
        <f>RANK(W628,W1:W1001,0)</f>
        <v>626</v>
      </c>
      <c r="V628" s="3">
        <v>626</v>
      </c>
      <c r="W628" s="3">
        <v>0.74375000000000002</v>
      </c>
    </row>
    <row r="629" spans="1:23" ht="15.75" customHeight="1" x14ac:dyDescent="0.25">
      <c r="A629" s="5" t="s">
        <v>3858</v>
      </c>
      <c r="B629" s="5" t="s">
        <v>15460</v>
      </c>
      <c r="C629" s="5" t="s">
        <v>12932</v>
      </c>
      <c r="D629" s="5" t="s">
        <v>13423</v>
      </c>
      <c r="E629" s="5" t="s">
        <v>15461</v>
      </c>
      <c r="F629" s="5" t="s">
        <v>117</v>
      </c>
      <c r="G629" s="5" t="s">
        <v>99</v>
      </c>
      <c r="H629" s="5" t="s">
        <v>34</v>
      </c>
      <c r="I629" s="5" t="s">
        <v>35</v>
      </c>
      <c r="J629" s="5" t="s">
        <v>12943</v>
      </c>
      <c r="K629" s="6">
        <v>9</v>
      </c>
      <c r="L629" s="5" t="s">
        <v>15462</v>
      </c>
      <c r="M629" s="5" t="s">
        <v>15463</v>
      </c>
      <c r="N629" s="5" t="s">
        <v>48</v>
      </c>
      <c r="O629" s="5" t="s">
        <v>28</v>
      </c>
      <c r="P629" s="5" t="s">
        <v>12971</v>
      </c>
      <c r="Q629" s="3">
        <f t="shared" ca="1" si="26"/>
        <v>0.64</v>
      </c>
      <c r="R629" s="3">
        <f t="shared" ca="1" si="30"/>
        <v>0.64</v>
      </c>
      <c r="S629" s="3">
        <f t="shared" ca="1" si="31"/>
        <v>0.64</v>
      </c>
      <c r="T629" s="3">
        <f t="shared" ca="1" si="32"/>
        <v>0.54400000000000004</v>
      </c>
      <c r="U629" s="3">
        <f>RANK(W629,W1:W1001,0)</f>
        <v>626</v>
      </c>
      <c r="V629" s="3">
        <v>626</v>
      </c>
      <c r="W629" s="3">
        <v>0.74375000000000002</v>
      </c>
    </row>
    <row r="630" spans="1:23" ht="15.75" customHeight="1" x14ac:dyDescent="0.25">
      <c r="A630" s="5" t="s">
        <v>15464</v>
      </c>
      <c r="B630" s="5" t="s">
        <v>15465</v>
      </c>
      <c r="C630" s="5" t="s">
        <v>12932</v>
      </c>
      <c r="D630" s="5" t="s">
        <v>13553</v>
      </c>
      <c r="E630" s="5" t="s">
        <v>15466</v>
      </c>
      <c r="F630" s="8"/>
      <c r="G630" s="5" t="s">
        <v>92</v>
      </c>
      <c r="H630" s="5" t="s">
        <v>60</v>
      </c>
      <c r="I630" s="5" t="s">
        <v>35</v>
      </c>
      <c r="J630" s="5" t="s">
        <v>12935</v>
      </c>
      <c r="K630" s="6">
        <v>13</v>
      </c>
      <c r="L630" s="5" t="s">
        <v>15467</v>
      </c>
      <c r="M630" s="5" t="s">
        <v>15468</v>
      </c>
      <c r="N630" s="5" t="s">
        <v>27</v>
      </c>
      <c r="O630" s="5" t="s">
        <v>28</v>
      </c>
      <c r="P630" s="5" t="s">
        <v>13042</v>
      </c>
      <c r="Q630" s="3">
        <f t="shared" ca="1" si="26"/>
        <v>0.64</v>
      </c>
      <c r="R630" s="3">
        <f t="shared" ca="1" si="30"/>
        <v>0.8</v>
      </c>
      <c r="S630" s="3">
        <f t="shared" ca="1" si="31"/>
        <v>0.8</v>
      </c>
      <c r="T630" s="3">
        <f t="shared" ca="1" si="32"/>
        <v>0.8</v>
      </c>
      <c r="U630" s="3">
        <f>RANK(W630,W1:W1001,0)</f>
        <v>626</v>
      </c>
      <c r="V630" s="3">
        <v>626</v>
      </c>
      <c r="W630" s="3">
        <v>0.74375000000000002</v>
      </c>
    </row>
    <row r="631" spans="1:23" ht="15.75" customHeight="1" x14ac:dyDescent="0.25">
      <c r="A631" s="5" t="s">
        <v>15469</v>
      </c>
      <c r="B631" s="5" t="s">
        <v>15470</v>
      </c>
      <c r="C631" s="5" t="s">
        <v>12932</v>
      </c>
      <c r="D631" s="5" t="s">
        <v>12971</v>
      </c>
      <c r="E631" s="5" t="s">
        <v>15471</v>
      </c>
      <c r="F631" s="5" t="s">
        <v>1094</v>
      </c>
      <c r="G631" s="5" t="s">
        <v>13060</v>
      </c>
      <c r="H631" s="5" t="s">
        <v>34</v>
      </c>
      <c r="I631" s="5" t="s">
        <v>35</v>
      </c>
      <c r="J631" s="5" t="s">
        <v>12943</v>
      </c>
      <c r="K631" s="6">
        <v>11</v>
      </c>
      <c r="L631" s="5" t="s">
        <v>15472</v>
      </c>
      <c r="M631" s="5" t="s">
        <v>15473</v>
      </c>
      <c r="N631" s="5" t="s">
        <v>27</v>
      </c>
      <c r="O631" s="5" t="s">
        <v>28</v>
      </c>
      <c r="P631" s="5" t="s">
        <v>12964</v>
      </c>
      <c r="Q631" s="3">
        <f t="shared" ca="1" si="26"/>
        <v>0.93</v>
      </c>
      <c r="R631" s="3">
        <f t="shared" ca="1" si="30"/>
        <v>0.93</v>
      </c>
      <c r="S631" s="3">
        <f t="shared" ca="1" si="31"/>
        <v>1.1625000000000001</v>
      </c>
      <c r="T631" s="3">
        <f t="shared" ca="1" si="32"/>
        <v>0.98812500000000003</v>
      </c>
      <c r="U631" s="3">
        <f>RANK(W631,W1:W1001,0)</f>
        <v>626</v>
      </c>
      <c r="V631" s="3">
        <v>626</v>
      </c>
      <c r="W631" s="3">
        <v>0.74375000000000002</v>
      </c>
    </row>
    <row r="632" spans="1:23" ht="15.75" customHeight="1" x14ac:dyDescent="0.25">
      <c r="A632" s="5" t="s">
        <v>15474</v>
      </c>
      <c r="B632" s="5" t="s">
        <v>15475</v>
      </c>
      <c r="C632" s="5" t="s">
        <v>12932</v>
      </c>
      <c r="D632" s="5" t="s">
        <v>14434</v>
      </c>
      <c r="E632" s="5" t="s">
        <v>15476</v>
      </c>
      <c r="F632" s="8"/>
      <c r="G632" s="5" t="s">
        <v>13060</v>
      </c>
      <c r="H632" s="5" t="s">
        <v>69</v>
      </c>
      <c r="I632" s="5" t="s">
        <v>35</v>
      </c>
      <c r="J632" s="5" t="s">
        <v>12935</v>
      </c>
      <c r="K632" s="6">
        <v>16</v>
      </c>
      <c r="L632" s="5" t="s">
        <v>15477</v>
      </c>
      <c r="M632" s="5" t="s">
        <v>15478</v>
      </c>
      <c r="N632" s="5" t="s">
        <v>27</v>
      </c>
      <c r="O632" s="5" t="s">
        <v>28</v>
      </c>
      <c r="P632" s="5" t="s">
        <v>12971</v>
      </c>
      <c r="Q632" s="3">
        <f t="shared" ca="1" si="26"/>
        <v>0.42</v>
      </c>
      <c r="R632" s="3">
        <f t="shared" ca="1" si="30"/>
        <v>0.52500000000000002</v>
      </c>
      <c r="S632" s="3">
        <f t="shared" ca="1" si="31"/>
        <v>0.52500000000000002</v>
      </c>
      <c r="T632" s="3">
        <f t="shared" ca="1" si="32"/>
        <v>0.52500000000000002</v>
      </c>
      <c r="U632" s="3">
        <f>RANK(W632,W1:W1001,0)</f>
        <v>626</v>
      </c>
      <c r="V632" s="3">
        <v>626</v>
      </c>
      <c r="W632" s="3">
        <v>0.74375000000000002</v>
      </c>
    </row>
    <row r="633" spans="1:23" ht="15.75" customHeight="1" x14ac:dyDescent="0.25">
      <c r="A633" s="5" t="s">
        <v>15479</v>
      </c>
      <c r="B633" s="5" t="s">
        <v>15480</v>
      </c>
      <c r="C633" s="5" t="s">
        <v>12948</v>
      </c>
      <c r="D633" s="5" t="s">
        <v>12933</v>
      </c>
      <c r="E633" s="5" t="s">
        <v>8420</v>
      </c>
      <c r="F633" s="5" t="s">
        <v>203</v>
      </c>
      <c r="G633" s="5" t="s">
        <v>33</v>
      </c>
      <c r="H633" s="5" t="s">
        <v>34</v>
      </c>
      <c r="I633" s="5" t="s">
        <v>35</v>
      </c>
      <c r="J633" s="5" t="s">
        <v>12935</v>
      </c>
      <c r="K633" s="6">
        <v>17</v>
      </c>
      <c r="L633" s="5" t="s">
        <v>15481</v>
      </c>
      <c r="M633" s="5" t="s">
        <v>14362</v>
      </c>
      <c r="N633" s="5" t="s">
        <v>48</v>
      </c>
      <c r="O633" s="5" t="s">
        <v>28</v>
      </c>
      <c r="P633" s="5" t="s">
        <v>12952</v>
      </c>
      <c r="Q633" s="3">
        <f t="shared" ca="1" si="26"/>
        <v>0.6</v>
      </c>
      <c r="R633" s="3">
        <f t="shared" ca="1" si="30"/>
        <v>0.75</v>
      </c>
      <c r="S633" s="3">
        <f t="shared" ca="1" si="31"/>
        <v>0.9375</v>
      </c>
      <c r="T633" s="3">
        <f t="shared" ca="1" si="32"/>
        <v>0.796875</v>
      </c>
      <c r="U633" s="3">
        <f>RANK(W633,W1:W1001,0)</f>
        <v>632</v>
      </c>
      <c r="V633" s="3">
        <v>632</v>
      </c>
      <c r="W633" s="3">
        <v>0.74</v>
      </c>
    </row>
    <row r="634" spans="1:23" ht="15.75" customHeight="1" x14ac:dyDescent="0.25">
      <c r="A634" s="5" t="s">
        <v>5440</v>
      </c>
      <c r="B634" s="5" t="s">
        <v>15482</v>
      </c>
      <c r="C634" s="5" t="s">
        <v>12948</v>
      </c>
      <c r="D634" s="5" t="s">
        <v>13455</v>
      </c>
      <c r="E634" s="5" t="s">
        <v>15483</v>
      </c>
      <c r="F634" s="5" t="s">
        <v>242</v>
      </c>
      <c r="G634" s="5" t="s">
        <v>44</v>
      </c>
      <c r="H634" s="5" t="s">
        <v>34</v>
      </c>
      <c r="I634" s="5" t="s">
        <v>35</v>
      </c>
      <c r="J634" s="5" t="s">
        <v>12935</v>
      </c>
      <c r="K634" s="6">
        <v>13</v>
      </c>
      <c r="L634" s="5" t="s">
        <v>15484</v>
      </c>
      <c r="M634" s="5" t="s">
        <v>14520</v>
      </c>
      <c r="N634" s="5" t="s">
        <v>64</v>
      </c>
      <c r="O634" s="5" t="s">
        <v>28</v>
      </c>
      <c r="P634" s="5" t="s">
        <v>13004</v>
      </c>
      <c r="Q634" s="3">
        <f t="shared" ca="1" si="26"/>
        <v>0.48</v>
      </c>
      <c r="R634" s="3">
        <f t="shared" ca="1" si="30"/>
        <v>0.6</v>
      </c>
      <c r="S634" s="3">
        <f t="shared" ca="1" si="31"/>
        <v>0.6</v>
      </c>
      <c r="T634" s="3">
        <f t="shared" ca="1" si="32"/>
        <v>0.51</v>
      </c>
      <c r="U634" s="3">
        <f>RANK(W634,W1:W1001,0)</f>
        <v>632</v>
      </c>
      <c r="V634" s="3">
        <v>632</v>
      </c>
      <c r="W634" s="3">
        <v>0.74</v>
      </c>
    </row>
    <row r="635" spans="1:23" ht="15.75" customHeight="1" x14ac:dyDescent="0.25">
      <c r="A635" s="5" t="s">
        <v>15485</v>
      </c>
      <c r="B635" s="5" t="s">
        <v>15486</v>
      </c>
      <c r="C635" s="5" t="s">
        <v>12932</v>
      </c>
      <c r="D635" s="5" t="s">
        <v>13023</v>
      </c>
      <c r="E635" s="5" t="s">
        <v>15487</v>
      </c>
      <c r="F635" s="5" t="s">
        <v>587</v>
      </c>
      <c r="G635" s="5" t="s">
        <v>59</v>
      </c>
      <c r="H635" s="5" t="s">
        <v>34</v>
      </c>
      <c r="I635" s="5" t="s">
        <v>35</v>
      </c>
      <c r="J635" s="5" t="s">
        <v>12943</v>
      </c>
      <c r="K635" s="6">
        <v>12</v>
      </c>
      <c r="L635" s="5" t="s">
        <v>15488</v>
      </c>
      <c r="M635" s="5" t="s">
        <v>13485</v>
      </c>
      <c r="N635" s="5" t="s">
        <v>48</v>
      </c>
      <c r="O635" s="5" t="s">
        <v>28</v>
      </c>
      <c r="P635" s="5" t="s">
        <v>12938</v>
      </c>
      <c r="Q635" s="3">
        <f t="shared" ca="1" si="26"/>
        <v>0.67</v>
      </c>
      <c r="R635" s="3">
        <f t="shared" ca="1" si="30"/>
        <v>0.67</v>
      </c>
      <c r="S635" s="3">
        <f t="shared" ca="1" si="31"/>
        <v>0.83750000000000002</v>
      </c>
      <c r="T635" s="3">
        <f t="shared" ca="1" si="32"/>
        <v>0.71187500000000004</v>
      </c>
      <c r="U635" s="3">
        <f>RANK(W635,W1:W1001,0)</f>
        <v>634</v>
      </c>
      <c r="V635" s="3">
        <v>634</v>
      </c>
      <c r="W635" s="3">
        <v>0.73949999999999994</v>
      </c>
    </row>
    <row r="636" spans="1:23" ht="15.75" customHeight="1" x14ac:dyDescent="0.25">
      <c r="A636" s="5" t="s">
        <v>4661</v>
      </c>
      <c r="B636" s="5" t="s">
        <v>15489</v>
      </c>
      <c r="C636" s="5" t="s">
        <v>12932</v>
      </c>
      <c r="D636" s="5" t="s">
        <v>13711</v>
      </c>
      <c r="E636" s="5" t="s">
        <v>15490</v>
      </c>
      <c r="F636" s="5" t="s">
        <v>1053</v>
      </c>
      <c r="G636" s="5" t="s">
        <v>44</v>
      </c>
      <c r="H636" s="5" t="s">
        <v>34</v>
      </c>
      <c r="I636" s="5" t="s">
        <v>35</v>
      </c>
      <c r="J636" s="5" t="s">
        <v>12935</v>
      </c>
      <c r="K636" s="6">
        <v>16</v>
      </c>
      <c r="L636" s="5" t="s">
        <v>15491</v>
      </c>
      <c r="M636" s="5" t="s">
        <v>14362</v>
      </c>
      <c r="N636" s="5" t="s">
        <v>48</v>
      </c>
      <c r="O636" s="5" t="s">
        <v>28</v>
      </c>
      <c r="P636" s="5" t="s">
        <v>12952</v>
      </c>
      <c r="Q636" s="3">
        <f t="shared" ca="1" si="26"/>
        <v>0.71</v>
      </c>
      <c r="R636" s="3">
        <f t="shared" ca="1" si="30"/>
        <v>0.88749999999999996</v>
      </c>
      <c r="S636" s="3">
        <f t="shared" ca="1" si="31"/>
        <v>1.109375</v>
      </c>
      <c r="T636" s="3">
        <f t="shared" ca="1" si="32"/>
        <v>0.94296875000000002</v>
      </c>
      <c r="U636" s="3">
        <f>RANK(W636,W1:W1001,0)</f>
        <v>634</v>
      </c>
      <c r="V636" s="3">
        <v>634</v>
      </c>
      <c r="W636" s="3">
        <v>0.73949999999999994</v>
      </c>
    </row>
    <row r="637" spans="1:23" ht="15.75" customHeight="1" x14ac:dyDescent="0.25">
      <c r="A637" s="5" t="s">
        <v>1962</v>
      </c>
      <c r="B637" s="5" t="s">
        <v>15492</v>
      </c>
      <c r="C637" s="5" t="s">
        <v>12932</v>
      </c>
      <c r="D637" s="5" t="s">
        <v>12974</v>
      </c>
      <c r="E637" s="5" t="s">
        <v>15493</v>
      </c>
      <c r="F637" s="5" t="s">
        <v>868</v>
      </c>
      <c r="G637" s="5" t="s">
        <v>33</v>
      </c>
      <c r="H637" s="5" t="s">
        <v>69</v>
      </c>
      <c r="I637" s="5" t="s">
        <v>35</v>
      </c>
      <c r="J637" s="5" t="s">
        <v>12943</v>
      </c>
      <c r="K637" s="6">
        <v>18</v>
      </c>
      <c r="L637" s="5" t="s">
        <v>15494</v>
      </c>
      <c r="M637" s="5" t="s">
        <v>15495</v>
      </c>
      <c r="N637" s="5" t="s">
        <v>64</v>
      </c>
      <c r="O637" s="5" t="s">
        <v>28</v>
      </c>
      <c r="P637" s="5" t="s">
        <v>12958</v>
      </c>
      <c r="Q637" s="3">
        <f t="shared" ca="1" si="26"/>
        <v>0.83</v>
      </c>
      <c r="R637" s="3">
        <f t="shared" ca="1" si="30"/>
        <v>0.83</v>
      </c>
      <c r="S637" s="3">
        <f t="shared" ca="1" si="31"/>
        <v>0.83</v>
      </c>
      <c r="T637" s="3">
        <f t="shared" ca="1" si="32"/>
        <v>0.83</v>
      </c>
      <c r="U637" s="3">
        <f>RANK(W637,W1:W1001,0)</f>
        <v>634</v>
      </c>
      <c r="V637" s="3">
        <v>634</v>
      </c>
      <c r="W637" s="3">
        <v>0.73949999999999994</v>
      </c>
    </row>
    <row r="638" spans="1:23" ht="15.75" customHeight="1" x14ac:dyDescent="0.25">
      <c r="A638" s="5" t="s">
        <v>15496</v>
      </c>
      <c r="B638" s="5" t="s">
        <v>15497</v>
      </c>
      <c r="C638" s="5" t="s">
        <v>12932</v>
      </c>
      <c r="D638" s="5" t="s">
        <v>13208</v>
      </c>
      <c r="E638" s="5" t="s">
        <v>15498</v>
      </c>
      <c r="F638" s="5" t="s">
        <v>622</v>
      </c>
      <c r="G638" s="5" t="s">
        <v>59</v>
      </c>
      <c r="H638" s="5" t="s">
        <v>69</v>
      </c>
      <c r="I638" s="5" t="s">
        <v>35</v>
      </c>
      <c r="J638" s="5" t="s">
        <v>12943</v>
      </c>
      <c r="K638" s="6">
        <v>8</v>
      </c>
      <c r="L638" s="5" t="s">
        <v>15499</v>
      </c>
      <c r="M638" s="5" t="s">
        <v>15500</v>
      </c>
      <c r="N638" s="5" t="s">
        <v>27</v>
      </c>
      <c r="O638" s="5" t="s">
        <v>28</v>
      </c>
      <c r="P638" s="5" t="s">
        <v>12949</v>
      </c>
      <c r="Q638" s="3">
        <f t="shared" ca="1" si="26"/>
        <v>0.56000000000000005</v>
      </c>
      <c r="R638" s="3">
        <f t="shared" ca="1" si="30"/>
        <v>0.56000000000000005</v>
      </c>
      <c r="S638" s="3">
        <f t="shared" ca="1" si="31"/>
        <v>0.70000000000000007</v>
      </c>
      <c r="T638" s="3">
        <f t="shared" ca="1" si="32"/>
        <v>0.70000000000000007</v>
      </c>
      <c r="U638" s="3">
        <f>RANK(W638,W1:W1001,0)</f>
        <v>637</v>
      </c>
      <c r="V638" s="3">
        <v>637</v>
      </c>
      <c r="W638" s="3">
        <v>0.73749999999999993</v>
      </c>
    </row>
    <row r="639" spans="1:23" ht="15.75" customHeight="1" x14ac:dyDescent="0.25">
      <c r="A639" s="5" t="s">
        <v>4089</v>
      </c>
      <c r="B639" s="5" t="s">
        <v>15501</v>
      </c>
      <c r="C639" s="5" t="s">
        <v>12948</v>
      </c>
      <c r="D639" s="5" t="s">
        <v>13245</v>
      </c>
      <c r="E639" s="5" t="s">
        <v>15502</v>
      </c>
      <c r="F639" s="5" t="s">
        <v>51</v>
      </c>
      <c r="G639" s="5" t="s">
        <v>44</v>
      </c>
      <c r="H639" s="5" t="s">
        <v>60</v>
      </c>
      <c r="I639" s="5" t="s">
        <v>35</v>
      </c>
      <c r="J639" s="5" t="s">
        <v>12935</v>
      </c>
      <c r="K639" s="6">
        <v>11</v>
      </c>
      <c r="L639" s="5" t="s">
        <v>15503</v>
      </c>
      <c r="M639" s="5" t="s">
        <v>15042</v>
      </c>
      <c r="N639" s="5" t="s">
        <v>64</v>
      </c>
      <c r="O639" s="5" t="s">
        <v>28</v>
      </c>
      <c r="P639" s="5" t="s">
        <v>12938</v>
      </c>
      <c r="Q639" s="3">
        <f t="shared" ca="1" si="26"/>
        <v>0.54</v>
      </c>
      <c r="R639" s="3">
        <f t="shared" ca="1" si="30"/>
        <v>0.67500000000000004</v>
      </c>
      <c r="S639" s="3">
        <f t="shared" ca="1" si="31"/>
        <v>0.67500000000000004</v>
      </c>
      <c r="T639" s="3">
        <f t="shared" ca="1" si="32"/>
        <v>0.67500000000000004</v>
      </c>
      <c r="U639" s="3">
        <f>RANK(W639,W1:W1001,0)</f>
        <v>637</v>
      </c>
      <c r="V639" s="3">
        <v>637</v>
      </c>
      <c r="W639" s="3">
        <v>0.73749999999999993</v>
      </c>
    </row>
    <row r="640" spans="1:23" ht="15.75" customHeight="1" x14ac:dyDescent="0.25">
      <c r="A640" s="5" t="s">
        <v>15504</v>
      </c>
      <c r="B640" s="5" t="s">
        <v>15505</v>
      </c>
      <c r="C640" s="5" t="s">
        <v>12948</v>
      </c>
      <c r="D640" s="5" t="s">
        <v>13103</v>
      </c>
      <c r="E640" s="5" t="s">
        <v>15506</v>
      </c>
      <c r="F640" s="8"/>
      <c r="G640" s="5" t="s">
        <v>59</v>
      </c>
      <c r="H640" s="5" t="s">
        <v>60</v>
      </c>
      <c r="I640" s="5" t="s">
        <v>35</v>
      </c>
      <c r="J640" s="5" t="s">
        <v>12935</v>
      </c>
      <c r="K640" s="6">
        <v>13</v>
      </c>
      <c r="L640" s="5" t="s">
        <v>15507</v>
      </c>
      <c r="M640" s="5" t="s">
        <v>15508</v>
      </c>
      <c r="N640" s="5" t="s">
        <v>27</v>
      </c>
      <c r="O640" s="5" t="s">
        <v>28</v>
      </c>
      <c r="P640" s="5" t="s">
        <v>12949</v>
      </c>
      <c r="Q640" s="3">
        <f t="shared" ca="1" si="26"/>
        <v>1.01</v>
      </c>
      <c r="R640" s="3">
        <f t="shared" ca="1" si="30"/>
        <v>1.2625</v>
      </c>
      <c r="S640" s="3">
        <f t="shared" ca="1" si="31"/>
        <v>1.578125</v>
      </c>
      <c r="T640" s="3">
        <f t="shared" ca="1" si="32"/>
        <v>1.578125</v>
      </c>
      <c r="U640" s="3">
        <f>RANK(W640,W1:W1001,0)</f>
        <v>637</v>
      </c>
      <c r="V640" s="3">
        <v>637</v>
      </c>
      <c r="W640" s="3">
        <v>0.73749999999999993</v>
      </c>
    </row>
    <row r="641" spans="1:23" ht="15.75" customHeight="1" x14ac:dyDescent="0.25">
      <c r="A641" s="5" t="s">
        <v>15509</v>
      </c>
      <c r="B641" s="5" t="s">
        <v>15510</v>
      </c>
      <c r="C641" s="5" t="s">
        <v>12948</v>
      </c>
      <c r="D641" s="5" t="s">
        <v>13410</v>
      </c>
      <c r="E641" s="5" t="s">
        <v>15511</v>
      </c>
      <c r="F641" s="5" t="s">
        <v>427</v>
      </c>
      <c r="G641" s="5" t="s">
        <v>59</v>
      </c>
      <c r="H641" s="5" t="s">
        <v>60</v>
      </c>
      <c r="I641" s="5" t="s">
        <v>35</v>
      </c>
      <c r="J641" s="5" t="s">
        <v>12943</v>
      </c>
      <c r="K641" s="6">
        <v>14</v>
      </c>
      <c r="L641" s="5" t="s">
        <v>15512</v>
      </c>
      <c r="M641" s="5" t="s">
        <v>15513</v>
      </c>
      <c r="N641" s="5" t="s">
        <v>64</v>
      </c>
      <c r="O641" s="5" t="s">
        <v>28</v>
      </c>
      <c r="P641" s="5" t="s">
        <v>13004</v>
      </c>
      <c r="Q641" s="3">
        <f t="shared" ca="1" si="26"/>
        <v>0.48</v>
      </c>
      <c r="R641" s="3">
        <f t="shared" ca="1" si="30"/>
        <v>0.48</v>
      </c>
      <c r="S641" s="3">
        <f t="shared" ca="1" si="31"/>
        <v>0.48</v>
      </c>
      <c r="T641" s="3">
        <f t="shared" ca="1" si="32"/>
        <v>0.48</v>
      </c>
      <c r="U641" s="3">
        <f>RANK(W641,W1:W1001,0)</f>
        <v>637</v>
      </c>
      <c r="V641" s="3">
        <v>637</v>
      </c>
      <c r="W641" s="3">
        <v>0.73749999999999993</v>
      </c>
    </row>
    <row r="642" spans="1:23" ht="15.75" customHeight="1" x14ac:dyDescent="0.25">
      <c r="A642" s="5" t="s">
        <v>15514</v>
      </c>
      <c r="B642" s="5" t="s">
        <v>15515</v>
      </c>
      <c r="C642" s="5" t="s">
        <v>12948</v>
      </c>
      <c r="D642" s="5" t="s">
        <v>13711</v>
      </c>
      <c r="E642" s="5" t="s">
        <v>15516</v>
      </c>
      <c r="F642" s="5" t="s">
        <v>1083</v>
      </c>
      <c r="G642" s="5" t="s">
        <v>13060</v>
      </c>
      <c r="H642" s="5" t="s">
        <v>69</v>
      </c>
      <c r="I642" s="5" t="s">
        <v>35</v>
      </c>
      <c r="J642" s="5" t="s">
        <v>12943</v>
      </c>
      <c r="K642" s="6">
        <v>8</v>
      </c>
      <c r="L642" s="5" t="s">
        <v>15517</v>
      </c>
      <c r="M642" s="8">
        <v>4000</v>
      </c>
      <c r="N642" s="5" t="s">
        <v>48</v>
      </c>
      <c r="O642" s="5" t="s">
        <v>28</v>
      </c>
      <c r="P642" s="9">
        <v>7</v>
      </c>
      <c r="Q642" s="3">
        <f t="shared" ca="1" si="26"/>
        <v>0.92</v>
      </c>
      <c r="R642" s="3">
        <f t="shared" ref="R642:R705" ca="1" si="33">Q642*(IF(J642="Yes",1.25,1))</f>
        <v>0.92</v>
      </c>
      <c r="S642" s="3">
        <f t="shared" ref="S642:S705" ca="1" si="34">R642*(IF(OR(VALUE(P642)&gt;8,VALUE(D642)&gt;80),1.25,1))</f>
        <v>1.1500000000000001</v>
      </c>
      <c r="T642" s="3">
        <f t="shared" ref="T642:T705" ca="1" si="35">S642*(IF(H642="Mass Customer",0.85,1))</f>
        <v>1.1500000000000001</v>
      </c>
      <c r="U642" s="3">
        <f>RANK(W642,W1:W1001,0)</f>
        <v>641</v>
      </c>
      <c r="V642" s="3">
        <v>641</v>
      </c>
      <c r="W642" s="3">
        <v>0.73437499999999989</v>
      </c>
    </row>
    <row r="643" spans="1:23" ht="15.75" customHeight="1" x14ac:dyDescent="0.25">
      <c r="A643" s="5" t="s">
        <v>15518</v>
      </c>
      <c r="B643" s="5" t="s">
        <v>15519</v>
      </c>
      <c r="C643" s="5" t="s">
        <v>12932</v>
      </c>
      <c r="D643" s="5" t="s">
        <v>13553</v>
      </c>
      <c r="E643" s="5" t="s">
        <v>15520</v>
      </c>
      <c r="F643" s="5" t="s">
        <v>350</v>
      </c>
      <c r="G643" s="5" t="s">
        <v>92</v>
      </c>
      <c r="H643" s="5" t="s">
        <v>34</v>
      </c>
      <c r="I643" s="5" t="s">
        <v>35</v>
      </c>
      <c r="J643" s="5" t="s">
        <v>12943</v>
      </c>
      <c r="K643" s="6">
        <v>13</v>
      </c>
      <c r="L643" s="5" t="s">
        <v>15521</v>
      </c>
      <c r="M643" s="5" t="s">
        <v>15522</v>
      </c>
      <c r="N643" s="5" t="s">
        <v>27</v>
      </c>
      <c r="O643" s="5" t="s">
        <v>28</v>
      </c>
      <c r="P643" s="5" t="s">
        <v>13004</v>
      </c>
      <c r="Q643" s="3">
        <f t="shared" ca="1" si="26"/>
        <v>0.64</v>
      </c>
      <c r="R643" s="3">
        <f t="shared" ca="1" si="33"/>
        <v>0.64</v>
      </c>
      <c r="S643" s="3">
        <f t="shared" ca="1" si="34"/>
        <v>0.64</v>
      </c>
      <c r="T643" s="3">
        <f t="shared" ca="1" si="35"/>
        <v>0.54400000000000004</v>
      </c>
      <c r="U643" s="3">
        <f>RANK(W643,W1:W1001,0)</f>
        <v>642</v>
      </c>
      <c r="V643" s="3">
        <v>642</v>
      </c>
      <c r="W643" s="3">
        <v>0.73312499999999992</v>
      </c>
    </row>
    <row r="644" spans="1:23" ht="15.75" customHeight="1" x14ac:dyDescent="0.25">
      <c r="A644" s="5" t="s">
        <v>15523</v>
      </c>
      <c r="B644" s="5" t="s">
        <v>15524</v>
      </c>
      <c r="C644" s="5" t="s">
        <v>12948</v>
      </c>
      <c r="D644" s="5" t="s">
        <v>13000</v>
      </c>
      <c r="E644" s="5" t="s">
        <v>15525</v>
      </c>
      <c r="F644" s="5" t="s">
        <v>32</v>
      </c>
      <c r="G644" s="5" t="s">
        <v>99</v>
      </c>
      <c r="H644" s="5" t="s">
        <v>60</v>
      </c>
      <c r="I644" s="5" t="s">
        <v>35</v>
      </c>
      <c r="J644" s="5" t="s">
        <v>12943</v>
      </c>
      <c r="K644" s="6">
        <v>14</v>
      </c>
      <c r="L644" s="5" t="s">
        <v>15526</v>
      </c>
      <c r="M644" s="5" t="s">
        <v>15323</v>
      </c>
      <c r="N644" s="5" t="s">
        <v>48</v>
      </c>
      <c r="O644" s="5" t="s">
        <v>28</v>
      </c>
      <c r="P644" s="5" t="s">
        <v>13455</v>
      </c>
      <c r="Q644" s="3">
        <f t="shared" ca="1" si="26"/>
        <v>0.64</v>
      </c>
      <c r="R644" s="3">
        <f t="shared" ca="1" si="33"/>
        <v>0.64</v>
      </c>
      <c r="S644" s="3">
        <f t="shared" ca="1" si="34"/>
        <v>0.64</v>
      </c>
      <c r="T644" s="3">
        <f t="shared" ca="1" si="35"/>
        <v>0.64</v>
      </c>
      <c r="U644" s="3">
        <f>RANK(W644,W1:W1001,0)</f>
        <v>643</v>
      </c>
      <c r="V644" s="3">
        <v>643</v>
      </c>
      <c r="W644" s="3">
        <v>0.73099999999999998</v>
      </c>
    </row>
    <row r="645" spans="1:23" ht="15.75" customHeight="1" x14ac:dyDescent="0.25">
      <c r="A645" s="5" t="s">
        <v>15527</v>
      </c>
      <c r="B645" s="5" t="s">
        <v>15528</v>
      </c>
      <c r="C645" s="5" t="s">
        <v>12932</v>
      </c>
      <c r="D645" s="5" t="s">
        <v>13284</v>
      </c>
      <c r="E645" s="5" t="s">
        <v>15529</v>
      </c>
      <c r="F645" s="5" t="s">
        <v>242</v>
      </c>
      <c r="G645" s="5" t="s">
        <v>99</v>
      </c>
      <c r="H645" s="5" t="s">
        <v>34</v>
      </c>
      <c r="I645" s="5" t="s">
        <v>35</v>
      </c>
      <c r="J645" s="5" t="s">
        <v>12943</v>
      </c>
      <c r="K645" s="6">
        <v>12</v>
      </c>
      <c r="L645" s="5" t="s">
        <v>15530</v>
      </c>
      <c r="M645" s="5" t="s">
        <v>13349</v>
      </c>
      <c r="N645" s="5" t="s">
        <v>27</v>
      </c>
      <c r="O645" s="5" t="s">
        <v>28</v>
      </c>
      <c r="P645" s="5" t="s">
        <v>12946</v>
      </c>
      <c r="Q645" s="3">
        <f t="shared" ca="1" si="26"/>
        <v>0.71</v>
      </c>
      <c r="R645" s="3">
        <f t="shared" ca="1" si="33"/>
        <v>0.71</v>
      </c>
      <c r="S645" s="3">
        <f t="shared" ca="1" si="34"/>
        <v>0.88749999999999996</v>
      </c>
      <c r="T645" s="3">
        <f t="shared" ca="1" si="35"/>
        <v>0.75437499999999991</v>
      </c>
      <c r="U645" s="3">
        <f>RANK(W645,W1:W1001,0)</f>
        <v>644</v>
      </c>
      <c r="V645" s="3">
        <v>644</v>
      </c>
      <c r="W645" s="3">
        <v>0.73046875</v>
      </c>
    </row>
    <row r="646" spans="1:23" ht="15.75" customHeight="1" x14ac:dyDescent="0.25">
      <c r="A646" s="5" t="s">
        <v>15531</v>
      </c>
      <c r="B646" s="5" t="s">
        <v>15532</v>
      </c>
      <c r="C646" s="5" t="s">
        <v>12948</v>
      </c>
      <c r="D646" s="5" t="s">
        <v>13227</v>
      </c>
      <c r="E646" s="7">
        <v>28041</v>
      </c>
      <c r="F646" s="5" t="s">
        <v>1048</v>
      </c>
      <c r="G646" s="5" t="s">
        <v>13060</v>
      </c>
      <c r="H646" s="5" t="s">
        <v>60</v>
      </c>
      <c r="I646" s="5" t="s">
        <v>35</v>
      </c>
      <c r="J646" s="5" t="s">
        <v>12943</v>
      </c>
      <c r="K646" s="6">
        <v>18</v>
      </c>
      <c r="L646" s="5" t="s">
        <v>15533</v>
      </c>
      <c r="M646" s="5" t="s">
        <v>14520</v>
      </c>
      <c r="N646" s="5" t="s">
        <v>64</v>
      </c>
      <c r="O646" s="5" t="s">
        <v>28</v>
      </c>
      <c r="P646" s="5" t="s">
        <v>13004</v>
      </c>
      <c r="Q646" s="3">
        <f t="shared" ca="1" si="26"/>
        <v>0.65</v>
      </c>
      <c r="R646" s="3">
        <f t="shared" ca="1" si="33"/>
        <v>0.65</v>
      </c>
      <c r="S646" s="3">
        <f t="shared" ca="1" si="34"/>
        <v>0.65</v>
      </c>
      <c r="T646" s="3">
        <f t="shared" ca="1" si="35"/>
        <v>0.65</v>
      </c>
      <c r="U646" s="3">
        <f>RANK(W646,W1:W1001,0)</f>
        <v>644</v>
      </c>
      <c r="V646" s="3">
        <v>644</v>
      </c>
      <c r="W646" s="3">
        <v>0.73046875</v>
      </c>
    </row>
    <row r="647" spans="1:23" ht="15.75" customHeight="1" x14ac:dyDescent="0.25">
      <c r="A647" s="5" t="s">
        <v>15534</v>
      </c>
      <c r="B647" s="5" t="s">
        <v>15535</v>
      </c>
      <c r="C647" s="5" t="s">
        <v>12948</v>
      </c>
      <c r="D647" s="5" t="s">
        <v>13012</v>
      </c>
      <c r="E647" s="5" t="s">
        <v>15536</v>
      </c>
      <c r="F647" s="5" t="s">
        <v>2535</v>
      </c>
      <c r="G647" s="5" t="s">
        <v>79</v>
      </c>
      <c r="H647" s="5" t="s">
        <v>69</v>
      </c>
      <c r="I647" s="5" t="s">
        <v>35</v>
      </c>
      <c r="J647" s="5" t="s">
        <v>12935</v>
      </c>
      <c r="K647" s="6">
        <v>14</v>
      </c>
      <c r="L647" s="5" t="s">
        <v>15537</v>
      </c>
      <c r="M647" s="5" t="s">
        <v>15538</v>
      </c>
      <c r="N647" s="5" t="s">
        <v>27</v>
      </c>
      <c r="O647" s="5" t="s">
        <v>28</v>
      </c>
      <c r="P647" s="5" t="s">
        <v>13004</v>
      </c>
      <c r="Q647" s="3">
        <f t="shared" ca="1" si="26"/>
        <v>0.59</v>
      </c>
      <c r="R647" s="3">
        <f t="shared" ca="1" si="33"/>
        <v>0.73749999999999993</v>
      </c>
      <c r="S647" s="3">
        <f t="shared" ca="1" si="34"/>
        <v>0.73749999999999993</v>
      </c>
      <c r="T647" s="3">
        <f t="shared" ca="1" si="35"/>
        <v>0.73749999999999993</v>
      </c>
      <c r="U647" s="3">
        <f>RANK(W647,W1:W1001,0)</f>
        <v>646</v>
      </c>
      <c r="V647" s="3">
        <v>646</v>
      </c>
      <c r="W647" s="3">
        <v>0.73</v>
      </c>
    </row>
    <row r="648" spans="1:23" ht="15.75" customHeight="1" x14ac:dyDescent="0.25">
      <c r="A648" s="5" t="s">
        <v>15539</v>
      </c>
      <c r="B648" s="5" t="s">
        <v>15540</v>
      </c>
      <c r="C648" s="5" t="s">
        <v>12932</v>
      </c>
      <c r="D648" s="5" t="s">
        <v>13382</v>
      </c>
      <c r="E648" s="5" t="s">
        <v>15541</v>
      </c>
      <c r="F648" s="5" t="s">
        <v>1083</v>
      </c>
      <c r="G648" s="5" t="s">
        <v>59</v>
      </c>
      <c r="H648" s="5" t="s">
        <v>60</v>
      </c>
      <c r="I648" s="5" t="s">
        <v>35</v>
      </c>
      <c r="J648" s="5" t="s">
        <v>12935</v>
      </c>
      <c r="K648" s="6">
        <v>5</v>
      </c>
      <c r="L648" s="5" t="s">
        <v>15542</v>
      </c>
      <c r="M648" s="5" t="s">
        <v>13787</v>
      </c>
      <c r="N648" s="5" t="s">
        <v>27</v>
      </c>
      <c r="O648" s="5" t="s">
        <v>28</v>
      </c>
      <c r="P648" s="5" t="s">
        <v>12964</v>
      </c>
      <c r="Q648" s="3">
        <f t="shared" ca="1" si="26"/>
        <v>1.05</v>
      </c>
      <c r="R648" s="3">
        <f t="shared" ca="1" si="33"/>
        <v>1.3125</v>
      </c>
      <c r="S648" s="3">
        <f t="shared" ca="1" si="34"/>
        <v>1.640625</v>
      </c>
      <c r="T648" s="3">
        <f t="shared" ca="1" si="35"/>
        <v>1.640625</v>
      </c>
      <c r="U648" s="3">
        <f>RANK(W648,W1:W1001,0)</f>
        <v>646</v>
      </c>
      <c r="V648" s="3">
        <v>646</v>
      </c>
      <c r="W648" s="3">
        <v>0.73</v>
      </c>
    </row>
    <row r="649" spans="1:23" ht="15.75" customHeight="1" x14ac:dyDescent="0.25">
      <c r="A649" s="5" t="s">
        <v>3888</v>
      </c>
      <c r="B649" s="5" t="s">
        <v>15543</v>
      </c>
      <c r="C649" s="5" t="s">
        <v>12932</v>
      </c>
      <c r="D649" s="5" t="s">
        <v>13149</v>
      </c>
      <c r="E649" s="5" t="s">
        <v>15544</v>
      </c>
      <c r="F649" s="5" t="s">
        <v>1357</v>
      </c>
      <c r="G649" s="5" t="s">
        <v>44</v>
      </c>
      <c r="H649" s="5" t="s">
        <v>34</v>
      </c>
      <c r="I649" s="5" t="s">
        <v>35</v>
      </c>
      <c r="J649" s="5" t="s">
        <v>12943</v>
      </c>
      <c r="K649" s="6">
        <v>17</v>
      </c>
      <c r="L649" s="5" t="s">
        <v>15545</v>
      </c>
      <c r="M649" s="5" t="s">
        <v>14333</v>
      </c>
      <c r="N649" s="5" t="s">
        <v>27</v>
      </c>
      <c r="O649" s="5" t="s">
        <v>28</v>
      </c>
      <c r="P649" s="5" t="s">
        <v>12964</v>
      </c>
      <c r="Q649" s="3">
        <f t="shared" ca="1" si="26"/>
        <v>0.81</v>
      </c>
      <c r="R649" s="3">
        <f t="shared" ca="1" si="33"/>
        <v>0.81</v>
      </c>
      <c r="S649" s="3">
        <f t="shared" ca="1" si="34"/>
        <v>1.0125000000000002</v>
      </c>
      <c r="T649" s="3">
        <f t="shared" ca="1" si="35"/>
        <v>0.86062500000000008</v>
      </c>
      <c r="U649" s="3">
        <f>RANK(W649,W1:W1001,0)</f>
        <v>648</v>
      </c>
      <c r="V649" s="3">
        <v>648</v>
      </c>
      <c r="W649" s="3">
        <v>0.72499999999999998</v>
      </c>
    </row>
    <row r="650" spans="1:23" ht="15.75" customHeight="1" x14ac:dyDescent="0.25">
      <c r="A650" s="5" t="s">
        <v>15546</v>
      </c>
      <c r="B650" s="5" t="s">
        <v>15547</v>
      </c>
      <c r="C650" s="5" t="s">
        <v>12948</v>
      </c>
      <c r="D650" s="5" t="s">
        <v>13410</v>
      </c>
      <c r="E650" s="5" t="s">
        <v>15548</v>
      </c>
      <c r="F650" s="5" t="s">
        <v>225</v>
      </c>
      <c r="G650" s="5" t="s">
        <v>33</v>
      </c>
      <c r="H650" s="5" t="s">
        <v>34</v>
      </c>
      <c r="I650" s="5" t="s">
        <v>35</v>
      </c>
      <c r="J650" s="5" t="s">
        <v>12935</v>
      </c>
      <c r="K650" s="6">
        <v>15</v>
      </c>
      <c r="L650" s="5" t="s">
        <v>15549</v>
      </c>
      <c r="M650" s="5" t="s">
        <v>15550</v>
      </c>
      <c r="N650" s="5" t="s">
        <v>48</v>
      </c>
      <c r="O650" s="5" t="s">
        <v>28</v>
      </c>
      <c r="P650" s="5" t="s">
        <v>12964</v>
      </c>
      <c r="Q650" s="3">
        <f t="shared" ca="1" si="26"/>
        <v>0.73</v>
      </c>
      <c r="R650" s="3">
        <f t="shared" ca="1" si="33"/>
        <v>0.91249999999999998</v>
      </c>
      <c r="S650" s="3">
        <f t="shared" ca="1" si="34"/>
        <v>1.140625</v>
      </c>
      <c r="T650" s="3">
        <f t="shared" ca="1" si="35"/>
        <v>0.96953124999999996</v>
      </c>
      <c r="U650" s="3">
        <f>RANK(W650,W1:W1001,0)</f>
        <v>648</v>
      </c>
      <c r="V650" s="3">
        <v>648</v>
      </c>
      <c r="W650" s="3">
        <v>0.72499999999999998</v>
      </c>
    </row>
    <row r="651" spans="1:23" ht="15.75" customHeight="1" x14ac:dyDescent="0.25">
      <c r="A651" s="5" t="s">
        <v>15551</v>
      </c>
      <c r="B651" s="5" t="s">
        <v>15552</v>
      </c>
      <c r="C651" s="5" t="s">
        <v>12932</v>
      </c>
      <c r="D651" s="5" t="s">
        <v>13131</v>
      </c>
      <c r="E651" s="5" t="s">
        <v>15553</v>
      </c>
      <c r="F651" s="5" t="s">
        <v>1203</v>
      </c>
      <c r="G651" s="5" t="s">
        <v>99</v>
      </c>
      <c r="H651" s="5" t="s">
        <v>69</v>
      </c>
      <c r="I651" s="5" t="s">
        <v>35</v>
      </c>
      <c r="J651" s="5" t="s">
        <v>12935</v>
      </c>
      <c r="K651" s="6">
        <v>16</v>
      </c>
      <c r="L651" s="5" t="s">
        <v>15554</v>
      </c>
      <c r="M651" s="5" t="s">
        <v>15400</v>
      </c>
      <c r="N651" s="5" t="s">
        <v>27</v>
      </c>
      <c r="O651" s="5" t="s">
        <v>28</v>
      </c>
      <c r="P651" s="5" t="s">
        <v>12952</v>
      </c>
      <c r="Q651" s="3">
        <f t="shared" ca="1" si="26"/>
        <v>0.42</v>
      </c>
      <c r="R651" s="3">
        <f t="shared" ca="1" si="33"/>
        <v>0.52500000000000002</v>
      </c>
      <c r="S651" s="3">
        <f t="shared" ca="1" si="34"/>
        <v>0.52500000000000002</v>
      </c>
      <c r="T651" s="3">
        <f t="shared" ca="1" si="35"/>
        <v>0.52500000000000002</v>
      </c>
      <c r="U651" s="3">
        <f>RANK(W651,W1:W1001,0)</f>
        <v>648</v>
      </c>
      <c r="V651" s="3">
        <v>648</v>
      </c>
      <c r="W651" s="3">
        <v>0.72499999999999998</v>
      </c>
    </row>
    <row r="652" spans="1:23" ht="15.75" customHeight="1" x14ac:dyDescent="0.25">
      <c r="A652" s="5" t="s">
        <v>511</v>
      </c>
      <c r="B652" s="5" t="s">
        <v>15555</v>
      </c>
      <c r="C652" s="5" t="s">
        <v>12932</v>
      </c>
      <c r="D652" s="5" t="s">
        <v>13553</v>
      </c>
      <c r="E652" s="5" t="s">
        <v>15556</v>
      </c>
      <c r="F652" s="5" t="s">
        <v>334</v>
      </c>
      <c r="G652" s="5" t="s">
        <v>13060</v>
      </c>
      <c r="H652" s="5" t="s">
        <v>34</v>
      </c>
      <c r="I652" s="5" t="s">
        <v>35</v>
      </c>
      <c r="J652" s="5" t="s">
        <v>12943</v>
      </c>
      <c r="K652" s="6">
        <v>5</v>
      </c>
      <c r="L652" s="5" t="s">
        <v>15557</v>
      </c>
      <c r="M652" s="5" t="s">
        <v>13225</v>
      </c>
      <c r="N652" s="5" t="s">
        <v>27</v>
      </c>
      <c r="O652" s="5" t="s">
        <v>28</v>
      </c>
      <c r="P652" s="5" t="s">
        <v>13004</v>
      </c>
      <c r="Q652" s="3">
        <f t="shared" ca="1" si="26"/>
        <v>1.07</v>
      </c>
      <c r="R652" s="3">
        <f t="shared" ca="1" si="33"/>
        <v>1.07</v>
      </c>
      <c r="S652" s="3">
        <f t="shared" ca="1" si="34"/>
        <v>1.07</v>
      </c>
      <c r="T652" s="3">
        <f t="shared" ca="1" si="35"/>
        <v>0.90949999999999998</v>
      </c>
      <c r="U652" s="3">
        <f>RANK(W652,W1:W1001,0)</f>
        <v>651</v>
      </c>
      <c r="V652" s="3">
        <v>651</v>
      </c>
      <c r="W652" s="3">
        <v>0.72250000000000003</v>
      </c>
    </row>
    <row r="653" spans="1:23" ht="15.75" customHeight="1" x14ac:dyDescent="0.25">
      <c r="A653" s="5" t="s">
        <v>15558</v>
      </c>
      <c r="B653" s="5" t="s">
        <v>15559</v>
      </c>
      <c r="C653" s="5" t="s">
        <v>12932</v>
      </c>
      <c r="D653" s="5" t="s">
        <v>13171</v>
      </c>
      <c r="E653" s="5" t="s">
        <v>15560</v>
      </c>
      <c r="F653" s="8"/>
      <c r="G653" s="5" t="s">
        <v>13060</v>
      </c>
      <c r="H653" s="5" t="s">
        <v>34</v>
      </c>
      <c r="I653" s="5" t="s">
        <v>35</v>
      </c>
      <c r="J653" s="5" t="s">
        <v>12935</v>
      </c>
      <c r="K653" s="6">
        <v>8</v>
      </c>
      <c r="L653" s="5" t="s">
        <v>15561</v>
      </c>
      <c r="M653" s="5" t="s">
        <v>14012</v>
      </c>
      <c r="N653" s="5" t="s">
        <v>27</v>
      </c>
      <c r="O653" s="5" t="s">
        <v>28</v>
      </c>
      <c r="P653" s="5" t="s">
        <v>12971</v>
      </c>
      <c r="Q653" s="3">
        <f t="shared" ca="1" si="26"/>
        <v>1.04</v>
      </c>
      <c r="R653" s="3">
        <f t="shared" ca="1" si="33"/>
        <v>1.3</v>
      </c>
      <c r="S653" s="3">
        <f t="shared" ca="1" si="34"/>
        <v>1.3</v>
      </c>
      <c r="T653" s="3">
        <f t="shared" ca="1" si="35"/>
        <v>1.105</v>
      </c>
      <c r="U653" s="3">
        <f>RANK(W653,W1:W1001,0)</f>
        <v>651</v>
      </c>
      <c r="V653" s="3">
        <v>651</v>
      </c>
      <c r="W653" s="3">
        <v>0.72250000000000003</v>
      </c>
    </row>
    <row r="654" spans="1:23" ht="15.75" customHeight="1" x14ac:dyDescent="0.25">
      <c r="A654" s="5" t="s">
        <v>14017</v>
      </c>
      <c r="B654" s="5" t="s">
        <v>15562</v>
      </c>
      <c r="C654" s="5" t="s">
        <v>12948</v>
      </c>
      <c r="D654" s="5" t="s">
        <v>13311</v>
      </c>
      <c r="E654" s="5" t="s">
        <v>15563</v>
      </c>
      <c r="F654" s="5" t="s">
        <v>4216</v>
      </c>
      <c r="G654" s="5" t="s">
        <v>59</v>
      </c>
      <c r="H654" s="5" t="s">
        <v>34</v>
      </c>
      <c r="I654" s="5" t="s">
        <v>35</v>
      </c>
      <c r="J654" s="5" t="s">
        <v>12935</v>
      </c>
      <c r="K654" s="6">
        <v>1</v>
      </c>
      <c r="L654" s="5" t="s">
        <v>15564</v>
      </c>
      <c r="M654" s="5" t="s">
        <v>15565</v>
      </c>
      <c r="N654" s="5" t="s">
        <v>64</v>
      </c>
      <c r="O654" s="5" t="s">
        <v>28</v>
      </c>
      <c r="P654" s="5" t="s">
        <v>12964</v>
      </c>
      <c r="Q654" s="3">
        <f t="shared" ca="1" si="26"/>
        <v>0.78</v>
      </c>
      <c r="R654" s="3">
        <f t="shared" ca="1" si="33"/>
        <v>0.97500000000000009</v>
      </c>
      <c r="S654" s="3">
        <f t="shared" ca="1" si="34"/>
        <v>1.21875</v>
      </c>
      <c r="T654" s="3">
        <f t="shared" ca="1" si="35"/>
        <v>1.0359375</v>
      </c>
      <c r="U654" s="3">
        <f>RANK(W654,W1:W1001,0)</f>
        <v>653</v>
      </c>
      <c r="V654" s="3">
        <v>653</v>
      </c>
      <c r="W654" s="3">
        <v>0.71875000000000011</v>
      </c>
    </row>
    <row r="655" spans="1:23" ht="15.75" customHeight="1" x14ac:dyDescent="0.25">
      <c r="A655" s="5" t="s">
        <v>15566</v>
      </c>
      <c r="B655" s="5" t="s">
        <v>15567</v>
      </c>
      <c r="C655" s="5" t="s">
        <v>12948</v>
      </c>
      <c r="D655" s="5" t="s">
        <v>12933</v>
      </c>
      <c r="E655" s="5" t="s">
        <v>15568</v>
      </c>
      <c r="F655" s="5" t="s">
        <v>140</v>
      </c>
      <c r="G655" s="5" t="s">
        <v>99</v>
      </c>
      <c r="H655" s="5" t="s">
        <v>34</v>
      </c>
      <c r="I655" s="5" t="s">
        <v>35</v>
      </c>
      <c r="J655" s="5" t="s">
        <v>12935</v>
      </c>
      <c r="K655" s="6">
        <v>17</v>
      </c>
      <c r="L655" s="5" t="s">
        <v>15569</v>
      </c>
      <c r="M655" s="5" t="s">
        <v>14171</v>
      </c>
      <c r="N655" s="5" t="s">
        <v>64</v>
      </c>
      <c r="O655" s="5" t="s">
        <v>28</v>
      </c>
      <c r="P655" s="5" t="s">
        <v>12952</v>
      </c>
      <c r="Q655" s="3">
        <f t="shared" ca="1" si="26"/>
        <v>0.63</v>
      </c>
      <c r="R655" s="3">
        <f t="shared" ca="1" si="33"/>
        <v>0.78749999999999998</v>
      </c>
      <c r="S655" s="3">
        <f t="shared" ca="1" si="34"/>
        <v>0.984375</v>
      </c>
      <c r="T655" s="3">
        <f t="shared" ca="1" si="35"/>
        <v>0.83671874999999996</v>
      </c>
      <c r="U655" s="3">
        <f>RANK(W655,W1:W1001,0)</f>
        <v>653</v>
      </c>
      <c r="V655" s="3">
        <v>653</v>
      </c>
      <c r="W655" s="3">
        <v>0.71875000000000011</v>
      </c>
    </row>
    <row r="656" spans="1:23" ht="15.75" customHeight="1" x14ac:dyDescent="0.25">
      <c r="A656" s="5" t="s">
        <v>15570</v>
      </c>
      <c r="B656" s="5" t="s">
        <v>15571</v>
      </c>
      <c r="C656" s="5" t="s">
        <v>12948</v>
      </c>
      <c r="D656" s="5" t="s">
        <v>12946</v>
      </c>
      <c r="E656" s="5" t="s">
        <v>13104</v>
      </c>
      <c r="F656" s="5" t="s">
        <v>134</v>
      </c>
      <c r="G656" s="5" t="s">
        <v>99</v>
      </c>
      <c r="H656" s="5" t="s">
        <v>69</v>
      </c>
      <c r="I656" s="5" t="s">
        <v>35</v>
      </c>
      <c r="J656" s="5" t="s">
        <v>12935</v>
      </c>
      <c r="K656" s="6">
        <v>15</v>
      </c>
      <c r="L656" s="5" t="s">
        <v>15572</v>
      </c>
      <c r="M656" s="5" t="s">
        <v>15573</v>
      </c>
      <c r="N656" s="5" t="s">
        <v>64</v>
      </c>
      <c r="O656" s="5" t="s">
        <v>28</v>
      </c>
      <c r="P656" s="5" t="s">
        <v>13175</v>
      </c>
      <c r="Q656" s="3">
        <f t="shared" ca="1" si="26"/>
        <v>1.1000000000000001</v>
      </c>
      <c r="R656" s="3">
        <f t="shared" ca="1" si="33"/>
        <v>1.375</v>
      </c>
      <c r="S656" s="3">
        <f t="shared" ca="1" si="34"/>
        <v>1.71875</v>
      </c>
      <c r="T656" s="3">
        <f t="shared" ca="1" si="35"/>
        <v>1.71875</v>
      </c>
      <c r="U656" s="3">
        <f>RANK(W656,W1:W1001,0)</f>
        <v>655</v>
      </c>
      <c r="V656" s="3">
        <v>655</v>
      </c>
      <c r="W656" s="3">
        <v>0.71718749999999998</v>
      </c>
    </row>
    <row r="657" spans="1:23" ht="15.75" customHeight="1" x14ac:dyDescent="0.25">
      <c r="A657" s="5" t="s">
        <v>15574</v>
      </c>
      <c r="B657" s="5" t="s">
        <v>15575</v>
      </c>
      <c r="C657" s="5" t="s">
        <v>12948</v>
      </c>
      <c r="D657" s="5" t="s">
        <v>13042</v>
      </c>
      <c r="E657" s="5" t="s">
        <v>15576</v>
      </c>
      <c r="F657" s="5" t="s">
        <v>134</v>
      </c>
      <c r="G657" s="5" t="s">
        <v>44</v>
      </c>
      <c r="H657" s="5" t="s">
        <v>34</v>
      </c>
      <c r="I657" s="5" t="s">
        <v>35</v>
      </c>
      <c r="J657" s="5" t="s">
        <v>12935</v>
      </c>
      <c r="K657" s="6">
        <v>19</v>
      </c>
      <c r="L657" s="5" t="s">
        <v>15577</v>
      </c>
      <c r="M657" s="5" t="s">
        <v>15578</v>
      </c>
      <c r="N657" s="5" t="s">
        <v>27</v>
      </c>
      <c r="O657" s="5" t="s">
        <v>28</v>
      </c>
      <c r="P657" s="5" t="s">
        <v>13175</v>
      </c>
      <c r="Q657" s="3">
        <f t="shared" ca="1" si="26"/>
        <v>0.68</v>
      </c>
      <c r="R657" s="3">
        <f t="shared" ca="1" si="33"/>
        <v>0.85000000000000009</v>
      </c>
      <c r="S657" s="3">
        <f t="shared" ca="1" si="34"/>
        <v>1.0625</v>
      </c>
      <c r="T657" s="3">
        <f t="shared" ca="1" si="35"/>
        <v>0.90312499999999996</v>
      </c>
      <c r="U657" s="3">
        <f>RANK(W657,W1:W1001,0)</f>
        <v>655</v>
      </c>
      <c r="V657" s="3">
        <v>655</v>
      </c>
      <c r="W657" s="3">
        <v>0.71718749999999998</v>
      </c>
    </row>
    <row r="658" spans="1:23" ht="15.75" customHeight="1" x14ac:dyDescent="0.25">
      <c r="A658" s="5" t="s">
        <v>9325</v>
      </c>
      <c r="B658" s="5" t="s">
        <v>15579</v>
      </c>
      <c r="C658" s="5" t="s">
        <v>12948</v>
      </c>
      <c r="D658" s="5" t="s">
        <v>12938</v>
      </c>
      <c r="E658" s="5" t="s">
        <v>15580</v>
      </c>
      <c r="F658" s="5" t="s">
        <v>472</v>
      </c>
      <c r="G658" s="5" t="s">
        <v>99</v>
      </c>
      <c r="H658" s="5" t="s">
        <v>69</v>
      </c>
      <c r="I658" s="5" t="s">
        <v>35</v>
      </c>
      <c r="J658" s="5" t="s">
        <v>12935</v>
      </c>
      <c r="K658" s="6">
        <v>14</v>
      </c>
      <c r="L658" s="5" t="s">
        <v>15581</v>
      </c>
      <c r="M658" s="5" t="s">
        <v>14419</v>
      </c>
      <c r="N658" s="5" t="s">
        <v>64</v>
      </c>
      <c r="O658" s="5" t="s">
        <v>28</v>
      </c>
      <c r="P658" s="5" t="s">
        <v>12938</v>
      </c>
      <c r="Q658" s="3">
        <f t="shared" ca="1" si="26"/>
        <v>0.67</v>
      </c>
      <c r="R658" s="3">
        <f t="shared" ca="1" si="33"/>
        <v>0.83750000000000002</v>
      </c>
      <c r="S658" s="3">
        <f t="shared" ca="1" si="34"/>
        <v>0.83750000000000002</v>
      </c>
      <c r="T658" s="3">
        <f t="shared" ca="1" si="35"/>
        <v>0.83750000000000002</v>
      </c>
      <c r="U658" s="3">
        <f>RANK(W658,W1:W1001,0)</f>
        <v>657</v>
      </c>
      <c r="V658" s="3">
        <v>657</v>
      </c>
      <c r="W658" s="3">
        <v>0.71399999999999997</v>
      </c>
    </row>
    <row r="659" spans="1:23" ht="15.75" customHeight="1" x14ac:dyDescent="0.25">
      <c r="A659" s="5" t="s">
        <v>10596</v>
      </c>
      <c r="B659" s="5" t="s">
        <v>15582</v>
      </c>
      <c r="C659" s="5" t="s">
        <v>12948</v>
      </c>
      <c r="D659" s="5" t="s">
        <v>12960</v>
      </c>
      <c r="E659" s="5" t="s">
        <v>15583</v>
      </c>
      <c r="F659" s="8"/>
      <c r="G659" s="5" t="s">
        <v>99</v>
      </c>
      <c r="H659" s="5" t="s">
        <v>60</v>
      </c>
      <c r="I659" s="5" t="s">
        <v>35</v>
      </c>
      <c r="J659" s="5" t="s">
        <v>12935</v>
      </c>
      <c r="K659" s="6">
        <v>9</v>
      </c>
      <c r="L659" s="5" t="s">
        <v>15584</v>
      </c>
      <c r="M659" s="5" t="s">
        <v>13998</v>
      </c>
      <c r="N659" s="5" t="s">
        <v>27</v>
      </c>
      <c r="O659" s="5" t="s">
        <v>28</v>
      </c>
      <c r="P659" s="5" t="s">
        <v>12971</v>
      </c>
      <c r="Q659" s="3">
        <f t="shared" ca="1" si="26"/>
        <v>0.56999999999999995</v>
      </c>
      <c r="R659" s="3">
        <f t="shared" ca="1" si="33"/>
        <v>0.71249999999999991</v>
      </c>
      <c r="S659" s="3">
        <f t="shared" ca="1" si="34"/>
        <v>0.71249999999999991</v>
      </c>
      <c r="T659" s="3">
        <f t="shared" ca="1" si="35"/>
        <v>0.71249999999999991</v>
      </c>
      <c r="U659" s="3">
        <f>RANK(W659,W1:W1001,0)</f>
        <v>658</v>
      </c>
      <c r="V659" s="3">
        <v>658</v>
      </c>
      <c r="W659" s="3">
        <v>0.71249999999999991</v>
      </c>
    </row>
    <row r="660" spans="1:23" ht="15.75" customHeight="1" x14ac:dyDescent="0.25">
      <c r="A660" s="5" t="s">
        <v>15403</v>
      </c>
      <c r="B660" s="5" t="s">
        <v>4883</v>
      </c>
      <c r="C660" s="5" t="s">
        <v>12948</v>
      </c>
      <c r="D660" s="5" t="s">
        <v>13400</v>
      </c>
      <c r="E660" s="7">
        <v>28379</v>
      </c>
      <c r="F660" s="5" t="s">
        <v>684</v>
      </c>
      <c r="G660" s="5" t="s">
        <v>44</v>
      </c>
      <c r="H660" s="5" t="s">
        <v>60</v>
      </c>
      <c r="I660" s="5" t="s">
        <v>35</v>
      </c>
      <c r="J660" s="5" t="s">
        <v>12935</v>
      </c>
      <c r="K660" s="6">
        <v>18</v>
      </c>
      <c r="L660" s="5" t="s">
        <v>15585</v>
      </c>
      <c r="M660" s="5" t="s">
        <v>15586</v>
      </c>
      <c r="N660" s="5" t="s">
        <v>64</v>
      </c>
      <c r="O660" s="5" t="s">
        <v>28</v>
      </c>
      <c r="P660" s="5" t="s">
        <v>12952</v>
      </c>
      <c r="Q660" s="3">
        <f t="shared" ca="1" si="26"/>
        <v>0.96</v>
      </c>
      <c r="R660" s="3">
        <f t="shared" ca="1" si="33"/>
        <v>1.2</v>
      </c>
      <c r="S660" s="3">
        <f t="shared" ca="1" si="34"/>
        <v>1.2</v>
      </c>
      <c r="T660" s="3">
        <f t="shared" ca="1" si="35"/>
        <v>1.2</v>
      </c>
      <c r="U660" s="3">
        <f>RANK(W660,W1:W1001,0)</f>
        <v>658</v>
      </c>
      <c r="V660" s="3">
        <v>658</v>
      </c>
      <c r="W660" s="3">
        <v>0.71249999999999991</v>
      </c>
    </row>
    <row r="661" spans="1:23" ht="15.75" customHeight="1" x14ac:dyDescent="0.25">
      <c r="A661" s="5" t="s">
        <v>13398</v>
      </c>
      <c r="B661" s="5" t="s">
        <v>15587</v>
      </c>
      <c r="C661" s="5" t="s">
        <v>12932</v>
      </c>
      <c r="D661" s="5" t="s">
        <v>13175</v>
      </c>
      <c r="E661" s="5" t="s">
        <v>15588</v>
      </c>
      <c r="F661" s="5" t="s">
        <v>532</v>
      </c>
      <c r="G661" s="5" t="s">
        <v>44</v>
      </c>
      <c r="H661" s="5" t="s">
        <v>34</v>
      </c>
      <c r="I661" s="5" t="s">
        <v>35</v>
      </c>
      <c r="J661" s="5" t="s">
        <v>12943</v>
      </c>
      <c r="K661" s="6">
        <v>16</v>
      </c>
      <c r="L661" s="5" t="s">
        <v>15589</v>
      </c>
      <c r="M661" s="5" t="s">
        <v>15590</v>
      </c>
      <c r="N661" s="5" t="s">
        <v>64</v>
      </c>
      <c r="O661" s="5" t="s">
        <v>28</v>
      </c>
      <c r="P661" s="5" t="s">
        <v>13455</v>
      </c>
      <c r="Q661" s="3">
        <f t="shared" ca="1" si="26"/>
        <v>0.57999999999999996</v>
      </c>
      <c r="R661" s="3">
        <f t="shared" ca="1" si="33"/>
        <v>0.57999999999999996</v>
      </c>
      <c r="S661" s="3">
        <f t="shared" ca="1" si="34"/>
        <v>0.57999999999999996</v>
      </c>
      <c r="T661" s="3">
        <f t="shared" ca="1" si="35"/>
        <v>0.49299999999999994</v>
      </c>
      <c r="U661" s="3">
        <f>RANK(W661,W1:W1001,0)</f>
        <v>658</v>
      </c>
      <c r="V661" s="3">
        <v>658</v>
      </c>
      <c r="W661" s="3">
        <v>0.71249999999999991</v>
      </c>
    </row>
    <row r="662" spans="1:23" ht="15.75" customHeight="1" x14ac:dyDescent="0.25">
      <c r="A662" s="5" t="s">
        <v>15591</v>
      </c>
      <c r="B662" s="5" t="s">
        <v>15592</v>
      </c>
      <c r="C662" s="5" t="s">
        <v>12932</v>
      </c>
      <c r="D662" s="5" t="s">
        <v>13144</v>
      </c>
      <c r="E662" s="5" t="s">
        <v>15593</v>
      </c>
      <c r="F662" s="5" t="s">
        <v>556</v>
      </c>
      <c r="G662" s="5" t="s">
        <v>44</v>
      </c>
      <c r="H662" s="5" t="s">
        <v>69</v>
      </c>
      <c r="I662" s="5" t="s">
        <v>35</v>
      </c>
      <c r="J662" s="5" t="s">
        <v>12943</v>
      </c>
      <c r="K662" s="6">
        <v>6</v>
      </c>
      <c r="L662" s="5" t="s">
        <v>15594</v>
      </c>
      <c r="M662" s="5" t="s">
        <v>15595</v>
      </c>
      <c r="N662" s="5" t="s">
        <v>64</v>
      </c>
      <c r="O662" s="5" t="s">
        <v>28</v>
      </c>
      <c r="P662" s="5" t="s">
        <v>12946</v>
      </c>
      <c r="Q662" s="3">
        <f t="shared" ca="1" si="26"/>
        <v>0.86</v>
      </c>
      <c r="R662" s="3">
        <f t="shared" ca="1" si="33"/>
        <v>0.86</v>
      </c>
      <c r="S662" s="3">
        <f t="shared" ca="1" si="34"/>
        <v>1.075</v>
      </c>
      <c r="T662" s="3">
        <f t="shared" ca="1" si="35"/>
        <v>1.075</v>
      </c>
      <c r="U662" s="3">
        <f>RANK(W662,W1:W1001,0)</f>
        <v>658</v>
      </c>
      <c r="V662" s="3">
        <v>658</v>
      </c>
      <c r="W662" s="3">
        <v>0.71249999999999991</v>
      </c>
    </row>
    <row r="663" spans="1:23" ht="15.75" customHeight="1" x14ac:dyDescent="0.25">
      <c r="A663" s="5" t="s">
        <v>10008</v>
      </c>
      <c r="B663" s="5" t="s">
        <v>15596</v>
      </c>
      <c r="C663" s="5" t="s">
        <v>12932</v>
      </c>
      <c r="D663" s="5" t="s">
        <v>12994</v>
      </c>
      <c r="E663" s="5" t="s">
        <v>15597</v>
      </c>
      <c r="F663" s="5" t="s">
        <v>1094</v>
      </c>
      <c r="G663" s="5" t="s">
        <v>99</v>
      </c>
      <c r="H663" s="5" t="s">
        <v>60</v>
      </c>
      <c r="I663" s="5" t="s">
        <v>35</v>
      </c>
      <c r="J663" s="5" t="s">
        <v>12935</v>
      </c>
      <c r="K663" s="6">
        <v>20</v>
      </c>
      <c r="L663" s="5" t="s">
        <v>15598</v>
      </c>
      <c r="M663" s="5" t="s">
        <v>13818</v>
      </c>
      <c r="N663" s="5" t="s">
        <v>27</v>
      </c>
      <c r="O663" s="5" t="s">
        <v>28</v>
      </c>
      <c r="P663" s="5" t="s">
        <v>13004</v>
      </c>
      <c r="Q663" s="3">
        <f t="shared" ca="1" si="26"/>
        <v>0.92</v>
      </c>
      <c r="R663" s="3">
        <f t="shared" ca="1" si="33"/>
        <v>1.1500000000000001</v>
      </c>
      <c r="S663" s="3">
        <f t="shared" ca="1" si="34"/>
        <v>1.4375000000000002</v>
      </c>
      <c r="T663" s="3">
        <f t="shared" ca="1" si="35"/>
        <v>1.4375000000000002</v>
      </c>
      <c r="U663" s="3">
        <f>RANK(W663,W1:W1001,0)</f>
        <v>662</v>
      </c>
      <c r="V663" s="3">
        <v>662</v>
      </c>
      <c r="W663" s="3">
        <v>0.71187500000000004</v>
      </c>
    </row>
    <row r="664" spans="1:23" ht="15.75" customHeight="1" x14ac:dyDescent="0.25">
      <c r="A664" s="5" t="s">
        <v>1434</v>
      </c>
      <c r="B664" s="5" t="s">
        <v>15599</v>
      </c>
      <c r="C664" s="5" t="s">
        <v>12948</v>
      </c>
      <c r="D664" s="5" t="s">
        <v>12983</v>
      </c>
      <c r="E664" s="5" t="s">
        <v>7196</v>
      </c>
      <c r="F664" s="8"/>
      <c r="G664" s="5" t="s">
        <v>44</v>
      </c>
      <c r="H664" s="5" t="s">
        <v>69</v>
      </c>
      <c r="I664" s="5" t="s">
        <v>35</v>
      </c>
      <c r="J664" s="5" t="s">
        <v>12935</v>
      </c>
      <c r="K664" s="6">
        <v>16</v>
      </c>
      <c r="L664" s="5" t="s">
        <v>15600</v>
      </c>
      <c r="M664" s="5" t="s">
        <v>15601</v>
      </c>
      <c r="N664" s="5" t="s">
        <v>64</v>
      </c>
      <c r="O664" s="5" t="s">
        <v>28</v>
      </c>
      <c r="P664" s="5" t="s">
        <v>13004</v>
      </c>
      <c r="Q664" s="3">
        <f t="shared" ca="1" si="26"/>
        <v>0.4</v>
      </c>
      <c r="R664" s="3">
        <f t="shared" ca="1" si="33"/>
        <v>0.5</v>
      </c>
      <c r="S664" s="3">
        <f t="shared" ca="1" si="34"/>
        <v>0.5</v>
      </c>
      <c r="T664" s="3">
        <f t="shared" ca="1" si="35"/>
        <v>0.5</v>
      </c>
      <c r="U664" s="3">
        <f>RANK(W664,W1:W1001,0)</f>
        <v>662</v>
      </c>
      <c r="V664" s="3">
        <v>662</v>
      </c>
      <c r="W664" s="3">
        <v>0.71187500000000004</v>
      </c>
    </row>
    <row r="665" spans="1:23" ht="15.75" customHeight="1" x14ac:dyDescent="0.25">
      <c r="A665" s="5" t="s">
        <v>3436</v>
      </c>
      <c r="B665" s="5" t="s">
        <v>15602</v>
      </c>
      <c r="C665" s="5" t="s">
        <v>12948</v>
      </c>
      <c r="D665" s="5" t="s">
        <v>13186</v>
      </c>
      <c r="E665" s="5" t="s">
        <v>15603</v>
      </c>
      <c r="F665" s="5" t="s">
        <v>2082</v>
      </c>
      <c r="G665" s="5" t="s">
        <v>33</v>
      </c>
      <c r="H665" s="5" t="s">
        <v>69</v>
      </c>
      <c r="I665" s="5" t="s">
        <v>35</v>
      </c>
      <c r="J665" s="5" t="s">
        <v>12943</v>
      </c>
      <c r="K665" s="6">
        <v>17</v>
      </c>
      <c r="L665" s="5" t="s">
        <v>15604</v>
      </c>
      <c r="M665" s="5" t="s">
        <v>15605</v>
      </c>
      <c r="N665" s="5" t="s">
        <v>27</v>
      </c>
      <c r="O665" s="5" t="s">
        <v>28</v>
      </c>
      <c r="P665" s="5" t="s">
        <v>12946</v>
      </c>
      <c r="Q665" s="3">
        <f t="shared" ca="1" si="26"/>
        <v>1.1000000000000001</v>
      </c>
      <c r="R665" s="3">
        <f t="shared" ca="1" si="33"/>
        <v>1.1000000000000001</v>
      </c>
      <c r="S665" s="3">
        <f t="shared" ca="1" si="34"/>
        <v>1.375</v>
      </c>
      <c r="T665" s="3">
        <f t="shared" ca="1" si="35"/>
        <v>1.375</v>
      </c>
      <c r="U665" s="3">
        <f>RANK(W665,W1:W1001,0)</f>
        <v>662</v>
      </c>
      <c r="V665" s="3">
        <v>662</v>
      </c>
      <c r="W665" s="3">
        <v>0.71187500000000004</v>
      </c>
    </row>
    <row r="666" spans="1:23" ht="15.75" customHeight="1" x14ac:dyDescent="0.25">
      <c r="A666" s="5" t="s">
        <v>15606</v>
      </c>
      <c r="B666" s="5" t="s">
        <v>15607</v>
      </c>
      <c r="C666" s="5" t="s">
        <v>755</v>
      </c>
      <c r="D666" s="5" t="s">
        <v>14434</v>
      </c>
      <c r="E666" s="10"/>
      <c r="F666" s="5" t="s">
        <v>733</v>
      </c>
      <c r="G666" s="5" t="s">
        <v>52</v>
      </c>
      <c r="H666" s="5" t="s">
        <v>69</v>
      </c>
      <c r="I666" s="5" t="s">
        <v>35</v>
      </c>
      <c r="J666" s="5" t="s">
        <v>12935</v>
      </c>
      <c r="K666" s="6">
        <v>0</v>
      </c>
      <c r="L666" s="5" t="s">
        <v>15608</v>
      </c>
      <c r="M666" s="5" t="s">
        <v>15609</v>
      </c>
      <c r="N666" s="5" t="s">
        <v>64</v>
      </c>
      <c r="O666" s="5" t="s">
        <v>28</v>
      </c>
      <c r="P666" s="5" t="s">
        <v>13063</v>
      </c>
      <c r="Q666" s="3">
        <f t="shared" ca="1" si="26"/>
        <v>0.88</v>
      </c>
      <c r="R666" s="3">
        <f t="shared" ca="1" si="33"/>
        <v>1.1000000000000001</v>
      </c>
      <c r="S666" s="3">
        <f t="shared" ca="1" si="34"/>
        <v>1.1000000000000001</v>
      </c>
      <c r="T666" s="3">
        <f t="shared" ca="1" si="35"/>
        <v>1.1000000000000001</v>
      </c>
      <c r="U666" s="3">
        <f>RANK(W666,W1:W1001,0)</f>
        <v>662</v>
      </c>
      <c r="V666" s="3">
        <v>662</v>
      </c>
      <c r="W666" s="3">
        <v>0.71187500000000004</v>
      </c>
    </row>
    <row r="667" spans="1:23" ht="15.75" customHeight="1" x14ac:dyDescent="0.25">
      <c r="A667" s="5" t="s">
        <v>14662</v>
      </c>
      <c r="B667" s="5" t="s">
        <v>15610</v>
      </c>
      <c r="C667" s="5" t="s">
        <v>12932</v>
      </c>
      <c r="D667" s="5" t="s">
        <v>13547</v>
      </c>
      <c r="E667" s="5" t="s">
        <v>15611</v>
      </c>
      <c r="F667" s="8"/>
      <c r="G667" s="5" t="s">
        <v>92</v>
      </c>
      <c r="H667" s="5" t="s">
        <v>34</v>
      </c>
      <c r="I667" s="5" t="s">
        <v>35</v>
      </c>
      <c r="J667" s="5" t="s">
        <v>12943</v>
      </c>
      <c r="K667" s="6">
        <v>10</v>
      </c>
      <c r="L667" s="5" t="s">
        <v>15612</v>
      </c>
      <c r="M667" s="5" t="s">
        <v>14679</v>
      </c>
      <c r="N667" s="5" t="s">
        <v>27</v>
      </c>
      <c r="O667" s="5" t="s">
        <v>28</v>
      </c>
      <c r="P667" s="5" t="s">
        <v>12971</v>
      </c>
      <c r="Q667" s="3">
        <f t="shared" ca="1" si="26"/>
        <v>0.53</v>
      </c>
      <c r="R667" s="3">
        <f t="shared" ca="1" si="33"/>
        <v>0.53</v>
      </c>
      <c r="S667" s="3">
        <f t="shared" ca="1" si="34"/>
        <v>0.53</v>
      </c>
      <c r="T667" s="3">
        <f t="shared" ca="1" si="35"/>
        <v>0.45050000000000001</v>
      </c>
      <c r="U667" s="3">
        <f>RANK(W667,W1:W1001,0)</f>
        <v>666</v>
      </c>
      <c r="V667" s="3">
        <v>666</v>
      </c>
      <c r="W667" s="3">
        <v>0.71</v>
      </c>
    </row>
    <row r="668" spans="1:23" ht="15.75" customHeight="1" x14ac:dyDescent="0.25">
      <c r="A668" s="5" t="s">
        <v>6588</v>
      </c>
      <c r="B668" s="5" t="s">
        <v>15613</v>
      </c>
      <c r="C668" s="5" t="s">
        <v>12948</v>
      </c>
      <c r="D668" s="5" t="s">
        <v>14006</v>
      </c>
      <c r="E668" s="5" t="s">
        <v>15614</v>
      </c>
      <c r="F668" s="5" t="s">
        <v>417</v>
      </c>
      <c r="G668" s="5" t="s">
        <v>197</v>
      </c>
      <c r="H668" s="5" t="s">
        <v>34</v>
      </c>
      <c r="I668" s="5" t="s">
        <v>35</v>
      </c>
      <c r="J668" s="5" t="s">
        <v>12943</v>
      </c>
      <c r="K668" s="6">
        <v>12</v>
      </c>
      <c r="L668" s="5" t="s">
        <v>15615</v>
      </c>
      <c r="M668" s="5" t="s">
        <v>14324</v>
      </c>
      <c r="N668" s="5" t="s">
        <v>64</v>
      </c>
      <c r="O668" s="5" t="s">
        <v>28</v>
      </c>
      <c r="P668" s="5" t="s">
        <v>12971</v>
      </c>
      <c r="Q668" s="3">
        <f t="shared" ca="1" si="26"/>
        <v>0.8</v>
      </c>
      <c r="R668" s="3">
        <f t="shared" ca="1" si="33"/>
        <v>0.8</v>
      </c>
      <c r="S668" s="3">
        <f t="shared" ca="1" si="34"/>
        <v>0.8</v>
      </c>
      <c r="T668" s="3">
        <f t="shared" ca="1" si="35"/>
        <v>0.68</v>
      </c>
      <c r="U668" s="3">
        <f>RANK(W668,W1:W1001,0)</f>
        <v>666</v>
      </c>
      <c r="V668" s="3">
        <v>666</v>
      </c>
      <c r="W668" s="3">
        <v>0.71</v>
      </c>
    </row>
    <row r="669" spans="1:23" ht="15.75" customHeight="1" x14ac:dyDescent="0.25">
      <c r="A669" s="5" t="s">
        <v>15616</v>
      </c>
      <c r="B669" s="5" t="s">
        <v>15617</v>
      </c>
      <c r="C669" s="5" t="s">
        <v>12948</v>
      </c>
      <c r="D669" s="5" t="s">
        <v>13553</v>
      </c>
      <c r="E669" s="5" t="s">
        <v>15618</v>
      </c>
      <c r="F669" s="5" t="s">
        <v>258</v>
      </c>
      <c r="G669" s="5" t="s">
        <v>44</v>
      </c>
      <c r="H669" s="5" t="s">
        <v>69</v>
      </c>
      <c r="I669" s="5" t="s">
        <v>35</v>
      </c>
      <c r="J669" s="5" t="s">
        <v>12943</v>
      </c>
      <c r="K669" s="6">
        <v>19</v>
      </c>
      <c r="L669" s="5" t="s">
        <v>15619</v>
      </c>
      <c r="M669" s="5" t="s">
        <v>15620</v>
      </c>
      <c r="N669" s="5" t="s">
        <v>64</v>
      </c>
      <c r="O669" s="5" t="s">
        <v>28</v>
      </c>
      <c r="P669" s="5" t="s">
        <v>12971</v>
      </c>
      <c r="Q669" s="3">
        <f t="shared" ca="1" si="26"/>
        <v>0.48</v>
      </c>
      <c r="R669" s="3">
        <f t="shared" ca="1" si="33"/>
        <v>0.48</v>
      </c>
      <c r="S669" s="3">
        <f t="shared" ca="1" si="34"/>
        <v>0.48</v>
      </c>
      <c r="T669" s="3">
        <f t="shared" ca="1" si="35"/>
        <v>0.48</v>
      </c>
      <c r="U669" s="3">
        <f>RANK(W669,W1:W1001,0)</f>
        <v>668</v>
      </c>
      <c r="V669" s="3">
        <v>668</v>
      </c>
      <c r="W669" s="3">
        <v>0.7054999999999999</v>
      </c>
    </row>
    <row r="670" spans="1:23" ht="15.75" customHeight="1" x14ac:dyDescent="0.25">
      <c r="A670" s="5" t="s">
        <v>15621</v>
      </c>
      <c r="B670" s="5" t="s">
        <v>15622</v>
      </c>
      <c r="C670" s="5" t="s">
        <v>12932</v>
      </c>
      <c r="D670" s="5" t="s">
        <v>13161</v>
      </c>
      <c r="E670" s="5" t="s">
        <v>513</v>
      </c>
      <c r="F670" s="8"/>
      <c r="G670" s="5" t="s">
        <v>13060</v>
      </c>
      <c r="H670" s="5" t="s">
        <v>69</v>
      </c>
      <c r="I670" s="5" t="s">
        <v>35</v>
      </c>
      <c r="J670" s="5" t="s">
        <v>12935</v>
      </c>
      <c r="K670" s="6">
        <v>9</v>
      </c>
      <c r="L670" s="5" t="s">
        <v>15623</v>
      </c>
      <c r="M670" s="5" t="s">
        <v>13520</v>
      </c>
      <c r="N670" s="5" t="s">
        <v>27</v>
      </c>
      <c r="O670" s="5" t="s">
        <v>28</v>
      </c>
      <c r="P670" s="5" t="s">
        <v>13004</v>
      </c>
      <c r="Q670" s="3">
        <f t="shared" ca="1" si="26"/>
        <v>0.92</v>
      </c>
      <c r="R670" s="3">
        <f t="shared" ca="1" si="33"/>
        <v>1.1500000000000001</v>
      </c>
      <c r="S670" s="3">
        <f t="shared" ca="1" si="34"/>
        <v>1.1500000000000001</v>
      </c>
      <c r="T670" s="3">
        <f t="shared" ca="1" si="35"/>
        <v>1.1500000000000001</v>
      </c>
      <c r="U670" s="3">
        <f>RANK(W670,W1:W1001,0)</f>
        <v>668</v>
      </c>
      <c r="V670" s="3">
        <v>668</v>
      </c>
      <c r="W670" s="3">
        <v>0.7054999999999999</v>
      </c>
    </row>
    <row r="671" spans="1:23" ht="15.75" customHeight="1" x14ac:dyDescent="0.25">
      <c r="A671" s="5" t="s">
        <v>15624</v>
      </c>
      <c r="B671" s="5" t="s">
        <v>15625</v>
      </c>
      <c r="C671" s="5" t="s">
        <v>12948</v>
      </c>
      <c r="D671" s="5" t="s">
        <v>12983</v>
      </c>
      <c r="E671" s="7">
        <v>27314</v>
      </c>
      <c r="F671" s="5" t="s">
        <v>852</v>
      </c>
      <c r="G671" s="5" t="s">
        <v>44</v>
      </c>
      <c r="H671" s="5" t="s">
        <v>34</v>
      </c>
      <c r="I671" s="5" t="s">
        <v>35</v>
      </c>
      <c r="J671" s="5" t="s">
        <v>12935</v>
      </c>
      <c r="K671" s="6">
        <v>22</v>
      </c>
      <c r="L671" s="5" t="s">
        <v>15626</v>
      </c>
      <c r="M671" s="5" t="s">
        <v>15627</v>
      </c>
      <c r="N671" s="5" t="s">
        <v>48</v>
      </c>
      <c r="O671" s="5" t="s">
        <v>28</v>
      </c>
      <c r="P671" s="5" t="s">
        <v>13042</v>
      </c>
      <c r="Q671" s="3">
        <f t="shared" ca="1" si="26"/>
        <v>0.83</v>
      </c>
      <c r="R671" s="3">
        <f t="shared" ca="1" si="33"/>
        <v>1.0374999999999999</v>
      </c>
      <c r="S671" s="3">
        <f t="shared" ca="1" si="34"/>
        <v>1.0374999999999999</v>
      </c>
      <c r="T671" s="3">
        <f t="shared" ca="1" si="35"/>
        <v>0.88187499999999985</v>
      </c>
      <c r="U671" s="3">
        <f>RANK(W671,W1:W1001,0)</f>
        <v>668</v>
      </c>
      <c r="V671" s="3">
        <v>668</v>
      </c>
      <c r="W671" s="3">
        <v>0.7054999999999999</v>
      </c>
    </row>
    <row r="672" spans="1:23" ht="15.75" customHeight="1" x14ac:dyDescent="0.25">
      <c r="A672" s="5" t="s">
        <v>15628</v>
      </c>
      <c r="B672" s="5" t="s">
        <v>15629</v>
      </c>
      <c r="C672" s="5" t="s">
        <v>12932</v>
      </c>
      <c r="D672" s="5" t="s">
        <v>13455</v>
      </c>
      <c r="E672" s="5" t="s">
        <v>15630</v>
      </c>
      <c r="F672" s="5" t="s">
        <v>839</v>
      </c>
      <c r="G672" s="5" t="s">
        <v>236</v>
      </c>
      <c r="H672" s="5" t="s">
        <v>69</v>
      </c>
      <c r="I672" s="5" t="s">
        <v>35</v>
      </c>
      <c r="J672" s="5" t="s">
        <v>12943</v>
      </c>
      <c r="K672" s="6">
        <v>9</v>
      </c>
      <c r="L672" s="5" t="s">
        <v>15631</v>
      </c>
      <c r="M672" s="5" t="s">
        <v>14649</v>
      </c>
      <c r="N672" s="5" t="s">
        <v>64</v>
      </c>
      <c r="O672" s="5" t="s">
        <v>28</v>
      </c>
      <c r="P672" s="5" t="s">
        <v>12949</v>
      </c>
      <c r="Q672" s="3">
        <f t="shared" ca="1" si="26"/>
        <v>0.88</v>
      </c>
      <c r="R672" s="3">
        <f t="shared" ca="1" si="33"/>
        <v>0.88</v>
      </c>
      <c r="S672" s="3">
        <f t="shared" ca="1" si="34"/>
        <v>1.1000000000000001</v>
      </c>
      <c r="T672" s="3">
        <f t="shared" ca="1" si="35"/>
        <v>1.1000000000000001</v>
      </c>
      <c r="U672" s="3">
        <f>RANK(W672,W1:W1001,0)</f>
        <v>668</v>
      </c>
      <c r="V672" s="3">
        <v>668</v>
      </c>
      <c r="W672" s="3">
        <v>0.7054999999999999</v>
      </c>
    </row>
    <row r="673" spans="1:23" ht="15.75" customHeight="1" x14ac:dyDescent="0.25">
      <c r="A673" s="5" t="s">
        <v>15632</v>
      </c>
      <c r="B673" s="5" t="s">
        <v>15633</v>
      </c>
      <c r="C673" s="5" t="s">
        <v>12948</v>
      </c>
      <c r="D673" s="5" t="s">
        <v>13092</v>
      </c>
      <c r="E673" s="5" t="s">
        <v>15634</v>
      </c>
      <c r="F673" s="5" t="s">
        <v>117</v>
      </c>
      <c r="G673" s="5" t="s">
        <v>59</v>
      </c>
      <c r="H673" s="5" t="s">
        <v>60</v>
      </c>
      <c r="I673" s="5" t="s">
        <v>35</v>
      </c>
      <c r="J673" s="5" t="s">
        <v>12943</v>
      </c>
      <c r="K673" s="6">
        <v>12</v>
      </c>
      <c r="L673" s="5" t="s">
        <v>15635</v>
      </c>
      <c r="M673" s="5" t="s">
        <v>15636</v>
      </c>
      <c r="N673" s="5" t="s">
        <v>48</v>
      </c>
      <c r="O673" s="5" t="s">
        <v>28</v>
      </c>
      <c r="P673" s="5" t="s">
        <v>12938</v>
      </c>
      <c r="Q673" s="3">
        <f t="shared" ca="1" si="26"/>
        <v>0.95</v>
      </c>
      <c r="R673" s="3">
        <f t="shared" ca="1" si="33"/>
        <v>0.95</v>
      </c>
      <c r="S673" s="3">
        <f t="shared" ca="1" si="34"/>
        <v>0.95</v>
      </c>
      <c r="T673" s="3">
        <f t="shared" ca="1" si="35"/>
        <v>0.95</v>
      </c>
      <c r="U673" s="3">
        <f>RANK(W673,W1:W1001,0)</f>
        <v>672</v>
      </c>
      <c r="V673" s="3">
        <v>672</v>
      </c>
      <c r="W673" s="3">
        <v>0.70390625000000007</v>
      </c>
    </row>
    <row r="674" spans="1:23" ht="15.75" customHeight="1" x14ac:dyDescent="0.25">
      <c r="A674" s="5" t="s">
        <v>15637</v>
      </c>
      <c r="B674" s="5" t="s">
        <v>15638</v>
      </c>
      <c r="C674" s="5" t="s">
        <v>12948</v>
      </c>
      <c r="D674" s="5" t="s">
        <v>12952</v>
      </c>
      <c r="E674" s="5" t="s">
        <v>15639</v>
      </c>
      <c r="F674" s="5" t="s">
        <v>4599</v>
      </c>
      <c r="G674" s="5" t="s">
        <v>33</v>
      </c>
      <c r="H674" s="5" t="s">
        <v>69</v>
      </c>
      <c r="I674" s="5" t="s">
        <v>35</v>
      </c>
      <c r="J674" s="5" t="s">
        <v>12943</v>
      </c>
      <c r="K674" s="6">
        <v>11</v>
      </c>
      <c r="L674" s="5" t="s">
        <v>15640</v>
      </c>
      <c r="M674" s="5" t="s">
        <v>14846</v>
      </c>
      <c r="N674" s="5" t="s">
        <v>27</v>
      </c>
      <c r="O674" s="5" t="s">
        <v>28</v>
      </c>
      <c r="P674" s="5" t="s">
        <v>12946</v>
      </c>
      <c r="Q674" s="3">
        <f t="shared" ca="1" si="26"/>
        <v>1.0900000000000001</v>
      </c>
      <c r="R674" s="3">
        <f t="shared" ca="1" si="33"/>
        <v>1.0900000000000001</v>
      </c>
      <c r="S674" s="3">
        <f t="shared" ca="1" si="34"/>
        <v>1.3625</v>
      </c>
      <c r="T674" s="3">
        <f t="shared" ca="1" si="35"/>
        <v>1.3625</v>
      </c>
      <c r="U674" s="3">
        <f>RANK(W674,W1:W1001,0)</f>
        <v>672</v>
      </c>
      <c r="V674" s="3">
        <v>672</v>
      </c>
      <c r="W674" s="3">
        <v>0.70390625000000007</v>
      </c>
    </row>
    <row r="675" spans="1:23" ht="15.75" customHeight="1" x14ac:dyDescent="0.25">
      <c r="A675" s="5" t="s">
        <v>15641</v>
      </c>
      <c r="B675" s="5" t="s">
        <v>15642</v>
      </c>
      <c r="C675" s="5" t="s">
        <v>12932</v>
      </c>
      <c r="D675" s="5" t="s">
        <v>14326</v>
      </c>
      <c r="E675" s="5" t="s">
        <v>15643</v>
      </c>
      <c r="F675" s="5" t="s">
        <v>637</v>
      </c>
      <c r="G675" s="5" t="s">
        <v>13060</v>
      </c>
      <c r="H675" s="5" t="s">
        <v>34</v>
      </c>
      <c r="I675" s="5" t="s">
        <v>35</v>
      </c>
      <c r="J675" s="5" t="s">
        <v>12935</v>
      </c>
      <c r="K675" s="6">
        <v>20</v>
      </c>
      <c r="L675" s="5" t="s">
        <v>15644</v>
      </c>
      <c r="M675" s="5" t="s">
        <v>13026</v>
      </c>
      <c r="N675" s="5" t="s">
        <v>27</v>
      </c>
      <c r="O675" s="5" t="s">
        <v>28</v>
      </c>
      <c r="P675" s="5" t="s">
        <v>13004</v>
      </c>
      <c r="Q675" s="3">
        <f t="shared" ca="1" si="26"/>
        <v>0.97</v>
      </c>
      <c r="R675" s="3">
        <f t="shared" ca="1" si="33"/>
        <v>1.2124999999999999</v>
      </c>
      <c r="S675" s="3">
        <f t="shared" ca="1" si="34"/>
        <v>1.2124999999999999</v>
      </c>
      <c r="T675" s="3">
        <f t="shared" ca="1" si="35"/>
        <v>1.0306249999999999</v>
      </c>
      <c r="U675" s="3">
        <f>RANK(W675,W1:W1001,0)</f>
        <v>674</v>
      </c>
      <c r="V675" s="3">
        <v>674</v>
      </c>
      <c r="W675" s="3">
        <v>0.703125</v>
      </c>
    </row>
    <row r="676" spans="1:23" ht="15.75" customHeight="1" x14ac:dyDescent="0.25">
      <c r="A676" s="5" t="s">
        <v>8781</v>
      </c>
      <c r="B676" s="5" t="s">
        <v>15645</v>
      </c>
      <c r="C676" s="5" t="s">
        <v>12948</v>
      </c>
      <c r="D676" s="5" t="s">
        <v>12974</v>
      </c>
      <c r="E676" s="5" t="s">
        <v>15646</v>
      </c>
      <c r="F676" s="5" t="s">
        <v>733</v>
      </c>
      <c r="G676" s="5" t="s">
        <v>99</v>
      </c>
      <c r="H676" s="5" t="s">
        <v>34</v>
      </c>
      <c r="I676" s="5" t="s">
        <v>35</v>
      </c>
      <c r="J676" s="5" t="s">
        <v>12943</v>
      </c>
      <c r="K676" s="6">
        <v>18</v>
      </c>
      <c r="L676" s="5" t="s">
        <v>15647</v>
      </c>
      <c r="M676" s="5" t="s">
        <v>14351</v>
      </c>
      <c r="N676" s="5" t="s">
        <v>64</v>
      </c>
      <c r="O676" s="5" t="s">
        <v>28</v>
      </c>
      <c r="P676" s="5" t="s">
        <v>12964</v>
      </c>
      <c r="Q676" s="3">
        <f t="shared" ca="1" si="26"/>
        <v>0.55000000000000004</v>
      </c>
      <c r="R676" s="3">
        <f t="shared" ca="1" si="33"/>
        <v>0.55000000000000004</v>
      </c>
      <c r="S676" s="3">
        <f t="shared" ca="1" si="34"/>
        <v>0.6875</v>
      </c>
      <c r="T676" s="3">
        <f t="shared" ca="1" si="35"/>
        <v>0.58437499999999998</v>
      </c>
      <c r="U676" s="3">
        <f>RANK(W676,W1:W1001,0)</f>
        <v>674</v>
      </c>
      <c r="V676" s="3">
        <v>674</v>
      </c>
      <c r="W676" s="3">
        <v>0.703125</v>
      </c>
    </row>
    <row r="677" spans="1:23" ht="15.75" customHeight="1" x14ac:dyDescent="0.25">
      <c r="A677" s="5" t="s">
        <v>5393</v>
      </c>
      <c r="B677" s="5" t="s">
        <v>15648</v>
      </c>
      <c r="C677" s="5" t="s">
        <v>12948</v>
      </c>
      <c r="D677" s="5" t="s">
        <v>13144</v>
      </c>
      <c r="E677" s="5" t="s">
        <v>15649</v>
      </c>
      <c r="F677" s="5" t="s">
        <v>868</v>
      </c>
      <c r="G677" s="5" t="s">
        <v>33</v>
      </c>
      <c r="H677" s="5" t="s">
        <v>69</v>
      </c>
      <c r="I677" s="5" t="s">
        <v>35</v>
      </c>
      <c r="J677" s="5" t="s">
        <v>12943</v>
      </c>
      <c r="K677" s="6">
        <v>12</v>
      </c>
      <c r="L677" s="5" t="s">
        <v>15650</v>
      </c>
      <c r="M677" s="5" t="s">
        <v>15651</v>
      </c>
      <c r="N677" s="5" t="s">
        <v>27</v>
      </c>
      <c r="O677" s="5" t="s">
        <v>28</v>
      </c>
      <c r="P677" s="5" t="s">
        <v>12964</v>
      </c>
      <c r="Q677" s="3">
        <f t="shared" ca="1" si="26"/>
        <v>0.67</v>
      </c>
      <c r="R677" s="3">
        <f t="shared" ca="1" si="33"/>
        <v>0.67</v>
      </c>
      <c r="S677" s="3">
        <f t="shared" ca="1" si="34"/>
        <v>0.83750000000000002</v>
      </c>
      <c r="T677" s="3">
        <f t="shared" ca="1" si="35"/>
        <v>0.83750000000000002</v>
      </c>
      <c r="U677" s="3">
        <f>RANK(W677,W1:W1001,0)</f>
        <v>676</v>
      </c>
      <c r="V677" s="3">
        <v>676</v>
      </c>
      <c r="W677" s="3">
        <v>0.70125000000000004</v>
      </c>
    </row>
    <row r="678" spans="1:23" ht="15.75" customHeight="1" x14ac:dyDescent="0.25">
      <c r="A678" s="5" t="s">
        <v>3773</v>
      </c>
      <c r="B678" s="5" t="s">
        <v>15652</v>
      </c>
      <c r="C678" s="5" t="s">
        <v>12948</v>
      </c>
      <c r="D678" s="5" t="s">
        <v>13004</v>
      </c>
      <c r="E678" s="5" t="s">
        <v>15653</v>
      </c>
      <c r="F678" s="5" t="s">
        <v>328</v>
      </c>
      <c r="G678" s="5" t="s">
        <v>33</v>
      </c>
      <c r="H678" s="5" t="s">
        <v>34</v>
      </c>
      <c r="I678" s="5" t="s">
        <v>35</v>
      </c>
      <c r="J678" s="5" t="s">
        <v>12943</v>
      </c>
      <c r="K678" s="6">
        <v>21</v>
      </c>
      <c r="L678" s="5" t="s">
        <v>15654</v>
      </c>
      <c r="M678" s="5" t="s">
        <v>13146</v>
      </c>
      <c r="N678" s="5" t="s">
        <v>27</v>
      </c>
      <c r="O678" s="5" t="s">
        <v>28</v>
      </c>
      <c r="P678" s="5" t="s">
        <v>12949</v>
      </c>
      <c r="Q678" s="3">
        <f t="shared" ca="1" si="26"/>
        <v>0.84</v>
      </c>
      <c r="R678" s="3">
        <f t="shared" ca="1" si="33"/>
        <v>0.84</v>
      </c>
      <c r="S678" s="3">
        <f t="shared" ca="1" si="34"/>
        <v>1.05</v>
      </c>
      <c r="T678" s="3">
        <f t="shared" ca="1" si="35"/>
        <v>0.89249999999999996</v>
      </c>
      <c r="U678" s="3">
        <f>RANK(W678,W1:W1001,0)</f>
        <v>676</v>
      </c>
      <c r="V678" s="3">
        <v>676</v>
      </c>
      <c r="W678" s="3">
        <v>0.70125000000000004</v>
      </c>
    </row>
    <row r="679" spans="1:23" ht="15.75" customHeight="1" x14ac:dyDescent="0.25">
      <c r="A679" s="5" t="s">
        <v>15655</v>
      </c>
      <c r="B679" s="5" t="s">
        <v>15656</v>
      </c>
      <c r="C679" s="5" t="s">
        <v>12932</v>
      </c>
      <c r="D679" s="5" t="s">
        <v>13734</v>
      </c>
      <c r="E679" s="5" t="s">
        <v>15657</v>
      </c>
      <c r="F679" s="5" t="s">
        <v>220</v>
      </c>
      <c r="G679" s="5" t="s">
        <v>44</v>
      </c>
      <c r="H679" s="5" t="s">
        <v>34</v>
      </c>
      <c r="I679" s="5" t="s">
        <v>35</v>
      </c>
      <c r="J679" s="5" t="s">
        <v>12943</v>
      </c>
      <c r="K679" s="6">
        <v>15</v>
      </c>
      <c r="L679" s="5" t="s">
        <v>15658</v>
      </c>
      <c r="M679" s="5" t="s">
        <v>13248</v>
      </c>
      <c r="N679" s="5" t="s">
        <v>27</v>
      </c>
      <c r="O679" s="5" t="s">
        <v>28</v>
      </c>
      <c r="P679" s="5" t="s">
        <v>13004</v>
      </c>
      <c r="Q679" s="3">
        <f t="shared" ca="1" si="26"/>
        <v>0.53</v>
      </c>
      <c r="R679" s="3">
        <f t="shared" ca="1" si="33"/>
        <v>0.53</v>
      </c>
      <c r="S679" s="3">
        <f t="shared" ca="1" si="34"/>
        <v>0.66250000000000009</v>
      </c>
      <c r="T679" s="3">
        <f t="shared" ca="1" si="35"/>
        <v>0.5631250000000001</v>
      </c>
      <c r="U679" s="3">
        <f>RANK(W679,W1:W1001,0)</f>
        <v>676</v>
      </c>
      <c r="V679" s="3">
        <v>676</v>
      </c>
      <c r="W679" s="3">
        <v>0.70125000000000004</v>
      </c>
    </row>
    <row r="680" spans="1:23" ht="15.75" customHeight="1" x14ac:dyDescent="0.25">
      <c r="A680" s="5" t="s">
        <v>15659</v>
      </c>
      <c r="B680" s="5" t="s">
        <v>15660</v>
      </c>
      <c r="C680" s="5" t="s">
        <v>12948</v>
      </c>
      <c r="D680" s="5" t="s">
        <v>13322</v>
      </c>
      <c r="E680" s="5" t="s">
        <v>15661</v>
      </c>
      <c r="F680" s="5" t="s">
        <v>852</v>
      </c>
      <c r="G680" s="5" t="s">
        <v>33</v>
      </c>
      <c r="H680" s="5" t="s">
        <v>34</v>
      </c>
      <c r="I680" s="5" t="s">
        <v>35</v>
      </c>
      <c r="J680" s="5" t="s">
        <v>12943</v>
      </c>
      <c r="K680" s="6">
        <v>4</v>
      </c>
      <c r="L680" s="5" t="s">
        <v>15662</v>
      </c>
      <c r="M680" s="5" t="s">
        <v>15663</v>
      </c>
      <c r="N680" s="5" t="s">
        <v>27</v>
      </c>
      <c r="O680" s="5" t="s">
        <v>28</v>
      </c>
      <c r="P680" s="5" t="s">
        <v>12964</v>
      </c>
      <c r="Q680" s="3">
        <f t="shared" ca="1" si="26"/>
        <v>1.02</v>
      </c>
      <c r="R680" s="3">
        <f t="shared" ca="1" si="33"/>
        <v>1.02</v>
      </c>
      <c r="S680" s="3">
        <f t="shared" ca="1" si="34"/>
        <v>1.2749999999999999</v>
      </c>
      <c r="T680" s="3">
        <f t="shared" ca="1" si="35"/>
        <v>1.08375</v>
      </c>
      <c r="U680" s="3">
        <f>RANK(W680,W1:W1001,0)</f>
        <v>676</v>
      </c>
      <c r="V680" s="3">
        <v>676</v>
      </c>
      <c r="W680" s="3">
        <v>0.70125000000000004</v>
      </c>
    </row>
    <row r="681" spans="1:23" ht="15.75" customHeight="1" x14ac:dyDescent="0.25">
      <c r="A681" s="5" t="s">
        <v>5281</v>
      </c>
      <c r="B681" s="5" t="s">
        <v>15664</v>
      </c>
      <c r="C681" s="5" t="s">
        <v>12932</v>
      </c>
      <c r="D681" s="5" t="s">
        <v>13382</v>
      </c>
      <c r="E681" s="5" t="s">
        <v>15665</v>
      </c>
      <c r="F681" s="5" t="s">
        <v>1279</v>
      </c>
      <c r="G681" s="5" t="s">
        <v>59</v>
      </c>
      <c r="H681" s="5" t="s">
        <v>34</v>
      </c>
      <c r="I681" s="5" t="s">
        <v>35</v>
      </c>
      <c r="J681" s="5" t="s">
        <v>12935</v>
      </c>
      <c r="K681" s="6">
        <v>7</v>
      </c>
      <c r="L681" s="5" t="s">
        <v>15666</v>
      </c>
      <c r="M681" s="5" t="s">
        <v>12963</v>
      </c>
      <c r="N681" s="5" t="s">
        <v>27</v>
      </c>
      <c r="O681" s="5" t="s">
        <v>28</v>
      </c>
      <c r="P681" s="5" t="s">
        <v>13175</v>
      </c>
      <c r="Q681" s="3">
        <f t="shared" ca="1" si="26"/>
        <v>0.9</v>
      </c>
      <c r="R681" s="3">
        <f t="shared" ca="1" si="33"/>
        <v>1.125</v>
      </c>
      <c r="S681" s="3">
        <f t="shared" ca="1" si="34"/>
        <v>1.40625</v>
      </c>
      <c r="T681" s="3">
        <f t="shared" ca="1" si="35"/>
        <v>1.1953125</v>
      </c>
      <c r="U681" s="3">
        <f>RANK(W681,W1:W1001,0)</f>
        <v>676</v>
      </c>
      <c r="V681" s="3">
        <v>676</v>
      </c>
      <c r="W681" s="3">
        <v>0.70125000000000004</v>
      </c>
    </row>
    <row r="682" spans="1:23" ht="15.75" customHeight="1" x14ac:dyDescent="0.25">
      <c r="A682" s="5" t="s">
        <v>15667</v>
      </c>
      <c r="B682" s="5" t="s">
        <v>15668</v>
      </c>
      <c r="C682" s="5" t="s">
        <v>12948</v>
      </c>
      <c r="D682" s="5" t="s">
        <v>13103</v>
      </c>
      <c r="E682" s="5" t="s">
        <v>15669</v>
      </c>
      <c r="F682" s="5" t="s">
        <v>220</v>
      </c>
      <c r="G682" s="5" t="s">
        <v>92</v>
      </c>
      <c r="H682" s="5" t="s">
        <v>60</v>
      </c>
      <c r="I682" s="5" t="s">
        <v>35</v>
      </c>
      <c r="J682" s="5" t="s">
        <v>12935</v>
      </c>
      <c r="K682" s="6">
        <v>9</v>
      </c>
      <c r="L682" s="5" t="s">
        <v>15670</v>
      </c>
      <c r="M682" s="5" t="s">
        <v>15671</v>
      </c>
      <c r="N682" s="5" t="s">
        <v>27</v>
      </c>
      <c r="O682" s="5" t="s">
        <v>28</v>
      </c>
      <c r="P682" s="5" t="s">
        <v>12971</v>
      </c>
      <c r="Q682" s="3">
        <f t="shared" ca="1" si="26"/>
        <v>1.04</v>
      </c>
      <c r="R682" s="3">
        <f t="shared" ca="1" si="33"/>
        <v>1.3</v>
      </c>
      <c r="S682" s="3">
        <f t="shared" ca="1" si="34"/>
        <v>1.3</v>
      </c>
      <c r="T682" s="3">
        <f t="shared" ca="1" si="35"/>
        <v>1.3</v>
      </c>
      <c r="U682" s="3">
        <f>RANK(W682,W1:W1001,0)</f>
        <v>676</v>
      </c>
      <c r="V682" s="3">
        <v>676</v>
      </c>
      <c r="W682" s="3">
        <v>0.70125000000000004</v>
      </c>
    </row>
    <row r="683" spans="1:23" ht="15.75" customHeight="1" x14ac:dyDescent="0.25">
      <c r="A683" s="5" t="s">
        <v>15672</v>
      </c>
      <c r="B683" s="5" t="s">
        <v>15673</v>
      </c>
      <c r="C683" s="5" t="s">
        <v>12932</v>
      </c>
      <c r="D683" s="5" t="s">
        <v>14088</v>
      </c>
      <c r="E683" s="5" t="s">
        <v>15674</v>
      </c>
      <c r="F683" s="5" t="s">
        <v>328</v>
      </c>
      <c r="G683" s="5" t="s">
        <v>59</v>
      </c>
      <c r="H683" s="5" t="s">
        <v>60</v>
      </c>
      <c r="I683" s="5" t="s">
        <v>35</v>
      </c>
      <c r="J683" s="5" t="s">
        <v>12943</v>
      </c>
      <c r="K683" s="6">
        <v>12</v>
      </c>
      <c r="L683" s="5" t="s">
        <v>15675</v>
      </c>
      <c r="M683" s="5" t="s">
        <v>15447</v>
      </c>
      <c r="N683" s="5" t="s">
        <v>48</v>
      </c>
      <c r="O683" s="5" t="s">
        <v>28</v>
      </c>
      <c r="P683" s="5" t="s">
        <v>12964</v>
      </c>
      <c r="Q683" s="3">
        <f t="shared" ca="1" si="26"/>
        <v>0.74</v>
      </c>
      <c r="R683" s="3">
        <f t="shared" ca="1" si="33"/>
        <v>0.74</v>
      </c>
      <c r="S683" s="3">
        <f t="shared" ca="1" si="34"/>
        <v>0.92500000000000004</v>
      </c>
      <c r="T683" s="3">
        <f t="shared" ca="1" si="35"/>
        <v>0.92500000000000004</v>
      </c>
      <c r="U683" s="3">
        <f>RANK(W683,W1:W1001,0)</f>
        <v>682</v>
      </c>
      <c r="V683" s="3">
        <v>682</v>
      </c>
      <c r="W683" s="3">
        <v>0.70000000000000007</v>
      </c>
    </row>
    <row r="684" spans="1:23" ht="15.75" customHeight="1" x14ac:dyDescent="0.25">
      <c r="A684" s="5" t="s">
        <v>15676</v>
      </c>
      <c r="B684" s="5" t="s">
        <v>15677</v>
      </c>
      <c r="C684" s="5" t="s">
        <v>12948</v>
      </c>
      <c r="D684" s="5" t="s">
        <v>13400</v>
      </c>
      <c r="E684" s="5" t="s">
        <v>9137</v>
      </c>
      <c r="F684" s="5" t="s">
        <v>3714</v>
      </c>
      <c r="G684" s="5" t="s">
        <v>99</v>
      </c>
      <c r="H684" s="5" t="s">
        <v>34</v>
      </c>
      <c r="I684" s="5" t="s">
        <v>35</v>
      </c>
      <c r="J684" s="5" t="s">
        <v>12935</v>
      </c>
      <c r="K684" s="6">
        <v>12</v>
      </c>
      <c r="L684" s="5" t="s">
        <v>15678</v>
      </c>
      <c r="M684" s="5" t="s">
        <v>15679</v>
      </c>
      <c r="N684" s="5" t="s">
        <v>48</v>
      </c>
      <c r="O684" s="5" t="s">
        <v>28</v>
      </c>
      <c r="P684" s="5" t="s">
        <v>12971</v>
      </c>
      <c r="Q684" s="3">
        <f t="shared" ca="1" si="26"/>
        <v>0.94</v>
      </c>
      <c r="R684" s="3">
        <f t="shared" ca="1" si="33"/>
        <v>1.1749999999999998</v>
      </c>
      <c r="S684" s="3">
        <f t="shared" ca="1" si="34"/>
        <v>1.1749999999999998</v>
      </c>
      <c r="T684" s="3">
        <f t="shared" ca="1" si="35"/>
        <v>0.9987499999999998</v>
      </c>
      <c r="U684" s="3">
        <f>RANK(W684,W1:W1001,0)</f>
        <v>682</v>
      </c>
      <c r="V684" s="3">
        <v>682</v>
      </c>
      <c r="W684" s="3">
        <v>0.70000000000000007</v>
      </c>
    </row>
    <row r="685" spans="1:23" ht="15.75" customHeight="1" x14ac:dyDescent="0.25">
      <c r="A685" s="5" t="s">
        <v>15680</v>
      </c>
      <c r="B685" s="5" t="s">
        <v>15681</v>
      </c>
      <c r="C685" s="5" t="s">
        <v>12948</v>
      </c>
      <c r="D685" s="5" t="s">
        <v>13311</v>
      </c>
      <c r="E685" s="5" t="s">
        <v>12447</v>
      </c>
      <c r="F685" s="5" t="s">
        <v>225</v>
      </c>
      <c r="G685" s="5" t="s">
        <v>33</v>
      </c>
      <c r="H685" s="5" t="s">
        <v>34</v>
      </c>
      <c r="I685" s="5" t="s">
        <v>35</v>
      </c>
      <c r="J685" s="5" t="s">
        <v>12935</v>
      </c>
      <c r="K685" s="6">
        <v>10</v>
      </c>
      <c r="L685" s="5" t="s">
        <v>15682</v>
      </c>
      <c r="M685" s="5" t="s">
        <v>14715</v>
      </c>
      <c r="N685" s="5" t="s">
        <v>27</v>
      </c>
      <c r="O685" s="5" t="s">
        <v>28</v>
      </c>
      <c r="P685" s="5" t="s">
        <v>12958</v>
      </c>
      <c r="Q685" s="3">
        <f t="shared" ca="1" si="26"/>
        <v>0.63</v>
      </c>
      <c r="R685" s="3">
        <f t="shared" ca="1" si="33"/>
        <v>0.78749999999999998</v>
      </c>
      <c r="S685" s="3">
        <f t="shared" ca="1" si="34"/>
        <v>0.984375</v>
      </c>
      <c r="T685" s="3">
        <f t="shared" ca="1" si="35"/>
        <v>0.83671874999999996</v>
      </c>
      <c r="U685" s="3">
        <f>RANK(W685,W1:W1001,0)</f>
        <v>684</v>
      </c>
      <c r="V685" s="3">
        <v>684</v>
      </c>
      <c r="W685" s="3">
        <v>0.7</v>
      </c>
    </row>
    <row r="686" spans="1:23" ht="15.75" customHeight="1" x14ac:dyDescent="0.25">
      <c r="A686" s="5" t="s">
        <v>8377</v>
      </c>
      <c r="B686" s="5" t="s">
        <v>15683</v>
      </c>
      <c r="C686" s="5" t="s">
        <v>12932</v>
      </c>
      <c r="D686" s="5" t="s">
        <v>13131</v>
      </c>
      <c r="E686" s="5" t="s">
        <v>15684</v>
      </c>
      <c r="F686" s="5" t="s">
        <v>4679</v>
      </c>
      <c r="G686" s="5" t="s">
        <v>59</v>
      </c>
      <c r="H686" s="5" t="s">
        <v>69</v>
      </c>
      <c r="I686" s="5" t="s">
        <v>35</v>
      </c>
      <c r="J686" s="5" t="s">
        <v>12943</v>
      </c>
      <c r="K686" s="6">
        <v>7</v>
      </c>
      <c r="L686" s="5" t="s">
        <v>15685</v>
      </c>
      <c r="M686" s="5" t="s">
        <v>15686</v>
      </c>
      <c r="N686" s="5" t="s">
        <v>64</v>
      </c>
      <c r="O686" s="5" t="s">
        <v>28</v>
      </c>
      <c r="P686" s="5" t="s">
        <v>13042</v>
      </c>
      <c r="Q686" s="3">
        <f t="shared" ca="1" si="26"/>
        <v>0.52</v>
      </c>
      <c r="R686" s="3">
        <f t="shared" ca="1" si="33"/>
        <v>0.52</v>
      </c>
      <c r="S686" s="3">
        <f t="shared" ca="1" si="34"/>
        <v>0.52</v>
      </c>
      <c r="T686" s="3">
        <f t="shared" ca="1" si="35"/>
        <v>0.52</v>
      </c>
      <c r="U686" s="3">
        <f>RANK(W686,W1:W1001,0)</f>
        <v>684</v>
      </c>
      <c r="V686" s="3">
        <v>684</v>
      </c>
      <c r="W686" s="3">
        <v>0.7</v>
      </c>
    </row>
    <row r="687" spans="1:23" ht="15.75" customHeight="1" x14ac:dyDescent="0.25">
      <c r="A687" s="5" t="s">
        <v>1459</v>
      </c>
      <c r="B687" s="5" t="s">
        <v>15687</v>
      </c>
      <c r="C687" s="5" t="s">
        <v>12948</v>
      </c>
      <c r="D687" s="5" t="s">
        <v>13468</v>
      </c>
      <c r="E687" s="5" t="s">
        <v>15688</v>
      </c>
      <c r="F687" s="5" t="s">
        <v>411</v>
      </c>
      <c r="G687" s="5" t="s">
        <v>236</v>
      </c>
      <c r="H687" s="5" t="s">
        <v>34</v>
      </c>
      <c r="I687" s="5" t="s">
        <v>35</v>
      </c>
      <c r="J687" s="5" t="s">
        <v>12935</v>
      </c>
      <c r="K687" s="6">
        <v>3</v>
      </c>
      <c r="L687" s="5" t="s">
        <v>15689</v>
      </c>
      <c r="M687" s="5" t="s">
        <v>15243</v>
      </c>
      <c r="N687" s="5" t="s">
        <v>27</v>
      </c>
      <c r="O687" s="5" t="s">
        <v>28</v>
      </c>
      <c r="P687" s="5" t="s">
        <v>12938</v>
      </c>
      <c r="Q687" s="3">
        <f t="shared" ca="1" si="26"/>
        <v>0.96</v>
      </c>
      <c r="R687" s="3">
        <f t="shared" ca="1" si="33"/>
        <v>1.2</v>
      </c>
      <c r="S687" s="3">
        <f t="shared" ca="1" si="34"/>
        <v>1.5</v>
      </c>
      <c r="T687" s="3">
        <f t="shared" ca="1" si="35"/>
        <v>1.2749999999999999</v>
      </c>
      <c r="U687" s="3">
        <f>RANK(W687,W1:W1001,0)</f>
        <v>684</v>
      </c>
      <c r="V687" s="3">
        <v>684</v>
      </c>
      <c r="W687" s="3">
        <v>0.7</v>
      </c>
    </row>
    <row r="688" spans="1:23" ht="15.75" customHeight="1" x14ac:dyDescent="0.25">
      <c r="A688" s="5" t="s">
        <v>15690</v>
      </c>
      <c r="B688" s="5" t="s">
        <v>15691</v>
      </c>
      <c r="C688" s="5" t="s">
        <v>12932</v>
      </c>
      <c r="D688" s="5" t="s">
        <v>13816</v>
      </c>
      <c r="E688" s="5" t="s">
        <v>15692</v>
      </c>
      <c r="F688" s="5" t="s">
        <v>1058</v>
      </c>
      <c r="G688" s="5" t="s">
        <v>44</v>
      </c>
      <c r="H688" s="5" t="s">
        <v>34</v>
      </c>
      <c r="I688" s="5" t="s">
        <v>35</v>
      </c>
      <c r="J688" s="5" t="s">
        <v>12935</v>
      </c>
      <c r="K688" s="6">
        <v>2</v>
      </c>
      <c r="L688" s="5" t="s">
        <v>15693</v>
      </c>
      <c r="M688" s="5" t="s">
        <v>12970</v>
      </c>
      <c r="N688" s="5" t="s">
        <v>48</v>
      </c>
      <c r="O688" s="5" t="s">
        <v>28</v>
      </c>
      <c r="P688" s="5" t="s">
        <v>13004</v>
      </c>
      <c r="Q688" s="3">
        <f t="shared" ca="1" si="26"/>
        <v>0.86</v>
      </c>
      <c r="R688" s="3">
        <f t="shared" ca="1" si="33"/>
        <v>1.075</v>
      </c>
      <c r="S688" s="3">
        <f t="shared" ca="1" si="34"/>
        <v>1.075</v>
      </c>
      <c r="T688" s="3">
        <f t="shared" ca="1" si="35"/>
        <v>0.91374999999999995</v>
      </c>
      <c r="U688" s="3">
        <f>RANK(W688,W1:W1001,0)</f>
        <v>684</v>
      </c>
      <c r="V688" s="3">
        <v>684</v>
      </c>
      <c r="W688" s="3">
        <v>0.7</v>
      </c>
    </row>
    <row r="689" spans="1:23" ht="15.75" customHeight="1" x14ac:dyDescent="0.25">
      <c r="A689" s="5" t="s">
        <v>15694</v>
      </c>
      <c r="B689" s="5" t="s">
        <v>15695</v>
      </c>
      <c r="C689" s="5" t="s">
        <v>12932</v>
      </c>
      <c r="D689" s="5" t="s">
        <v>13259</v>
      </c>
      <c r="E689" s="5" t="s">
        <v>15696</v>
      </c>
      <c r="F689" s="5" t="s">
        <v>1366</v>
      </c>
      <c r="G689" s="5" t="s">
        <v>99</v>
      </c>
      <c r="H689" s="5" t="s">
        <v>34</v>
      </c>
      <c r="I689" s="5" t="s">
        <v>35</v>
      </c>
      <c r="J689" s="5" t="s">
        <v>12943</v>
      </c>
      <c r="K689" s="6">
        <v>11</v>
      </c>
      <c r="L689" s="5" t="s">
        <v>15697</v>
      </c>
      <c r="M689" s="5" t="s">
        <v>14872</v>
      </c>
      <c r="N689" s="5" t="s">
        <v>27</v>
      </c>
      <c r="O689" s="5" t="s">
        <v>28</v>
      </c>
      <c r="P689" s="5" t="s">
        <v>12964</v>
      </c>
      <c r="Q689" s="3">
        <f t="shared" ca="1" si="26"/>
        <v>0.9</v>
      </c>
      <c r="R689" s="3">
        <f t="shared" ca="1" si="33"/>
        <v>0.9</v>
      </c>
      <c r="S689" s="3">
        <f t="shared" ca="1" si="34"/>
        <v>1.125</v>
      </c>
      <c r="T689" s="3">
        <f t="shared" ca="1" si="35"/>
        <v>0.95624999999999993</v>
      </c>
      <c r="U689" s="3">
        <f>RANK(W689,W1:W1001,0)</f>
        <v>688</v>
      </c>
      <c r="V689" s="3">
        <v>688</v>
      </c>
      <c r="W689" s="3">
        <v>0.69699999999999995</v>
      </c>
    </row>
    <row r="690" spans="1:23" ht="15.75" customHeight="1" x14ac:dyDescent="0.25">
      <c r="A690" s="5" t="s">
        <v>8293</v>
      </c>
      <c r="B690" s="5" t="s">
        <v>15698</v>
      </c>
      <c r="C690" s="5" t="s">
        <v>12948</v>
      </c>
      <c r="D690" s="5" t="s">
        <v>13611</v>
      </c>
      <c r="E690" s="5" t="s">
        <v>15699</v>
      </c>
      <c r="F690" s="5" t="s">
        <v>478</v>
      </c>
      <c r="G690" s="5" t="s">
        <v>33</v>
      </c>
      <c r="H690" s="5" t="s">
        <v>69</v>
      </c>
      <c r="I690" s="5" t="s">
        <v>35</v>
      </c>
      <c r="J690" s="5" t="s">
        <v>12943</v>
      </c>
      <c r="K690" s="6">
        <v>16</v>
      </c>
      <c r="L690" s="5" t="s">
        <v>15700</v>
      </c>
      <c r="M690" s="5" t="s">
        <v>15701</v>
      </c>
      <c r="N690" s="5" t="s">
        <v>48</v>
      </c>
      <c r="O690" s="5" t="s">
        <v>28</v>
      </c>
      <c r="P690" s="5" t="s">
        <v>13063</v>
      </c>
      <c r="Q690" s="3">
        <f t="shared" ca="1" si="26"/>
        <v>0.92</v>
      </c>
      <c r="R690" s="3">
        <f t="shared" ca="1" si="33"/>
        <v>0.92</v>
      </c>
      <c r="S690" s="3">
        <f t="shared" ca="1" si="34"/>
        <v>1.1500000000000001</v>
      </c>
      <c r="T690" s="3">
        <f t="shared" ca="1" si="35"/>
        <v>1.1500000000000001</v>
      </c>
      <c r="U690" s="3">
        <f>RANK(W690,W1:W1001,0)</f>
        <v>688</v>
      </c>
      <c r="V690" s="3">
        <v>688</v>
      </c>
      <c r="W690" s="3">
        <v>0.69699999999999995</v>
      </c>
    </row>
    <row r="691" spans="1:23" ht="15.75" customHeight="1" x14ac:dyDescent="0.25">
      <c r="A691" s="5" t="s">
        <v>15702</v>
      </c>
      <c r="B691" s="5" t="s">
        <v>15703</v>
      </c>
      <c r="C691" s="5" t="s">
        <v>12932</v>
      </c>
      <c r="D691" s="5" t="s">
        <v>12941</v>
      </c>
      <c r="E691" s="5" t="s">
        <v>15704</v>
      </c>
      <c r="F691" s="8"/>
      <c r="G691" s="5" t="s">
        <v>33</v>
      </c>
      <c r="H691" s="5" t="s">
        <v>69</v>
      </c>
      <c r="I691" s="5" t="s">
        <v>35</v>
      </c>
      <c r="J691" s="5" t="s">
        <v>12935</v>
      </c>
      <c r="K691" s="6">
        <v>7</v>
      </c>
      <c r="L691" s="5" t="s">
        <v>15705</v>
      </c>
      <c r="M691" s="5" t="s">
        <v>13296</v>
      </c>
      <c r="N691" s="5" t="s">
        <v>27</v>
      </c>
      <c r="O691" s="5" t="s">
        <v>28</v>
      </c>
      <c r="P691" s="5" t="s">
        <v>12964</v>
      </c>
      <c r="Q691" s="3">
        <f t="shared" ca="1" si="26"/>
        <v>0.79</v>
      </c>
      <c r="R691" s="3">
        <f t="shared" ca="1" si="33"/>
        <v>0.98750000000000004</v>
      </c>
      <c r="S691" s="3">
        <f t="shared" ca="1" si="34"/>
        <v>1.234375</v>
      </c>
      <c r="T691" s="3">
        <f t="shared" ca="1" si="35"/>
        <v>1.234375</v>
      </c>
      <c r="U691" s="3">
        <f>RANK(W691,W1:W1001,0)</f>
        <v>688</v>
      </c>
      <c r="V691" s="3">
        <v>688</v>
      </c>
      <c r="W691" s="3">
        <v>0.69699999999999995</v>
      </c>
    </row>
    <row r="692" spans="1:23" ht="15.75" customHeight="1" x14ac:dyDescent="0.25">
      <c r="A692" s="5" t="s">
        <v>15706</v>
      </c>
      <c r="B692" s="5" t="s">
        <v>15707</v>
      </c>
      <c r="C692" s="5" t="s">
        <v>12948</v>
      </c>
      <c r="D692" s="5" t="s">
        <v>13338</v>
      </c>
      <c r="E692" s="5" t="s">
        <v>4562</v>
      </c>
      <c r="F692" s="5" t="s">
        <v>659</v>
      </c>
      <c r="G692" s="5" t="s">
        <v>44</v>
      </c>
      <c r="H692" s="5" t="s">
        <v>60</v>
      </c>
      <c r="I692" s="5" t="s">
        <v>35</v>
      </c>
      <c r="J692" s="5" t="s">
        <v>12935</v>
      </c>
      <c r="K692" s="6">
        <v>5</v>
      </c>
      <c r="L692" s="5" t="s">
        <v>15708</v>
      </c>
      <c r="M692" s="5" t="s">
        <v>13003</v>
      </c>
      <c r="N692" s="5" t="s">
        <v>64</v>
      </c>
      <c r="O692" s="5" t="s">
        <v>28</v>
      </c>
      <c r="P692" s="5" t="s">
        <v>13004</v>
      </c>
      <c r="Q692" s="3">
        <f t="shared" ca="1" si="26"/>
        <v>0.84</v>
      </c>
      <c r="R692" s="3">
        <f t="shared" ca="1" si="33"/>
        <v>1.05</v>
      </c>
      <c r="S692" s="3">
        <f t="shared" ca="1" si="34"/>
        <v>1.05</v>
      </c>
      <c r="T692" s="3">
        <f t="shared" ca="1" si="35"/>
        <v>1.05</v>
      </c>
      <c r="U692" s="3">
        <f>RANK(W692,W1:W1001,0)</f>
        <v>691</v>
      </c>
      <c r="V692" s="3">
        <v>691</v>
      </c>
      <c r="W692" s="3">
        <v>0.69062499999999993</v>
      </c>
    </row>
    <row r="693" spans="1:23" ht="15.75" customHeight="1" x14ac:dyDescent="0.25">
      <c r="A693" s="5" t="s">
        <v>5531</v>
      </c>
      <c r="B693" s="5" t="s">
        <v>6103</v>
      </c>
      <c r="C693" s="5" t="s">
        <v>12932</v>
      </c>
      <c r="D693" s="5" t="s">
        <v>13553</v>
      </c>
      <c r="E693" s="5" t="s">
        <v>2558</v>
      </c>
      <c r="F693" s="8"/>
      <c r="G693" s="5" t="s">
        <v>13060</v>
      </c>
      <c r="H693" s="5" t="s">
        <v>34</v>
      </c>
      <c r="I693" s="5" t="s">
        <v>35</v>
      </c>
      <c r="J693" s="5" t="s">
        <v>12935</v>
      </c>
      <c r="K693" s="6">
        <v>13</v>
      </c>
      <c r="L693" s="5" t="s">
        <v>15709</v>
      </c>
      <c r="M693" s="5" t="s">
        <v>15710</v>
      </c>
      <c r="N693" s="5" t="s">
        <v>27</v>
      </c>
      <c r="O693" s="5" t="s">
        <v>28</v>
      </c>
      <c r="P693" s="5" t="s">
        <v>13004</v>
      </c>
      <c r="Q693" s="3">
        <f t="shared" ca="1" si="26"/>
        <v>0.62</v>
      </c>
      <c r="R693" s="3">
        <f t="shared" ca="1" si="33"/>
        <v>0.77500000000000002</v>
      </c>
      <c r="S693" s="3">
        <f t="shared" ca="1" si="34"/>
        <v>0.77500000000000002</v>
      </c>
      <c r="T693" s="3">
        <f t="shared" ca="1" si="35"/>
        <v>0.65874999999999995</v>
      </c>
      <c r="U693" s="3">
        <f>RANK(W693,W1:W1001,0)</f>
        <v>691</v>
      </c>
      <c r="V693" s="3">
        <v>691</v>
      </c>
      <c r="W693" s="3">
        <v>0.69062499999999993</v>
      </c>
    </row>
    <row r="694" spans="1:23" ht="15.75" customHeight="1" x14ac:dyDescent="0.25">
      <c r="A694" s="5" t="s">
        <v>15711</v>
      </c>
      <c r="B694" s="5" t="s">
        <v>15712</v>
      </c>
      <c r="C694" s="5" t="s">
        <v>12932</v>
      </c>
      <c r="D694" s="5" t="s">
        <v>13103</v>
      </c>
      <c r="E694" s="5" t="s">
        <v>9558</v>
      </c>
      <c r="F694" s="5" t="s">
        <v>2019</v>
      </c>
      <c r="G694" s="5" t="s">
        <v>44</v>
      </c>
      <c r="H694" s="5" t="s">
        <v>60</v>
      </c>
      <c r="I694" s="5" t="s">
        <v>35</v>
      </c>
      <c r="J694" s="5" t="s">
        <v>12943</v>
      </c>
      <c r="K694" s="6">
        <v>18</v>
      </c>
      <c r="L694" s="5" t="s">
        <v>15713</v>
      </c>
      <c r="M694" s="5" t="s">
        <v>15714</v>
      </c>
      <c r="N694" s="5" t="s">
        <v>27</v>
      </c>
      <c r="O694" s="5" t="s">
        <v>28</v>
      </c>
      <c r="P694" s="5" t="s">
        <v>12964</v>
      </c>
      <c r="Q694" s="3">
        <f t="shared" ca="1" si="26"/>
        <v>1</v>
      </c>
      <c r="R694" s="3">
        <f t="shared" ca="1" si="33"/>
        <v>1</v>
      </c>
      <c r="S694" s="3">
        <f t="shared" ca="1" si="34"/>
        <v>1.25</v>
      </c>
      <c r="T694" s="3">
        <f t="shared" ca="1" si="35"/>
        <v>1.25</v>
      </c>
      <c r="U694" s="3">
        <f>RANK(W694,W1:W1001,0)</f>
        <v>691</v>
      </c>
      <c r="V694" s="3">
        <v>691</v>
      </c>
      <c r="W694" s="3">
        <v>0.69062499999999993</v>
      </c>
    </row>
    <row r="695" spans="1:23" ht="15.75" customHeight="1" x14ac:dyDescent="0.25">
      <c r="A695" s="5" t="s">
        <v>15715</v>
      </c>
      <c r="B695" s="5" t="s">
        <v>15716</v>
      </c>
      <c r="C695" s="5" t="s">
        <v>12932</v>
      </c>
      <c r="D695" s="5" t="s">
        <v>13711</v>
      </c>
      <c r="E695" s="5" t="s">
        <v>15717</v>
      </c>
      <c r="F695" s="5" t="s">
        <v>544</v>
      </c>
      <c r="G695" s="5" t="s">
        <v>44</v>
      </c>
      <c r="H695" s="5" t="s">
        <v>34</v>
      </c>
      <c r="I695" s="5" t="s">
        <v>35</v>
      </c>
      <c r="J695" s="5" t="s">
        <v>12943</v>
      </c>
      <c r="K695" s="6">
        <v>9</v>
      </c>
      <c r="L695" s="5" t="s">
        <v>15718</v>
      </c>
      <c r="M695" s="5" t="s">
        <v>13276</v>
      </c>
      <c r="N695" s="5" t="s">
        <v>48</v>
      </c>
      <c r="O695" s="5" t="s">
        <v>28</v>
      </c>
      <c r="P695" s="5" t="s">
        <v>12952</v>
      </c>
      <c r="Q695" s="3">
        <f t="shared" ca="1" si="26"/>
        <v>1.08</v>
      </c>
      <c r="R695" s="3">
        <f t="shared" ca="1" si="33"/>
        <v>1.08</v>
      </c>
      <c r="S695" s="3">
        <f t="shared" ca="1" si="34"/>
        <v>1.35</v>
      </c>
      <c r="T695" s="3">
        <f t="shared" ca="1" si="35"/>
        <v>1.1475</v>
      </c>
      <c r="U695" s="3">
        <f>RANK(W695,W1:W1001,0)</f>
        <v>691</v>
      </c>
      <c r="V695" s="3">
        <v>691</v>
      </c>
      <c r="W695" s="3">
        <v>0.69062499999999993</v>
      </c>
    </row>
    <row r="696" spans="1:23" ht="15.75" customHeight="1" x14ac:dyDescent="0.25">
      <c r="A696" s="5" t="s">
        <v>15719</v>
      </c>
      <c r="B696" s="5" t="s">
        <v>15720</v>
      </c>
      <c r="C696" s="5" t="s">
        <v>12932</v>
      </c>
      <c r="D696" s="5" t="s">
        <v>13802</v>
      </c>
      <c r="E696" s="7">
        <v>28405</v>
      </c>
      <c r="F696" s="5" t="s">
        <v>220</v>
      </c>
      <c r="G696" s="5" t="s">
        <v>92</v>
      </c>
      <c r="H696" s="5" t="s">
        <v>69</v>
      </c>
      <c r="I696" s="5" t="s">
        <v>35</v>
      </c>
      <c r="J696" s="5" t="s">
        <v>12935</v>
      </c>
      <c r="K696" s="6">
        <v>17</v>
      </c>
      <c r="L696" s="5" t="s">
        <v>15721</v>
      </c>
      <c r="M696" s="5" t="s">
        <v>14507</v>
      </c>
      <c r="N696" s="5" t="s">
        <v>27</v>
      </c>
      <c r="O696" s="5" t="s">
        <v>28</v>
      </c>
      <c r="P696" s="5" t="s">
        <v>13063</v>
      </c>
      <c r="Q696" s="3">
        <f t="shared" ca="1" si="26"/>
        <v>0.88</v>
      </c>
      <c r="R696" s="3">
        <f t="shared" ca="1" si="33"/>
        <v>1.1000000000000001</v>
      </c>
      <c r="S696" s="3">
        <f t="shared" ca="1" si="34"/>
        <v>1.1000000000000001</v>
      </c>
      <c r="T696" s="3">
        <f t="shared" ca="1" si="35"/>
        <v>1.1000000000000001</v>
      </c>
      <c r="U696" s="3">
        <f>RANK(W696,W1:W1001,0)</f>
        <v>691</v>
      </c>
      <c r="V696" s="3">
        <v>691</v>
      </c>
      <c r="W696" s="3">
        <v>0.69062499999999993</v>
      </c>
    </row>
    <row r="697" spans="1:23" ht="15.75" customHeight="1" x14ac:dyDescent="0.25">
      <c r="A697" s="5" t="s">
        <v>2806</v>
      </c>
      <c r="B697" s="5" t="s">
        <v>15722</v>
      </c>
      <c r="C697" s="5" t="s">
        <v>12932</v>
      </c>
      <c r="D697" s="5" t="s">
        <v>13405</v>
      </c>
      <c r="E697" s="5" t="s">
        <v>15723</v>
      </c>
      <c r="F697" s="5" t="s">
        <v>417</v>
      </c>
      <c r="G697" s="5" t="s">
        <v>59</v>
      </c>
      <c r="H697" s="5" t="s">
        <v>34</v>
      </c>
      <c r="I697" s="5" t="s">
        <v>35</v>
      </c>
      <c r="J697" s="5" t="s">
        <v>12935</v>
      </c>
      <c r="K697" s="6">
        <v>13</v>
      </c>
      <c r="L697" s="5" t="s">
        <v>15724</v>
      </c>
      <c r="M697" s="5" t="s">
        <v>14083</v>
      </c>
      <c r="N697" s="5" t="s">
        <v>27</v>
      </c>
      <c r="O697" s="5" t="s">
        <v>28</v>
      </c>
      <c r="P697" s="5" t="s">
        <v>12964</v>
      </c>
      <c r="Q697" s="3">
        <f t="shared" ca="1" si="26"/>
        <v>0.47</v>
      </c>
      <c r="R697" s="3">
        <f t="shared" ca="1" si="33"/>
        <v>0.58749999999999991</v>
      </c>
      <c r="S697" s="3">
        <f t="shared" ca="1" si="34"/>
        <v>0.73437499999999989</v>
      </c>
      <c r="T697" s="3">
        <f t="shared" ca="1" si="35"/>
        <v>0.62421874999999993</v>
      </c>
      <c r="U697" s="3">
        <f>RANK(W697,W1:W1001,0)</f>
        <v>691</v>
      </c>
      <c r="V697" s="3">
        <v>691</v>
      </c>
      <c r="W697" s="3">
        <v>0.69062499999999993</v>
      </c>
    </row>
    <row r="698" spans="1:23" ht="15.75" customHeight="1" x14ac:dyDescent="0.25">
      <c r="A698" s="5" t="s">
        <v>15725</v>
      </c>
      <c r="B698" s="5" t="s">
        <v>15726</v>
      </c>
      <c r="C698" s="5" t="s">
        <v>12948</v>
      </c>
      <c r="D698" s="5" t="s">
        <v>13222</v>
      </c>
      <c r="E698" s="5" t="s">
        <v>15727</v>
      </c>
      <c r="F698" s="5" t="s">
        <v>509</v>
      </c>
      <c r="G698" s="5" t="s">
        <v>13060</v>
      </c>
      <c r="H698" s="5" t="s">
        <v>69</v>
      </c>
      <c r="I698" s="5" t="s">
        <v>35</v>
      </c>
      <c r="J698" s="5" t="s">
        <v>12943</v>
      </c>
      <c r="K698" s="6">
        <v>18</v>
      </c>
      <c r="L698" s="5" t="s">
        <v>15728</v>
      </c>
      <c r="M698" s="5" t="s">
        <v>13924</v>
      </c>
      <c r="N698" s="5" t="s">
        <v>48</v>
      </c>
      <c r="O698" s="5" t="s">
        <v>28</v>
      </c>
      <c r="P698" s="5" t="s">
        <v>13455</v>
      </c>
      <c r="Q698" s="3">
        <f t="shared" ca="1" si="26"/>
        <v>1</v>
      </c>
      <c r="R698" s="3">
        <f t="shared" ca="1" si="33"/>
        <v>1</v>
      </c>
      <c r="S698" s="3">
        <f t="shared" ca="1" si="34"/>
        <v>1</v>
      </c>
      <c r="T698" s="3">
        <f t="shared" ca="1" si="35"/>
        <v>1</v>
      </c>
      <c r="U698" s="3">
        <f>RANK(W698,W1:W1001,0)</f>
        <v>691</v>
      </c>
      <c r="V698" s="3">
        <v>691</v>
      </c>
      <c r="W698" s="3">
        <v>0.69062499999999993</v>
      </c>
    </row>
    <row r="699" spans="1:23" ht="15.75" customHeight="1" x14ac:dyDescent="0.25">
      <c r="A699" s="5" t="s">
        <v>15729</v>
      </c>
      <c r="B699" s="5" t="s">
        <v>15730</v>
      </c>
      <c r="C699" s="5" t="s">
        <v>12932</v>
      </c>
      <c r="D699" s="5" t="s">
        <v>13245</v>
      </c>
      <c r="E699" s="5" t="s">
        <v>7386</v>
      </c>
      <c r="F699" s="8"/>
      <c r="G699" s="5" t="s">
        <v>99</v>
      </c>
      <c r="H699" s="5" t="s">
        <v>34</v>
      </c>
      <c r="I699" s="5" t="s">
        <v>35</v>
      </c>
      <c r="J699" s="5" t="s">
        <v>12943</v>
      </c>
      <c r="K699" s="6">
        <v>7</v>
      </c>
      <c r="L699" s="5" t="s">
        <v>15731</v>
      </c>
      <c r="M699" s="5" t="s">
        <v>14471</v>
      </c>
      <c r="N699" s="5" t="s">
        <v>27</v>
      </c>
      <c r="O699" s="5" t="s">
        <v>28</v>
      </c>
      <c r="P699" s="5" t="s">
        <v>13004</v>
      </c>
      <c r="Q699" s="3">
        <f t="shared" ca="1" si="26"/>
        <v>0.78</v>
      </c>
      <c r="R699" s="3">
        <f t="shared" ca="1" si="33"/>
        <v>0.78</v>
      </c>
      <c r="S699" s="3">
        <f t="shared" ca="1" si="34"/>
        <v>0.78</v>
      </c>
      <c r="T699" s="3">
        <f t="shared" ca="1" si="35"/>
        <v>0.66300000000000003</v>
      </c>
      <c r="U699" s="3">
        <f>RANK(W699,W1:W1001,0)</f>
        <v>698</v>
      </c>
      <c r="V699" s="3">
        <v>698</v>
      </c>
      <c r="W699" s="3">
        <v>0.69</v>
      </c>
    </row>
    <row r="700" spans="1:23" ht="15.75" customHeight="1" x14ac:dyDescent="0.25">
      <c r="A700" s="5" t="s">
        <v>15732</v>
      </c>
      <c r="B700" s="5" t="s">
        <v>15733</v>
      </c>
      <c r="C700" s="5" t="s">
        <v>12948</v>
      </c>
      <c r="D700" s="5" t="s">
        <v>13175</v>
      </c>
      <c r="E700" s="5" t="s">
        <v>15734</v>
      </c>
      <c r="F700" s="5" t="s">
        <v>604</v>
      </c>
      <c r="G700" s="5" t="s">
        <v>13060</v>
      </c>
      <c r="H700" s="5" t="s">
        <v>69</v>
      </c>
      <c r="I700" s="5" t="s">
        <v>35</v>
      </c>
      <c r="J700" s="5" t="s">
        <v>12943</v>
      </c>
      <c r="K700" s="6">
        <v>12</v>
      </c>
      <c r="L700" s="5" t="s">
        <v>15735</v>
      </c>
      <c r="M700" s="5" t="s">
        <v>15736</v>
      </c>
      <c r="N700" s="5" t="s">
        <v>27</v>
      </c>
      <c r="O700" s="5" t="s">
        <v>28</v>
      </c>
      <c r="P700" s="5" t="s">
        <v>13175</v>
      </c>
      <c r="Q700" s="3">
        <f t="shared" ca="1" si="26"/>
        <v>0.7</v>
      </c>
      <c r="R700" s="3">
        <f t="shared" ca="1" si="33"/>
        <v>0.7</v>
      </c>
      <c r="S700" s="3">
        <f t="shared" ca="1" si="34"/>
        <v>0.875</v>
      </c>
      <c r="T700" s="3">
        <f t="shared" ca="1" si="35"/>
        <v>0.875</v>
      </c>
      <c r="U700" s="3">
        <f>RANK(W700,W1:W1001,0)</f>
        <v>698</v>
      </c>
      <c r="V700" s="3">
        <v>698</v>
      </c>
      <c r="W700" s="3">
        <v>0.69</v>
      </c>
    </row>
    <row r="701" spans="1:23" ht="15.75" customHeight="1" x14ac:dyDescent="0.25">
      <c r="A701" s="5" t="s">
        <v>15737</v>
      </c>
      <c r="B701" s="5" t="s">
        <v>15738</v>
      </c>
      <c r="C701" s="5" t="s">
        <v>12948</v>
      </c>
      <c r="D701" s="5" t="s">
        <v>13004</v>
      </c>
      <c r="E701" s="5" t="s">
        <v>15739</v>
      </c>
      <c r="F701" s="5" t="s">
        <v>1048</v>
      </c>
      <c r="G701" s="5" t="s">
        <v>99</v>
      </c>
      <c r="H701" s="5" t="s">
        <v>69</v>
      </c>
      <c r="I701" s="5" t="s">
        <v>35</v>
      </c>
      <c r="J701" s="5" t="s">
        <v>12943</v>
      </c>
      <c r="K701" s="6">
        <v>7</v>
      </c>
      <c r="L701" s="5" t="s">
        <v>15740</v>
      </c>
      <c r="M701" s="5" t="s">
        <v>15741</v>
      </c>
      <c r="N701" s="5" t="s">
        <v>48</v>
      </c>
      <c r="O701" s="5" t="s">
        <v>28</v>
      </c>
      <c r="P701" s="5" t="s">
        <v>13455</v>
      </c>
      <c r="Q701" s="3">
        <f t="shared" ca="1" si="26"/>
        <v>0.51</v>
      </c>
      <c r="R701" s="3">
        <f t="shared" ca="1" si="33"/>
        <v>0.51</v>
      </c>
      <c r="S701" s="3">
        <f t="shared" ca="1" si="34"/>
        <v>0.51</v>
      </c>
      <c r="T701" s="3">
        <f t="shared" ca="1" si="35"/>
        <v>0.51</v>
      </c>
      <c r="U701" s="3">
        <f>RANK(W701,W1:W1001,0)</f>
        <v>700</v>
      </c>
      <c r="V701" s="3">
        <v>700</v>
      </c>
      <c r="W701" s="3">
        <v>0.6875</v>
      </c>
    </row>
    <row r="702" spans="1:23" ht="15.75" customHeight="1" x14ac:dyDescent="0.25">
      <c r="A702" s="5" t="s">
        <v>15742</v>
      </c>
      <c r="B702" s="5" t="s">
        <v>15633</v>
      </c>
      <c r="C702" s="5" t="s">
        <v>12948</v>
      </c>
      <c r="D702" s="5" t="s">
        <v>13052</v>
      </c>
      <c r="E702" s="5" t="s">
        <v>8583</v>
      </c>
      <c r="F702" s="5" t="s">
        <v>478</v>
      </c>
      <c r="G702" s="5" t="s">
        <v>33</v>
      </c>
      <c r="H702" s="5" t="s">
        <v>69</v>
      </c>
      <c r="I702" s="5" t="s">
        <v>35</v>
      </c>
      <c r="J702" s="5" t="s">
        <v>12935</v>
      </c>
      <c r="K702" s="6">
        <v>7</v>
      </c>
      <c r="L702" s="5" t="s">
        <v>15743</v>
      </c>
      <c r="M702" s="5" t="s">
        <v>13560</v>
      </c>
      <c r="N702" s="5" t="s">
        <v>27</v>
      </c>
      <c r="O702" s="5" t="s">
        <v>28</v>
      </c>
      <c r="P702" s="5" t="s">
        <v>13004</v>
      </c>
      <c r="Q702" s="3">
        <f t="shared" ca="1" si="26"/>
        <v>0.49</v>
      </c>
      <c r="R702" s="3">
        <f t="shared" ca="1" si="33"/>
        <v>0.61250000000000004</v>
      </c>
      <c r="S702" s="3">
        <f t="shared" ca="1" si="34"/>
        <v>0.61250000000000004</v>
      </c>
      <c r="T702" s="3">
        <f t="shared" ca="1" si="35"/>
        <v>0.61250000000000004</v>
      </c>
      <c r="U702" s="3">
        <f>RANK(W702,W1:W1001,0)</f>
        <v>700</v>
      </c>
      <c r="V702" s="3">
        <v>700</v>
      </c>
      <c r="W702" s="3">
        <v>0.6875</v>
      </c>
    </row>
    <row r="703" spans="1:23" ht="15.75" customHeight="1" x14ac:dyDescent="0.25">
      <c r="A703" s="5" t="s">
        <v>7285</v>
      </c>
      <c r="B703" s="5" t="s">
        <v>15744</v>
      </c>
      <c r="C703" s="5" t="s">
        <v>12948</v>
      </c>
      <c r="D703" s="5" t="s">
        <v>12967</v>
      </c>
      <c r="E703" s="7">
        <v>27388</v>
      </c>
      <c r="F703" s="5" t="s">
        <v>334</v>
      </c>
      <c r="G703" s="5" t="s">
        <v>197</v>
      </c>
      <c r="H703" s="5" t="s">
        <v>69</v>
      </c>
      <c r="I703" s="5" t="s">
        <v>35</v>
      </c>
      <c r="J703" s="5" t="s">
        <v>12943</v>
      </c>
      <c r="K703" s="6">
        <v>13</v>
      </c>
      <c r="L703" s="5" t="s">
        <v>15745</v>
      </c>
      <c r="M703" s="5" t="s">
        <v>15746</v>
      </c>
      <c r="N703" s="5" t="s">
        <v>27</v>
      </c>
      <c r="O703" s="5" t="s">
        <v>28</v>
      </c>
      <c r="P703" s="5" t="s">
        <v>12946</v>
      </c>
      <c r="Q703" s="3">
        <f t="shared" ca="1" si="26"/>
        <v>0.4</v>
      </c>
      <c r="R703" s="3">
        <f t="shared" ca="1" si="33"/>
        <v>0.4</v>
      </c>
      <c r="S703" s="3">
        <f t="shared" ca="1" si="34"/>
        <v>0.5</v>
      </c>
      <c r="T703" s="3">
        <f t="shared" ca="1" si="35"/>
        <v>0.5</v>
      </c>
      <c r="U703" s="3">
        <f>RANK(W703,W1:W1001,0)</f>
        <v>700</v>
      </c>
      <c r="V703" s="3">
        <v>700</v>
      </c>
      <c r="W703" s="3">
        <v>0.6875</v>
      </c>
    </row>
    <row r="704" spans="1:23" ht="15.75" customHeight="1" x14ac:dyDescent="0.25">
      <c r="A704" s="5" t="s">
        <v>15747</v>
      </c>
      <c r="B704" s="5" t="s">
        <v>15748</v>
      </c>
      <c r="C704" s="5" t="s">
        <v>12932</v>
      </c>
      <c r="D704" s="5" t="s">
        <v>13208</v>
      </c>
      <c r="E704" s="5" t="s">
        <v>3870</v>
      </c>
      <c r="F704" s="5" t="s">
        <v>689</v>
      </c>
      <c r="G704" s="5" t="s">
        <v>99</v>
      </c>
      <c r="H704" s="5" t="s">
        <v>34</v>
      </c>
      <c r="I704" s="5" t="s">
        <v>35</v>
      </c>
      <c r="J704" s="5" t="s">
        <v>12943</v>
      </c>
      <c r="K704" s="6">
        <v>6</v>
      </c>
      <c r="L704" s="5" t="s">
        <v>15749</v>
      </c>
      <c r="M704" s="5" t="s">
        <v>13319</v>
      </c>
      <c r="N704" s="5" t="s">
        <v>27</v>
      </c>
      <c r="O704" s="5" t="s">
        <v>28</v>
      </c>
      <c r="P704" s="5" t="s">
        <v>13004</v>
      </c>
      <c r="Q704" s="3">
        <f t="shared" ca="1" si="26"/>
        <v>1</v>
      </c>
      <c r="R704" s="3">
        <f t="shared" ca="1" si="33"/>
        <v>1</v>
      </c>
      <c r="S704" s="3">
        <f t="shared" ca="1" si="34"/>
        <v>1.25</v>
      </c>
      <c r="T704" s="3">
        <f t="shared" ca="1" si="35"/>
        <v>1.0625</v>
      </c>
      <c r="U704" s="3">
        <f>RANK(W704,W1:W1001,0)</f>
        <v>700</v>
      </c>
      <c r="V704" s="3">
        <v>700</v>
      </c>
      <c r="W704" s="3">
        <v>0.6875</v>
      </c>
    </row>
    <row r="705" spans="1:23" ht="15.75" customHeight="1" x14ac:dyDescent="0.25">
      <c r="A705" s="5" t="s">
        <v>14735</v>
      </c>
      <c r="B705" s="5" t="s">
        <v>15750</v>
      </c>
      <c r="C705" s="5" t="s">
        <v>12948</v>
      </c>
      <c r="D705" s="5" t="s">
        <v>13052</v>
      </c>
      <c r="E705" s="5" t="s">
        <v>15751</v>
      </c>
      <c r="F705" s="8"/>
      <c r="G705" s="5" t="s">
        <v>44</v>
      </c>
      <c r="H705" s="5" t="s">
        <v>34</v>
      </c>
      <c r="I705" s="5" t="s">
        <v>35</v>
      </c>
      <c r="J705" s="5" t="s">
        <v>12943</v>
      </c>
      <c r="K705" s="6">
        <v>13</v>
      </c>
      <c r="L705" s="5" t="s">
        <v>15752</v>
      </c>
      <c r="M705" s="5" t="s">
        <v>15753</v>
      </c>
      <c r="N705" s="5" t="s">
        <v>48</v>
      </c>
      <c r="O705" s="5" t="s">
        <v>28</v>
      </c>
      <c r="P705" s="5" t="s">
        <v>12964</v>
      </c>
      <c r="Q705" s="3">
        <f t="shared" ca="1" si="26"/>
        <v>0.64</v>
      </c>
      <c r="R705" s="3">
        <f t="shared" ca="1" si="33"/>
        <v>0.64</v>
      </c>
      <c r="S705" s="3">
        <f t="shared" ca="1" si="34"/>
        <v>0.8</v>
      </c>
      <c r="T705" s="3">
        <f t="shared" ca="1" si="35"/>
        <v>0.68</v>
      </c>
      <c r="U705" s="3">
        <f>RANK(W705,W1:W1001,0)</f>
        <v>700</v>
      </c>
      <c r="V705" s="3">
        <v>700</v>
      </c>
      <c r="W705" s="3">
        <v>0.6875</v>
      </c>
    </row>
    <row r="706" spans="1:23" ht="15.75" customHeight="1" x14ac:dyDescent="0.25">
      <c r="A706" s="5" t="s">
        <v>2414</v>
      </c>
      <c r="B706" s="5" t="s">
        <v>15754</v>
      </c>
      <c r="C706" s="5" t="s">
        <v>12948</v>
      </c>
      <c r="D706" s="5" t="s">
        <v>13482</v>
      </c>
      <c r="E706" s="5" t="s">
        <v>15755</v>
      </c>
      <c r="F706" s="5" t="s">
        <v>1266</v>
      </c>
      <c r="G706" s="5" t="s">
        <v>33</v>
      </c>
      <c r="H706" s="5" t="s">
        <v>60</v>
      </c>
      <c r="I706" s="5" t="s">
        <v>35</v>
      </c>
      <c r="J706" s="5" t="s">
        <v>12935</v>
      </c>
      <c r="K706" s="6">
        <v>19</v>
      </c>
      <c r="L706" s="5" t="s">
        <v>15756</v>
      </c>
      <c r="M706" s="5" t="s">
        <v>15757</v>
      </c>
      <c r="N706" s="5" t="s">
        <v>64</v>
      </c>
      <c r="O706" s="5" t="s">
        <v>28</v>
      </c>
      <c r="P706" s="5" t="s">
        <v>12971</v>
      </c>
      <c r="Q706" s="3">
        <f t="shared" ca="1" si="26"/>
        <v>1.03</v>
      </c>
      <c r="R706" s="3">
        <f t="shared" ref="R706:R769" ca="1" si="36">Q706*(IF(J706="Yes",1.25,1))</f>
        <v>1.2875000000000001</v>
      </c>
      <c r="S706" s="3">
        <f t="shared" ref="S706:S769" ca="1" si="37">R706*(IF(OR(VALUE(P706)&gt;8,VALUE(D706)&gt;80),1.25,1))</f>
        <v>1.2875000000000001</v>
      </c>
      <c r="T706" s="3">
        <f t="shared" ref="T706:T769" ca="1" si="38">S706*(IF(H706="Mass Customer",0.85,1))</f>
        <v>1.2875000000000001</v>
      </c>
      <c r="U706" s="3">
        <f>RANK(W706,W1:W1001,0)</f>
        <v>700</v>
      </c>
      <c r="V706" s="3">
        <v>700</v>
      </c>
      <c r="W706" s="3">
        <v>0.6875</v>
      </c>
    </row>
    <row r="707" spans="1:23" ht="15.75" customHeight="1" x14ac:dyDescent="0.25">
      <c r="A707" s="5" t="s">
        <v>10435</v>
      </c>
      <c r="B707" s="5" t="s">
        <v>15758</v>
      </c>
      <c r="C707" s="5" t="s">
        <v>12948</v>
      </c>
      <c r="D707" s="5" t="s">
        <v>13734</v>
      </c>
      <c r="E707" s="5" t="s">
        <v>15759</v>
      </c>
      <c r="F707" s="5" t="s">
        <v>783</v>
      </c>
      <c r="G707" s="5" t="s">
        <v>44</v>
      </c>
      <c r="H707" s="5" t="s">
        <v>69</v>
      </c>
      <c r="I707" s="5" t="s">
        <v>35</v>
      </c>
      <c r="J707" s="5" t="s">
        <v>12943</v>
      </c>
      <c r="K707" s="6">
        <v>16</v>
      </c>
      <c r="L707" s="5" t="s">
        <v>15760</v>
      </c>
      <c r="M707" s="5" t="s">
        <v>13460</v>
      </c>
      <c r="N707" s="5" t="s">
        <v>27</v>
      </c>
      <c r="O707" s="5" t="s">
        <v>28</v>
      </c>
      <c r="P707" s="5" t="s">
        <v>12946</v>
      </c>
      <c r="Q707" s="3">
        <f t="shared" ca="1" si="26"/>
        <v>0.93</v>
      </c>
      <c r="R707" s="3">
        <f t="shared" ca="1" si="36"/>
        <v>0.93</v>
      </c>
      <c r="S707" s="3">
        <f t="shared" ca="1" si="37"/>
        <v>1.1625000000000001</v>
      </c>
      <c r="T707" s="3">
        <f t="shared" ca="1" si="38"/>
        <v>1.1625000000000001</v>
      </c>
      <c r="U707" s="3">
        <f>RANK(W707,W1:W1001,0)</f>
        <v>700</v>
      </c>
      <c r="V707" s="3">
        <v>700</v>
      </c>
      <c r="W707" s="3">
        <v>0.6875</v>
      </c>
    </row>
    <row r="708" spans="1:23" ht="15.75" customHeight="1" x14ac:dyDescent="0.25">
      <c r="A708" s="5" t="s">
        <v>8483</v>
      </c>
      <c r="B708" s="5" t="s">
        <v>15761</v>
      </c>
      <c r="C708" s="5" t="s">
        <v>12932</v>
      </c>
      <c r="D708" s="5" t="s">
        <v>13116</v>
      </c>
      <c r="E708" s="5" t="s">
        <v>15762</v>
      </c>
      <c r="F708" s="5" t="s">
        <v>1058</v>
      </c>
      <c r="G708" s="5" t="s">
        <v>44</v>
      </c>
      <c r="H708" s="5" t="s">
        <v>34</v>
      </c>
      <c r="I708" s="5" t="s">
        <v>35</v>
      </c>
      <c r="J708" s="5" t="s">
        <v>12943</v>
      </c>
      <c r="K708" s="6">
        <v>11</v>
      </c>
      <c r="L708" s="5" t="s">
        <v>15763</v>
      </c>
      <c r="M708" s="5" t="s">
        <v>15764</v>
      </c>
      <c r="N708" s="5" t="s">
        <v>64</v>
      </c>
      <c r="O708" s="5" t="s">
        <v>28</v>
      </c>
      <c r="P708" s="5" t="s">
        <v>13004</v>
      </c>
      <c r="Q708" s="3">
        <f t="shared" ca="1" si="26"/>
        <v>0.92</v>
      </c>
      <c r="R708" s="3">
        <f t="shared" ca="1" si="36"/>
        <v>0.92</v>
      </c>
      <c r="S708" s="3">
        <f t="shared" ca="1" si="37"/>
        <v>0.92</v>
      </c>
      <c r="T708" s="3">
        <f t="shared" ca="1" si="38"/>
        <v>0.78200000000000003</v>
      </c>
      <c r="U708" s="3">
        <f>RANK(W708,W1:W1001,0)</f>
        <v>700</v>
      </c>
      <c r="V708" s="3">
        <v>700</v>
      </c>
      <c r="W708" s="3">
        <v>0.6875</v>
      </c>
    </row>
    <row r="709" spans="1:23" ht="15.75" customHeight="1" x14ac:dyDescent="0.25">
      <c r="A709" s="5" t="s">
        <v>15228</v>
      </c>
      <c r="B709" s="5" t="s">
        <v>15765</v>
      </c>
      <c r="C709" s="5" t="s">
        <v>12932</v>
      </c>
      <c r="D709" s="5" t="s">
        <v>13410</v>
      </c>
      <c r="E709" s="5" t="s">
        <v>15766</v>
      </c>
      <c r="F709" s="5" t="s">
        <v>1099</v>
      </c>
      <c r="G709" s="5" t="s">
        <v>33</v>
      </c>
      <c r="H709" s="5" t="s">
        <v>34</v>
      </c>
      <c r="I709" s="5" t="s">
        <v>35</v>
      </c>
      <c r="J709" s="5" t="s">
        <v>12935</v>
      </c>
      <c r="K709" s="6">
        <v>8</v>
      </c>
      <c r="L709" s="5" t="s">
        <v>15767</v>
      </c>
      <c r="M709" s="5" t="s">
        <v>15768</v>
      </c>
      <c r="N709" s="5" t="s">
        <v>27</v>
      </c>
      <c r="O709" s="5" t="s">
        <v>28</v>
      </c>
      <c r="P709" s="5" t="s">
        <v>12952</v>
      </c>
      <c r="Q709" s="3">
        <f t="shared" ca="1" si="26"/>
        <v>0.87</v>
      </c>
      <c r="R709" s="3">
        <f t="shared" ca="1" si="36"/>
        <v>1.0874999999999999</v>
      </c>
      <c r="S709" s="3">
        <f t="shared" ca="1" si="37"/>
        <v>1.0874999999999999</v>
      </c>
      <c r="T709" s="3">
        <f t="shared" ca="1" si="38"/>
        <v>0.92437499999999995</v>
      </c>
      <c r="U709" s="3">
        <f>RANK(W709,W1:W1001,0)</f>
        <v>708</v>
      </c>
      <c r="V709" s="3">
        <v>708</v>
      </c>
      <c r="W709" s="3">
        <v>0.68</v>
      </c>
    </row>
    <row r="710" spans="1:23" ht="15.75" customHeight="1" x14ac:dyDescent="0.25">
      <c r="A710" s="5" t="s">
        <v>15769</v>
      </c>
      <c r="B710" s="5" t="s">
        <v>15770</v>
      </c>
      <c r="C710" s="5" t="s">
        <v>12948</v>
      </c>
      <c r="D710" s="5" t="s">
        <v>12954</v>
      </c>
      <c r="E710" s="5" t="s">
        <v>15771</v>
      </c>
      <c r="F710" s="5" t="s">
        <v>1589</v>
      </c>
      <c r="G710" s="5" t="s">
        <v>44</v>
      </c>
      <c r="H710" s="5" t="s">
        <v>34</v>
      </c>
      <c r="I710" s="5" t="s">
        <v>35</v>
      </c>
      <c r="J710" s="5" t="s">
        <v>12943</v>
      </c>
      <c r="K710" s="6">
        <v>2</v>
      </c>
      <c r="L710" s="5" t="s">
        <v>15772</v>
      </c>
      <c r="M710" s="5" t="s">
        <v>15663</v>
      </c>
      <c r="N710" s="5" t="s">
        <v>27</v>
      </c>
      <c r="O710" s="5" t="s">
        <v>28</v>
      </c>
      <c r="P710" s="5" t="s">
        <v>12971</v>
      </c>
      <c r="Q710" s="3">
        <f t="shared" ca="1" si="26"/>
        <v>0.89</v>
      </c>
      <c r="R710" s="3">
        <f t="shared" ca="1" si="36"/>
        <v>0.89</v>
      </c>
      <c r="S710" s="3">
        <f t="shared" ca="1" si="37"/>
        <v>0.89</v>
      </c>
      <c r="T710" s="3">
        <f t="shared" ca="1" si="38"/>
        <v>0.75649999999999995</v>
      </c>
      <c r="U710" s="3">
        <f>RANK(W710,W1:W1001,0)</f>
        <v>708</v>
      </c>
      <c r="V710" s="3">
        <v>708</v>
      </c>
      <c r="W710" s="3">
        <v>0.68</v>
      </c>
    </row>
    <row r="711" spans="1:23" ht="15.75" customHeight="1" x14ac:dyDescent="0.25">
      <c r="A711" s="5" t="s">
        <v>3486</v>
      </c>
      <c r="B711" s="5" t="s">
        <v>15773</v>
      </c>
      <c r="C711" s="5" t="s">
        <v>12932</v>
      </c>
      <c r="D711" s="5" t="s">
        <v>13523</v>
      </c>
      <c r="E711" s="5" t="s">
        <v>15774</v>
      </c>
      <c r="F711" s="5" t="s">
        <v>1266</v>
      </c>
      <c r="G711" s="5" t="s">
        <v>33</v>
      </c>
      <c r="H711" s="5" t="s">
        <v>60</v>
      </c>
      <c r="I711" s="5" t="s">
        <v>35</v>
      </c>
      <c r="J711" s="5" t="s">
        <v>12935</v>
      </c>
      <c r="K711" s="6">
        <v>14</v>
      </c>
      <c r="L711" s="5" t="s">
        <v>15775</v>
      </c>
      <c r="M711" s="5" t="s">
        <v>14465</v>
      </c>
      <c r="N711" s="5" t="s">
        <v>27</v>
      </c>
      <c r="O711" s="5" t="s">
        <v>28</v>
      </c>
      <c r="P711" s="5" t="s">
        <v>13004</v>
      </c>
      <c r="Q711" s="3">
        <f t="shared" ca="1" si="26"/>
        <v>0.99</v>
      </c>
      <c r="R711" s="3">
        <f t="shared" ca="1" si="36"/>
        <v>1.2375</v>
      </c>
      <c r="S711" s="3">
        <f t="shared" ca="1" si="37"/>
        <v>1.2375</v>
      </c>
      <c r="T711" s="3">
        <f t="shared" ca="1" si="38"/>
        <v>1.2375</v>
      </c>
      <c r="U711" s="3">
        <f>RANK(W711,W1:W1001,0)</f>
        <v>708</v>
      </c>
      <c r="V711" s="3">
        <v>708</v>
      </c>
      <c r="W711" s="3">
        <v>0.68</v>
      </c>
    </row>
    <row r="712" spans="1:23" ht="15.75" customHeight="1" x14ac:dyDescent="0.25">
      <c r="A712" s="5" t="s">
        <v>15776</v>
      </c>
      <c r="B712" s="5" t="s">
        <v>15777</v>
      </c>
      <c r="C712" s="5" t="s">
        <v>12948</v>
      </c>
      <c r="D712" s="5" t="s">
        <v>13182</v>
      </c>
      <c r="E712" s="5" t="s">
        <v>15778</v>
      </c>
      <c r="F712" s="5" t="s">
        <v>220</v>
      </c>
      <c r="G712" s="5" t="s">
        <v>44</v>
      </c>
      <c r="H712" s="5" t="s">
        <v>34</v>
      </c>
      <c r="I712" s="5" t="s">
        <v>35</v>
      </c>
      <c r="J712" s="5" t="s">
        <v>12935</v>
      </c>
      <c r="K712" s="6">
        <v>9</v>
      </c>
      <c r="L712" s="5" t="s">
        <v>15779</v>
      </c>
      <c r="M712" s="5" t="s">
        <v>15142</v>
      </c>
      <c r="N712" s="5" t="s">
        <v>64</v>
      </c>
      <c r="O712" s="5" t="s">
        <v>28</v>
      </c>
      <c r="P712" s="5" t="s">
        <v>13004</v>
      </c>
      <c r="Q712" s="3">
        <f t="shared" ca="1" si="26"/>
        <v>0.47</v>
      </c>
      <c r="R712" s="3">
        <f t="shared" ca="1" si="36"/>
        <v>0.58749999999999991</v>
      </c>
      <c r="S712" s="3">
        <f t="shared" ca="1" si="37"/>
        <v>0.73437499999999989</v>
      </c>
      <c r="T712" s="3">
        <f t="shared" ca="1" si="38"/>
        <v>0.62421874999999993</v>
      </c>
      <c r="U712" s="3">
        <f>RANK(W712,W1:W1001,0)</f>
        <v>708</v>
      </c>
      <c r="V712" s="3">
        <v>708</v>
      </c>
      <c r="W712" s="3">
        <v>0.68</v>
      </c>
    </row>
    <row r="713" spans="1:23" ht="15.75" customHeight="1" x14ac:dyDescent="0.25">
      <c r="A713" s="5" t="s">
        <v>15780</v>
      </c>
      <c r="B713" s="5" t="s">
        <v>15781</v>
      </c>
      <c r="C713" s="5" t="s">
        <v>12932</v>
      </c>
      <c r="D713" s="5" t="s">
        <v>13177</v>
      </c>
      <c r="E713" s="5" t="s">
        <v>15782</v>
      </c>
      <c r="F713" s="5" t="s">
        <v>322</v>
      </c>
      <c r="G713" s="5" t="s">
        <v>44</v>
      </c>
      <c r="H713" s="5" t="s">
        <v>34</v>
      </c>
      <c r="I713" s="5" t="s">
        <v>35</v>
      </c>
      <c r="J713" s="5" t="s">
        <v>12935</v>
      </c>
      <c r="K713" s="6">
        <v>6</v>
      </c>
      <c r="L713" s="5" t="s">
        <v>15783</v>
      </c>
      <c r="M713" s="5" t="s">
        <v>14429</v>
      </c>
      <c r="N713" s="5" t="s">
        <v>48</v>
      </c>
      <c r="O713" s="5" t="s">
        <v>28</v>
      </c>
      <c r="P713" s="5" t="s">
        <v>12964</v>
      </c>
      <c r="Q713" s="3">
        <f t="shared" ca="1" si="26"/>
        <v>0.42</v>
      </c>
      <c r="R713" s="3">
        <f t="shared" ca="1" si="36"/>
        <v>0.52500000000000002</v>
      </c>
      <c r="S713" s="3">
        <f t="shared" ca="1" si="37"/>
        <v>0.65625</v>
      </c>
      <c r="T713" s="3">
        <f t="shared" ca="1" si="38"/>
        <v>0.55781249999999993</v>
      </c>
      <c r="U713" s="3">
        <f>RANK(W713,W1:W1001,0)</f>
        <v>708</v>
      </c>
      <c r="V713" s="3">
        <v>708</v>
      </c>
      <c r="W713" s="3">
        <v>0.68</v>
      </c>
    </row>
    <row r="714" spans="1:23" ht="15.75" customHeight="1" x14ac:dyDescent="0.25">
      <c r="A714" s="5" t="s">
        <v>2859</v>
      </c>
      <c r="B714" s="5" t="s">
        <v>15784</v>
      </c>
      <c r="C714" s="5" t="s">
        <v>12932</v>
      </c>
      <c r="D714" s="5" t="s">
        <v>13596</v>
      </c>
      <c r="E714" s="5" t="s">
        <v>1502</v>
      </c>
      <c r="F714" s="5" t="s">
        <v>852</v>
      </c>
      <c r="G714" s="5" t="s">
        <v>13060</v>
      </c>
      <c r="H714" s="5" t="s">
        <v>60</v>
      </c>
      <c r="I714" s="5" t="s">
        <v>35</v>
      </c>
      <c r="J714" s="5" t="s">
        <v>12935</v>
      </c>
      <c r="K714" s="6">
        <v>18</v>
      </c>
      <c r="L714" s="5" t="s">
        <v>15785</v>
      </c>
      <c r="M714" s="5" t="s">
        <v>13959</v>
      </c>
      <c r="N714" s="5" t="s">
        <v>48</v>
      </c>
      <c r="O714" s="5" t="s">
        <v>28</v>
      </c>
      <c r="P714" s="5" t="s">
        <v>13042</v>
      </c>
      <c r="Q714" s="3">
        <f t="shared" ca="1" si="26"/>
        <v>0.59</v>
      </c>
      <c r="R714" s="3">
        <f t="shared" ca="1" si="36"/>
        <v>0.73749999999999993</v>
      </c>
      <c r="S714" s="3">
        <f t="shared" ca="1" si="37"/>
        <v>0.73749999999999993</v>
      </c>
      <c r="T714" s="3">
        <f t="shared" ca="1" si="38"/>
        <v>0.73749999999999993</v>
      </c>
      <c r="U714" s="3">
        <f>RANK(W714,W1:W1001,0)</f>
        <v>708</v>
      </c>
      <c r="V714" s="3">
        <v>708</v>
      </c>
      <c r="W714" s="3">
        <v>0.68</v>
      </c>
    </row>
    <row r="715" spans="1:23" ht="15.75" customHeight="1" x14ac:dyDescent="0.25">
      <c r="A715" s="5" t="s">
        <v>15786</v>
      </c>
      <c r="B715" s="5" t="s">
        <v>15787</v>
      </c>
      <c r="C715" s="5" t="s">
        <v>12948</v>
      </c>
      <c r="D715" s="5" t="s">
        <v>13240</v>
      </c>
      <c r="E715" s="5" t="s">
        <v>4151</v>
      </c>
      <c r="F715" s="5" t="s">
        <v>1185</v>
      </c>
      <c r="G715" s="5" t="s">
        <v>59</v>
      </c>
      <c r="H715" s="5" t="s">
        <v>34</v>
      </c>
      <c r="I715" s="5" t="s">
        <v>35</v>
      </c>
      <c r="J715" s="5" t="s">
        <v>12943</v>
      </c>
      <c r="K715" s="6">
        <v>17</v>
      </c>
      <c r="L715" s="5" t="s">
        <v>15788</v>
      </c>
      <c r="M715" s="5" t="s">
        <v>15627</v>
      </c>
      <c r="N715" s="5" t="s">
        <v>48</v>
      </c>
      <c r="O715" s="5" t="s">
        <v>28</v>
      </c>
      <c r="P715" s="5" t="s">
        <v>13455</v>
      </c>
      <c r="Q715" s="3">
        <f t="shared" ca="1" si="26"/>
        <v>0.87</v>
      </c>
      <c r="R715" s="3">
        <f t="shared" ca="1" si="36"/>
        <v>0.87</v>
      </c>
      <c r="S715" s="3">
        <f t="shared" ca="1" si="37"/>
        <v>0.87</v>
      </c>
      <c r="T715" s="3">
        <f t="shared" ca="1" si="38"/>
        <v>0.73949999999999994</v>
      </c>
      <c r="U715" s="3">
        <f>RANK(W715,W1:W1001,0)</f>
        <v>708</v>
      </c>
      <c r="V715" s="3">
        <v>708</v>
      </c>
      <c r="W715" s="3">
        <v>0.68</v>
      </c>
    </row>
    <row r="716" spans="1:23" ht="15.75" customHeight="1" x14ac:dyDescent="0.25">
      <c r="A716" s="5" t="s">
        <v>15789</v>
      </c>
      <c r="B716" s="5" t="s">
        <v>15790</v>
      </c>
      <c r="C716" s="5" t="s">
        <v>12948</v>
      </c>
      <c r="D716" s="5" t="s">
        <v>12980</v>
      </c>
      <c r="E716" s="5" t="s">
        <v>15791</v>
      </c>
      <c r="F716" s="5" t="s">
        <v>1185</v>
      </c>
      <c r="G716" s="5" t="s">
        <v>44</v>
      </c>
      <c r="H716" s="5" t="s">
        <v>69</v>
      </c>
      <c r="I716" s="5" t="s">
        <v>35</v>
      </c>
      <c r="J716" s="5" t="s">
        <v>12943</v>
      </c>
      <c r="K716" s="6">
        <v>12</v>
      </c>
      <c r="L716" s="5" t="s">
        <v>15792</v>
      </c>
      <c r="M716" s="5" t="s">
        <v>13664</v>
      </c>
      <c r="N716" s="5" t="s">
        <v>27</v>
      </c>
      <c r="O716" s="5" t="s">
        <v>28</v>
      </c>
      <c r="P716" s="5" t="s">
        <v>12946</v>
      </c>
      <c r="Q716" s="3">
        <f t="shared" ca="1" si="26"/>
        <v>0.87</v>
      </c>
      <c r="R716" s="3">
        <f t="shared" ca="1" si="36"/>
        <v>0.87</v>
      </c>
      <c r="S716" s="3">
        <f t="shared" ca="1" si="37"/>
        <v>1.0874999999999999</v>
      </c>
      <c r="T716" s="3">
        <f t="shared" ca="1" si="38"/>
        <v>1.0874999999999999</v>
      </c>
      <c r="U716" s="3">
        <f>RANK(W716,W1:W1001,0)</f>
        <v>715</v>
      </c>
      <c r="V716" s="3">
        <v>715</v>
      </c>
      <c r="W716" s="3">
        <v>0.67734375000000002</v>
      </c>
    </row>
    <row r="717" spans="1:23" ht="15.75" customHeight="1" x14ac:dyDescent="0.25">
      <c r="A717" s="5" t="s">
        <v>15793</v>
      </c>
      <c r="B717" s="5" t="s">
        <v>15794</v>
      </c>
      <c r="C717" s="5" t="s">
        <v>12948</v>
      </c>
      <c r="D717" s="5" t="s">
        <v>13284</v>
      </c>
      <c r="E717" s="5" t="s">
        <v>15795</v>
      </c>
      <c r="F717" s="5" t="s">
        <v>146</v>
      </c>
      <c r="G717" s="5" t="s">
        <v>197</v>
      </c>
      <c r="H717" s="5" t="s">
        <v>34</v>
      </c>
      <c r="I717" s="5" t="s">
        <v>35</v>
      </c>
      <c r="J717" s="5" t="s">
        <v>12935</v>
      </c>
      <c r="K717" s="6">
        <v>10</v>
      </c>
      <c r="L717" s="5" t="s">
        <v>15796</v>
      </c>
      <c r="M717" s="5" t="s">
        <v>13106</v>
      </c>
      <c r="N717" s="5" t="s">
        <v>27</v>
      </c>
      <c r="O717" s="5" t="s">
        <v>28</v>
      </c>
      <c r="P717" s="5" t="s">
        <v>13042</v>
      </c>
      <c r="Q717" s="3">
        <f t="shared" ca="1" si="26"/>
        <v>0.86</v>
      </c>
      <c r="R717" s="3">
        <f t="shared" ca="1" si="36"/>
        <v>1.075</v>
      </c>
      <c r="S717" s="3">
        <f t="shared" ca="1" si="37"/>
        <v>1.34375</v>
      </c>
      <c r="T717" s="3">
        <f t="shared" ca="1" si="38"/>
        <v>1.1421874999999999</v>
      </c>
      <c r="U717" s="3">
        <f>RANK(W717,W1:W1001,0)</f>
        <v>715</v>
      </c>
      <c r="V717" s="3">
        <v>715</v>
      </c>
      <c r="W717" s="3">
        <v>0.67734375000000002</v>
      </c>
    </row>
    <row r="718" spans="1:23" ht="15.75" customHeight="1" x14ac:dyDescent="0.25">
      <c r="A718" s="5" t="s">
        <v>5463</v>
      </c>
      <c r="B718" s="5" t="s">
        <v>15797</v>
      </c>
      <c r="C718" s="5" t="s">
        <v>12932</v>
      </c>
      <c r="D718" s="5" t="s">
        <v>13004</v>
      </c>
      <c r="E718" s="5" t="s">
        <v>15798</v>
      </c>
      <c r="F718" s="5" t="s">
        <v>1378</v>
      </c>
      <c r="G718" s="5" t="s">
        <v>13060</v>
      </c>
      <c r="H718" s="5" t="s">
        <v>60</v>
      </c>
      <c r="I718" s="5" t="s">
        <v>35</v>
      </c>
      <c r="J718" s="5" t="s">
        <v>12935</v>
      </c>
      <c r="K718" s="6">
        <v>4</v>
      </c>
      <c r="L718" s="5" t="s">
        <v>15799</v>
      </c>
      <c r="M718" s="5" t="s">
        <v>15417</v>
      </c>
      <c r="N718" s="5" t="s">
        <v>64</v>
      </c>
      <c r="O718" s="5" t="s">
        <v>28</v>
      </c>
      <c r="P718" s="5" t="s">
        <v>12971</v>
      </c>
      <c r="Q718" s="3">
        <f t="shared" ca="1" si="26"/>
        <v>0.56999999999999995</v>
      </c>
      <c r="R718" s="3">
        <f t="shared" ca="1" si="36"/>
        <v>0.71249999999999991</v>
      </c>
      <c r="S718" s="3">
        <f t="shared" ca="1" si="37"/>
        <v>0.71249999999999991</v>
      </c>
      <c r="T718" s="3">
        <f t="shared" ca="1" si="38"/>
        <v>0.71249999999999991</v>
      </c>
      <c r="U718" s="3">
        <f>RANK(W718,W1:W1001,0)</f>
        <v>715</v>
      </c>
      <c r="V718" s="3">
        <v>715</v>
      </c>
      <c r="W718" s="3">
        <v>0.67734375000000002</v>
      </c>
    </row>
    <row r="719" spans="1:23" ht="15.75" customHeight="1" x14ac:dyDescent="0.25">
      <c r="A719" s="5" t="s">
        <v>15800</v>
      </c>
      <c r="B719" s="5" t="s">
        <v>15801</v>
      </c>
      <c r="C719" s="5" t="s">
        <v>12948</v>
      </c>
      <c r="D719" s="5" t="s">
        <v>13058</v>
      </c>
      <c r="E719" s="5" t="s">
        <v>15802</v>
      </c>
      <c r="F719" s="5" t="s">
        <v>873</v>
      </c>
      <c r="G719" s="5" t="s">
        <v>33</v>
      </c>
      <c r="H719" s="5" t="s">
        <v>34</v>
      </c>
      <c r="I719" s="5" t="s">
        <v>35</v>
      </c>
      <c r="J719" s="5" t="s">
        <v>12935</v>
      </c>
      <c r="K719" s="6">
        <v>9</v>
      </c>
      <c r="L719" s="5" t="s">
        <v>15803</v>
      </c>
      <c r="M719" s="5" t="s">
        <v>15804</v>
      </c>
      <c r="N719" s="5" t="s">
        <v>48</v>
      </c>
      <c r="O719" s="5" t="s">
        <v>28</v>
      </c>
      <c r="P719" s="5" t="s">
        <v>12949</v>
      </c>
      <c r="Q719" s="3">
        <f t="shared" ca="1" si="26"/>
        <v>0.64</v>
      </c>
      <c r="R719" s="3">
        <f t="shared" ca="1" si="36"/>
        <v>0.8</v>
      </c>
      <c r="S719" s="3">
        <f t="shared" ca="1" si="37"/>
        <v>1</v>
      </c>
      <c r="T719" s="3">
        <f t="shared" ca="1" si="38"/>
        <v>0.85</v>
      </c>
      <c r="U719" s="3">
        <f>RANK(W719,W1:W1001,0)</f>
        <v>715</v>
      </c>
      <c r="V719" s="3">
        <v>715</v>
      </c>
      <c r="W719" s="3">
        <v>0.67734375000000002</v>
      </c>
    </row>
    <row r="720" spans="1:23" ht="15.75" customHeight="1" x14ac:dyDescent="0.25">
      <c r="A720" s="5" t="s">
        <v>15805</v>
      </c>
      <c r="B720" s="5" t="s">
        <v>15806</v>
      </c>
      <c r="C720" s="5" t="s">
        <v>12948</v>
      </c>
      <c r="D720" s="5" t="s">
        <v>13327</v>
      </c>
      <c r="E720" s="5" t="s">
        <v>15807</v>
      </c>
      <c r="F720" s="5" t="s">
        <v>1490</v>
      </c>
      <c r="G720" s="5" t="s">
        <v>33</v>
      </c>
      <c r="H720" s="5" t="s">
        <v>60</v>
      </c>
      <c r="I720" s="5" t="s">
        <v>35</v>
      </c>
      <c r="J720" s="5" t="s">
        <v>12935</v>
      </c>
      <c r="K720" s="6">
        <v>9</v>
      </c>
      <c r="L720" s="5" t="s">
        <v>15808</v>
      </c>
      <c r="M720" s="5" t="s">
        <v>15809</v>
      </c>
      <c r="N720" s="5" t="s">
        <v>64</v>
      </c>
      <c r="O720" s="5" t="s">
        <v>28</v>
      </c>
      <c r="P720" s="5" t="s">
        <v>12964</v>
      </c>
      <c r="Q720" s="3">
        <f t="shared" ca="1" si="26"/>
        <v>0.54</v>
      </c>
      <c r="R720" s="3">
        <f t="shared" ca="1" si="36"/>
        <v>0.67500000000000004</v>
      </c>
      <c r="S720" s="3">
        <f t="shared" ca="1" si="37"/>
        <v>0.84375</v>
      </c>
      <c r="T720" s="3">
        <f t="shared" ca="1" si="38"/>
        <v>0.84375</v>
      </c>
      <c r="U720" s="3">
        <f>RANK(W720,W1:W1001,0)</f>
        <v>719</v>
      </c>
      <c r="V720" s="3">
        <v>719</v>
      </c>
      <c r="W720" s="3">
        <v>0.67500000000000004</v>
      </c>
    </row>
    <row r="721" spans="1:23" ht="15.75" customHeight="1" x14ac:dyDescent="0.25">
      <c r="A721" s="5" t="s">
        <v>15035</v>
      </c>
      <c r="B721" s="5" t="s">
        <v>15810</v>
      </c>
      <c r="C721" s="5" t="s">
        <v>12932</v>
      </c>
      <c r="D721" s="5" t="s">
        <v>13084</v>
      </c>
      <c r="E721" s="5" t="s">
        <v>15811</v>
      </c>
      <c r="F721" s="5" t="s">
        <v>1058</v>
      </c>
      <c r="G721" s="5" t="s">
        <v>44</v>
      </c>
      <c r="H721" s="5" t="s">
        <v>34</v>
      </c>
      <c r="I721" s="5" t="s">
        <v>35</v>
      </c>
      <c r="J721" s="5" t="s">
        <v>12935</v>
      </c>
      <c r="K721" s="6">
        <v>7</v>
      </c>
      <c r="L721" s="5" t="s">
        <v>15812</v>
      </c>
      <c r="M721" s="5" t="s">
        <v>13587</v>
      </c>
      <c r="N721" s="5" t="s">
        <v>27</v>
      </c>
      <c r="O721" s="5" t="s">
        <v>28</v>
      </c>
      <c r="P721" s="5" t="s">
        <v>12964</v>
      </c>
      <c r="Q721" s="3">
        <f t="shared" ca="1" si="26"/>
        <v>0.64</v>
      </c>
      <c r="R721" s="3">
        <f t="shared" ca="1" si="36"/>
        <v>0.8</v>
      </c>
      <c r="S721" s="3">
        <f t="shared" ca="1" si="37"/>
        <v>1</v>
      </c>
      <c r="T721" s="3">
        <f t="shared" ca="1" si="38"/>
        <v>0.85</v>
      </c>
      <c r="U721" s="3">
        <f>RANK(W721,W1:W1001,0)</f>
        <v>719</v>
      </c>
      <c r="V721" s="3">
        <v>719</v>
      </c>
      <c r="W721" s="3">
        <v>0.67500000000000004</v>
      </c>
    </row>
    <row r="722" spans="1:23" ht="15.75" customHeight="1" x14ac:dyDescent="0.25">
      <c r="A722" s="5" t="s">
        <v>15813</v>
      </c>
      <c r="B722" s="5" t="s">
        <v>15814</v>
      </c>
      <c r="C722" s="5" t="s">
        <v>12932</v>
      </c>
      <c r="D722" s="5" t="s">
        <v>13175</v>
      </c>
      <c r="E722" s="5" t="s">
        <v>7189</v>
      </c>
      <c r="F722" s="5" t="s">
        <v>4216</v>
      </c>
      <c r="G722" s="5" t="s">
        <v>99</v>
      </c>
      <c r="H722" s="5" t="s">
        <v>34</v>
      </c>
      <c r="I722" s="5" t="s">
        <v>35</v>
      </c>
      <c r="J722" s="5" t="s">
        <v>12943</v>
      </c>
      <c r="K722" s="6">
        <v>5</v>
      </c>
      <c r="L722" s="5" t="s">
        <v>15815</v>
      </c>
      <c r="M722" s="5" t="s">
        <v>13560</v>
      </c>
      <c r="N722" s="5" t="s">
        <v>27</v>
      </c>
      <c r="O722" s="5" t="s">
        <v>28</v>
      </c>
      <c r="P722" s="5" t="s">
        <v>13063</v>
      </c>
      <c r="Q722" s="3">
        <f t="shared" ca="1" si="26"/>
        <v>0.42</v>
      </c>
      <c r="R722" s="3">
        <f t="shared" ca="1" si="36"/>
        <v>0.42</v>
      </c>
      <c r="S722" s="3">
        <f t="shared" ca="1" si="37"/>
        <v>0.42</v>
      </c>
      <c r="T722" s="3">
        <f t="shared" ca="1" si="38"/>
        <v>0.35699999999999998</v>
      </c>
      <c r="U722" s="3">
        <f>RANK(W722,W1:W1001,0)</f>
        <v>719</v>
      </c>
      <c r="V722" s="3">
        <v>719</v>
      </c>
      <c r="W722" s="3">
        <v>0.67500000000000004</v>
      </c>
    </row>
    <row r="723" spans="1:23" ht="15.75" customHeight="1" x14ac:dyDescent="0.25">
      <c r="A723" s="5" t="s">
        <v>1467</v>
      </c>
      <c r="B723" s="5" t="s">
        <v>15816</v>
      </c>
      <c r="C723" s="5" t="s">
        <v>12932</v>
      </c>
      <c r="D723" s="5" t="s">
        <v>13084</v>
      </c>
      <c r="E723" s="5" t="s">
        <v>15817</v>
      </c>
      <c r="F723" s="5" t="s">
        <v>1048</v>
      </c>
      <c r="G723" s="5" t="s">
        <v>13060</v>
      </c>
      <c r="H723" s="5" t="s">
        <v>34</v>
      </c>
      <c r="I723" s="5" t="s">
        <v>35</v>
      </c>
      <c r="J723" s="5" t="s">
        <v>12935</v>
      </c>
      <c r="K723" s="6">
        <v>5</v>
      </c>
      <c r="L723" s="5" t="s">
        <v>15818</v>
      </c>
      <c r="M723" s="5" t="s">
        <v>13225</v>
      </c>
      <c r="N723" s="5" t="s">
        <v>27</v>
      </c>
      <c r="O723" s="5" t="s">
        <v>28</v>
      </c>
      <c r="P723" s="5" t="s">
        <v>13004</v>
      </c>
      <c r="Q723" s="3">
        <f t="shared" ca="1" si="26"/>
        <v>1.04</v>
      </c>
      <c r="R723" s="3">
        <f t="shared" ca="1" si="36"/>
        <v>1.3</v>
      </c>
      <c r="S723" s="3">
        <f t="shared" ca="1" si="37"/>
        <v>1.3</v>
      </c>
      <c r="T723" s="3">
        <f t="shared" ca="1" si="38"/>
        <v>1.105</v>
      </c>
      <c r="U723" s="3">
        <f>RANK(W723,W1:W1001,0)</f>
        <v>722</v>
      </c>
      <c r="V723" s="3">
        <v>722</v>
      </c>
      <c r="W723" s="3">
        <v>0.67149999999999999</v>
      </c>
    </row>
    <row r="724" spans="1:23" ht="15.75" customHeight="1" x14ac:dyDescent="0.25">
      <c r="A724" s="5" t="s">
        <v>15819</v>
      </c>
      <c r="B724" s="5" t="s">
        <v>15820</v>
      </c>
      <c r="C724" s="5" t="s">
        <v>12932</v>
      </c>
      <c r="D724" s="5" t="s">
        <v>13322</v>
      </c>
      <c r="E724" s="5" t="s">
        <v>15821</v>
      </c>
      <c r="F724" s="5" t="s">
        <v>699</v>
      </c>
      <c r="G724" s="5" t="s">
        <v>99</v>
      </c>
      <c r="H724" s="5" t="s">
        <v>34</v>
      </c>
      <c r="I724" s="5" t="s">
        <v>35</v>
      </c>
      <c r="J724" s="5" t="s">
        <v>12943</v>
      </c>
      <c r="K724" s="6">
        <v>17</v>
      </c>
      <c r="L724" s="5" t="s">
        <v>15822</v>
      </c>
      <c r="M724" s="5" t="s">
        <v>13324</v>
      </c>
      <c r="N724" s="5" t="s">
        <v>64</v>
      </c>
      <c r="O724" s="5" t="s">
        <v>28</v>
      </c>
      <c r="P724" s="5" t="s">
        <v>12938</v>
      </c>
      <c r="Q724" s="3">
        <f t="shared" ca="1" si="26"/>
        <v>0.89</v>
      </c>
      <c r="R724" s="3">
        <f t="shared" ca="1" si="36"/>
        <v>0.89</v>
      </c>
      <c r="S724" s="3">
        <f t="shared" ca="1" si="37"/>
        <v>0.89</v>
      </c>
      <c r="T724" s="3">
        <f t="shared" ca="1" si="38"/>
        <v>0.75649999999999995</v>
      </c>
      <c r="U724" s="3">
        <f>RANK(W724,W1:W1001,0)</f>
        <v>722</v>
      </c>
      <c r="V724" s="3">
        <v>722</v>
      </c>
      <c r="W724" s="3">
        <v>0.67149999999999999</v>
      </c>
    </row>
    <row r="725" spans="1:23" ht="15.75" customHeight="1" x14ac:dyDescent="0.25">
      <c r="A725" s="5" t="s">
        <v>15174</v>
      </c>
      <c r="B725" s="5" t="s">
        <v>15823</v>
      </c>
      <c r="C725" s="5" t="s">
        <v>12948</v>
      </c>
      <c r="D725" s="5" t="s">
        <v>13630</v>
      </c>
      <c r="E725" s="7">
        <v>28128</v>
      </c>
      <c r="F725" s="5" t="s">
        <v>587</v>
      </c>
      <c r="G725" s="5" t="s">
        <v>52</v>
      </c>
      <c r="H725" s="5" t="s">
        <v>60</v>
      </c>
      <c r="I725" s="5" t="s">
        <v>35</v>
      </c>
      <c r="J725" s="5" t="s">
        <v>12935</v>
      </c>
      <c r="K725" s="6">
        <v>21</v>
      </c>
      <c r="L725" s="5" t="s">
        <v>15824</v>
      </c>
      <c r="M725" s="5" t="s">
        <v>15825</v>
      </c>
      <c r="N725" s="5" t="s">
        <v>64</v>
      </c>
      <c r="O725" s="5" t="s">
        <v>28</v>
      </c>
      <c r="P725" s="5" t="s">
        <v>12946</v>
      </c>
      <c r="Q725" s="3">
        <f t="shared" ca="1" si="26"/>
        <v>0.64</v>
      </c>
      <c r="R725" s="3">
        <f t="shared" ca="1" si="36"/>
        <v>0.8</v>
      </c>
      <c r="S725" s="3">
        <f t="shared" ca="1" si="37"/>
        <v>1</v>
      </c>
      <c r="T725" s="3">
        <f t="shared" ca="1" si="38"/>
        <v>1</v>
      </c>
      <c r="U725" s="3">
        <f>RANK(W725,W1:W1001,0)</f>
        <v>724</v>
      </c>
      <c r="V725" s="3">
        <v>724</v>
      </c>
      <c r="W725" s="3">
        <v>0.67</v>
      </c>
    </row>
    <row r="726" spans="1:23" ht="15.75" customHeight="1" x14ac:dyDescent="0.25">
      <c r="A726" s="5" t="s">
        <v>12043</v>
      </c>
      <c r="B726" s="5" t="s">
        <v>15826</v>
      </c>
      <c r="C726" s="5" t="s">
        <v>12948</v>
      </c>
      <c r="D726" s="5" t="s">
        <v>13273</v>
      </c>
      <c r="E726" s="5" t="s">
        <v>15827</v>
      </c>
      <c r="F726" s="5" t="s">
        <v>509</v>
      </c>
      <c r="G726" s="5" t="s">
        <v>13060</v>
      </c>
      <c r="H726" s="5" t="s">
        <v>34</v>
      </c>
      <c r="I726" s="5" t="s">
        <v>35</v>
      </c>
      <c r="J726" s="5" t="s">
        <v>12935</v>
      </c>
      <c r="K726" s="6">
        <v>10</v>
      </c>
      <c r="L726" s="5" t="s">
        <v>15828</v>
      </c>
      <c r="M726" s="5" t="s">
        <v>15829</v>
      </c>
      <c r="N726" s="5" t="s">
        <v>27</v>
      </c>
      <c r="O726" s="5" t="s">
        <v>28</v>
      </c>
      <c r="P726" s="5" t="s">
        <v>12964</v>
      </c>
      <c r="Q726" s="3">
        <f t="shared" ca="1" si="26"/>
        <v>0.43</v>
      </c>
      <c r="R726" s="3">
        <f t="shared" ca="1" si="36"/>
        <v>0.53749999999999998</v>
      </c>
      <c r="S726" s="3">
        <f t="shared" ca="1" si="37"/>
        <v>0.671875</v>
      </c>
      <c r="T726" s="3">
        <f t="shared" ca="1" si="38"/>
        <v>0.57109374999999996</v>
      </c>
      <c r="U726" s="3">
        <f>RANK(W726,W1:W1001,0)</f>
        <v>725</v>
      </c>
      <c r="V726" s="3">
        <v>725</v>
      </c>
      <c r="W726" s="3">
        <v>0.66937499999999994</v>
      </c>
    </row>
    <row r="727" spans="1:23" ht="15.75" customHeight="1" x14ac:dyDescent="0.25">
      <c r="A727" s="5" t="s">
        <v>7491</v>
      </c>
      <c r="B727" s="5" t="s">
        <v>15830</v>
      </c>
      <c r="C727" s="5" t="s">
        <v>12932</v>
      </c>
      <c r="D727" s="5" t="s">
        <v>13033</v>
      </c>
      <c r="E727" s="5" t="s">
        <v>15831</v>
      </c>
      <c r="F727" s="5" t="s">
        <v>85</v>
      </c>
      <c r="G727" s="5" t="s">
        <v>13060</v>
      </c>
      <c r="H727" s="5" t="s">
        <v>34</v>
      </c>
      <c r="I727" s="5" t="s">
        <v>35</v>
      </c>
      <c r="J727" s="5" t="s">
        <v>12943</v>
      </c>
      <c r="K727" s="6">
        <v>16</v>
      </c>
      <c r="L727" s="5" t="s">
        <v>15832</v>
      </c>
      <c r="M727" s="5" t="s">
        <v>15833</v>
      </c>
      <c r="N727" s="5" t="s">
        <v>64</v>
      </c>
      <c r="O727" s="5" t="s">
        <v>28</v>
      </c>
      <c r="P727" s="5" t="s">
        <v>12964</v>
      </c>
      <c r="Q727" s="3">
        <f t="shared" ca="1" si="26"/>
        <v>0.66</v>
      </c>
      <c r="R727" s="3">
        <f t="shared" ca="1" si="36"/>
        <v>0.66</v>
      </c>
      <c r="S727" s="3">
        <f t="shared" ca="1" si="37"/>
        <v>0.82500000000000007</v>
      </c>
      <c r="T727" s="3">
        <f t="shared" ca="1" si="38"/>
        <v>0.70125000000000004</v>
      </c>
      <c r="U727" s="3">
        <f>RANK(W727,W1:W1001,0)</f>
        <v>725</v>
      </c>
      <c r="V727" s="3">
        <v>725</v>
      </c>
      <c r="W727" s="3">
        <v>0.66937499999999994</v>
      </c>
    </row>
    <row r="728" spans="1:23" ht="15.75" customHeight="1" x14ac:dyDescent="0.25">
      <c r="A728" s="5" t="s">
        <v>15834</v>
      </c>
      <c r="B728" s="5" t="s">
        <v>15835</v>
      </c>
      <c r="C728" s="5" t="s">
        <v>12932</v>
      </c>
      <c r="D728" s="5" t="s">
        <v>13482</v>
      </c>
      <c r="E728" s="5" t="s">
        <v>15836</v>
      </c>
      <c r="F728" s="5" t="s">
        <v>1428</v>
      </c>
      <c r="G728" s="5" t="s">
        <v>13060</v>
      </c>
      <c r="H728" s="5" t="s">
        <v>69</v>
      </c>
      <c r="I728" s="5" t="s">
        <v>35</v>
      </c>
      <c r="J728" s="5" t="s">
        <v>12935</v>
      </c>
      <c r="K728" s="6">
        <v>9</v>
      </c>
      <c r="L728" s="5" t="s">
        <v>15837</v>
      </c>
      <c r="M728" s="5" t="s">
        <v>13525</v>
      </c>
      <c r="N728" s="5" t="s">
        <v>27</v>
      </c>
      <c r="O728" s="5" t="s">
        <v>28</v>
      </c>
      <c r="P728" s="5" t="s">
        <v>12949</v>
      </c>
      <c r="Q728" s="3">
        <f t="shared" ca="1" si="26"/>
        <v>0.7</v>
      </c>
      <c r="R728" s="3">
        <f t="shared" ca="1" si="36"/>
        <v>0.875</v>
      </c>
      <c r="S728" s="3">
        <f t="shared" ca="1" si="37"/>
        <v>1.09375</v>
      </c>
      <c r="T728" s="3">
        <f t="shared" ca="1" si="38"/>
        <v>1.09375</v>
      </c>
      <c r="U728" s="3">
        <f>RANK(W728,W1:W1001,0)</f>
        <v>725</v>
      </c>
      <c r="V728" s="3">
        <v>725</v>
      </c>
      <c r="W728" s="3">
        <v>0.66937499999999994</v>
      </c>
    </row>
    <row r="729" spans="1:23" ht="15.75" customHeight="1" x14ac:dyDescent="0.25">
      <c r="A729" s="5" t="s">
        <v>15838</v>
      </c>
      <c r="B729" s="5" t="s">
        <v>15839</v>
      </c>
      <c r="C729" s="5" t="s">
        <v>12932</v>
      </c>
      <c r="D729" s="5" t="s">
        <v>13222</v>
      </c>
      <c r="E729" s="5" t="s">
        <v>15203</v>
      </c>
      <c r="F729" s="5" t="s">
        <v>769</v>
      </c>
      <c r="G729" s="5" t="s">
        <v>92</v>
      </c>
      <c r="H729" s="5" t="s">
        <v>34</v>
      </c>
      <c r="I729" s="5" t="s">
        <v>35</v>
      </c>
      <c r="J729" s="5" t="s">
        <v>12935</v>
      </c>
      <c r="K729" s="6">
        <v>10</v>
      </c>
      <c r="L729" s="5" t="s">
        <v>15840</v>
      </c>
      <c r="M729" s="5" t="s">
        <v>14156</v>
      </c>
      <c r="N729" s="5" t="s">
        <v>27</v>
      </c>
      <c r="O729" s="5" t="s">
        <v>28</v>
      </c>
      <c r="P729" s="5" t="s">
        <v>12971</v>
      </c>
      <c r="Q729" s="3">
        <f t="shared" ca="1" si="26"/>
        <v>0.68</v>
      </c>
      <c r="R729" s="3">
        <f t="shared" ca="1" si="36"/>
        <v>0.85000000000000009</v>
      </c>
      <c r="S729" s="3">
        <f t="shared" ca="1" si="37"/>
        <v>0.85000000000000009</v>
      </c>
      <c r="T729" s="3">
        <f t="shared" ca="1" si="38"/>
        <v>0.72250000000000003</v>
      </c>
      <c r="U729" s="3">
        <f>RANK(W729,W1:W1001,0)</f>
        <v>725</v>
      </c>
      <c r="V729" s="3">
        <v>725</v>
      </c>
      <c r="W729" s="3">
        <v>0.66937499999999994</v>
      </c>
    </row>
    <row r="730" spans="1:23" ht="15.75" customHeight="1" x14ac:dyDescent="0.25">
      <c r="A730" s="5" t="s">
        <v>6211</v>
      </c>
      <c r="B730" s="5" t="s">
        <v>15841</v>
      </c>
      <c r="C730" s="5" t="s">
        <v>12932</v>
      </c>
      <c r="D730" s="5" t="s">
        <v>13596</v>
      </c>
      <c r="E730" s="5" t="s">
        <v>1417</v>
      </c>
      <c r="F730" s="5" t="s">
        <v>462</v>
      </c>
      <c r="G730" s="5" t="s">
        <v>33</v>
      </c>
      <c r="H730" s="5" t="s">
        <v>60</v>
      </c>
      <c r="I730" s="5" t="s">
        <v>35</v>
      </c>
      <c r="J730" s="5" t="s">
        <v>12935</v>
      </c>
      <c r="K730" s="6">
        <v>12</v>
      </c>
      <c r="L730" s="5" t="s">
        <v>15842</v>
      </c>
      <c r="M730" s="5" t="s">
        <v>13296</v>
      </c>
      <c r="N730" s="5" t="s">
        <v>27</v>
      </c>
      <c r="O730" s="5" t="s">
        <v>28</v>
      </c>
      <c r="P730" s="5" t="s">
        <v>12946</v>
      </c>
      <c r="Q730" s="3">
        <f t="shared" ca="1" si="26"/>
        <v>0.61</v>
      </c>
      <c r="R730" s="3">
        <f t="shared" ca="1" si="36"/>
        <v>0.76249999999999996</v>
      </c>
      <c r="S730" s="3">
        <f t="shared" ca="1" si="37"/>
        <v>0.953125</v>
      </c>
      <c r="T730" s="3">
        <f t="shared" ca="1" si="38"/>
        <v>0.953125</v>
      </c>
      <c r="U730" s="3">
        <f>RANK(W730,W1:W1001,0)</f>
        <v>725</v>
      </c>
      <c r="V730" s="3">
        <v>725</v>
      </c>
      <c r="W730" s="3">
        <v>0.66937499999999994</v>
      </c>
    </row>
    <row r="731" spans="1:23" ht="15.75" customHeight="1" x14ac:dyDescent="0.25">
      <c r="A731" s="5" t="s">
        <v>1835</v>
      </c>
      <c r="B731" s="5" t="s">
        <v>15171</v>
      </c>
      <c r="C731" s="5" t="s">
        <v>12948</v>
      </c>
      <c r="D731" s="5" t="s">
        <v>13006</v>
      </c>
      <c r="E731" s="5" t="s">
        <v>15843</v>
      </c>
      <c r="F731" s="5" t="s">
        <v>174</v>
      </c>
      <c r="G731" s="5" t="s">
        <v>33</v>
      </c>
      <c r="H731" s="5" t="s">
        <v>60</v>
      </c>
      <c r="I731" s="5" t="s">
        <v>35</v>
      </c>
      <c r="J731" s="5" t="s">
        <v>12935</v>
      </c>
      <c r="K731" s="6">
        <v>16</v>
      </c>
      <c r="L731" s="5" t="s">
        <v>15844</v>
      </c>
      <c r="M731" s="5" t="s">
        <v>15845</v>
      </c>
      <c r="N731" s="5" t="s">
        <v>27</v>
      </c>
      <c r="O731" s="5" t="s">
        <v>28</v>
      </c>
      <c r="P731" s="5" t="s">
        <v>12964</v>
      </c>
      <c r="Q731" s="3">
        <f t="shared" ca="1" si="26"/>
        <v>0.61</v>
      </c>
      <c r="R731" s="3">
        <f t="shared" ca="1" si="36"/>
        <v>0.76249999999999996</v>
      </c>
      <c r="S731" s="3">
        <f t="shared" ca="1" si="37"/>
        <v>0.953125</v>
      </c>
      <c r="T731" s="3">
        <f t="shared" ca="1" si="38"/>
        <v>0.953125</v>
      </c>
      <c r="U731" s="3">
        <f>RANK(W731,W1:W1001,0)</f>
        <v>725</v>
      </c>
      <c r="V731" s="3">
        <v>725</v>
      </c>
      <c r="W731" s="3">
        <v>0.66937499999999994</v>
      </c>
    </row>
    <row r="732" spans="1:23" ht="15.75" customHeight="1" x14ac:dyDescent="0.25">
      <c r="A732" s="5" t="s">
        <v>15846</v>
      </c>
      <c r="B732" s="5" t="s">
        <v>15847</v>
      </c>
      <c r="C732" s="5" t="s">
        <v>12932</v>
      </c>
      <c r="D732" s="5" t="s">
        <v>13212</v>
      </c>
      <c r="E732" s="5" t="s">
        <v>11561</v>
      </c>
      <c r="F732" s="5" t="s">
        <v>757</v>
      </c>
      <c r="G732" s="5" t="s">
        <v>52</v>
      </c>
      <c r="H732" s="5" t="s">
        <v>34</v>
      </c>
      <c r="I732" s="5" t="s">
        <v>35</v>
      </c>
      <c r="J732" s="5" t="s">
        <v>12935</v>
      </c>
      <c r="K732" s="6">
        <v>11</v>
      </c>
      <c r="L732" s="5" t="s">
        <v>15848</v>
      </c>
      <c r="M732" s="5" t="s">
        <v>15849</v>
      </c>
      <c r="N732" s="5" t="s">
        <v>27</v>
      </c>
      <c r="O732" s="5" t="s">
        <v>28</v>
      </c>
      <c r="P732" s="5" t="s">
        <v>12949</v>
      </c>
      <c r="Q732" s="3">
        <f t="shared" ca="1" si="26"/>
        <v>0.83</v>
      </c>
      <c r="R732" s="3">
        <f t="shared" ca="1" si="36"/>
        <v>1.0374999999999999</v>
      </c>
      <c r="S732" s="3">
        <f t="shared" ca="1" si="37"/>
        <v>1.2968749999999998</v>
      </c>
      <c r="T732" s="3">
        <f t="shared" ca="1" si="38"/>
        <v>1.1023437499999997</v>
      </c>
      <c r="U732" s="3">
        <f>RANK(W732,W1:W1001,0)</f>
        <v>731</v>
      </c>
      <c r="V732" s="3">
        <v>731</v>
      </c>
      <c r="W732" s="3">
        <v>0.6640625</v>
      </c>
    </row>
    <row r="733" spans="1:23" ht="15.75" customHeight="1" x14ac:dyDescent="0.25">
      <c r="A733" s="5" t="s">
        <v>15850</v>
      </c>
      <c r="B733" s="5" t="s">
        <v>15851</v>
      </c>
      <c r="C733" s="5" t="s">
        <v>12948</v>
      </c>
      <c r="D733" s="5" t="s">
        <v>13630</v>
      </c>
      <c r="E733" s="5" t="s">
        <v>15852</v>
      </c>
      <c r="F733" s="5" t="s">
        <v>8499</v>
      </c>
      <c r="G733" s="5" t="s">
        <v>99</v>
      </c>
      <c r="H733" s="5" t="s">
        <v>34</v>
      </c>
      <c r="I733" s="5" t="s">
        <v>35</v>
      </c>
      <c r="J733" s="5" t="s">
        <v>12935</v>
      </c>
      <c r="K733" s="6">
        <v>5</v>
      </c>
      <c r="L733" s="5" t="s">
        <v>15853</v>
      </c>
      <c r="M733" s="5" t="s">
        <v>14120</v>
      </c>
      <c r="N733" s="5" t="s">
        <v>48</v>
      </c>
      <c r="O733" s="5" t="s">
        <v>28</v>
      </c>
      <c r="P733" s="5" t="s">
        <v>12952</v>
      </c>
      <c r="Q733" s="3">
        <f t="shared" ca="1" si="26"/>
        <v>1.0900000000000001</v>
      </c>
      <c r="R733" s="3">
        <f t="shared" ca="1" si="36"/>
        <v>1.3625</v>
      </c>
      <c r="S733" s="3">
        <f t="shared" ca="1" si="37"/>
        <v>1.3625</v>
      </c>
      <c r="T733" s="3">
        <f t="shared" ca="1" si="38"/>
        <v>1.1581250000000001</v>
      </c>
      <c r="U733" s="3">
        <f>RANK(W733,W1:W1001,0)</f>
        <v>731</v>
      </c>
      <c r="V733" s="3">
        <v>731</v>
      </c>
      <c r="W733" s="3">
        <v>0.6640625</v>
      </c>
    </row>
    <row r="734" spans="1:23" ht="15.75" customHeight="1" x14ac:dyDescent="0.25">
      <c r="A734" s="5" t="s">
        <v>15854</v>
      </c>
      <c r="B734" s="5" t="s">
        <v>15855</v>
      </c>
      <c r="C734" s="5" t="s">
        <v>12948</v>
      </c>
      <c r="D734" s="5" t="s">
        <v>12994</v>
      </c>
      <c r="E734" s="5" t="s">
        <v>15856</v>
      </c>
      <c r="F734" s="5" t="s">
        <v>873</v>
      </c>
      <c r="G734" s="5" t="s">
        <v>13060</v>
      </c>
      <c r="H734" s="5" t="s">
        <v>34</v>
      </c>
      <c r="I734" s="5" t="s">
        <v>35</v>
      </c>
      <c r="J734" s="5" t="s">
        <v>12935</v>
      </c>
      <c r="K734" s="6">
        <v>9</v>
      </c>
      <c r="L734" s="5" t="s">
        <v>15857</v>
      </c>
      <c r="M734" s="5" t="s">
        <v>13623</v>
      </c>
      <c r="N734" s="5" t="s">
        <v>48</v>
      </c>
      <c r="O734" s="5" t="s">
        <v>28</v>
      </c>
      <c r="P734" s="5" t="s">
        <v>12964</v>
      </c>
      <c r="Q734" s="3">
        <f t="shared" ca="1" si="26"/>
        <v>0.81</v>
      </c>
      <c r="R734" s="3">
        <f t="shared" ca="1" si="36"/>
        <v>1.0125000000000002</v>
      </c>
      <c r="S734" s="3">
        <f t="shared" ca="1" si="37"/>
        <v>1.2656250000000002</v>
      </c>
      <c r="T734" s="3">
        <f t="shared" ca="1" si="38"/>
        <v>1.0757812500000001</v>
      </c>
      <c r="U734" s="3">
        <f>RANK(W734,W1:W1001,0)</f>
        <v>733</v>
      </c>
      <c r="V734" s="3">
        <v>733</v>
      </c>
      <c r="W734" s="3">
        <v>0.66250000000000009</v>
      </c>
    </row>
    <row r="735" spans="1:23" ht="15.75" customHeight="1" x14ac:dyDescent="0.25">
      <c r="A735" s="5" t="s">
        <v>3937</v>
      </c>
      <c r="B735" s="5" t="s">
        <v>15858</v>
      </c>
      <c r="C735" s="5" t="s">
        <v>12932</v>
      </c>
      <c r="D735" s="5" t="s">
        <v>13967</v>
      </c>
      <c r="E735" s="5" t="s">
        <v>15859</v>
      </c>
      <c r="F735" s="5" t="s">
        <v>117</v>
      </c>
      <c r="G735" s="5" t="s">
        <v>44</v>
      </c>
      <c r="H735" s="5" t="s">
        <v>34</v>
      </c>
      <c r="I735" s="5" t="s">
        <v>35</v>
      </c>
      <c r="J735" s="5" t="s">
        <v>12943</v>
      </c>
      <c r="K735" s="6">
        <v>15</v>
      </c>
      <c r="L735" s="5" t="s">
        <v>15860</v>
      </c>
      <c r="M735" s="5" t="s">
        <v>15861</v>
      </c>
      <c r="N735" s="5" t="s">
        <v>48</v>
      </c>
      <c r="O735" s="5" t="s">
        <v>28</v>
      </c>
      <c r="P735" s="5" t="s">
        <v>13042</v>
      </c>
      <c r="Q735" s="3">
        <f t="shared" ca="1" si="26"/>
        <v>0.76</v>
      </c>
      <c r="R735" s="3">
        <f t="shared" ca="1" si="36"/>
        <v>0.76</v>
      </c>
      <c r="S735" s="3">
        <f t="shared" ca="1" si="37"/>
        <v>0.76</v>
      </c>
      <c r="T735" s="3">
        <f t="shared" ca="1" si="38"/>
        <v>0.64600000000000002</v>
      </c>
      <c r="U735" s="3">
        <f>RANK(W735,W1:W1001,0)</f>
        <v>733</v>
      </c>
      <c r="V735" s="3">
        <v>733</v>
      </c>
      <c r="W735" s="3">
        <v>0.66250000000000009</v>
      </c>
    </row>
    <row r="736" spans="1:23" ht="15.75" customHeight="1" x14ac:dyDescent="0.25">
      <c r="A736" s="5" t="s">
        <v>13594</v>
      </c>
      <c r="B736" s="5" t="s">
        <v>15862</v>
      </c>
      <c r="C736" s="5" t="s">
        <v>12932</v>
      </c>
      <c r="D736" s="5" t="s">
        <v>14088</v>
      </c>
      <c r="E736" s="5" t="s">
        <v>15863</v>
      </c>
      <c r="F736" s="5" t="s">
        <v>689</v>
      </c>
      <c r="G736" s="5" t="s">
        <v>99</v>
      </c>
      <c r="H736" s="5" t="s">
        <v>34</v>
      </c>
      <c r="I736" s="5" t="s">
        <v>35</v>
      </c>
      <c r="J736" s="5" t="s">
        <v>12935</v>
      </c>
      <c r="K736" s="6">
        <v>5</v>
      </c>
      <c r="L736" s="5" t="s">
        <v>15864</v>
      </c>
      <c r="M736" s="5" t="s">
        <v>13304</v>
      </c>
      <c r="N736" s="5" t="s">
        <v>27</v>
      </c>
      <c r="O736" s="5" t="s">
        <v>28</v>
      </c>
      <c r="P736" s="5" t="s">
        <v>12964</v>
      </c>
      <c r="Q736" s="3">
        <f t="shared" ca="1" si="26"/>
        <v>0.45</v>
      </c>
      <c r="R736" s="3">
        <f t="shared" ca="1" si="36"/>
        <v>0.5625</v>
      </c>
      <c r="S736" s="3">
        <f t="shared" ca="1" si="37"/>
        <v>0.703125</v>
      </c>
      <c r="T736" s="3">
        <f t="shared" ca="1" si="38"/>
        <v>0.59765625</v>
      </c>
      <c r="U736" s="3">
        <f>RANK(W736,W1:W1001,0)</f>
        <v>733</v>
      </c>
      <c r="V736" s="3">
        <v>733</v>
      </c>
      <c r="W736" s="3">
        <v>0.66250000000000009</v>
      </c>
    </row>
    <row r="737" spans="1:23" ht="15.75" customHeight="1" x14ac:dyDescent="0.25">
      <c r="A737" s="5" t="s">
        <v>10914</v>
      </c>
      <c r="B737" s="5" t="s">
        <v>15865</v>
      </c>
      <c r="C737" s="5" t="s">
        <v>12932</v>
      </c>
      <c r="D737" s="5" t="s">
        <v>12946</v>
      </c>
      <c r="E737" s="5" t="s">
        <v>15866</v>
      </c>
      <c r="F737" s="5" t="s">
        <v>944</v>
      </c>
      <c r="G737" s="5" t="s">
        <v>13060</v>
      </c>
      <c r="H737" s="5" t="s">
        <v>34</v>
      </c>
      <c r="I737" s="5" t="s">
        <v>35</v>
      </c>
      <c r="J737" s="5" t="s">
        <v>12935</v>
      </c>
      <c r="K737" s="6">
        <v>9</v>
      </c>
      <c r="L737" s="5" t="s">
        <v>15867</v>
      </c>
      <c r="M737" s="8">
        <v>4000</v>
      </c>
      <c r="N737" s="5" t="s">
        <v>48</v>
      </c>
      <c r="O737" s="5" t="s">
        <v>28</v>
      </c>
      <c r="P737" s="9">
        <v>7</v>
      </c>
      <c r="Q737" s="3">
        <f t="shared" ca="1" si="26"/>
        <v>0.77</v>
      </c>
      <c r="R737" s="3">
        <f t="shared" ca="1" si="36"/>
        <v>0.96250000000000002</v>
      </c>
      <c r="S737" s="3">
        <f t="shared" ca="1" si="37"/>
        <v>0.96250000000000002</v>
      </c>
      <c r="T737" s="3">
        <f t="shared" ca="1" si="38"/>
        <v>0.81812499999999999</v>
      </c>
      <c r="U737" s="3">
        <f>RANK(W737,W1:W1001,0)</f>
        <v>733</v>
      </c>
      <c r="V737" s="3">
        <v>733</v>
      </c>
      <c r="W737" s="3">
        <v>0.66250000000000009</v>
      </c>
    </row>
    <row r="738" spans="1:23" ht="15.75" customHeight="1" x14ac:dyDescent="0.25">
      <c r="A738" s="5" t="s">
        <v>15868</v>
      </c>
      <c r="B738" s="5" t="s">
        <v>15869</v>
      </c>
      <c r="C738" s="5" t="s">
        <v>12948</v>
      </c>
      <c r="D738" s="5" t="s">
        <v>13802</v>
      </c>
      <c r="E738" s="5" t="s">
        <v>15870</v>
      </c>
      <c r="F738" s="5" t="s">
        <v>174</v>
      </c>
      <c r="G738" s="5" t="s">
        <v>33</v>
      </c>
      <c r="H738" s="5" t="s">
        <v>34</v>
      </c>
      <c r="I738" s="5" t="s">
        <v>35</v>
      </c>
      <c r="J738" s="5" t="s">
        <v>12935</v>
      </c>
      <c r="K738" s="6">
        <v>6</v>
      </c>
      <c r="L738" s="5" t="s">
        <v>15871</v>
      </c>
      <c r="M738" s="5" t="s">
        <v>13681</v>
      </c>
      <c r="N738" s="5" t="s">
        <v>48</v>
      </c>
      <c r="O738" s="5" t="s">
        <v>28</v>
      </c>
      <c r="P738" s="5" t="s">
        <v>12971</v>
      </c>
      <c r="Q738" s="3">
        <f t="shared" ca="1" si="26"/>
        <v>0.82</v>
      </c>
      <c r="R738" s="3">
        <f t="shared" ca="1" si="36"/>
        <v>1.0249999999999999</v>
      </c>
      <c r="S738" s="3">
        <f t="shared" ca="1" si="37"/>
        <v>1.0249999999999999</v>
      </c>
      <c r="T738" s="3">
        <f t="shared" ca="1" si="38"/>
        <v>0.87124999999999986</v>
      </c>
      <c r="U738" s="3">
        <f>RANK(W738,W1:W1001,0)</f>
        <v>733</v>
      </c>
      <c r="V738" s="3">
        <v>733</v>
      </c>
      <c r="W738" s="3">
        <v>0.66250000000000009</v>
      </c>
    </row>
    <row r="739" spans="1:23" ht="15.75" customHeight="1" x14ac:dyDescent="0.25">
      <c r="A739" s="5" t="s">
        <v>2606</v>
      </c>
      <c r="B739" s="5" t="s">
        <v>15872</v>
      </c>
      <c r="C739" s="5" t="s">
        <v>12932</v>
      </c>
      <c r="D739" s="5" t="s">
        <v>13161</v>
      </c>
      <c r="E739" s="5" t="s">
        <v>15873</v>
      </c>
      <c r="F739" s="5" t="s">
        <v>719</v>
      </c>
      <c r="G739" s="5" t="s">
        <v>13060</v>
      </c>
      <c r="H739" s="5" t="s">
        <v>69</v>
      </c>
      <c r="I739" s="5" t="s">
        <v>35</v>
      </c>
      <c r="J739" s="5" t="s">
        <v>12935</v>
      </c>
      <c r="K739" s="6">
        <v>17</v>
      </c>
      <c r="L739" s="5" t="s">
        <v>15874</v>
      </c>
      <c r="M739" s="5" t="s">
        <v>13791</v>
      </c>
      <c r="N739" s="5" t="s">
        <v>48</v>
      </c>
      <c r="O739" s="5" t="s">
        <v>28</v>
      </c>
      <c r="P739" s="5" t="s">
        <v>12971</v>
      </c>
      <c r="Q739" s="3">
        <f t="shared" ca="1" si="26"/>
        <v>0.6</v>
      </c>
      <c r="R739" s="3">
        <f t="shared" ca="1" si="36"/>
        <v>0.75</v>
      </c>
      <c r="S739" s="3">
        <f t="shared" ca="1" si="37"/>
        <v>0.75</v>
      </c>
      <c r="T739" s="3">
        <f t="shared" ca="1" si="38"/>
        <v>0.75</v>
      </c>
      <c r="U739" s="3">
        <f>RANK(W739,W1:W1001,0)</f>
        <v>733</v>
      </c>
      <c r="V739" s="3">
        <v>733</v>
      </c>
      <c r="W739" s="3">
        <v>0.66250000000000009</v>
      </c>
    </row>
    <row r="740" spans="1:23" ht="15.75" customHeight="1" x14ac:dyDescent="0.25">
      <c r="A740" s="5" t="s">
        <v>10531</v>
      </c>
      <c r="B740" s="5" t="s">
        <v>15875</v>
      </c>
      <c r="C740" s="5" t="s">
        <v>12932</v>
      </c>
      <c r="D740" s="5" t="s">
        <v>13000</v>
      </c>
      <c r="E740" s="5" t="s">
        <v>15876</v>
      </c>
      <c r="F740" s="5" t="s">
        <v>519</v>
      </c>
      <c r="G740" s="5" t="s">
        <v>99</v>
      </c>
      <c r="H740" s="5" t="s">
        <v>69</v>
      </c>
      <c r="I740" s="5" t="s">
        <v>35</v>
      </c>
      <c r="J740" s="5" t="s">
        <v>12943</v>
      </c>
      <c r="K740" s="6">
        <v>16</v>
      </c>
      <c r="L740" s="5" t="s">
        <v>15877</v>
      </c>
      <c r="M740" s="5" t="s">
        <v>12963</v>
      </c>
      <c r="N740" s="5" t="s">
        <v>27</v>
      </c>
      <c r="O740" s="5" t="s">
        <v>28</v>
      </c>
      <c r="P740" s="5" t="s">
        <v>12964</v>
      </c>
      <c r="Q740" s="3">
        <f t="shared" ca="1" si="26"/>
        <v>0.78</v>
      </c>
      <c r="R740" s="3">
        <f t="shared" ca="1" si="36"/>
        <v>0.78</v>
      </c>
      <c r="S740" s="3">
        <f t="shared" ca="1" si="37"/>
        <v>0.97500000000000009</v>
      </c>
      <c r="T740" s="3">
        <f t="shared" ca="1" si="38"/>
        <v>0.97500000000000009</v>
      </c>
      <c r="U740" s="3">
        <f>RANK(W740,W1:W1001,0)</f>
        <v>739</v>
      </c>
      <c r="V740" s="3">
        <v>739</v>
      </c>
      <c r="W740" s="3">
        <v>0.66</v>
      </c>
    </row>
    <row r="741" spans="1:23" ht="15.75" customHeight="1" x14ac:dyDescent="0.25">
      <c r="A741" s="5" t="s">
        <v>15878</v>
      </c>
      <c r="B741" s="5" t="s">
        <v>15879</v>
      </c>
      <c r="C741" s="5" t="s">
        <v>12948</v>
      </c>
      <c r="D741" s="5" t="s">
        <v>13553</v>
      </c>
      <c r="E741" s="5" t="s">
        <v>15880</v>
      </c>
      <c r="F741" s="5" t="s">
        <v>3714</v>
      </c>
      <c r="G741" s="5" t="s">
        <v>52</v>
      </c>
      <c r="H741" s="5" t="s">
        <v>60</v>
      </c>
      <c r="I741" s="5" t="s">
        <v>35</v>
      </c>
      <c r="J741" s="5" t="s">
        <v>12935</v>
      </c>
      <c r="K741" s="6">
        <v>19</v>
      </c>
      <c r="L741" s="5" t="s">
        <v>15881</v>
      </c>
      <c r="M741" s="5" t="s">
        <v>14824</v>
      </c>
      <c r="N741" s="5" t="s">
        <v>48</v>
      </c>
      <c r="O741" s="5" t="s">
        <v>28</v>
      </c>
      <c r="P741" s="5" t="s">
        <v>12958</v>
      </c>
      <c r="Q741" s="3">
        <f t="shared" ca="1" si="26"/>
        <v>0.57999999999999996</v>
      </c>
      <c r="R741" s="3">
        <f t="shared" ca="1" si="36"/>
        <v>0.72499999999999998</v>
      </c>
      <c r="S741" s="3">
        <f t="shared" ca="1" si="37"/>
        <v>0.72499999999999998</v>
      </c>
      <c r="T741" s="3">
        <f t="shared" ca="1" si="38"/>
        <v>0.72499999999999998</v>
      </c>
      <c r="U741" s="3">
        <f>RANK(W741,W1:W1001,0)</f>
        <v>739</v>
      </c>
      <c r="V741" s="3">
        <v>739</v>
      </c>
      <c r="W741" s="3">
        <v>0.66</v>
      </c>
    </row>
    <row r="742" spans="1:23" ht="15.75" customHeight="1" x14ac:dyDescent="0.25">
      <c r="A742" s="5" t="s">
        <v>15882</v>
      </c>
      <c r="B742" s="5" t="s">
        <v>3503</v>
      </c>
      <c r="C742" s="5" t="s">
        <v>12948</v>
      </c>
      <c r="D742" s="5" t="s">
        <v>13372</v>
      </c>
      <c r="E742" s="5" t="s">
        <v>15883</v>
      </c>
      <c r="F742" s="8"/>
      <c r="G742" s="5" t="s">
        <v>197</v>
      </c>
      <c r="H742" s="5" t="s">
        <v>69</v>
      </c>
      <c r="I742" s="5" t="s">
        <v>35</v>
      </c>
      <c r="J742" s="5" t="s">
        <v>12943</v>
      </c>
      <c r="K742" s="6">
        <v>9</v>
      </c>
      <c r="L742" s="5" t="s">
        <v>15884</v>
      </c>
      <c r="M742" s="5" t="s">
        <v>14120</v>
      </c>
      <c r="N742" s="5" t="s">
        <v>48</v>
      </c>
      <c r="O742" s="5" t="s">
        <v>28</v>
      </c>
      <c r="P742" s="5" t="s">
        <v>12952</v>
      </c>
      <c r="Q742" s="3">
        <f t="shared" ca="1" si="26"/>
        <v>0.45</v>
      </c>
      <c r="R742" s="3">
        <f t="shared" ca="1" si="36"/>
        <v>0.45</v>
      </c>
      <c r="S742" s="3">
        <f t="shared" ca="1" si="37"/>
        <v>0.45</v>
      </c>
      <c r="T742" s="3">
        <f t="shared" ca="1" si="38"/>
        <v>0.45</v>
      </c>
      <c r="U742" s="3">
        <f>RANK(W742,W1:W1001,0)</f>
        <v>741</v>
      </c>
      <c r="V742" s="3">
        <v>741</v>
      </c>
      <c r="W742" s="3">
        <v>0.65874999999999995</v>
      </c>
    </row>
    <row r="743" spans="1:23" ht="15.75" customHeight="1" x14ac:dyDescent="0.25">
      <c r="A743" s="5" t="s">
        <v>1847</v>
      </c>
      <c r="B743" s="5" t="s">
        <v>15885</v>
      </c>
      <c r="C743" s="5" t="s">
        <v>12932</v>
      </c>
      <c r="D743" s="5" t="s">
        <v>13802</v>
      </c>
      <c r="E743" s="5" t="s">
        <v>9987</v>
      </c>
      <c r="F743" s="5" t="s">
        <v>1357</v>
      </c>
      <c r="G743" s="5" t="s">
        <v>44</v>
      </c>
      <c r="H743" s="5" t="s">
        <v>34</v>
      </c>
      <c r="I743" s="5" t="s">
        <v>35</v>
      </c>
      <c r="J743" s="5" t="s">
        <v>12935</v>
      </c>
      <c r="K743" s="6">
        <v>11</v>
      </c>
      <c r="L743" s="5" t="s">
        <v>15886</v>
      </c>
      <c r="M743" s="5" t="s">
        <v>15887</v>
      </c>
      <c r="N743" s="5" t="s">
        <v>27</v>
      </c>
      <c r="O743" s="5" t="s">
        <v>28</v>
      </c>
      <c r="P743" s="5" t="s">
        <v>12964</v>
      </c>
      <c r="Q743" s="3">
        <f t="shared" ca="1" si="26"/>
        <v>0.86</v>
      </c>
      <c r="R743" s="3">
        <f t="shared" ca="1" si="36"/>
        <v>1.075</v>
      </c>
      <c r="S743" s="3">
        <f t="shared" ca="1" si="37"/>
        <v>1.34375</v>
      </c>
      <c r="T743" s="3">
        <f t="shared" ca="1" si="38"/>
        <v>1.1421874999999999</v>
      </c>
      <c r="U743" s="3">
        <f>RANK(W743,W1:W1001,0)</f>
        <v>741</v>
      </c>
      <c r="V743" s="3">
        <v>741</v>
      </c>
      <c r="W743" s="3">
        <v>0.65874999999999995</v>
      </c>
    </row>
    <row r="744" spans="1:23" ht="15.75" customHeight="1" x14ac:dyDescent="0.25">
      <c r="A744" s="5" t="s">
        <v>15888</v>
      </c>
      <c r="B744" s="5" t="s">
        <v>15889</v>
      </c>
      <c r="C744" s="5" t="s">
        <v>12932</v>
      </c>
      <c r="D744" s="5" t="s">
        <v>13208</v>
      </c>
      <c r="E744" s="5" t="s">
        <v>15890</v>
      </c>
      <c r="F744" s="5" t="s">
        <v>117</v>
      </c>
      <c r="G744" s="5" t="s">
        <v>44</v>
      </c>
      <c r="H744" s="5" t="s">
        <v>34</v>
      </c>
      <c r="I744" s="5" t="s">
        <v>35</v>
      </c>
      <c r="J744" s="5" t="s">
        <v>12935</v>
      </c>
      <c r="K744" s="6">
        <v>10</v>
      </c>
      <c r="L744" s="5" t="s">
        <v>15891</v>
      </c>
      <c r="M744" s="5" t="s">
        <v>13645</v>
      </c>
      <c r="N744" s="5" t="s">
        <v>64</v>
      </c>
      <c r="O744" s="5" t="s">
        <v>28</v>
      </c>
      <c r="P744" s="5" t="s">
        <v>12938</v>
      </c>
      <c r="Q744" s="3">
        <f t="shared" ca="1" si="26"/>
        <v>1.01</v>
      </c>
      <c r="R744" s="3">
        <f t="shared" ca="1" si="36"/>
        <v>1.2625</v>
      </c>
      <c r="S744" s="3">
        <f t="shared" ca="1" si="37"/>
        <v>1.578125</v>
      </c>
      <c r="T744" s="3">
        <f t="shared" ca="1" si="38"/>
        <v>1.3414062499999999</v>
      </c>
      <c r="U744" s="3">
        <f>RANK(W744,W1:W1001,0)</f>
        <v>741</v>
      </c>
      <c r="V744" s="3">
        <v>741</v>
      </c>
      <c r="W744" s="3">
        <v>0.65874999999999995</v>
      </c>
    </row>
    <row r="745" spans="1:23" ht="15.75" customHeight="1" x14ac:dyDescent="0.25">
      <c r="A745" s="5" t="s">
        <v>15892</v>
      </c>
      <c r="B745" s="5" t="s">
        <v>15893</v>
      </c>
      <c r="C745" s="5" t="s">
        <v>12948</v>
      </c>
      <c r="D745" s="5" t="s">
        <v>13103</v>
      </c>
      <c r="E745" s="5" t="s">
        <v>15894</v>
      </c>
      <c r="F745" s="5" t="s">
        <v>1116</v>
      </c>
      <c r="G745" s="5" t="s">
        <v>92</v>
      </c>
      <c r="H745" s="5" t="s">
        <v>60</v>
      </c>
      <c r="I745" s="5" t="s">
        <v>35</v>
      </c>
      <c r="J745" s="5" t="s">
        <v>12935</v>
      </c>
      <c r="K745" s="6">
        <v>17</v>
      </c>
      <c r="L745" s="5" t="s">
        <v>15895</v>
      </c>
      <c r="M745" s="5" t="s">
        <v>15896</v>
      </c>
      <c r="N745" s="5" t="s">
        <v>48</v>
      </c>
      <c r="O745" s="5" t="s">
        <v>28</v>
      </c>
      <c r="P745" s="5" t="s">
        <v>12964</v>
      </c>
      <c r="Q745" s="3">
        <f t="shared" ca="1" si="26"/>
        <v>0.91</v>
      </c>
      <c r="R745" s="3">
        <f t="shared" ca="1" si="36"/>
        <v>1.1375</v>
      </c>
      <c r="S745" s="3">
        <f t="shared" ca="1" si="37"/>
        <v>1.421875</v>
      </c>
      <c r="T745" s="3">
        <f t="shared" ca="1" si="38"/>
        <v>1.421875</v>
      </c>
      <c r="U745" s="3">
        <f>RANK(W745,W1:W1001,0)</f>
        <v>744</v>
      </c>
      <c r="V745" s="3">
        <v>744</v>
      </c>
      <c r="W745" s="3">
        <v>0.65625</v>
      </c>
    </row>
    <row r="746" spans="1:23" ht="15.75" customHeight="1" x14ac:dyDescent="0.25">
      <c r="A746" s="5" t="s">
        <v>15897</v>
      </c>
      <c r="B746" s="5" t="s">
        <v>15898</v>
      </c>
      <c r="C746" s="5" t="s">
        <v>12932</v>
      </c>
      <c r="D746" s="5" t="s">
        <v>13212</v>
      </c>
      <c r="E746" s="5" t="s">
        <v>15899</v>
      </c>
      <c r="F746" s="5" t="s">
        <v>134</v>
      </c>
      <c r="G746" s="5" t="s">
        <v>236</v>
      </c>
      <c r="H746" s="5" t="s">
        <v>34</v>
      </c>
      <c r="I746" s="5" t="s">
        <v>35</v>
      </c>
      <c r="J746" s="5" t="s">
        <v>12943</v>
      </c>
      <c r="K746" s="6">
        <v>11</v>
      </c>
      <c r="L746" s="5" t="s">
        <v>15900</v>
      </c>
      <c r="M746" s="5" t="s">
        <v>13565</v>
      </c>
      <c r="N746" s="5" t="s">
        <v>27</v>
      </c>
      <c r="O746" s="5" t="s">
        <v>28</v>
      </c>
      <c r="P746" s="5" t="s">
        <v>13042</v>
      </c>
      <c r="Q746" s="3">
        <f t="shared" ca="1" si="26"/>
        <v>0.63</v>
      </c>
      <c r="R746" s="3">
        <f t="shared" ca="1" si="36"/>
        <v>0.63</v>
      </c>
      <c r="S746" s="3">
        <f t="shared" ca="1" si="37"/>
        <v>0.78749999999999998</v>
      </c>
      <c r="T746" s="3">
        <f t="shared" ca="1" si="38"/>
        <v>0.66937499999999994</v>
      </c>
      <c r="U746" s="3">
        <f>RANK(W746,W1:W1001,0)</f>
        <v>744</v>
      </c>
      <c r="V746" s="3">
        <v>744</v>
      </c>
      <c r="W746" s="3">
        <v>0.65625</v>
      </c>
    </row>
    <row r="747" spans="1:23" ht="15.75" customHeight="1" x14ac:dyDescent="0.25">
      <c r="A747" s="5" t="s">
        <v>12385</v>
      </c>
      <c r="B747" s="5" t="s">
        <v>15901</v>
      </c>
      <c r="C747" s="5" t="s">
        <v>12932</v>
      </c>
      <c r="D747" s="5" t="s">
        <v>14434</v>
      </c>
      <c r="E747" s="5" t="s">
        <v>9320</v>
      </c>
      <c r="F747" s="5" t="s">
        <v>1896</v>
      </c>
      <c r="G747" s="5" t="s">
        <v>59</v>
      </c>
      <c r="H747" s="5" t="s">
        <v>60</v>
      </c>
      <c r="I747" s="5" t="s">
        <v>35</v>
      </c>
      <c r="J747" s="5" t="s">
        <v>12943</v>
      </c>
      <c r="K747" s="6">
        <v>8</v>
      </c>
      <c r="L747" s="5" t="s">
        <v>15902</v>
      </c>
      <c r="M747" s="5" t="s">
        <v>14107</v>
      </c>
      <c r="N747" s="5" t="s">
        <v>27</v>
      </c>
      <c r="O747" s="5" t="s">
        <v>28</v>
      </c>
      <c r="P747" s="5" t="s">
        <v>12949</v>
      </c>
      <c r="Q747" s="3">
        <f t="shared" ca="1" si="26"/>
        <v>0.43</v>
      </c>
      <c r="R747" s="3">
        <f t="shared" ca="1" si="36"/>
        <v>0.43</v>
      </c>
      <c r="S747" s="3">
        <f t="shared" ca="1" si="37"/>
        <v>0.53749999999999998</v>
      </c>
      <c r="T747" s="3">
        <f t="shared" ca="1" si="38"/>
        <v>0.53749999999999998</v>
      </c>
      <c r="U747" s="3">
        <f>RANK(W747,W1:W1001,0)</f>
        <v>744</v>
      </c>
      <c r="V747" s="3">
        <v>744</v>
      </c>
      <c r="W747" s="3">
        <v>0.65625</v>
      </c>
    </row>
    <row r="748" spans="1:23" ht="15.75" customHeight="1" x14ac:dyDescent="0.25">
      <c r="A748" s="5" t="s">
        <v>15903</v>
      </c>
      <c r="B748" s="5" t="s">
        <v>15904</v>
      </c>
      <c r="C748" s="5" t="s">
        <v>12948</v>
      </c>
      <c r="D748" s="5" t="s">
        <v>12933</v>
      </c>
      <c r="E748" s="5" t="s">
        <v>15905</v>
      </c>
      <c r="F748" s="5" t="s">
        <v>344</v>
      </c>
      <c r="G748" s="5" t="s">
        <v>44</v>
      </c>
      <c r="H748" s="5" t="s">
        <v>34</v>
      </c>
      <c r="I748" s="5" t="s">
        <v>35</v>
      </c>
      <c r="J748" s="5" t="s">
        <v>12943</v>
      </c>
      <c r="K748" s="6">
        <v>7</v>
      </c>
      <c r="L748" s="5" t="s">
        <v>15906</v>
      </c>
      <c r="M748" s="5" t="s">
        <v>13185</v>
      </c>
      <c r="N748" s="5" t="s">
        <v>48</v>
      </c>
      <c r="O748" s="5" t="s">
        <v>28</v>
      </c>
      <c r="P748" s="5" t="s">
        <v>13455</v>
      </c>
      <c r="Q748" s="3">
        <f t="shared" ca="1" si="26"/>
        <v>1.1000000000000001</v>
      </c>
      <c r="R748" s="3">
        <f t="shared" ca="1" si="36"/>
        <v>1.1000000000000001</v>
      </c>
      <c r="S748" s="3">
        <f t="shared" ca="1" si="37"/>
        <v>1.375</v>
      </c>
      <c r="T748" s="3">
        <f t="shared" ca="1" si="38"/>
        <v>1.16875</v>
      </c>
      <c r="U748" s="3">
        <f>RANK(W748,W1:W1001,0)</f>
        <v>747</v>
      </c>
      <c r="V748" s="3">
        <v>747</v>
      </c>
      <c r="W748" s="3">
        <v>0.65449999999999997</v>
      </c>
    </row>
    <row r="749" spans="1:23" ht="15.75" customHeight="1" x14ac:dyDescent="0.25">
      <c r="A749" s="5" t="s">
        <v>15907</v>
      </c>
      <c r="B749" s="5" t="s">
        <v>15908</v>
      </c>
      <c r="C749" s="5" t="s">
        <v>12948</v>
      </c>
      <c r="D749" s="5" t="s">
        <v>13400</v>
      </c>
      <c r="E749" s="5" t="s">
        <v>15909</v>
      </c>
      <c r="F749" s="5" t="s">
        <v>839</v>
      </c>
      <c r="G749" s="5" t="s">
        <v>236</v>
      </c>
      <c r="H749" s="5" t="s">
        <v>34</v>
      </c>
      <c r="I749" s="5" t="s">
        <v>35</v>
      </c>
      <c r="J749" s="5" t="s">
        <v>12935</v>
      </c>
      <c r="K749" s="6">
        <v>5</v>
      </c>
      <c r="L749" s="5" t="s">
        <v>15910</v>
      </c>
      <c r="M749" s="5" t="s">
        <v>13964</v>
      </c>
      <c r="N749" s="5" t="s">
        <v>48</v>
      </c>
      <c r="O749" s="5" t="s">
        <v>28</v>
      </c>
      <c r="P749" s="5" t="s">
        <v>12971</v>
      </c>
      <c r="Q749" s="3">
        <f t="shared" ca="1" si="26"/>
        <v>0.64</v>
      </c>
      <c r="R749" s="3">
        <f t="shared" ca="1" si="36"/>
        <v>0.8</v>
      </c>
      <c r="S749" s="3">
        <f t="shared" ca="1" si="37"/>
        <v>0.8</v>
      </c>
      <c r="T749" s="3">
        <f t="shared" ca="1" si="38"/>
        <v>0.68</v>
      </c>
      <c r="U749" s="3">
        <f>RANK(W749,W1:W1001,0)</f>
        <v>748</v>
      </c>
      <c r="V749" s="3">
        <v>748</v>
      </c>
      <c r="W749" s="3">
        <v>0.65078124999999998</v>
      </c>
    </row>
    <row r="750" spans="1:23" ht="15.75" customHeight="1" x14ac:dyDescent="0.25">
      <c r="A750" s="5" t="s">
        <v>15911</v>
      </c>
      <c r="B750" s="5" t="s">
        <v>15912</v>
      </c>
      <c r="C750" s="5" t="s">
        <v>12932</v>
      </c>
      <c r="D750" s="5" t="s">
        <v>13734</v>
      </c>
      <c r="E750" s="7">
        <v>27600</v>
      </c>
      <c r="F750" s="5" t="s">
        <v>1048</v>
      </c>
      <c r="G750" s="5" t="s">
        <v>44</v>
      </c>
      <c r="H750" s="5" t="s">
        <v>34</v>
      </c>
      <c r="I750" s="5" t="s">
        <v>35</v>
      </c>
      <c r="J750" s="5" t="s">
        <v>12935</v>
      </c>
      <c r="K750" s="6">
        <v>21</v>
      </c>
      <c r="L750" s="5" t="s">
        <v>15913</v>
      </c>
      <c r="M750" s="5" t="s">
        <v>14810</v>
      </c>
      <c r="N750" s="5" t="s">
        <v>48</v>
      </c>
      <c r="O750" s="5" t="s">
        <v>28</v>
      </c>
      <c r="P750" s="5" t="s">
        <v>12964</v>
      </c>
      <c r="Q750" s="3">
        <f t="shared" ca="1" si="26"/>
        <v>1</v>
      </c>
      <c r="R750" s="3">
        <f t="shared" ca="1" si="36"/>
        <v>1.25</v>
      </c>
      <c r="S750" s="3">
        <f t="shared" ca="1" si="37"/>
        <v>1.5625</v>
      </c>
      <c r="T750" s="3">
        <f t="shared" ca="1" si="38"/>
        <v>1.328125</v>
      </c>
      <c r="U750" s="3">
        <f>RANK(W750,W1:W1001,0)</f>
        <v>748</v>
      </c>
      <c r="V750" s="3">
        <v>748</v>
      </c>
      <c r="W750" s="3">
        <v>0.65078124999999998</v>
      </c>
    </row>
    <row r="751" spans="1:23" ht="15.75" customHeight="1" x14ac:dyDescent="0.25">
      <c r="A751" s="5" t="s">
        <v>15914</v>
      </c>
      <c r="B751" s="5" t="s">
        <v>15915</v>
      </c>
      <c r="C751" s="5" t="s">
        <v>12948</v>
      </c>
      <c r="D751" s="5" t="s">
        <v>12971</v>
      </c>
      <c r="E751" s="5" t="s">
        <v>15916</v>
      </c>
      <c r="F751" s="5" t="s">
        <v>3118</v>
      </c>
      <c r="G751" s="5" t="s">
        <v>59</v>
      </c>
      <c r="H751" s="5" t="s">
        <v>60</v>
      </c>
      <c r="I751" s="5" t="s">
        <v>35</v>
      </c>
      <c r="J751" s="5" t="s">
        <v>12943</v>
      </c>
      <c r="K751" s="6">
        <v>11</v>
      </c>
      <c r="L751" s="5" t="s">
        <v>15917</v>
      </c>
      <c r="M751" s="5" t="s">
        <v>13774</v>
      </c>
      <c r="N751" s="5" t="s">
        <v>27</v>
      </c>
      <c r="O751" s="5" t="s">
        <v>28</v>
      </c>
      <c r="P751" s="5" t="s">
        <v>13175</v>
      </c>
      <c r="Q751" s="3">
        <f t="shared" ca="1" si="26"/>
        <v>0.5</v>
      </c>
      <c r="R751" s="3">
        <f t="shared" ca="1" si="36"/>
        <v>0.5</v>
      </c>
      <c r="S751" s="3">
        <f t="shared" ca="1" si="37"/>
        <v>0.625</v>
      </c>
      <c r="T751" s="3">
        <f t="shared" ca="1" si="38"/>
        <v>0.625</v>
      </c>
      <c r="U751" s="3">
        <f>RANK(W751,W1:W1001,0)</f>
        <v>750</v>
      </c>
      <c r="V751" s="3">
        <v>750</v>
      </c>
      <c r="W751" s="3">
        <v>0.65</v>
      </c>
    </row>
    <row r="752" spans="1:23" ht="15.75" customHeight="1" x14ac:dyDescent="0.25">
      <c r="A752" s="5" t="s">
        <v>15918</v>
      </c>
      <c r="B752" s="5" t="s">
        <v>15919</v>
      </c>
      <c r="C752" s="5" t="s">
        <v>12932</v>
      </c>
      <c r="D752" s="5" t="s">
        <v>13740</v>
      </c>
      <c r="E752" s="5" t="s">
        <v>15920</v>
      </c>
      <c r="F752" s="5" t="s">
        <v>1378</v>
      </c>
      <c r="G752" s="5" t="s">
        <v>59</v>
      </c>
      <c r="H752" s="5" t="s">
        <v>34</v>
      </c>
      <c r="I752" s="5" t="s">
        <v>35</v>
      </c>
      <c r="J752" s="5" t="s">
        <v>12935</v>
      </c>
      <c r="K752" s="6">
        <v>20</v>
      </c>
      <c r="L752" s="5" t="s">
        <v>15921</v>
      </c>
      <c r="M752" s="5" t="s">
        <v>15922</v>
      </c>
      <c r="N752" s="5" t="s">
        <v>64</v>
      </c>
      <c r="O752" s="5" t="s">
        <v>28</v>
      </c>
      <c r="P752" s="5" t="s">
        <v>13042</v>
      </c>
      <c r="Q752" s="3">
        <f t="shared" ca="1" si="26"/>
        <v>1.06</v>
      </c>
      <c r="R752" s="3">
        <f t="shared" ca="1" si="36"/>
        <v>1.3250000000000002</v>
      </c>
      <c r="S752" s="3">
        <f t="shared" ca="1" si="37"/>
        <v>1.3250000000000002</v>
      </c>
      <c r="T752" s="3">
        <f t="shared" ca="1" si="38"/>
        <v>1.1262500000000002</v>
      </c>
      <c r="U752" s="3">
        <f>RANK(W752,W1:W1001,0)</f>
        <v>751</v>
      </c>
      <c r="V752" s="3">
        <v>751</v>
      </c>
      <c r="W752" s="3">
        <v>0.64812499999999995</v>
      </c>
    </row>
    <row r="753" spans="1:23" ht="15.75" customHeight="1" x14ac:dyDescent="0.25">
      <c r="A753" s="5" t="s">
        <v>6853</v>
      </c>
      <c r="B753" s="5" t="s">
        <v>15923</v>
      </c>
      <c r="C753" s="5" t="s">
        <v>755</v>
      </c>
      <c r="D753" s="5" t="s">
        <v>14326</v>
      </c>
      <c r="E753" s="10"/>
      <c r="F753" s="5" t="s">
        <v>1185</v>
      </c>
      <c r="G753" s="5" t="s">
        <v>52</v>
      </c>
      <c r="H753" s="5" t="s">
        <v>69</v>
      </c>
      <c r="I753" s="5" t="s">
        <v>35</v>
      </c>
      <c r="J753" s="5" t="s">
        <v>12935</v>
      </c>
      <c r="K753" s="6">
        <v>14</v>
      </c>
      <c r="L753" s="5" t="s">
        <v>15924</v>
      </c>
      <c r="M753" s="5" t="s">
        <v>13805</v>
      </c>
      <c r="N753" s="5" t="s">
        <v>64</v>
      </c>
      <c r="O753" s="5" t="s">
        <v>28</v>
      </c>
      <c r="P753" s="5" t="s">
        <v>12971</v>
      </c>
      <c r="Q753" s="3">
        <f t="shared" ca="1" si="26"/>
        <v>1.03</v>
      </c>
      <c r="R753" s="3">
        <f t="shared" ca="1" si="36"/>
        <v>1.2875000000000001</v>
      </c>
      <c r="S753" s="3">
        <f t="shared" ca="1" si="37"/>
        <v>1.2875000000000001</v>
      </c>
      <c r="T753" s="3">
        <f t="shared" ca="1" si="38"/>
        <v>1.2875000000000001</v>
      </c>
      <c r="U753" s="3">
        <f>RANK(W753,W1:W1001,0)</f>
        <v>751</v>
      </c>
      <c r="V753" s="3">
        <v>751</v>
      </c>
      <c r="W753" s="3">
        <v>0.64812499999999995</v>
      </c>
    </row>
    <row r="754" spans="1:23" ht="15.75" customHeight="1" x14ac:dyDescent="0.25">
      <c r="A754" s="5" t="s">
        <v>7172</v>
      </c>
      <c r="B754" s="5" t="s">
        <v>15925</v>
      </c>
      <c r="C754" s="5" t="s">
        <v>12948</v>
      </c>
      <c r="D754" s="5" t="s">
        <v>13092</v>
      </c>
      <c r="E754" s="5" t="s">
        <v>15926</v>
      </c>
      <c r="F754" s="8"/>
      <c r="G754" s="5" t="s">
        <v>44</v>
      </c>
      <c r="H754" s="5" t="s">
        <v>34</v>
      </c>
      <c r="I754" s="5" t="s">
        <v>35</v>
      </c>
      <c r="J754" s="5" t="s">
        <v>12935</v>
      </c>
      <c r="K754" s="6">
        <v>15</v>
      </c>
      <c r="L754" s="5" t="s">
        <v>15927</v>
      </c>
      <c r="M754" s="5" t="s">
        <v>13324</v>
      </c>
      <c r="N754" s="5" t="s">
        <v>64</v>
      </c>
      <c r="O754" s="5" t="s">
        <v>28</v>
      </c>
      <c r="P754" s="5" t="s">
        <v>12964</v>
      </c>
      <c r="Q754" s="3">
        <f t="shared" ca="1" si="26"/>
        <v>0.55000000000000004</v>
      </c>
      <c r="R754" s="3">
        <f t="shared" ca="1" si="36"/>
        <v>0.6875</v>
      </c>
      <c r="S754" s="3">
        <f t="shared" ca="1" si="37"/>
        <v>0.859375</v>
      </c>
      <c r="T754" s="3">
        <f t="shared" ca="1" si="38"/>
        <v>0.73046875</v>
      </c>
      <c r="U754" s="3">
        <f>RANK(W754,W1:W1001,0)</f>
        <v>751</v>
      </c>
      <c r="V754" s="3">
        <v>751</v>
      </c>
      <c r="W754" s="3">
        <v>0.64812499999999995</v>
      </c>
    </row>
    <row r="755" spans="1:23" ht="15.75" customHeight="1" x14ac:dyDescent="0.25">
      <c r="A755" s="5" t="s">
        <v>15928</v>
      </c>
      <c r="B755" s="5" t="s">
        <v>15929</v>
      </c>
      <c r="C755" s="5" t="s">
        <v>12932</v>
      </c>
      <c r="D755" s="5" t="s">
        <v>13967</v>
      </c>
      <c r="E755" s="5" t="s">
        <v>15930</v>
      </c>
      <c r="F755" s="5" t="s">
        <v>225</v>
      </c>
      <c r="G755" s="5" t="s">
        <v>33</v>
      </c>
      <c r="H755" s="5" t="s">
        <v>34</v>
      </c>
      <c r="I755" s="5" t="s">
        <v>35</v>
      </c>
      <c r="J755" s="5" t="s">
        <v>12943</v>
      </c>
      <c r="K755" s="6">
        <v>16</v>
      </c>
      <c r="L755" s="5" t="s">
        <v>15931</v>
      </c>
      <c r="M755" s="5" t="s">
        <v>14757</v>
      </c>
      <c r="N755" s="5" t="s">
        <v>27</v>
      </c>
      <c r="O755" s="5" t="s">
        <v>28</v>
      </c>
      <c r="P755" s="5" t="s">
        <v>13004</v>
      </c>
      <c r="Q755" s="3">
        <f t="shared" ca="1" si="26"/>
        <v>0.69</v>
      </c>
      <c r="R755" s="3">
        <f t="shared" ca="1" si="36"/>
        <v>0.69</v>
      </c>
      <c r="S755" s="3">
        <f t="shared" ca="1" si="37"/>
        <v>0.69</v>
      </c>
      <c r="T755" s="3">
        <f t="shared" ca="1" si="38"/>
        <v>0.58649999999999991</v>
      </c>
      <c r="U755" s="3">
        <f>RANK(W755,W1:W1001,0)</f>
        <v>754</v>
      </c>
      <c r="V755" s="3">
        <v>754</v>
      </c>
      <c r="W755" s="3">
        <v>0.64600000000000002</v>
      </c>
    </row>
    <row r="756" spans="1:23" ht="15.75" customHeight="1" x14ac:dyDescent="0.25">
      <c r="A756" s="5" t="s">
        <v>15932</v>
      </c>
      <c r="B756" s="5" t="s">
        <v>15933</v>
      </c>
      <c r="C756" s="5" t="s">
        <v>12948</v>
      </c>
      <c r="D756" s="5" t="s">
        <v>13212</v>
      </c>
      <c r="E756" s="5" t="s">
        <v>15934</v>
      </c>
      <c r="F756" s="5" t="s">
        <v>499</v>
      </c>
      <c r="G756" s="5" t="s">
        <v>13060</v>
      </c>
      <c r="H756" s="5" t="s">
        <v>34</v>
      </c>
      <c r="I756" s="5" t="s">
        <v>35</v>
      </c>
      <c r="J756" s="5" t="s">
        <v>12943</v>
      </c>
      <c r="K756" s="6">
        <v>12</v>
      </c>
      <c r="L756" s="5" t="s">
        <v>15935</v>
      </c>
      <c r="M756" s="5" t="s">
        <v>15936</v>
      </c>
      <c r="N756" s="5" t="s">
        <v>64</v>
      </c>
      <c r="O756" s="5" t="s">
        <v>28</v>
      </c>
      <c r="P756" s="5" t="s">
        <v>12971</v>
      </c>
      <c r="Q756" s="3">
        <f t="shared" ca="1" si="26"/>
        <v>0.82</v>
      </c>
      <c r="R756" s="3">
        <f t="shared" ca="1" si="36"/>
        <v>0.82</v>
      </c>
      <c r="S756" s="3">
        <f t="shared" ca="1" si="37"/>
        <v>1.0249999999999999</v>
      </c>
      <c r="T756" s="3">
        <f t="shared" ca="1" si="38"/>
        <v>0.87124999999999986</v>
      </c>
      <c r="U756" s="3">
        <f>RANK(W756,W1:W1001,0)</f>
        <v>755</v>
      </c>
      <c r="V756" s="3">
        <v>755</v>
      </c>
      <c r="W756" s="3">
        <v>0.64</v>
      </c>
    </row>
    <row r="757" spans="1:23" ht="15.75" customHeight="1" x14ac:dyDescent="0.25">
      <c r="A757" s="5" t="s">
        <v>15937</v>
      </c>
      <c r="B757" s="8"/>
      <c r="C757" s="5" t="s">
        <v>12932</v>
      </c>
      <c r="D757" s="5" t="s">
        <v>14408</v>
      </c>
      <c r="E757" s="5" t="s">
        <v>15938</v>
      </c>
      <c r="F757" s="5" t="s">
        <v>248</v>
      </c>
      <c r="G757" s="5" t="s">
        <v>33</v>
      </c>
      <c r="H757" s="5" t="s">
        <v>60</v>
      </c>
      <c r="I757" s="5" t="s">
        <v>35</v>
      </c>
      <c r="J757" s="5" t="s">
        <v>12943</v>
      </c>
      <c r="K757" s="6">
        <v>10</v>
      </c>
      <c r="L757" s="5" t="s">
        <v>15939</v>
      </c>
      <c r="M757" s="5" t="s">
        <v>15940</v>
      </c>
      <c r="N757" s="5" t="s">
        <v>48</v>
      </c>
      <c r="O757" s="5" t="s">
        <v>28</v>
      </c>
      <c r="P757" s="5" t="s">
        <v>12952</v>
      </c>
      <c r="Q757" s="3">
        <f t="shared" ca="1" si="26"/>
        <v>0.69</v>
      </c>
      <c r="R757" s="3">
        <f t="shared" ca="1" si="36"/>
        <v>0.69</v>
      </c>
      <c r="S757" s="3">
        <f t="shared" ca="1" si="37"/>
        <v>0.69</v>
      </c>
      <c r="T757" s="3">
        <f t="shared" ca="1" si="38"/>
        <v>0.69</v>
      </c>
      <c r="U757" s="3">
        <f>RANK(W757,W1:W1001,0)</f>
        <v>755</v>
      </c>
      <c r="V757" s="3">
        <v>755</v>
      </c>
      <c r="W757" s="3">
        <v>0.64</v>
      </c>
    </row>
    <row r="758" spans="1:23" ht="15.75" customHeight="1" x14ac:dyDescent="0.25">
      <c r="A758" s="5" t="s">
        <v>15941</v>
      </c>
      <c r="B758" s="5" t="s">
        <v>15942</v>
      </c>
      <c r="C758" s="5" t="s">
        <v>12932</v>
      </c>
      <c r="D758" s="5" t="s">
        <v>13259</v>
      </c>
      <c r="E758" s="5" t="s">
        <v>15943</v>
      </c>
      <c r="F758" s="5" t="s">
        <v>1378</v>
      </c>
      <c r="G758" s="5" t="s">
        <v>44</v>
      </c>
      <c r="H758" s="5" t="s">
        <v>60</v>
      </c>
      <c r="I758" s="5" t="s">
        <v>35</v>
      </c>
      <c r="J758" s="5" t="s">
        <v>12935</v>
      </c>
      <c r="K758" s="6">
        <v>6</v>
      </c>
      <c r="L758" s="5" t="s">
        <v>15944</v>
      </c>
      <c r="M758" s="5" t="s">
        <v>13197</v>
      </c>
      <c r="N758" s="5" t="s">
        <v>64</v>
      </c>
      <c r="O758" s="5" t="s">
        <v>28</v>
      </c>
      <c r="P758" s="5" t="s">
        <v>12938</v>
      </c>
      <c r="Q758" s="3">
        <f t="shared" ca="1" si="26"/>
        <v>0.47</v>
      </c>
      <c r="R758" s="3">
        <f t="shared" ca="1" si="36"/>
        <v>0.58749999999999991</v>
      </c>
      <c r="S758" s="3">
        <f t="shared" ca="1" si="37"/>
        <v>0.58749999999999991</v>
      </c>
      <c r="T758" s="3">
        <f t="shared" ca="1" si="38"/>
        <v>0.58749999999999991</v>
      </c>
      <c r="U758" s="3">
        <f>RANK(W758,W1:W1001,0)</f>
        <v>755</v>
      </c>
      <c r="V758" s="3">
        <v>755</v>
      </c>
      <c r="W758" s="3">
        <v>0.64</v>
      </c>
    </row>
    <row r="759" spans="1:23" ht="15.75" customHeight="1" x14ac:dyDescent="0.25">
      <c r="A759" s="5" t="s">
        <v>4890</v>
      </c>
      <c r="B759" s="5" t="s">
        <v>15945</v>
      </c>
      <c r="C759" s="5" t="s">
        <v>12948</v>
      </c>
      <c r="D759" s="5" t="s">
        <v>13017</v>
      </c>
      <c r="E759" s="5" t="s">
        <v>15946</v>
      </c>
      <c r="F759" s="5" t="s">
        <v>180</v>
      </c>
      <c r="G759" s="5" t="s">
        <v>44</v>
      </c>
      <c r="H759" s="5" t="s">
        <v>34</v>
      </c>
      <c r="I759" s="5" t="s">
        <v>35</v>
      </c>
      <c r="J759" s="5" t="s">
        <v>12935</v>
      </c>
      <c r="K759" s="6">
        <v>6</v>
      </c>
      <c r="L759" s="5" t="s">
        <v>15947</v>
      </c>
      <c r="M759" s="5" t="s">
        <v>15948</v>
      </c>
      <c r="N759" s="5" t="s">
        <v>27</v>
      </c>
      <c r="O759" s="5" t="s">
        <v>28</v>
      </c>
      <c r="P759" s="5" t="s">
        <v>12946</v>
      </c>
      <c r="Q759" s="3">
        <f t="shared" ca="1" si="26"/>
        <v>0.86</v>
      </c>
      <c r="R759" s="3">
        <f t="shared" ca="1" si="36"/>
        <v>1.075</v>
      </c>
      <c r="S759" s="3">
        <f t="shared" ca="1" si="37"/>
        <v>1.34375</v>
      </c>
      <c r="T759" s="3">
        <f t="shared" ca="1" si="38"/>
        <v>1.1421874999999999</v>
      </c>
      <c r="U759" s="3">
        <f>RANK(W759,W1:W1001,0)</f>
        <v>755</v>
      </c>
      <c r="V759" s="3">
        <v>755</v>
      </c>
      <c r="W759" s="3">
        <v>0.64</v>
      </c>
    </row>
    <row r="760" spans="1:23" ht="15.75" customHeight="1" x14ac:dyDescent="0.25">
      <c r="A760" s="5" t="s">
        <v>15949</v>
      </c>
      <c r="B760" s="5" t="s">
        <v>15950</v>
      </c>
      <c r="C760" s="5" t="s">
        <v>12932</v>
      </c>
      <c r="D760" s="5" t="s">
        <v>12941</v>
      </c>
      <c r="E760" s="5" t="s">
        <v>15951</v>
      </c>
      <c r="F760" s="5" t="s">
        <v>4599</v>
      </c>
      <c r="G760" s="5" t="s">
        <v>33</v>
      </c>
      <c r="H760" s="5" t="s">
        <v>69</v>
      </c>
      <c r="I760" s="5" t="s">
        <v>35</v>
      </c>
      <c r="J760" s="5" t="s">
        <v>12943</v>
      </c>
      <c r="K760" s="6">
        <v>17</v>
      </c>
      <c r="L760" s="5" t="s">
        <v>15952</v>
      </c>
      <c r="M760" s="5" t="s">
        <v>14831</v>
      </c>
      <c r="N760" s="5" t="s">
        <v>27</v>
      </c>
      <c r="O760" s="5" t="s">
        <v>28</v>
      </c>
      <c r="P760" s="5" t="s">
        <v>12971</v>
      </c>
      <c r="Q760" s="3">
        <f t="shared" ca="1" si="26"/>
        <v>0.83</v>
      </c>
      <c r="R760" s="3">
        <f t="shared" ca="1" si="36"/>
        <v>0.83</v>
      </c>
      <c r="S760" s="3">
        <f t="shared" ca="1" si="37"/>
        <v>0.83</v>
      </c>
      <c r="T760" s="3">
        <f t="shared" ca="1" si="38"/>
        <v>0.83</v>
      </c>
      <c r="U760" s="3">
        <f>RANK(W760,W1:W1001,0)</f>
        <v>755</v>
      </c>
      <c r="V760" s="3">
        <v>755</v>
      </c>
      <c r="W760" s="3">
        <v>0.64</v>
      </c>
    </row>
    <row r="761" spans="1:23" ht="15.75" customHeight="1" x14ac:dyDescent="0.25">
      <c r="A761" s="5" t="s">
        <v>15953</v>
      </c>
      <c r="B761" s="5" t="s">
        <v>15954</v>
      </c>
      <c r="C761" s="5" t="s">
        <v>12948</v>
      </c>
      <c r="D761" s="5" t="s">
        <v>13155</v>
      </c>
      <c r="E761" s="5" t="s">
        <v>15955</v>
      </c>
      <c r="F761" s="8"/>
      <c r="G761" s="5" t="s">
        <v>33</v>
      </c>
      <c r="H761" s="5" t="s">
        <v>69</v>
      </c>
      <c r="I761" s="5" t="s">
        <v>35</v>
      </c>
      <c r="J761" s="5" t="s">
        <v>12943</v>
      </c>
      <c r="K761" s="6">
        <v>17</v>
      </c>
      <c r="L761" s="5" t="s">
        <v>15956</v>
      </c>
      <c r="M761" s="5" t="s">
        <v>13081</v>
      </c>
      <c r="N761" s="5" t="s">
        <v>27</v>
      </c>
      <c r="O761" s="5" t="s">
        <v>28</v>
      </c>
      <c r="P761" s="5" t="s">
        <v>13063</v>
      </c>
      <c r="Q761" s="3">
        <f t="shared" ca="1" si="26"/>
        <v>0.61</v>
      </c>
      <c r="R761" s="3">
        <f t="shared" ca="1" si="36"/>
        <v>0.61</v>
      </c>
      <c r="S761" s="3">
        <f t="shared" ca="1" si="37"/>
        <v>0.61</v>
      </c>
      <c r="T761" s="3">
        <f t="shared" ca="1" si="38"/>
        <v>0.61</v>
      </c>
      <c r="U761" s="3">
        <f>RANK(W761,W1:W1001,0)</f>
        <v>760</v>
      </c>
      <c r="V761" s="3">
        <v>760</v>
      </c>
      <c r="W761" s="3">
        <v>0.63749999999999996</v>
      </c>
    </row>
    <row r="762" spans="1:23" ht="15.75" customHeight="1" x14ac:dyDescent="0.25">
      <c r="A762" s="5" t="s">
        <v>4173</v>
      </c>
      <c r="B762" s="5" t="s">
        <v>15957</v>
      </c>
      <c r="C762" s="5" t="s">
        <v>12932</v>
      </c>
      <c r="D762" s="5" t="s">
        <v>13227</v>
      </c>
      <c r="E762" s="7">
        <v>27020</v>
      </c>
      <c r="F762" s="5" t="s">
        <v>411</v>
      </c>
      <c r="G762" s="5" t="s">
        <v>59</v>
      </c>
      <c r="H762" s="5" t="s">
        <v>60</v>
      </c>
      <c r="I762" s="5" t="s">
        <v>35</v>
      </c>
      <c r="J762" s="5" t="s">
        <v>12943</v>
      </c>
      <c r="K762" s="6">
        <v>21</v>
      </c>
      <c r="L762" s="5" t="s">
        <v>15958</v>
      </c>
      <c r="M762" s="5" t="s">
        <v>15679</v>
      </c>
      <c r="N762" s="5" t="s">
        <v>48</v>
      </c>
      <c r="O762" s="5" t="s">
        <v>28</v>
      </c>
      <c r="P762" s="5" t="s">
        <v>13455</v>
      </c>
      <c r="Q762" s="3">
        <f t="shared" ca="1" si="26"/>
        <v>0.79</v>
      </c>
      <c r="R762" s="3">
        <f t="shared" ca="1" si="36"/>
        <v>0.79</v>
      </c>
      <c r="S762" s="3">
        <f t="shared" ca="1" si="37"/>
        <v>0.79</v>
      </c>
      <c r="T762" s="3">
        <f t="shared" ca="1" si="38"/>
        <v>0.79</v>
      </c>
      <c r="U762" s="3">
        <f>RANK(W762,W1:W1001,0)</f>
        <v>760</v>
      </c>
      <c r="V762" s="3">
        <v>760</v>
      </c>
      <c r="W762" s="3">
        <v>0.63749999999999996</v>
      </c>
    </row>
    <row r="763" spans="1:23" ht="15.75" customHeight="1" x14ac:dyDescent="0.25">
      <c r="A763" s="5" t="s">
        <v>15959</v>
      </c>
      <c r="B763" s="5" t="s">
        <v>15960</v>
      </c>
      <c r="C763" s="5" t="s">
        <v>12932</v>
      </c>
      <c r="D763" s="5" t="s">
        <v>12952</v>
      </c>
      <c r="E763" s="5" t="s">
        <v>15961</v>
      </c>
      <c r="F763" s="5" t="s">
        <v>556</v>
      </c>
      <c r="G763" s="5" t="s">
        <v>92</v>
      </c>
      <c r="H763" s="5" t="s">
        <v>34</v>
      </c>
      <c r="I763" s="5" t="s">
        <v>35</v>
      </c>
      <c r="J763" s="5" t="s">
        <v>12943</v>
      </c>
      <c r="K763" s="6">
        <v>7</v>
      </c>
      <c r="L763" s="5" t="s">
        <v>15962</v>
      </c>
      <c r="M763" s="5" t="s">
        <v>14043</v>
      </c>
      <c r="N763" s="5" t="s">
        <v>48</v>
      </c>
      <c r="O763" s="5" t="s">
        <v>28</v>
      </c>
      <c r="P763" s="5" t="s">
        <v>12971</v>
      </c>
      <c r="Q763" s="3">
        <f t="shared" ca="1" si="26"/>
        <v>0.96</v>
      </c>
      <c r="R763" s="3">
        <f t="shared" ca="1" si="36"/>
        <v>0.96</v>
      </c>
      <c r="S763" s="3">
        <f t="shared" ca="1" si="37"/>
        <v>0.96</v>
      </c>
      <c r="T763" s="3">
        <f t="shared" ca="1" si="38"/>
        <v>0.81599999999999995</v>
      </c>
      <c r="U763" s="3">
        <f>RANK(W763,W1:W1001,0)</f>
        <v>760</v>
      </c>
      <c r="V763" s="3">
        <v>760</v>
      </c>
      <c r="W763" s="3">
        <v>0.63749999999999996</v>
      </c>
    </row>
    <row r="764" spans="1:23" ht="15.75" customHeight="1" x14ac:dyDescent="0.25">
      <c r="A764" s="5" t="s">
        <v>15963</v>
      </c>
      <c r="B764" s="5" t="s">
        <v>15964</v>
      </c>
      <c r="C764" s="5" t="s">
        <v>12932</v>
      </c>
      <c r="D764" s="5" t="s">
        <v>12938</v>
      </c>
      <c r="E764" s="5" t="s">
        <v>15965</v>
      </c>
      <c r="F764" s="5" t="s">
        <v>1896</v>
      </c>
      <c r="G764" s="5" t="s">
        <v>79</v>
      </c>
      <c r="H764" s="5" t="s">
        <v>60</v>
      </c>
      <c r="I764" s="5" t="s">
        <v>35</v>
      </c>
      <c r="J764" s="5" t="s">
        <v>12943</v>
      </c>
      <c r="K764" s="6">
        <v>16</v>
      </c>
      <c r="L764" s="5" t="s">
        <v>15966</v>
      </c>
      <c r="M764" s="5" t="s">
        <v>15222</v>
      </c>
      <c r="N764" s="5" t="s">
        <v>48</v>
      </c>
      <c r="O764" s="5" t="s">
        <v>28</v>
      </c>
      <c r="P764" s="5" t="s">
        <v>12958</v>
      </c>
      <c r="Q764" s="3">
        <f t="shared" ca="1" si="26"/>
        <v>1.08</v>
      </c>
      <c r="R764" s="3">
        <f t="shared" ca="1" si="36"/>
        <v>1.08</v>
      </c>
      <c r="S764" s="3">
        <f t="shared" ca="1" si="37"/>
        <v>1.08</v>
      </c>
      <c r="T764" s="3">
        <f t="shared" ca="1" si="38"/>
        <v>1.08</v>
      </c>
      <c r="U764" s="3">
        <f>RANK(W764,W1:W1001,0)</f>
        <v>760</v>
      </c>
      <c r="V764" s="3">
        <v>760</v>
      </c>
      <c r="W764" s="3">
        <v>0.63749999999999996</v>
      </c>
    </row>
    <row r="765" spans="1:23" ht="15.75" customHeight="1" x14ac:dyDescent="0.25">
      <c r="A765" s="5" t="s">
        <v>15967</v>
      </c>
      <c r="B765" s="5" t="s">
        <v>15968</v>
      </c>
      <c r="C765" s="5" t="s">
        <v>12932</v>
      </c>
      <c r="D765" s="5" t="s">
        <v>13161</v>
      </c>
      <c r="E765" s="5" t="s">
        <v>15969</v>
      </c>
      <c r="F765" s="5" t="s">
        <v>117</v>
      </c>
      <c r="G765" s="5" t="s">
        <v>44</v>
      </c>
      <c r="H765" s="5" t="s">
        <v>60</v>
      </c>
      <c r="I765" s="5" t="s">
        <v>35</v>
      </c>
      <c r="J765" s="5" t="s">
        <v>12943</v>
      </c>
      <c r="K765" s="6">
        <v>8</v>
      </c>
      <c r="L765" s="5" t="s">
        <v>15970</v>
      </c>
      <c r="M765" s="5" t="s">
        <v>15971</v>
      </c>
      <c r="N765" s="5" t="s">
        <v>27</v>
      </c>
      <c r="O765" s="5" t="s">
        <v>28</v>
      </c>
      <c r="P765" s="5" t="s">
        <v>13175</v>
      </c>
      <c r="Q765" s="3">
        <f t="shared" ca="1" si="26"/>
        <v>0.56999999999999995</v>
      </c>
      <c r="R765" s="3">
        <f t="shared" ca="1" si="36"/>
        <v>0.56999999999999995</v>
      </c>
      <c r="S765" s="3">
        <f t="shared" ca="1" si="37"/>
        <v>0.71249999999999991</v>
      </c>
      <c r="T765" s="3">
        <f t="shared" ca="1" si="38"/>
        <v>0.71249999999999991</v>
      </c>
      <c r="U765" s="3">
        <f>RANK(W765,W1:W1001,0)</f>
        <v>760</v>
      </c>
      <c r="V765" s="3">
        <v>760</v>
      </c>
      <c r="W765" s="3">
        <v>0.63749999999999996</v>
      </c>
    </row>
    <row r="766" spans="1:23" ht="15.75" customHeight="1" x14ac:dyDescent="0.25">
      <c r="A766" s="5" t="s">
        <v>15972</v>
      </c>
      <c r="B766" s="5" t="s">
        <v>15973</v>
      </c>
      <c r="C766" s="5" t="s">
        <v>12932</v>
      </c>
      <c r="D766" s="5" t="s">
        <v>13382</v>
      </c>
      <c r="E766" s="5" t="s">
        <v>15974</v>
      </c>
      <c r="F766" s="8"/>
      <c r="G766" s="5" t="s">
        <v>236</v>
      </c>
      <c r="H766" s="5" t="s">
        <v>60</v>
      </c>
      <c r="I766" s="5" t="s">
        <v>35</v>
      </c>
      <c r="J766" s="5" t="s">
        <v>12935</v>
      </c>
      <c r="K766" s="6">
        <v>15</v>
      </c>
      <c r="L766" s="5" t="s">
        <v>15975</v>
      </c>
      <c r="M766" s="5" t="s">
        <v>15976</v>
      </c>
      <c r="N766" s="5" t="s">
        <v>64</v>
      </c>
      <c r="O766" s="5" t="s">
        <v>28</v>
      </c>
      <c r="P766" s="5" t="s">
        <v>12964</v>
      </c>
      <c r="Q766" s="3">
        <f t="shared" ca="1" si="26"/>
        <v>0.53</v>
      </c>
      <c r="R766" s="3">
        <f t="shared" ca="1" si="36"/>
        <v>0.66250000000000009</v>
      </c>
      <c r="S766" s="3">
        <f t="shared" ca="1" si="37"/>
        <v>0.82812500000000011</v>
      </c>
      <c r="T766" s="3">
        <f t="shared" ca="1" si="38"/>
        <v>0.82812500000000011</v>
      </c>
      <c r="U766" s="3">
        <f>RANK(W766,W1:W1001,0)</f>
        <v>760</v>
      </c>
      <c r="V766" s="3">
        <v>760</v>
      </c>
      <c r="W766" s="3">
        <v>0.63749999999999996</v>
      </c>
    </row>
    <row r="767" spans="1:23" ht="15.75" customHeight="1" x14ac:dyDescent="0.25">
      <c r="A767" s="5" t="s">
        <v>12047</v>
      </c>
      <c r="B767" s="5" t="s">
        <v>15977</v>
      </c>
      <c r="C767" s="5" t="s">
        <v>12932</v>
      </c>
      <c r="D767" s="5" t="s">
        <v>13482</v>
      </c>
      <c r="E767" s="5" t="s">
        <v>15978</v>
      </c>
      <c r="F767" s="5" t="s">
        <v>3512</v>
      </c>
      <c r="G767" s="5" t="s">
        <v>99</v>
      </c>
      <c r="H767" s="5" t="s">
        <v>69</v>
      </c>
      <c r="I767" s="5" t="s">
        <v>35</v>
      </c>
      <c r="J767" s="5" t="s">
        <v>12935</v>
      </c>
      <c r="K767" s="6">
        <v>11</v>
      </c>
      <c r="L767" s="5" t="s">
        <v>15979</v>
      </c>
      <c r="M767" s="5" t="s">
        <v>15980</v>
      </c>
      <c r="N767" s="5" t="s">
        <v>48</v>
      </c>
      <c r="O767" s="5" t="s">
        <v>28</v>
      </c>
      <c r="P767" s="5" t="s">
        <v>12971</v>
      </c>
      <c r="Q767" s="3">
        <f t="shared" ref="Q767:Q1001" ca="1" si="39">RANDBETWEEN(40,110)/100</f>
        <v>0.87</v>
      </c>
      <c r="R767" s="3">
        <f t="shared" ca="1" si="36"/>
        <v>1.0874999999999999</v>
      </c>
      <c r="S767" s="3">
        <f t="shared" ca="1" si="37"/>
        <v>1.0874999999999999</v>
      </c>
      <c r="T767" s="3">
        <f t="shared" ca="1" si="38"/>
        <v>1.0874999999999999</v>
      </c>
      <c r="U767" s="3">
        <f>RANK(W767,W1:W1001,0)</f>
        <v>760</v>
      </c>
      <c r="V767" s="3">
        <v>760</v>
      </c>
      <c r="W767" s="3">
        <v>0.63749999999999996</v>
      </c>
    </row>
    <row r="768" spans="1:23" ht="15.75" customHeight="1" x14ac:dyDescent="0.25">
      <c r="A768" s="5" t="s">
        <v>160</v>
      </c>
      <c r="B768" s="5" t="s">
        <v>15981</v>
      </c>
      <c r="C768" s="5" t="s">
        <v>12932</v>
      </c>
      <c r="D768" s="5" t="s">
        <v>13585</v>
      </c>
      <c r="E768" s="5" t="s">
        <v>15982</v>
      </c>
      <c r="F768" s="5" t="s">
        <v>1099</v>
      </c>
      <c r="G768" s="5" t="s">
        <v>33</v>
      </c>
      <c r="H768" s="5" t="s">
        <v>60</v>
      </c>
      <c r="I768" s="5" t="s">
        <v>35</v>
      </c>
      <c r="J768" s="5" t="s">
        <v>12943</v>
      </c>
      <c r="K768" s="6">
        <v>8</v>
      </c>
      <c r="L768" s="5" t="s">
        <v>15983</v>
      </c>
      <c r="M768" s="5" t="s">
        <v>14507</v>
      </c>
      <c r="N768" s="5" t="s">
        <v>27</v>
      </c>
      <c r="O768" s="5" t="s">
        <v>28</v>
      </c>
      <c r="P768" s="5" t="s">
        <v>13063</v>
      </c>
      <c r="Q768" s="3">
        <f t="shared" ca="1" si="39"/>
        <v>0.49</v>
      </c>
      <c r="R768" s="3">
        <f t="shared" ca="1" si="36"/>
        <v>0.49</v>
      </c>
      <c r="S768" s="3">
        <f t="shared" ca="1" si="37"/>
        <v>0.61250000000000004</v>
      </c>
      <c r="T768" s="3">
        <f t="shared" ca="1" si="38"/>
        <v>0.61250000000000004</v>
      </c>
      <c r="U768" s="3">
        <f>RANK(W768,W1:W1001,0)</f>
        <v>760</v>
      </c>
      <c r="V768" s="3">
        <v>760</v>
      </c>
      <c r="W768" s="3">
        <v>0.63749999999999996</v>
      </c>
    </row>
    <row r="769" spans="1:23" ht="15.75" customHeight="1" x14ac:dyDescent="0.25">
      <c r="A769" s="5" t="s">
        <v>9333</v>
      </c>
      <c r="B769" s="8"/>
      <c r="C769" s="5" t="s">
        <v>12948</v>
      </c>
      <c r="D769" s="5" t="s">
        <v>13063</v>
      </c>
      <c r="E769" s="5" t="s">
        <v>15984</v>
      </c>
      <c r="F769" s="5" t="s">
        <v>417</v>
      </c>
      <c r="G769" s="5" t="s">
        <v>99</v>
      </c>
      <c r="H769" s="5" t="s">
        <v>60</v>
      </c>
      <c r="I769" s="5" t="s">
        <v>35</v>
      </c>
      <c r="J769" s="5" t="s">
        <v>12935</v>
      </c>
      <c r="K769" s="6">
        <v>6</v>
      </c>
      <c r="L769" s="5" t="s">
        <v>15985</v>
      </c>
      <c r="M769" s="5" t="s">
        <v>13015</v>
      </c>
      <c r="N769" s="5" t="s">
        <v>27</v>
      </c>
      <c r="O769" s="5" t="s">
        <v>28</v>
      </c>
      <c r="P769" s="5" t="s">
        <v>13004</v>
      </c>
      <c r="Q769" s="3">
        <f t="shared" ca="1" si="39"/>
        <v>0.84</v>
      </c>
      <c r="R769" s="3">
        <f t="shared" ca="1" si="36"/>
        <v>1.05</v>
      </c>
      <c r="S769" s="3">
        <f t="shared" ca="1" si="37"/>
        <v>1.05</v>
      </c>
      <c r="T769" s="3">
        <f t="shared" ca="1" si="38"/>
        <v>1.05</v>
      </c>
      <c r="U769" s="3">
        <f>RANK(W769,W1:W1001,0)</f>
        <v>760</v>
      </c>
      <c r="V769" s="3">
        <v>760</v>
      </c>
      <c r="W769" s="3">
        <v>0.63749999999999996</v>
      </c>
    </row>
    <row r="770" spans="1:23" ht="15.75" customHeight="1" x14ac:dyDescent="0.25">
      <c r="A770" s="5" t="s">
        <v>14354</v>
      </c>
      <c r="B770" s="5" t="s">
        <v>6512</v>
      </c>
      <c r="C770" s="5" t="s">
        <v>12948</v>
      </c>
      <c r="D770" s="5" t="s">
        <v>12946</v>
      </c>
      <c r="E770" s="5" t="s">
        <v>15986</v>
      </c>
      <c r="F770" s="5" t="s">
        <v>328</v>
      </c>
      <c r="G770" s="5" t="s">
        <v>59</v>
      </c>
      <c r="H770" s="5" t="s">
        <v>34</v>
      </c>
      <c r="I770" s="5" t="s">
        <v>35</v>
      </c>
      <c r="J770" s="5" t="s">
        <v>12935</v>
      </c>
      <c r="K770" s="6">
        <v>9</v>
      </c>
      <c r="L770" s="5" t="s">
        <v>15987</v>
      </c>
      <c r="M770" s="5" t="s">
        <v>13015</v>
      </c>
      <c r="N770" s="5" t="s">
        <v>27</v>
      </c>
      <c r="O770" s="5" t="s">
        <v>28</v>
      </c>
      <c r="P770" s="5" t="s">
        <v>12949</v>
      </c>
      <c r="Q770" s="3">
        <f t="shared" ca="1" si="39"/>
        <v>0.51</v>
      </c>
      <c r="R770" s="3">
        <f t="shared" ref="R770:R833" ca="1" si="40">Q770*(IF(J770="Yes",1.25,1))</f>
        <v>0.63749999999999996</v>
      </c>
      <c r="S770" s="3">
        <f t="shared" ref="S770:S833" ca="1" si="41">R770*(IF(OR(VALUE(P770)&gt;8,VALUE(D770)&gt;80),1.25,1))</f>
        <v>0.796875</v>
      </c>
      <c r="T770" s="3">
        <f t="shared" ref="T770:T833" ca="1" si="42">S770*(IF(H770="Mass Customer",0.85,1))</f>
        <v>0.67734375000000002</v>
      </c>
      <c r="U770" s="3">
        <f>RANK(W770,W1:W1001,0)</f>
        <v>760</v>
      </c>
      <c r="V770" s="3">
        <v>760</v>
      </c>
      <c r="W770" s="3">
        <v>0.63749999999999996</v>
      </c>
    </row>
    <row r="771" spans="1:23" ht="15.75" customHeight="1" x14ac:dyDescent="0.25">
      <c r="A771" s="5" t="s">
        <v>2189</v>
      </c>
      <c r="B771" s="5" t="s">
        <v>15988</v>
      </c>
      <c r="C771" s="5" t="s">
        <v>12948</v>
      </c>
      <c r="D771" s="5" t="s">
        <v>12933</v>
      </c>
      <c r="E771" s="5" t="s">
        <v>15989</v>
      </c>
      <c r="F771" s="8"/>
      <c r="G771" s="5" t="s">
        <v>13060</v>
      </c>
      <c r="H771" s="5" t="s">
        <v>69</v>
      </c>
      <c r="I771" s="5" t="s">
        <v>35</v>
      </c>
      <c r="J771" s="5" t="s">
        <v>12935</v>
      </c>
      <c r="K771" s="6">
        <v>13</v>
      </c>
      <c r="L771" s="5" t="s">
        <v>15990</v>
      </c>
      <c r="M771" s="5" t="s">
        <v>12937</v>
      </c>
      <c r="N771" s="5" t="s">
        <v>48</v>
      </c>
      <c r="O771" s="5" t="s">
        <v>28</v>
      </c>
      <c r="P771" s="5" t="s">
        <v>12938</v>
      </c>
      <c r="Q771" s="3">
        <f t="shared" ca="1" si="39"/>
        <v>0.48</v>
      </c>
      <c r="R771" s="3">
        <f t="shared" ca="1" si="40"/>
        <v>0.6</v>
      </c>
      <c r="S771" s="3">
        <f t="shared" ca="1" si="41"/>
        <v>0.75</v>
      </c>
      <c r="T771" s="3">
        <f t="shared" ca="1" si="42"/>
        <v>0.75</v>
      </c>
      <c r="U771" s="3">
        <f>RANK(W771,W1:W1001,0)</f>
        <v>760</v>
      </c>
      <c r="V771" s="3">
        <v>760</v>
      </c>
      <c r="W771" s="3">
        <v>0.63749999999999996</v>
      </c>
    </row>
    <row r="772" spans="1:23" ht="15.75" customHeight="1" x14ac:dyDescent="0.25">
      <c r="A772" s="5" t="s">
        <v>15991</v>
      </c>
      <c r="B772" s="5" t="s">
        <v>15992</v>
      </c>
      <c r="C772" s="5" t="s">
        <v>12948</v>
      </c>
      <c r="D772" s="5" t="s">
        <v>12933</v>
      </c>
      <c r="E772" s="5" t="s">
        <v>15993</v>
      </c>
      <c r="F772" s="5" t="s">
        <v>839</v>
      </c>
      <c r="G772" s="5" t="s">
        <v>236</v>
      </c>
      <c r="H772" s="5" t="s">
        <v>34</v>
      </c>
      <c r="I772" s="5" t="s">
        <v>35</v>
      </c>
      <c r="J772" s="5" t="s">
        <v>12943</v>
      </c>
      <c r="K772" s="6">
        <v>22</v>
      </c>
      <c r="L772" s="5" t="s">
        <v>15994</v>
      </c>
      <c r="M772" s="5" t="s">
        <v>14183</v>
      </c>
      <c r="N772" s="5" t="s">
        <v>64</v>
      </c>
      <c r="O772" s="5" t="s">
        <v>28</v>
      </c>
      <c r="P772" s="5" t="s">
        <v>13004</v>
      </c>
      <c r="Q772" s="3">
        <f t="shared" ca="1" si="39"/>
        <v>0.89</v>
      </c>
      <c r="R772" s="3">
        <f t="shared" ca="1" si="40"/>
        <v>0.89</v>
      </c>
      <c r="S772" s="3">
        <f t="shared" ca="1" si="41"/>
        <v>1.1125</v>
      </c>
      <c r="T772" s="3">
        <f t="shared" ca="1" si="42"/>
        <v>0.94562500000000005</v>
      </c>
      <c r="U772" s="3">
        <f>RANK(W772,W1:W1001,0)</f>
        <v>760</v>
      </c>
      <c r="V772" s="3">
        <v>760</v>
      </c>
      <c r="W772" s="3">
        <v>0.63749999999999996</v>
      </c>
    </row>
    <row r="773" spans="1:23" ht="15.75" customHeight="1" x14ac:dyDescent="0.25">
      <c r="A773" s="5" t="s">
        <v>15995</v>
      </c>
      <c r="B773" s="5" t="s">
        <v>15996</v>
      </c>
      <c r="C773" s="5" t="s">
        <v>12948</v>
      </c>
      <c r="D773" s="5" t="s">
        <v>12974</v>
      </c>
      <c r="E773" s="5" t="s">
        <v>15997</v>
      </c>
      <c r="F773" s="5" t="s">
        <v>334</v>
      </c>
      <c r="G773" s="5" t="s">
        <v>33</v>
      </c>
      <c r="H773" s="5" t="s">
        <v>60</v>
      </c>
      <c r="I773" s="5" t="s">
        <v>35</v>
      </c>
      <c r="J773" s="5" t="s">
        <v>12943</v>
      </c>
      <c r="K773" s="6">
        <v>4</v>
      </c>
      <c r="L773" s="5" t="s">
        <v>15998</v>
      </c>
      <c r="M773" s="5" t="s">
        <v>15999</v>
      </c>
      <c r="N773" s="5" t="s">
        <v>27</v>
      </c>
      <c r="O773" s="5" t="s">
        <v>28</v>
      </c>
      <c r="P773" s="5" t="s">
        <v>13455</v>
      </c>
      <c r="Q773" s="3">
        <f t="shared" ca="1" si="39"/>
        <v>0.93</v>
      </c>
      <c r="R773" s="3">
        <f t="shared" ca="1" si="40"/>
        <v>0.93</v>
      </c>
      <c r="S773" s="3">
        <f t="shared" ca="1" si="41"/>
        <v>0.93</v>
      </c>
      <c r="T773" s="3">
        <f t="shared" ca="1" si="42"/>
        <v>0.93</v>
      </c>
      <c r="U773" s="3">
        <f>RANK(W773,W1:W1001,0)</f>
        <v>760</v>
      </c>
      <c r="V773" s="3">
        <v>760</v>
      </c>
      <c r="W773" s="3">
        <v>0.63749999999999996</v>
      </c>
    </row>
    <row r="774" spans="1:23" ht="15.75" customHeight="1" x14ac:dyDescent="0.25">
      <c r="A774" s="5" t="s">
        <v>502</v>
      </c>
      <c r="B774" s="5" t="s">
        <v>16000</v>
      </c>
      <c r="C774" s="5" t="s">
        <v>12932</v>
      </c>
      <c r="D774" s="5" t="s">
        <v>13240</v>
      </c>
      <c r="E774" s="5" t="s">
        <v>16001</v>
      </c>
      <c r="F774" s="5" t="s">
        <v>146</v>
      </c>
      <c r="G774" s="5" t="s">
        <v>99</v>
      </c>
      <c r="H774" s="5" t="s">
        <v>69</v>
      </c>
      <c r="I774" s="5" t="s">
        <v>35</v>
      </c>
      <c r="J774" s="5" t="s">
        <v>12935</v>
      </c>
      <c r="K774" s="6">
        <v>9</v>
      </c>
      <c r="L774" s="5" t="s">
        <v>16002</v>
      </c>
      <c r="M774" s="5" t="s">
        <v>13677</v>
      </c>
      <c r="N774" s="5" t="s">
        <v>27</v>
      </c>
      <c r="O774" s="5" t="s">
        <v>28</v>
      </c>
      <c r="P774" s="5" t="s">
        <v>13004</v>
      </c>
      <c r="Q774" s="3">
        <f t="shared" ca="1" si="39"/>
        <v>0.41</v>
      </c>
      <c r="R774" s="3">
        <f t="shared" ca="1" si="40"/>
        <v>0.51249999999999996</v>
      </c>
      <c r="S774" s="3">
        <f t="shared" ca="1" si="41"/>
        <v>0.51249999999999996</v>
      </c>
      <c r="T774" s="3">
        <f t="shared" ca="1" si="42"/>
        <v>0.51249999999999996</v>
      </c>
      <c r="U774" s="3">
        <f>RANK(W774,W1:W1001,0)</f>
        <v>773</v>
      </c>
      <c r="V774" s="3">
        <v>773</v>
      </c>
      <c r="W774" s="3">
        <v>0.63</v>
      </c>
    </row>
    <row r="775" spans="1:23" ht="15.75" customHeight="1" x14ac:dyDescent="0.25">
      <c r="A775" s="5" t="s">
        <v>716</v>
      </c>
      <c r="B775" s="5" t="s">
        <v>16003</v>
      </c>
      <c r="C775" s="5" t="s">
        <v>12948</v>
      </c>
      <c r="D775" s="5" t="s">
        <v>12946</v>
      </c>
      <c r="E775" s="5" t="s">
        <v>16004</v>
      </c>
      <c r="F775" s="5" t="s">
        <v>622</v>
      </c>
      <c r="G775" s="5" t="s">
        <v>59</v>
      </c>
      <c r="H775" s="5" t="s">
        <v>34</v>
      </c>
      <c r="I775" s="5" t="s">
        <v>35</v>
      </c>
      <c r="J775" s="5" t="s">
        <v>12935</v>
      </c>
      <c r="K775" s="6">
        <v>4</v>
      </c>
      <c r="L775" s="5" t="s">
        <v>16005</v>
      </c>
      <c r="M775" s="5" t="s">
        <v>14383</v>
      </c>
      <c r="N775" s="5" t="s">
        <v>64</v>
      </c>
      <c r="O775" s="5" t="s">
        <v>28</v>
      </c>
      <c r="P775" s="5" t="s">
        <v>12964</v>
      </c>
      <c r="Q775" s="3">
        <f t="shared" ca="1" si="39"/>
        <v>0.87</v>
      </c>
      <c r="R775" s="3">
        <f t="shared" ca="1" si="40"/>
        <v>1.0874999999999999</v>
      </c>
      <c r="S775" s="3">
        <f t="shared" ca="1" si="41"/>
        <v>1.359375</v>
      </c>
      <c r="T775" s="3">
        <f t="shared" ca="1" si="42"/>
        <v>1.15546875</v>
      </c>
      <c r="U775" s="3">
        <f>RANK(W775,W1:W1001,0)</f>
        <v>774</v>
      </c>
      <c r="V775" s="3">
        <v>774</v>
      </c>
      <c r="W775" s="3">
        <v>0.62687499999999996</v>
      </c>
    </row>
    <row r="776" spans="1:23" ht="15.75" customHeight="1" x14ac:dyDescent="0.25">
      <c r="A776" s="5" t="s">
        <v>16006</v>
      </c>
      <c r="B776" s="5" t="s">
        <v>6012</v>
      </c>
      <c r="C776" s="5" t="s">
        <v>12932</v>
      </c>
      <c r="D776" s="5" t="s">
        <v>13975</v>
      </c>
      <c r="E776" s="5" t="s">
        <v>16007</v>
      </c>
      <c r="F776" s="5" t="s">
        <v>544</v>
      </c>
      <c r="G776" s="5" t="s">
        <v>44</v>
      </c>
      <c r="H776" s="5" t="s">
        <v>69</v>
      </c>
      <c r="I776" s="5" t="s">
        <v>35</v>
      </c>
      <c r="J776" s="5" t="s">
        <v>12943</v>
      </c>
      <c r="K776" s="6">
        <v>10</v>
      </c>
      <c r="L776" s="5" t="s">
        <v>16008</v>
      </c>
      <c r="M776" s="5" t="s">
        <v>16009</v>
      </c>
      <c r="N776" s="5" t="s">
        <v>27</v>
      </c>
      <c r="O776" s="5" t="s">
        <v>28</v>
      </c>
      <c r="P776" s="5" t="s">
        <v>12949</v>
      </c>
      <c r="Q776" s="3">
        <f t="shared" ca="1" si="39"/>
        <v>0.76</v>
      </c>
      <c r="R776" s="3">
        <f t="shared" ca="1" si="40"/>
        <v>0.76</v>
      </c>
      <c r="S776" s="3">
        <f t="shared" ca="1" si="41"/>
        <v>0.95</v>
      </c>
      <c r="T776" s="3">
        <f t="shared" ca="1" si="42"/>
        <v>0.95</v>
      </c>
      <c r="U776" s="3">
        <f>RANK(W776,W1:W1001,0)</f>
        <v>774</v>
      </c>
      <c r="V776" s="3">
        <v>774</v>
      </c>
      <c r="W776" s="3">
        <v>0.62687499999999996</v>
      </c>
    </row>
    <row r="777" spans="1:23" ht="15.75" customHeight="1" x14ac:dyDescent="0.25">
      <c r="A777" s="5" t="s">
        <v>7597</v>
      </c>
      <c r="B777" s="5" t="s">
        <v>16010</v>
      </c>
      <c r="C777" s="5" t="s">
        <v>755</v>
      </c>
      <c r="D777" s="5" t="s">
        <v>13097</v>
      </c>
      <c r="E777" s="10"/>
      <c r="F777" s="5" t="s">
        <v>322</v>
      </c>
      <c r="G777" s="5" t="s">
        <v>44</v>
      </c>
      <c r="H777" s="5" t="s">
        <v>60</v>
      </c>
      <c r="I777" s="5" t="s">
        <v>35</v>
      </c>
      <c r="J777" s="5" t="s">
        <v>12943</v>
      </c>
      <c r="K777" s="6">
        <v>5</v>
      </c>
      <c r="L777" s="5" t="s">
        <v>16011</v>
      </c>
      <c r="M777" s="5" t="s">
        <v>16012</v>
      </c>
      <c r="N777" s="5" t="s">
        <v>64</v>
      </c>
      <c r="O777" s="5" t="s">
        <v>28</v>
      </c>
      <c r="P777" s="5" t="s">
        <v>12958</v>
      </c>
      <c r="Q777" s="3">
        <f t="shared" ca="1" si="39"/>
        <v>0.7</v>
      </c>
      <c r="R777" s="3">
        <f t="shared" ca="1" si="40"/>
        <v>0.7</v>
      </c>
      <c r="S777" s="3">
        <f t="shared" ca="1" si="41"/>
        <v>0.7</v>
      </c>
      <c r="T777" s="3">
        <f t="shared" ca="1" si="42"/>
        <v>0.7</v>
      </c>
      <c r="U777" s="3">
        <f>RANK(W777,W1:W1001,0)</f>
        <v>774</v>
      </c>
      <c r="V777" s="3">
        <v>774</v>
      </c>
      <c r="W777" s="3">
        <v>0.62687499999999996</v>
      </c>
    </row>
    <row r="778" spans="1:23" ht="15.75" customHeight="1" x14ac:dyDescent="0.25">
      <c r="A778" s="5" t="s">
        <v>6471</v>
      </c>
      <c r="B778" s="5" t="s">
        <v>16013</v>
      </c>
      <c r="C778" s="5" t="s">
        <v>12948</v>
      </c>
      <c r="D778" s="5" t="s">
        <v>13144</v>
      </c>
      <c r="E778" s="5" t="s">
        <v>2452</v>
      </c>
      <c r="F778" s="5" t="s">
        <v>1299</v>
      </c>
      <c r="G778" s="5" t="s">
        <v>59</v>
      </c>
      <c r="H778" s="5" t="s">
        <v>34</v>
      </c>
      <c r="I778" s="5" t="s">
        <v>35</v>
      </c>
      <c r="J778" s="5" t="s">
        <v>12935</v>
      </c>
      <c r="K778" s="6">
        <v>14</v>
      </c>
      <c r="L778" s="5" t="s">
        <v>16014</v>
      </c>
      <c r="M778" s="5" t="s">
        <v>14031</v>
      </c>
      <c r="N778" s="5" t="s">
        <v>64</v>
      </c>
      <c r="O778" s="5" t="s">
        <v>28</v>
      </c>
      <c r="P778" s="5" t="s">
        <v>12964</v>
      </c>
      <c r="Q778" s="3">
        <f t="shared" ca="1" si="39"/>
        <v>0.81</v>
      </c>
      <c r="R778" s="3">
        <f t="shared" ca="1" si="40"/>
        <v>1.0125000000000002</v>
      </c>
      <c r="S778" s="3">
        <f t="shared" ca="1" si="41"/>
        <v>1.2656250000000002</v>
      </c>
      <c r="T778" s="3">
        <f t="shared" ca="1" si="42"/>
        <v>1.0757812500000001</v>
      </c>
      <c r="U778" s="3">
        <f>RANK(W778,W1:W1001,0)</f>
        <v>774</v>
      </c>
      <c r="V778" s="3">
        <v>774</v>
      </c>
      <c r="W778" s="3">
        <v>0.62687499999999996</v>
      </c>
    </row>
    <row r="779" spans="1:23" ht="15.75" customHeight="1" x14ac:dyDescent="0.25">
      <c r="A779" s="5" t="s">
        <v>16015</v>
      </c>
      <c r="B779" s="5" t="s">
        <v>16016</v>
      </c>
      <c r="C779" s="5" t="s">
        <v>12948</v>
      </c>
      <c r="D779" s="5" t="s">
        <v>13012</v>
      </c>
      <c r="E779" s="5" t="s">
        <v>16017</v>
      </c>
      <c r="F779" s="5" t="s">
        <v>839</v>
      </c>
      <c r="G779" s="5" t="s">
        <v>236</v>
      </c>
      <c r="H779" s="5" t="s">
        <v>60</v>
      </c>
      <c r="I779" s="5" t="s">
        <v>35</v>
      </c>
      <c r="J779" s="5" t="s">
        <v>12943</v>
      </c>
      <c r="K779" s="6">
        <v>18</v>
      </c>
      <c r="L779" s="5" t="s">
        <v>16018</v>
      </c>
      <c r="M779" s="5" t="s">
        <v>13349</v>
      </c>
      <c r="N779" s="5" t="s">
        <v>27</v>
      </c>
      <c r="O779" s="5" t="s">
        <v>28</v>
      </c>
      <c r="P779" s="5" t="s">
        <v>12949</v>
      </c>
      <c r="Q779" s="3">
        <f t="shared" ca="1" si="39"/>
        <v>0.9</v>
      </c>
      <c r="R779" s="3">
        <f t="shared" ca="1" si="40"/>
        <v>0.9</v>
      </c>
      <c r="S779" s="3">
        <f t="shared" ca="1" si="41"/>
        <v>1.125</v>
      </c>
      <c r="T779" s="3">
        <f t="shared" ca="1" si="42"/>
        <v>1.125</v>
      </c>
      <c r="U779" s="3">
        <f>RANK(W779,W1:W1001,0)</f>
        <v>778</v>
      </c>
      <c r="V779" s="3">
        <v>778</v>
      </c>
      <c r="W779" s="3">
        <v>0.625</v>
      </c>
    </row>
    <row r="780" spans="1:23" ht="15.75" customHeight="1" x14ac:dyDescent="0.25">
      <c r="A780" s="5" t="s">
        <v>16019</v>
      </c>
      <c r="B780" s="5" t="s">
        <v>16020</v>
      </c>
      <c r="C780" s="5" t="s">
        <v>12932</v>
      </c>
      <c r="D780" s="5" t="s">
        <v>13630</v>
      </c>
      <c r="E780" s="5" t="s">
        <v>16021</v>
      </c>
      <c r="F780" s="8"/>
      <c r="G780" s="5" t="s">
        <v>99</v>
      </c>
      <c r="H780" s="5" t="s">
        <v>34</v>
      </c>
      <c r="I780" s="5" t="s">
        <v>35</v>
      </c>
      <c r="J780" s="5" t="s">
        <v>12935</v>
      </c>
      <c r="K780" s="6">
        <v>6</v>
      </c>
      <c r="L780" s="5" t="s">
        <v>16022</v>
      </c>
      <c r="M780" s="5" t="s">
        <v>14743</v>
      </c>
      <c r="N780" s="5" t="s">
        <v>27</v>
      </c>
      <c r="O780" s="5" t="s">
        <v>28</v>
      </c>
      <c r="P780" s="5" t="s">
        <v>13004</v>
      </c>
      <c r="Q780" s="3">
        <f t="shared" ca="1" si="39"/>
        <v>0.67</v>
      </c>
      <c r="R780" s="3">
        <f t="shared" ca="1" si="40"/>
        <v>0.83750000000000002</v>
      </c>
      <c r="S780" s="3">
        <f t="shared" ca="1" si="41"/>
        <v>0.83750000000000002</v>
      </c>
      <c r="T780" s="3">
        <f t="shared" ca="1" si="42"/>
        <v>0.71187500000000004</v>
      </c>
      <c r="U780" s="3">
        <f>RANK(W780,W1:W1001,0)</f>
        <v>778</v>
      </c>
      <c r="V780" s="3">
        <v>778</v>
      </c>
      <c r="W780" s="3">
        <v>0.625</v>
      </c>
    </row>
    <row r="781" spans="1:23" ht="15.75" customHeight="1" x14ac:dyDescent="0.25">
      <c r="A781" s="5" t="s">
        <v>16023</v>
      </c>
      <c r="B781" s="8"/>
      <c r="C781" s="5" t="s">
        <v>12948</v>
      </c>
      <c r="D781" s="5" t="s">
        <v>13975</v>
      </c>
      <c r="E781" s="5" t="s">
        <v>16024</v>
      </c>
      <c r="F781" s="5" t="s">
        <v>1299</v>
      </c>
      <c r="G781" s="5" t="s">
        <v>13060</v>
      </c>
      <c r="H781" s="5" t="s">
        <v>34</v>
      </c>
      <c r="I781" s="5" t="s">
        <v>35</v>
      </c>
      <c r="J781" s="5" t="s">
        <v>12935</v>
      </c>
      <c r="K781" s="6">
        <v>6</v>
      </c>
      <c r="L781" s="5" t="s">
        <v>16025</v>
      </c>
      <c r="M781" s="5" t="s">
        <v>14543</v>
      </c>
      <c r="N781" s="5" t="s">
        <v>64</v>
      </c>
      <c r="O781" s="5" t="s">
        <v>28</v>
      </c>
      <c r="P781" s="5" t="s">
        <v>13175</v>
      </c>
      <c r="Q781" s="3">
        <f t="shared" ca="1" si="39"/>
        <v>0.66</v>
      </c>
      <c r="R781" s="3">
        <f t="shared" ca="1" si="40"/>
        <v>0.82500000000000007</v>
      </c>
      <c r="S781" s="3">
        <f t="shared" ca="1" si="41"/>
        <v>1.03125</v>
      </c>
      <c r="T781" s="3">
        <f t="shared" ca="1" si="42"/>
        <v>0.87656250000000002</v>
      </c>
      <c r="U781" s="3">
        <f>RANK(W781,W1:W1001,0)</f>
        <v>780</v>
      </c>
      <c r="V781" s="3">
        <v>780</v>
      </c>
      <c r="W781" s="3">
        <v>0.62421874999999993</v>
      </c>
    </row>
    <row r="782" spans="1:23" ht="15.75" customHeight="1" x14ac:dyDescent="0.25">
      <c r="A782" s="5" t="s">
        <v>16026</v>
      </c>
      <c r="B782" s="5" t="s">
        <v>16027</v>
      </c>
      <c r="C782" s="5" t="s">
        <v>12948</v>
      </c>
      <c r="D782" s="5" t="s">
        <v>13423</v>
      </c>
      <c r="E782" s="5" t="s">
        <v>16028</v>
      </c>
      <c r="F782" s="5" t="s">
        <v>248</v>
      </c>
      <c r="G782" s="5" t="s">
        <v>33</v>
      </c>
      <c r="H782" s="5" t="s">
        <v>34</v>
      </c>
      <c r="I782" s="5" t="s">
        <v>35</v>
      </c>
      <c r="J782" s="5" t="s">
        <v>12943</v>
      </c>
      <c r="K782" s="6">
        <v>10</v>
      </c>
      <c r="L782" s="5" t="s">
        <v>16029</v>
      </c>
      <c r="M782" s="5" t="s">
        <v>15849</v>
      </c>
      <c r="N782" s="5" t="s">
        <v>27</v>
      </c>
      <c r="O782" s="5" t="s">
        <v>28</v>
      </c>
      <c r="P782" s="5" t="s">
        <v>12949</v>
      </c>
      <c r="Q782" s="3">
        <f t="shared" ca="1" si="39"/>
        <v>1.03</v>
      </c>
      <c r="R782" s="3">
        <f t="shared" ca="1" si="40"/>
        <v>1.03</v>
      </c>
      <c r="S782" s="3">
        <f t="shared" ca="1" si="41"/>
        <v>1.2875000000000001</v>
      </c>
      <c r="T782" s="3">
        <f t="shared" ca="1" si="42"/>
        <v>1.0943750000000001</v>
      </c>
      <c r="U782" s="3">
        <f>RANK(W782,W1:W1001,0)</f>
        <v>780</v>
      </c>
      <c r="V782" s="3">
        <v>780</v>
      </c>
      <c r="W782" s="3">
        <v>0.62421874999999993</v>
      </c>
    </row>
    <row r="783" spans="1:23" ht="15.75" customHeight="1" x14ac:dyDescent="0.25">
      <c r="A783" s="5" t="s">
        <v>16030</v>
      </c>
      <c r="B783" s="5" t="s">
        <v>16031</v>
      </c>
      <c r="C783" s="5" t="s">
        <v>12948</v>
      </c>
      <c r="D783" s="5" t="s">
        <v>13967</v>
      </c>
      <c r="E783" s="5" t="s">
        <v>16032</v>
      </c>
      <c r="F783" s="5" t="s">
        <v>935</v>
      </c>
      <c r="G783" s="5" t="s">
        <v>44</v>
      </c>
      <c r="H783" s="5" t="s">
        <v>60</v>
      </c>
      <c r="I783" s="5" t="s">
        <v>35</v>
      </c>
      <c r="J783" s="5" t="s">
        <v>12935</v>
      </c>
      <c r="K783" s="6">
        <v>10</v>
      </c>
      <c r="L783" s="5" t="s">
        <v>16033</v>
      </c>
      <c r="M783" s="5" t="s">
        <v>14100</v>
      </c>
      <c r="N783" s="5" t="s">
        <v>48</v>
      </c>
      <c r="O783" s="5" t="s">
        <v>28</v>
      </c>
      <c r="P783" s="5" t="s">
        <v>12952</v>
      </c>
      <c r="Q783" s="3">
        <f t="shared" ca="1" si="39"/>
        <v>0.86</v>
      </c>
      <c r="R783" s="3">
        <f t="shared" ca="1" si="40"/>
        <v>1.075</v>
      </c>
      <c r="S783" s="3">
        <f t="shared" ca="1" si="41"/>
        <v>1.075</v>
      </c>
      <c r="T783" s="3">
        <f t="shared" ca="1" si="42"/>
        <v>1.075</v>
      </c>
      <c r="U783" s="3">
        <f>RANK(W783,W1:W1001,0)</f>
        <v>782</v>
      </c>
      <c r="V783" s="3">
        <v>782</v>
      </c>
      <c r="W783" s="3">
        <v>0.62049999999999994</v>
      </c>
    </row>
    <row r="784" spans="1:23" ht="15.75" customHeight="1" x14ac:dyDescent="0.25">
      <c r="A784" s="5" t="s">
        <v>16034</v>
      </c>
      <c r="B784" s="5" t="s">
        <v>16035</v>
      </c>
      <c r="C784" s="5" t="s">
        <v>12932</v>
      </c>
      <c r="D784" s="5" t="s">
        <v>13203</v>
      </c>
      <c r="E784" s="5" t="s">
        <v>16036</v>
      </c>
      <c r="F784" s="5" t="s">
        <v>556</v>
      </c>
      <c r="G784" s="5" t="s">
        <v>99</v>
      </c>
      <c r="H784" s="5" t="s">
        <v>69</v>
      </c>
      <c r="I784" s="5" t="s">
        <v>35</v>
      </c>
      <c r="J784" s="5" t="s">
        <v>12943</v>
      </c>
      <c r="K784" s="6">
        <v>8</v>
      </c>
      <c r="L784" s="5" t="s">
        <v>16037</v>
      </c>
      <c r="M784" s="5" t="s">
        <v>16038</v>
      </c>
      <c r="N784" s="5" t="s">
        <v>64</v>
      </c>
      <c r="O784" s="5" t="s">
        <v>28</v>
      </c>
      <c r="P784" s="5" t="s">
        <v>12949</v>
      </c>
      <c r="Q784" s="3">
        <f t="shared" ca="1" si="39"/>
        <v>0.78</v>
      </c>
      <c r="R784" s="3">
        <f t="shared" ca="1" si="40"/>
        <v>0.78</v>
      </c>
      <c r="S784" s="3">
        <f t="shared" ca="1" si="41"/>
        <v>0.97500000000000009</v>
      </c>
      <c r="T784" s="3">
        <f t="shared" ca="1" si="42"/>
        <v>0.97500000000000009</v>
      </c>
      <c r="U784" s="3">
        <f>RANK(W784,W1:W1001,0)</f>
        <v>782</v>
      </c>
      <c r="V784" s="3">
        <v>782</v>
      </c>
      <c r="W784" s="3">
        <v>0.62049999999999994</v>
      </c>
    </row>
    <row r="785" spans="1:23" ht="15.75" customHeight="1" x14ac:dyDescent="0.25">
      <c r="A785" s="5" t="s">
        <v>16039</v>
      </c>
      <c r="B785" s="5" t="s">
        <v>9569</v>
      </c>
      <c r="C785" s="5" t="s">
        <v>12932</v>
      </c>
      <c r="D785" s="5" t="s">
        <v>13311</v>
      </c>
      <c r="E785" s="5" t="s">
        <v>16040</v>
      </c>
      <c r="F785" s="5" t="s">
        <v>1266</v>
      </c>
      <c r="G785" s="5" t="s">
        <v>33</v>
      </c>
      <c r="H785" s="5" t="s">
        <v>34</v>
      </c>
      <c r="I785" s="5" t="s">
        <v>35</v>
      </c>
      <c r="J785" s="5" t="s">
        <v>12943</v>
      </c>
      <c r="K785" s="6">
        <v>12</v>
      </c>
      <c r="L785" s="5" t="s">
        <v>16041</v>
      </c>
      <c r="M785" s="5" t="s">
        <v>14226</v>
      </c>
      <c r="N785" s="5" t="s">
        <v>27</v>
      </c>
      <c r="O785" s="5" t="s">
        <v>28</v>
      </c>
      <c r="P785" s="5" t="s">
        <v>12964</v>
      </c>
      <c r="Q785" s="3">
        <f t="shared" ca="1" si="39"/>
        <v>0.77</v>
      </c>
      <c r="R785" s="3">
        <f t="shared" ca="1" si="40"/>
        <v>0.77</v>
      </c>
      <c r="S785" s="3">
        <f t="shared" ca="1" si="41"/>
        <v>0.96250000000000002</v>
      </c>
      <c r="T785" s="3">
        <f t="shared" ca="1" si="42"/>
        <v>0.81812499999999999</v>
      </c>
      <c r="U785" s="3">
        <f>RANK(W785,W1:W1001,0)</f>
        <v>782</v>
      </c>
      <c r="V785" s="3">
        <v>782</v>
      </c>
      <c r="W785" s="3">
        <v>0.62049999999999994</v>
      </c>
    </row>
    <row r="786" spans="1:23" ht="15.75" customHeight="1" x14ac:dyDescent="0.25">
      <c r="A786" s="5" t="s">
        <v>16042</v>
      </c>
      <c r="B786" s="5" t="s">
        <v>1169</v>
      </c>
      <c r="C786" s="5" t="s">
        <v>12932</v>
      </c>
      <c r="D786" s="5" t="s">
        <v>13541</v>
      </c>
      <c r="E786" s="5" t="s">
        <v>16043</v>
      </c>
      <c r="F786" s="5" t="s">
        <v>472</v>
      </c>
      <c r="G786" s="5" t="s">
        <v>99</v>
      </c>
      <c r="H786" s="5" t="s">
        <v>60</v>
      </c>
      <c r="I786" s="5" t="s">
        <v>35</v>
      </c>
      <c r="J786" s="5" t="s">
        <v>12943</v>
      </c>
      <c r="K786" s="6">
        <v>9</v>
      </c>
      <c r="L786" s="5" t="s">
        <v>16044</v>
      </c>
      <c r="M786" s="5" t="s">
        <v>13460</v>
      </c>
      <c r="N786" s="5" t="s">
        <v>27</v>
      </c>
      <c r="O786" s="5" t="s">
        <v>28</v>
      </c>
      <c r="P786" s="5" t="s">
        <v>12949</v>
      </c>
      <c r="Q786" s="3">
        <f t="shared" ca="1" si="39"/>
        <v>0.78</v>
      </c>
      <c r="R786" s="3">
        <f t="shared" ca="1" si="40"/>
        <v>0.78</v>
      </c>
      <c r="S786" s="3">
        <f t="shared" ca="1" si="41"/>
        <v>0.97500000000000009</v>
      </c>
      <c r="T786" s="3">
        <f t="shared" ca="1" si="42"/>
        <v>0.97500000000000009</v>
      </c>
      <c r="U786" s="3">
        <f>RANK(W786,W1:W1001,0)</f>
        <v>785</v>
      </c>
      <c r="V786" s="3">
        <v>785</v>
      </c>
      <c r="W786" s="3">
        <v>0.62</v>
      </c>
    </row>
    <row r="787" spans="1:23" ht="15.75" customHeight="1" x14ac:dyDescent="0.25">
      <c r="A787" s="5" t="s">
        <v>16045</v>
      </c>
      <c r="B787" s="5" t="s">
        <v>16046</v>
      </c>
      <c r="C787" s="5" t="s">
        <v>12932</v>
      </c>
      <c r="D787" s="5" t="s">
        <v>13585</v>
      </c>
      <c r="E787" s="5" t="s">
        <v>16047</v>
      </c>
      <c r="F787" s="5" t="s">
        <v>733</v>
      </c>
      <c r="G787" s="5" t="s">
        <v>33</v>
      </c>
      <c r="H787" s="5" t="s">
        <v>69</v>
      </c>
      <c r="I787" s="5" t="s">
        <v>35</v>
      </c>
      <c r="J787" s="5" t="s">
        <v>12943</v>
      </c>
      <c r="K787" s="6">
        <v>6</v>
      </c>
      <c r="L787" s="5" t="s">
        <v>16048</v>
      </c>
      <c r="M787" s="5" t="s">
        <v>14083</v>
      </c>
      <c r="N787" s="5" t="s">
        <v>27</v>
      </c>
      <c r="O787" s="5" t="s">
        <v>28</v>
      </c>
      <c r="P787" s="5" t="s">
        <v>12949</v>
      </c>
      <c r="Q787" s="3">
        <f t="shared" ca="1" si="39"/>
        <v>0.66</v>
      </c>
      <c r="R787" s="3">
        <f t="shared" ca="1" si="40"/>
        <v>0.66</v>
      </c>
      <c r="S787" s="3">
        <f t="shared" ca="1" si="41"/>
        <v>0.82500000000000007</v>
      </c>
      <c r="T787" s="3">
        <f t="shared" ca="1" si="42"/>
        <v>0.82500000000000007</v>
      </c>
      <c r="U787" s="3">
        <f>RANK(W787,W1:W1001,0)</f>
        <v>786</v>
      </c>
      <c r="V787" s="3">
        <v>786</v>
      </c>
      <c r="W787" s="3">
        <v>0.61624999999999996</v>
      </c>
    </row>
    <row r="788" spans="1:23" ht="15.75" customHeight="1" x14ac:dyDescent="0.25">
      <c r="A788" s="5" t="s">
        <v>16049</v>
      </c>
      <c r="B788" s="8"/>
      <c r="C788" s="5" t="s">
        <v>12948</v>
      </c>
      <c r="D788" s="5" t="s">
        <v>13000</v>
      </c>
      <c r="E788" s="5" t="s">
        <v>16050</v>
      </c>
      <c r="F788" s="5" t="s">
        <v>174</v>
      </c>
      <c r="G788" s="5" t="s">
        <v>33</v>
      </c>
      <c r="H788" s="5" t="s">
        <v>69</v>
      </c>
      <c r="I788" s="5" t="s">
        <v>35</v>
      </c>
      <c r="J788" s="5" t="s">
        <v>12935</v>
      </c>
      <c r="K788" s="6">
        <v>11</v>
      </c>
      <c r="L788" s="5" t="s">
        <v>16051</v>
      </c>
      <c r="M788" s="5" t="s">
        <v>16038</v>
      </c>
      <c r="N788" s="5" t="s">
        <v>64</v>
      </c>
      <c r="O788" s="5" t="s">
        <v>28</v>
      </c>
      <c r="P788" s="5" t="s">
        <v>13175</v>
      </c>
      <c r="Q788" s="3">
        <f t="shared" ca="1" si="39"/>
        <v>0.97</v>
      </c>
      <c r="R788" s="3">
        <f t="shared" ca="1" si="40"/>
        <v>1.2124999999999999</v>
      </c>
      <c r="S788" s="3">
        <f t="shared" ca="1" si="41"/>
        <v>1.515625</v>
      </c>
      <c r="T788" s="3">
        <f t="shared" ca="1" si="42"/>
        <v>1.515625</v>
      </c>
      <c r="U788" s="3">
        <f>RANK(W788,W1:W1001,0)</f>
        <v>786</v>
      </c>
      <c r="V788" s="3">
        <v>786</v>
      </c>
      <c r="W788" s="3">
        <v>0.61624999999999996</v>
      </c>
    </row>
    <row r="789" spans="1:23" ht="15.75" customHeight="1" x14ac:dyDescent="0.25">
      <c r="A789" s="5" t="s">
        <v>16052</v>
      </c>
      <c r="B789" s="5" t="s">
        <v>16053</v>
      </c>
      <c r="C789" s="5" t="s">
        <v>12932</v>
      </c>
      <c r="D789" s="5" t="s">
        <v>12958</v>
      </c>
      <c r="E789" s="5" t="s">
        <v>16054</v>
      </c>
      <c r="F789" s="5" t="s">
        <v>587</v>
      </c>
      <c r="G789" s="5" t="s">
        <v>52</v>
      </c>
      <c r="H789" s="5" t="s">
        <v>69</v>
      </c>
      <c r="I789" s="5" t="s">
        <v>35</v>
      </c>
      <c r="J789" s="5" t="s">
        <v>12943</v>
      </c>
      <c r="K789" s="6">
        <v>7</v>
      </c>
      <c r="L789" s="5" t="s">
        <v>16055</v>
      </c>
      <c r="M789" s="5" t="s">
        <v>16056</v>
      </c>
      <c r="N789" s="5" t="s">
        <v>27</v>
      </c>
      <c r="O789" s="5" t="s">
        <v>28</v>
      </c>
      <c r="P789" s="5" t="s">
        <v>12949</v>
      </c>
      <c r="Q789" s="3">
        <f t="shared" ca="1" si="39"/>
        <v>1.05</v>
      </c>
      <c r="R789" s="3">
        <f t="shared" ca="1" si="40"/>
        <v>1.05</v>
      </c>
      <c r="S789" s="3">
        <f t="shared" ca="1" si="41"/>
        <v>1.3125</v>
      </c>
      <c r="T789" s="3">
        <f t="shared" ca="1" si="42"/>
        <v>1.3125</v>
      </c>
      <c r="U789" s="3">
        <f>RANK(W789,W1:W1001,0)</f>
        <v>788</v>
      </c>
      <c r="V789" s="3">
        <v>788</v>
      </c>
      <c r="W789" s="3">
        <v>0.61250000000000004</v>
      </c>
    </row>
    <row r="790" spans="1:23" ht="15.75" customHeight="1" x14ac:dyDescent="0.25">
      <c r="A790" s="5" t="s">
        <v>16057</v>
      </c>
      <c r="B790" s="5" t="s">
        <v>16058</v>
      </c>
      <c r="C790" s="5" t="s">
        <v>12948</v>
      </c>
      <c r="D790" s="5" t="s">
        <v>13372</v>
      </c>
      <c r="E790" s="5" t="s">
        <v>16059</v>
      </c>
      <c r="F790" s="5" t="s">
        <v>684</v>
      </c>
      <c r="G790" s="5" t="s">
        <v>44</v>
      </c>
      <c r="H790" s="5" t="s">
        <v>60</v>
      </c>
      <c r="I790" s="5" t="s">
        <v>35</v>
      </c>
      <c r="J790" s="5" t="s">
        <v>12943</v>
      </c>
      <c r="K790" s="6">
        <v>9</v>
      </c>
      <c r="L790" s="5" t="s">
        <v>16060</v>
      </c>
      <c r="M790" s="5" t="s">
        <v>14598</v>
      </c>
      <c r="N790" s="5" t="s">
        <v>48</v>
      </c>
      <c r="O790" s="5" t="s">
        <v>28</v>
      </c>
      <c r="P790" s="5" t="s">
        <v>13042</v>
      </c>
      <c r="Q790" s="3">
        <f t="shared" ca="1" si="39"/>
        <v>0.77</v>
      </c>
      <c r="R790" s="3">
        <f t="shared" ca="1" si="40"/>
        <v>0.77</v>
      </c>
      <c r="S790" s="3">
        <f t="shared" ca="1" si="41"/>
        <v>0.77</v>
      </c>
      <c r="T790" s="3">
        <f t="shared" ca="1" si="42"/>
        <v>0.77</v>
      </c>
      <c r="U790" s="3">
        <f>RANK(W790,W1:W1001,0)</f>
        <v>788</v>
      </c>
      <c r="V790" s="3">
        <v>788</v>
      </c>
      <c r="W790" s="3">
        <v>0.61250000000000004</v>
      </c>
    </row>
    <row r="791" spans="1:23" ht="15.75" customHeight="1" x14ac:dyDescent="0.25">
      <c r="A791" s="5" t="s">
        <v>16061</v>
      </c>
      <c r="B791" s="5" t="s">
        <v>16062</v>
      </c>
      <c r="C791" s="5" t="s">
        <v>12948</v>
      </c>
      <c r="D791" s="5" t="s">
        <v>13017</v>
      </c>
      <c r="E791" s="5" t="s">
        <v>16040</v>
      </c>
      <c r="F791" s="5" t="s">
        <v>140</v>
      </c>
      <c r="G791" s="5" t="s">
        <v>99</v>
      </c>
      <c r="H791" s="5" t="s">
        <v>34</v>
      </c>
      <c r="I791" s="5" t="s">
        <v>35</v>
      </c>
      <c r="J791" s="5" t="s">
        <v>12935</v>
      </c>
      <c r="K791" s="6">
        <v>9</v>
      </c>
      <c r="L791" s="5" t="s">
        <v>16063</v>
      </c>
      <c r="M791" s="5" t="s">
        <v>16064</v>
      </c>
      <c r="N791" s="5" t="s">
        <v>27</v>
      </c>
      <c r="O791" s="5" t="s">
        <v>28</v>
      </c>
      <c r="P791" s="5" t="s">
        <v>12949</v>
      </c>
      <c r="Q791" s="3">
        <f t="shared" ca="1" si="39"/>
        <v>0.89</v>
      </c>
      <c r="R791" s="3">
        <f t="shared" ca="1" si="40"/>
        <v>1.1125</v>
      </c>
      <c r="S791" s="3">
        <f t="shared" ca="1" si="41"/>
        <v>1.390625</v>
      </c>
      <c r="T791" s="3">
        <f t="shared" ca="1" si="42"/>
        <v>1.1820312499999999</v>
      </c>
      <c r="U791" s="3">
        <f>RANK(W791,W1:W1001,0)</f>
        <v>788</v>
      </c>
      <c r="V791" s="3">
        <v>788</v>
      </c>
      <c r="W791" s="3">
        <v>0.61250000000000004</v>
      </c>
    </row>
    <row r="792" spans="1:23" ht="15.75" customHeight="1" x14ac:dyDescent="0.25">
      <c r="A792" s="5" t="s">
        <v>16065</v>
      </c>
      <c r="B792" s="5" t="s">
        <v>16066</v>
      </c>
      <c r="C792" s="5" t="s">
        <v>12948</v>
      </c>
      <c r="D792" s="5" t="s">
        <v>13382</v>
      </c>
      <c r="E792" s="5" t="s">
        <v>16067</v>
      </c>
      <c r="F792" s="5" t="s">
        <v>275</v>
      </c>
      <c r="G792" s="5" t="s">
        <v>33</v>
      </c>
      <c r="H792" s="5" t="s">
        <v>60</v>
      </c>
      <c r="I792" s="5" t="s">
        <v>35</v>
      </c>
      <c r="J792" s="5" t="s">
        <v>12935</v>
      </c>
      <c r="K792" s="6">
        <v>11</v>
      </c>
      <c r="L792" s="5" t="s">
        <v>16068</v>
      </c>
      <c r="M792" s="5" t="s">
        <v>16069</v>
      </c>
      <c r="N792" s="5" t="s">
        <v>27</v>
      </c>
      <c r="O792" s="5" t="s">
        <v>28</v>
      </c>
      <c r="P792" s="5" t="s">
        <v>12938</v>
      </c>
      <c r="Q792" s="3">
        <f t="shared" ca="1" si="39"/>
        <v>0.94</v>
      </c>
      <c r="R792" s="3">
        <f t="shared" ca="1" si="40"/>
        <v>1.1749999999999998</v>
      </c>
      <c r="S792" s="3">
        <f t="shared" ca="1" si="41"/>
        <v>1.4687499999999998</v>
      </c>
      <c r="T792" s="3">
        <f t="shared" ca="1" si="42"/>
        <v>1.4687499999999998</v>
      </c>
      <c r="U792" s="3">
        <f>RANK(W792,W1:W1001,0)</f>
        <v>791</v>
      </c>
      <c r="V792" s="3">
        <v>791</v>
      </c>
      <c r="W792" s="3">
        <v>0.61199999999999999</v>
      </c>
    </row>
    <row r="793" spans="1:23" ht="15.75" customHeight="1" x14ac:dyDescent="0.25">
      <c r="A793" s="5" t="s">
        <v>7702</v>
      </c>
      <c r="B793" s="5" t="s">
        <v>16070</v>
      </c>
      <c r="C793" s="5" t="s">
        <v>12932</v>
      </c>
      <c r="D793" s="5" t="s">
        <v>13063</v>
      </c>
      <c r="E793" s="5" t="s">
        <v>16071</v>
      </c>
      <c r="F793" s="5" t="s">
        <v>637</v>
      </c>
      <c r="G793" s="5" t="s">
        <v>92</v>
      </c>
      <c r="H793" s="5" t="s">
        <v>34</v>
      </c>
      <c r="I793" s="5" t="s">
        <v>35</v>
      </c>
      <c r="J793" s="5" t="s">
        <v>12943</v>
      </c>
      <c r="K793" s="6">
        <v>7</v>
      </c>
      <c r="L793" s="5" t="s">
        <v>16072</v>
      </c>
      <c r="M793" s="5" t="s">
        <v>13703</v>
      </c>
      <c r="N793" s="5" t="s">
        <v>64</v>
      </c>
      <c r="O793" s="5" t="s">
        <v>28</v>
      </c>
      <c r="P793" s="5" t="s">
        <v>12949</v>
      </c>
      <c r="Q793" s="3">
        <f t="shared" ca="1" si="39"/>
        <v>0.8</v>
      </c>
      <c r="R793" s="3">
        <f t="shared" ca="1" si="40"/>
        <v>0.8</v>
      </c>
      <c r="S793" s="3">
        <f t="shared" ca="1" si="41"/>
        <v>1</v>
      </c>
      <c r="T793" s="3">
        <f t="shared" ca="1" si="42"/>
        <v>0.85</v>
      </c>
      <c r="U793" s="3">
        <f>RANK(W793,W1:W1001,0)</f>
        <v>791</v>
      </c>
      <c r="V793" s="3">
        <v>791</v>
      </c>
      <c r="W793" s="3">
        <v>0.61199999999999999</v>
      </c>
    </row>
    <row r="794" spans="1:23" ht="15.75" customHeight="1" x14ac:dyDescent="0.25">
      <c r="A794" s="5" t="s">
        <v>1263</v>
      </c>
      <c r="B794" s="5" t="s">
        <v>16073</v>
      </c>
      <c r="C794" s="5" t="s">
        <v>12948</v>
      </c>
      <c r="D794" s="5" t="s">
        <v>13155</v>
      </c>
      <c r="E794" s="5" t="s">
        <v>16074</v>
      </c>
      <c r="F794" s="5" t="s">
        <v>839</v>
      </c>
      <c r="G794" s="5" t="s">
        <v>236</v>
      </c>
      <c r="H794" s="5" t="s">
        <v>69</v>
      </c>
      <c r="I794" s="5" t="s">
        <v>35</v>
      </c>
      <c r="J794" s="5" t="s">
        <v>12943</v>
      </c>
      <c r="K794" s="6">
        <v>18</v>
      </c>
      <c r="L794" s="5" t="s">
        <v>16075</v>
      </c>
      <c r="M794" s="5" t="s">
        <v>16076</v>
      </c>
      <c r="N794" s="5" t="s">
        <v>27</v>
      </c>
      <c r="O794" s="5" t="s">
        <v>28</v>
      </c>
      <c r="P794" s="5" t="s">
        <v>12938</v>
      </c>
      <c r="Q794" s="3">
        <f t="shared" ca="1" si="39"/>
        <v>0.41</v>
      </c>
      <c r="R794" s="3">
        <f t="shared" ca="1" si="40"/>
        <v>0.41</v>
      </c>
      <c r="S794" s="3">
        <f t="shared" ca="1" si="41"/>
        <v>0.41</v>
      </c>
      <c r="T794" s="3">
        <f t="shared" ca="1" si="42"/>
        <v>0.41</v>
      </c>
      <c r="U794" s="3">
        <f>RANK(W794,W1:W1001,0)</f>
        <v>793</v>
      </c>
      <c r="V794" s="3">
        <v>793</v>
      </c>
      <c r="W794" s="3">
        <v>0.61093750000000013</v>
      </c>
    </row>
    <row r="795" spans="1:23" ht="15.75" customHeight="1" x14ac:dyDescent="0.25">
      <c r="A795" s="5" t="s">
        <v>16077</v>
      </c>
      <c r="B795" s="5" t="s">
        <v>16078</v>
      </c>
      <c r="C795" s="5" t="s">
        <v>12932</v>
      </c>
      <c r="D795" s="5" t="s">
        <v>13457</v>
      </c>
      <c r="E795" s="5" t="s">
        <v>16079</v>
      </c>
      <c r="F795" s="5" t="s">
        <v>105</v>
      </c>
      <c r="G795" s="5" t="s">
        <v>33</v>
      </c>
      <c r="H795" s="5" t="s">
        <v>34</v>
      </c>
      <c r="I795" s="5" t="s">
        <v>35</v>
      </c>
      <c r="J795" s="5" t="s">
        <v>12943</v>
      </c>
      <c r="K795" s="6">
        <v>9</v>
      </c>
      <c r="L795" s="5" t="s">
        <v>16080</v>
      </c>
      <c r="M795" s="5" t="s">
        <v>16081</v>
      </c>
      <c r="N795" s="5" t="s">
        <v>27</v>
      </c>
      <c r="O795" s="5" t="s">
        <v>28</v>
      </c>
      <c r="P795" s="5" t="s">
        <v>13175</v>
      </c>
      <c r="Q795" s="3">
        <f t="shared" ca="1" si="39"/>
        <v>0.77</v>
      </c>
      <c r="R795" s="3">
        <f t="shared" ca="1" si="40"/>
        <v>0.77</v>
      </c>
      <c r="S795" s="3">
        <f t="shared" ca="1" si="41"/>
        <v>0.96250000000000002</v>
      </c>
      <c r="T795" s="3">
        <f t="shared" ca="1" si="42"/>
        <v>0.81812499999999999</v>
      </c>
      <c r="U795" s="3">
        <f>RANK(W795,W1:W1001,0)</f>
        <v>794</v>
      </c>
      <c r="V795" s="3">
        <v>794</v>
      </c>
      <c r="W795" s="3">
        <v>0.60562499999999986</v>
      </c>
    </row>
    <row r="796" spans="1:23" ht="15.75" customHeight="1" x14ac:dyDescent="0.25">
      <c r="A796" s="5" t="s">
        <v>5034</v>
      </c>
      <c r="B796" s="5" t="s">
        <v>16082</v>
      </c>
      <c r="C796" s="5" t="s">
        <v>12948</v>
      </c>
      <c r="D796" s="5" t="s">
        <v>13028</v>
      </c>
      <c r="E796" s="5" t="s">
        <v>16083</v>
      </c>
      <c r="F796" s="5" t="s">
        <v>1099</v>
      </c>
      <c r="G796" s="5" t="s">
        <v>33</v>
      </c>
      <c r="H796" s="5" t="s">
        <v>60</v>
      </c>
      <c r="I796" s="5" t="s">
        <v>35</v>
      </c>
      <c r="J796" s="5" t="s">
        <v>12943</v>
      </c>
      <c r="K796" s="6">
        <v>13</v>
      </c>
      <c r="L796" s="5" t="s">
        <v>16084</v>
      </c>
      <c r="M796" s="5" t="s">
        <v>13973</v>
      </c>
      <c r="N796" s="5" t="s">
        <v>27</v>
      </c>
      <c r="O796" s="5" t="s">
        <v>28</v>
      </c>
      <c r="P796" s="5" t="s">
        <v>12964</v>
      </c>
      <c r="Q796" s="3">
        <f t="shared" ca="1" si="39"/>
        <v>1.05</v>
      </c>
      <c r="R796" s="3">
        <f t="shared" ca="1" si="40"/>
        <v>1.05</v>
      </c>
      <c r="S796" s="3">
        <f t="shared" ca="1" si="41"/>
        <v>1.3125</v>
      </c>
      <c r="T796" s="3">
        <f t="shared" ca="1" si="42"/>
        <v>1.3125</v>
      </c>
      <c r="U796" s="3">
        <f>RANK(W796,W1:W1001,0)</f>
        <v>795</v>
      </c>
      <c r="V796" s="3">
        <v>795</v>
      </c>
      <c r="W796" s="3">
        <v>0.60349999999999993</v>
      </c>
    </row>
    <row r="797" spans="1:23" ht="15.75" customHeight="1" x14ac:dyDescent="0.25">
      <c r="A797" s="5" t="s">
        <v>16085</v>
      </c>
      <c r="B797" s="5" t="s">
        <v>12295</v>
      </c>
      <c r="C797" s="5" t="s">
        <v>12932</v>
      </c>
      <c r="D797" s="5" t="s">
        <v>12958</v>
      </c>
      <c r="E797" s="5" t="s">
        <v>16086</v>
      </c>
      <c r="F797" s="5" t="s">
        <v>1185</v>
      </c>
      <c r="G797" s="5" t="s">
        <v>99</v>
      </c>
      <c r="H797" s="5" t="s">
        <v>34</v>
      </c>
      <c r="I797" s="5" t="s">
        <v>35</v>
      </c>
      <c r="J797" s="5" t="s">
        <v>12943</v>
      </c>
      <c r="K797" s="6">
        <v>10</v>
      </c>
      <c r="L797" s="5" t="s">
        <v>16087</v>
      </c>
      <c r="M797" s="5" t="s">
        <v>13674</v>
      </c>
      <c r="N797" s="5" t="s">
        <v>48</v>
      </c>
      <c r="O797" s="5" t="s">
        <v>28</v>
      </c>
      <c r="P797" s="5" t="s">
        <v>13042</v>
      </c>
      <c r="Q797" s="3">
        <f t="shared" ca="1" si="39"/>
        <v>0.5</v>
      </c>
      <c r="R797" s="3">
        <f t="shared" ca="1" si="40"/>
        <v>0.5</v>
      </c>
      <c r="S797" s="3">
        <f t="shared" ca="1" si="41"/>
        <v>0.5</v>
      </c>
      <c r="T797" s="3">
        <f t="shared" ca="1" si="42"/>
        <v>0.42499999999999999</v>
      </c>
      <c r="U797" s="3">
        <f>RANK(W797,W1:W1001,0)</f>
        <v>795</v>
      </c>
      <c r="V797" s="3">
        <v>795</v>
      </c>
      <c r="W797" s="3">
        <v>0.60349999999999993</v>
      </c>
    </row>
    <row r="798" spans="1:23" ht="15.75" customHeight="1" x14ac:dyDescent="0.25">
      <c r="A798" s="5" t="s">
        <v>16088</v>
      </c>
      <c r="B798" s="5" t="s">
        <v>6574</v>
      </c>
      <c r="C798" s="5" t="s">
        <v>12948</v>
      </c>
      <c r="D798" s="5" t="s">
        <v>13240</v>
      </c>
      <c r="E798" s="5" t="s">
        <v>16089</v>
      </c>
      <c r="F798" s="5" t="s">
        <v>1901</v>
      </c>
      <c r="G798" s="5" t="s">
        <v>44</v>
      </c>
      <c r="H798" s="5" t="s">
        <v>34</v>
      </c>
      <c r="I798" s="5" t="s">
        <v>35</v>
      </c>
      <c r="J798" s="5" t="s">
        <v>12935</v>
      </c>
      <c r="K798" s="6">
        <v>13</v>
      </c>
      <c r="L798" s="5" t="s">
        <v>16090</v>
      </c>
      <c r="M798" s="5" t="s">
        <v>14461</v>
      </c>
      <c r="N798" s="5" t="s">
        <v>64</v>
      </c>
      <c r="O798" s="5" t="s">
        <v>28</v>
      </c>
      <c r="P798" s="5" t="s">
        <v>13175</v>
      </c>
      <c r="Q798" s="3">
        <f t="shared" ca="1" si="39"/>
        <v>0.93</v>
      </c>
      <c r="R798" s="3">
        <f t="shared" ca="1" si="40"/>
        <v>1.1625000000000001</v>
      </c>
      <c r="S798" s="3">
        <f t="shared" ca="1" si="41"/>
        <v>1.453125</v>
      </c>
      <c r="T798" s="3">
        <f t="shared" ca="1" si="42"/>
        <v>1.23515625</v>
      </c>
      <c r="U798" s="3">
        <f>RANK(W798,W1:W1001,0)</f>
        <v>797</v>
      </c>
      <c r="V798" s="3">
        <v>797</v>
      </c>
      <c r="W798" s="3">
        <v>0.6</v>
      </c>
    </row>
    <row r="799" spans="1:23" ht="15.75" customHeight="1" x14ac:dyDescent="0.25">
      <c r="A799" s="5" t="s">
        <v>11111</v>
      </c>
      <c r="B799" s="5" t="s">
        <v>16091</v>
      </c>
      <c r="C799" s="5" t="s">
        <v>12932</v>
      </c>
      <c r="D799" s="5" t="s">
        <v>12971</v>
      </c>
      <c r="E799" s="5" t="s">
        <v>16092</v>
      </c>
      <c r="F799" s="5" t="s">
        <v>550</v>
      </c>
      <c r="G799" s="5" t="s">
        <v>33</v>
      </c>
      <c r="H799" s="5" t="s">
        <v>34</v>
      </c>
      <c r="I799" s="5" t="s">
        <v>35</v>
      </c>
      <c r="J799" s="5" t="s">
        <v>12943</v>
      </c>
      <c r="K799" s="6">
        <v>12</v>
      </c>
      <c r="L799" s="5" t="s">
        <v>16093</v>
      </c>
      <c r="M799" s="5" t="s">
        <v>13319</v>
      </c>
      <c r="N799" s="5" t="s">
        <v>27</v>
      </c>
      <c r="O799" s="5" t="s">
        <v>28</v>
      </c>
      <c r="P799" s="5" t="s">
        <v>12964</v>
      </c>
      <c r="Q799" s="3">
        <f t="shared" ca="1" si="39"/>
        <v>0.56999999999999995</v>
      </c>
      <c r="R799" s="3">
        <f t="shared" ca="1" si="40"/>
        <v>0.56999999999999995</v>
      </c>
      <c r="S799" s="3">
        <f t="shared" ca="1" si="41"/>
        <v>0.71249999999999991</v>
      </c>
      <c r="T799" s="3">
        <f t="shared" ca="1" si="42"/>
        <v>0.60562499999999986</v>
      </c>
      <c r="U799" s="3">
        <f>RANK(W799,W1:W1001,0)</f>
        <v>797</v>
      </c>
      <c r="V799" s="3">
        <v>797</v>
      </c>
      <c r="W799" s="3">
        <v>0.6</v>
      </c>
    </row>
    <row r="800" spans="1:23" ht="15.75" customHeight="1" x14ac:dyDescent="0.25">
      <c r="A800" s="5" t="s">
        <v>16094</v>
      </c>
      <c r="B800" s="5" t="s">
        <v>16095</v>
      </c>
      <c r="C800" s="5" t="s">
        <v>12948</v>
      </c>
      <c r="D800" s="5" t="s">
        <v>13316</v>
      </c>
      <c r="E800" s="5" t="s">
        <v>16096</v>
      </c>
      <c r="F800" s="5" t="s">
        <v>757</v>
      </c>
      <c r="G800" s="5" t="s">
        <v>99</v>
      </c>
      <c r="H800" s="5" t="s">
        <v>60</v>
      </c>
      <c r="I800" s="5" t="s">
        <v>35</v>
      </c>
      <c r="J800" s="5" t="s">
        <v>12943</v>
      </c>
      <c r="K800" s="6">
        <v>13</v>
      </c>
      <c r="L800" s="5" t="s">
        <v>16097</v>
      </c>
      <c r="M800" s="5" t="s">
        <v>14437</v>
      </c>
      <c r="N800" s="5" t="s">
        <v>27</v>
      </c>
      <c r="O800" s="5" t="s">
        <v>28</v>
      </c>
      <c r="P800" s="5" t="s">
        <v>12964</v>
      </c>
      <c r="Q800" s="3">
        <f t="shared" ca="1" si="39"/>
        <v>0.83</v>
      </c>
      <c r="R800" s="3">
        <f t="shared" ca="1" si="40"/>
        <v>0.83</v>
      </c>
      <c r="S800" s="3">
        <f t="shared" ca="1" si="41"/>
        <v>1.0374999999999999</v>
      </c>
      <c r="T800" s="3">
        <f t="shared" ca="1" si="42"/>
        <v>1.0374999999999999</v>
      </c>
      <c r="U800" s="3">
        <f>RANK(W800,W1:W1001,0)</f>
        <v>797</v>
      </c>
      <c r="V800" s="3">
        <v>797</v>
      </c>
      <c r="W800" s="3">
        <v>0.6</v>
      </c>
    </row>
    <row r="801" spans="1:23" ht="15.75" customHeight="1" x14ac:dyDescent="0.25">
      <c r="A801" s="5" t="s">
        <v>16098</v>
      </c>
      <c r="B801" s="5" t="s">
        <v>16099</v>
      </c>
      <c r="C801" s="5" t="s">
        <v>12932</v>
      </c>
      <c r="D801" s="5" t="s">
        <v>16100</v>
      </c>
      <c r="E801" s="5" t="s">
        <v>16101</v>
      </c>
      <c r="F801" s="5" t="s">
        <v>689</v>
      </c>
      <c r="G801" s="5" t="s">
        <v>99</v>
      </c>
      <c r="H801" s="5" t="s">
        <v>60</v>
      </c>
      <c r="I801" s="5" t="s">
        <v>35</v>
      </c>
      <c r="J801" s="5" t="s">
        <v>12943</v>
      </c>
      <c r="K801" s="6">
        <v>22</v>
      </c>
      <c r="L801" s="5" t="s">
        <v>16102</v>
      </c>
      <c r="M801" s="5" t="s">
        <v>13015</v>
      </c>
      <c r="N801" s="5" t="s">
        <v>27</v>
      </c>
      <c r="O801" s="5" t="s">
        <v>28</v>
      </c>
      <c r="P801" s="5" t="s">
        <v>12949</v>
      </c>
      <c r="Q801" s="3">
        <f t="shared" ca="1" si="39"/>
        <v>0.43</v>
      </c>
      <c r="R801" s="3">
        <f t="shared" ca="1" si="40"/>
        <v>0.43</v>
      </c>
      <c r="S801" s="3">
        <f t="shared" ca="1" si="41"/>
        <v>0.53749999999999998</v>
      </c>
      <c r="T801" s="3">
        <f t="shared" ca="1" si="42"/>
        <v>0.53749999999999998</v>
      </c>
      <c r="U801" s="3">
        <f>RANK(W801,W1:W1001,0)</f>
        <v>797</v>
      </c>
      <c r="V801" s="3">
        <v>797</v>
      </c>
      <c r="W801" s="3">
        <v>0.6</v>
      </c>
    </row>
    <row r="802" spans="1:23" ht="15.75" customHeight="1" x14ac:dyDescent="0.25">
      <c r="A802" s="5" t="s">
        <v>16103</v>
      </c>
      <c r="B802" s="5" t="s">
        <v>16104</v>
      </c>
      <c r="C802" s="5" t="s">
        <v>12948</v>
      </c>
      <c r="D802" s="5" t="s">
        <v>12954</v>
      </c>
      <c r="E802" s="5" t="s">
        <v>16105</v>
      </c>
      <c r="F802" s="8"/>
      <c r="G802" s="5" t="s">
        <v>99</v>
      </c>
      <c r="H802" s="5" t="s">
        <v>69</v>
      </c>
      <c r="I802" s="5" t="s">
        <v>35</v>
      </c>
      <c r="J802" s="5" t="s">
        <v>12943</v>
      </c>
      <c r="K802" s="6">
        <v>17</v>
      </c>
      <c r="L802" s="5" t="s">
        <v>16106</v>
      </c>
      <c r="M802" s="5" t="s">
        <v>13677</v>
      </c>
      <c r="N802" s="5" t="s">
        <v>27</v>
      </c>
      <c r="O802" s="5" t="s">
        <v>28</v>
      </c>
      <c r="P802" s="5" t="s">
        <v>13004</v>
      </c>
      <c r="Q802" s="3">
        <f t="shared" ca="1" si="39"/>
        <v>0.89</v>
      </c>
      <c r="R802" s="3">
        <f t="shared" ca="1" si="40"/>
        <v>0.89</v>
      </c>
      <c r="S802" s="3">
        <f t="shared" ca="1" si="41"/>
        <v>0.89</v>
      </c>
      <c r="T802" s="3">
        <f t="shared" ca="1" si="42"/>
        <v>0.89</v>
      </c>
      <c r="U802" s="3">
        <f>RANK(W802,W1:W1001,0)</f>
        <v>801</v>
      </c>
      <c r="V802" s="3">
        <v>801</v>
      </c>
      <c r="W802" s="3">
        <v>0.59765625</v>
      </c>
    </row>
    <row r="803" spans="1:23" ht="15.75" customHeight="1" x14ac:dyDescent="0.25">
      <c r="A803" s="5" t="s">
        <v>12086</v>
      </c>
      <c r="B803" s="5" t="s">
        <v>16107</v>
      </c>
      <c r="C803" s="5" t="s">
        <v>12948</v>
      </c>
      <c r="D803" s="5" t="s">
        <v>13400</v>
      </c>
      <c r="E803" s="5" t="s">
        <v>5024</v>
      </c>
      <c r="F803" s="5" t="s">
        <v>111</v>
      </c>
      <c r="G803" s="5" t="s">
        <v>33</v>
      </c>
      <c r="H803" s="5" t="s">
        <v>34</v>
      </c>
      <c r="I803" s="5" t="s">
        <v>35</v>
      </c>
      <c r="J803" s="5" t="s">
        <v>12935</v>
      </c>
      <c r="K803" s="6">
        <v>14</v>
      </c>
      <c r="L803" s="5" t="s">
        <v>16108</v>
      </c>
      <c r="M803" s="5" t="s">
        <v>16109</v>
      </c>
      <c r="N803" s="5" t="s">
        <v>27</v>
      </c>
      <c r="O803" s="5" t="s">
        <v>28</v>
      </c>
      <c r="P803" s="5" t="s">
        <v>12946</v>
      </c>
      <c r="Q803" s="3">
        <f t="shared" ca="1" si="39"/>
        <v>0.89</v>
      </c>
      <c r="R803" s="3">
        <f t="shared" ca="1" si="40"/>
        <v>1.1125</v>
      </c>
      <c r="S803" s="3">
        <f t="shared" ca="1" si="41"/>
        <v>1.390625</v>
      </c>
      <c r="T803" s="3">
        <f t="shared" ca="1" si="42"/>
        <v>1.1820312499999999</v>
      </c>
      <c r="U803" s="3">
        <f>RANK(W803,W1:W1001,0)</f>
        <v>801</v>
      </c>
      <c r="V803" s="3">
        <v>801</v>
      </c>
      <c r="W803" s="3">
        <v>0.59765625</v>
      </c>
    </row>
    <row r="804" spans="1:23" ht="15.75" customHeight="1" x14ac:dyDescent="0.25">
      <c r="A804" s="5" t="s">
        <v>16110</v>
      </c>
      <c r="B804" s="5" t="s">
        <v>9259</v>
      </c>
      <c r="C804" s="5" t="s">
        <v>12948</v>
      </c>
      <c r="D804" s="5" t="s">
        <v>16100</v>
      </c>
      <c r="E804" s="5" t="s">
        <v>8008</v>
      </c>
      <c r="F804" s="5" t="s">
        <v>2765</v>
      </c>
      <c r="G804" s="5" t="s">
        <v>33</v>
      </c>
      <c r="H804" s="5" t="s">
        <v>34</v>
      </c>
      <c r="I804" s="5" t="s">
        <v>35</v>
      </c>
      <c r="J804" s="5" t="s">
        <v>12943</v>
      </c>
      <c r="K804" s="6">
        <v>11</v>
      </c>
      <c r="L804" s="5" t="s">
        <v>16111</v>
      </c>
      <c r="M804" s="5" t="s">
        <v>15064</v>
      </c>
      <c r="N804" s="5" t="s">
        <v>27</v>
      </c>
      <c r="O804" s="5" t="s">
        <v>28</v>
      </c>
      <c r="P804" s="5" t="s">
        <v>12949</v>
      </c>
      <c r="Q804" s="3">
        <f t="shared" ca="1" si="39"/>
        <v>0.74</v>
      </c>
      <c r="R804" s="3">
        <f t="shared" ca="1" si="40"/>
        <v>0.74</v>
      </c>
      <c r="S804" s="3">
        <f t="shared" ca="1" si="41"/>
        <v>0.92500000000000004</v>
      </c>
      <c r="T804" s="3">
        <f t="shared" ca="1" si="42"/>
        <v>0.78625</v>
      </c>
      <c r="U804" s="3">
        <f>RANK(W804,W1:W1001,0)</f>
        <v>801</v>
      </c>
      <c r="V804" s="3">
        <v>801</v>
      </c>
      <c r="W804" s="3">
        <v>0.59765625</v>
      </c>
    </row>
    <row r="805" spans="1:23" ht="15.75" customHeight="1" x14ac:dyDescent="0.25">
      <c r="A805" s="5" t="s">
        <v>16112</v>
      </c>
      <c r="B805" s="5" t="s">
        <v>16113</v>
      </c>
      <c r="C805" s="5" t="s">
        <v>12932</v>
      </c>
      <c r="D805" s="5" t="s">
        <v>13155</v>
      </c>
      <c r="E805" s="5" t="s">
        <v>16114</v>
      </c>
      <c r="F805" s="5" t="s">
        <v>604</v>
      </c>
      <c r="G805" s="5" t="s">
        <v>99</v>
      </c>
      <c r="H805" s="5" t="s">
        <v>34</v>
      </c>
      <c r="I805" s="5" t="s">
        <v>35</v>
      </c>
      <c r="J805" s="5" t="s">
        <v>12943</v>
      </c>
      <c r="K805" s="6">
        <v>21</v>
      </c>
      <c r="L805" s="5" t="s">
        <v>16115</v>
      </c>
      <c r="M805" s="5" t="s">
        <v>14120</v>
      </c>
      <c r="N805" s="5" t="s">
        <v>48</v>
      </c>
      <c r="O805" s="5" t="s">
        <v>28</v>
      </c>
      <c r="P805" s="5" t="s">
        <v>12952</v>
      </c>
      <c r="Q805" s="3">
        <f t="shared" ca="1" si="39"/>
        <v>0.49</v>
      </c>
      <c r="R805" s="3">
        <f t="shared" ca="1" si="40"/>
        <v>0.49</v>
      </c>
      <c r="S805" s="3">
        <f t="shared" ca="1" si="41"/>
        <v>0.49</v>
      </c>
      <c r="T805" s="3">
        <f t="shared" ca="1" si="42"/>
        <v>0.41649999999999998</v>
      </c>
      <c r="U805" s="3">
        <f>RANK(W805,W1:W1001,0)</f>
        <v>804</v>
      </c>
      <c r="V805" s="3">
        <v>804</v>
      </c>
      <c r="W805" s="3">
        <v>0.59500000000000008</v>
      </c>
    </row>
    <row r="806" spans="1:23" ht="15.75" customHeight="1" x14ac:dyDescent="0.25">
      <c r="A806" s="5" t="s">
        <v>16116</v>
      </c>
      <c r="B806" s="5" t="s">
        <v>16117</v>
      </c>
      <c r="C806" s="5" t="s">
        <v>12932</v>
      </c>
      <c r="D806" s="5" t="s">
        <v>13084</v>
      </c>
      <c r="E806" s="5" t="s">
        <v>16118</v>
      </c>
      <c r="F806" s="5" t="s">
        <v>146</v>
      </c>
      <c r="G806" s="5" t="s">
        <v>13060</v>
      </c>
      <c r="H806" s="5" t="s">
        <v>34</v>
      </c>
      <c r="I806" s="5" t="s">
        <v>35</v>
      </c>
      <c r="J806" s="5" t="s">
        <v>12935</v>
      </c>
      <c r="K806" s="6">
        <v>11</v>
      </c>
      <c r="L806" s="5" t="s">
        <v>16119</v>
      </c>
      <c r="M806" s="5" t="s">
        <v>16120</v>
      </c>
      <c r="N806" s="5" t="s">
        <v>27</v>
      </c>
      <c r="O806" s="5" t="s">
        <v>28</v>
      </c>
      <c r="P806" s="5" t="s">
        <v>13004</v>
      </c>
      <c r="Q806" s="3">
        <f t="shared" ca="1" si="39"/>
        <v>0.52</v>
      </c>
      <c r="R806" s="3">
        <f t="shared" ca="1" si="40"/>
        <v>0.65</v>
      </c>
      <c r="S806" s="3">
        <f t="shared" ca="1" si="41"/>
        <v>0.65</v>
      </c>
      <c r="T806" s="3">
        <f t="shared" ca="1" si="42"/>
        <v>0.55249999999999999</v>
      </c>
      <c r="U806" s="3">
        <f>RANK(W806,W1:W1001,0)</f>
        <v>804</v>
      </c>
      <c r="V806" s="3">
        <v>804</v>
      </c>
      <c r="W806" s="3">
        <v>0.59500000000000008</v>
      </c>
    </row>
    <row r="807" spans="1:23" ht="15.75" customHeight="1" x14ac:dyDescent="0.25">
      <c r="A807" s="5" t="s">
        <v>16121</v>
      </c>
      <c r="B807" s="5" t="s">
        <v>16122</v>
      </c>
      <c r="C807" s="5" t="s">
        <v>12948</v>
      </c>
      <c r="D807" s="5" t="s">
        <v>13175</v>
      </c>
      <c r="E807" s="5" t="s">
        <v>16123</v>
      </c>
      <c r="F807" s="5" t="s">
        <v>935</v>
      </c>
      <c r="G807" s="5" t="s">
        <v>99</v>
      </c>
      <c r="H807" s="5" t="s">
        <v>69</v>
      </c>
      <c r="I807" s="5" t="s">
        <v>35</v>
      </c>
      <c r="J807" s="5" t="s">
        <v>12943</v>
      </c>
      <c r="K807" s="6">
        <v>20</v>
      </c>
      <c r="L807" s="5" t="s">
        <v>16124</v>
      </c>
      <c r="M807" s="5" t="s">
        <v>16125</v>
      </c>
      <c r="N807" s="5" t="s">
        <v>64</v>
      </c>
      <c r="O807" s="5" t="s">
        <v>28</v>
      </c>
      <c r="P807" s="5" t="s">
        <v>12971</v>
      </c>
      <c r="Q807" s="3">
        <f t="shared" ca="1" si="39"/>
        <v>0.74</v>
      </c>
      <c r="R807" s="3">
        <f t="shared" ca="1" si="40"/>
        <v>0.74</v>
      </c>
      <c r="S807" s="3">
        <f t="shared" ca="1" si="41"/>
        <v>0.74</v>
      </c>
      <c r="T807" s="3">
        <f t="shared" ca="1" si="42"/>
        <v>0.74</v>
      </c>
      <c r="U807" s="3">
        <f>RANK(W807,W1:W1001,0)</f>
        <v>804</v>
      </c>
      <c r="V807" s="3">
        <v>804</v>
      </c>
      <c r="W807" s="3">
        <v>0.59500000000000008</v>
      </c>
    </row>
    <row r="808" spans="1:23" ht="15.75" customHeight="1" x14ac:dyDescent="0.25">
      <c r="A808" s="5" t="s">
        <v>639</v>
      </c>
      <c r="B808" s="5" t="s">
        <v>16126</v>
      </c>
      <c r="C808" s="5" t="s">
        <v>12932</v>
      </c>
      <c r="D808" s="5" t="s">
        <v>13033</v>
      </c>
      <c r="E808" s="5" t="s">
        <v>16127</v>
      </c>
      <c r="F808" s="5" t="s">
        <v>117</v>
      </c>
      <c r="G808" s="5" t="s">
        <v>44</v>
      </c>
      <c r="H808" s="5" t="s">
        <v>60</v>
      </c>
      <c r="I808" s="5" t="s">
        <v>35</v>
      </c>
      <c r="J808" s="5" t="s">
        <v>12943</v>
      </c>
      <c r="K808" s="6">
        <v>16</v>
      </c>
      <c r="L808" s="5" t="s">
        <v>16128</v>
      </c>
      <c r="M808" s="5" t="s">
        <v>16129</v>
      </c>
      <c r="N808" s="5" t="s">
        <v>48</v>
      </c>
      <c r="O808" s="5" t="s">
        <v>28</v>
      </c>
      <c r="P808" s="5" t="s">
        <v>12964</v>
      </c>
      <c r="Q808" s="3">
        <f t="shared" ca="1" si="39"/>
        <v>0.99</v>
      </c>
      <c r="R808" s="3">
        <f t="shared" ca="1" si="40"/>
        <v>0.99</v>
      </c>
      <c r="S808" s="3">
        <f t="shared" ca="1" si="41"/>
        <v>1.2375</v>
      </c>
      <c r="T808" s="3">
        <f t="shared" ca="1" si="42"/>
        <v>1.2375</v>
      </c>
      <c r="U808" s="3">
        <f>RANK(W808,W1:W1001,0)</f>
        <v>804</v>
      </c>
      <c r="V808" s="3">
        <v>804</v>
      </c>
      <c r="W808" s="3">
        <v>0.59500000000000008</v>
      </c>
    </row>
    <row r="809" spans="1:23" ht="15.75" customHeight="1" x14ac:dyDescent="0.25">
      <c r="A809" s="5" t="s">
        <v>7213</v>
      </c>
      <c r="B809" s="5" t="s">
        <v>16130</v>
      </c>
      <c r="C809" s="5" t="s">
        <v>12932</v>
      </c>
      <c r="D809" s="5" t="s">
        <v>13816</v>
      </c>
      <c r="E809" s="5" t="s">
        <v>16131</v>
      </c>
      <c r="F809" s="5" t="s">
        <v>1167</v>
      </c>
      <c r="G809" s="5" t="s">
        <v>44</v>
      </c>
      <c r="H809" s="5" t="s">
        <v>69</v>
      </c>
      <c r="I809" s="5" t="s">
        <v>35</v>
      </c>
      <c r="J809" s="5" t="s">
        <v>12943</v>
      </c>
      <c r="K809" s="6">
        <v>21</v>
      </c>
      <c r="L809" s="5" t="s">
        <v>16132</v>
      </c>
      <c r="M809" s="5" t="s">
        <v>13219</v>
      </c>
      <c r="N809" s="5" t="s">
        <v>27</v>
      </c>
      <c r="O809" s="5" t="s">
        <v>28</v>
      </c>
      <c r="P809" s="5" t="s">
        <v>12946</v>
      </c>
      <c r="Q809" s="3">
        <f t="shared" ca="1" si="39"/>
        <v>0.57999999999999996</v>
      </c>
      <c r="R809" s="3">
        <f t="shared" ca="1" si="40"/>
        <v>0.57999999999999996</v>
      </c>
      <c r="S809" s="3">
        <f t="shared" ca="1" si="41"/>
        <v>0.72499999999999998</v>
      </c>
      <c r="T809" s="3">
        <f t="shared" ca="1" si="42"/>
        <v>0.72499999999999998</v>
      </c>
      <c r="U809" s="3">
        <f>RANK(W809,W1:W1001,0)</f>
        <v>808</v>
      </c>
      <c r="V809" s="3">
        <v>808</v>
      </c>
      <c r="W809" s="3">
        <v>0.59499999999999997</v>
      </c>
    </row>
    <row r="810" spans="1:23" ht="15.75" customHeight="1" x14ac:dyDescent="0.25">
      <c r="A810" s="5" t="s">
        <v>16133</v>
      </c>
      <c r="B810" s="5" t="s">
        <v>16134</v>
      </c>
      <c r="C810" s="5" t="s">
        <v>12932</v>
      </c>
      <c r="D810" s="5" t="s">
        <v>12994</v>
      </c>
      <c r="E810" s="5" t="s">
        <v>4598</v>
      </c>
      <c r="F810" s="5" t="s">
        <v>1357</v>
      </c>
      <c r="G810" s="5" t="s">
        <v>44</v>
      </c>
      <c r="H810" s="5" t="s">
        <v>34</v>
      </c>
      <c r="I810" s="5" t="s">
        <v>35</v>
      </c>
      <c r="J810" s="5" t="s">
        <v>12943</v>
      </c>
      <c r="K810" s="6">
        <v>8</v>
      </c>
      <c r="L810" s="5" t="s">
        <v>16135</v>
      </c>
      <c r="M810" s="5" t="s">
        <v>14217</v>
      </c>
      <c r="N810" s="5" t="s">
        <v>27</v>
      </c>
      <c r="O810" s="5" t="s">
        <v>28</v>
      </c>
      <c r="P810" s="5" t="s">
        <v>12971</v>
      </c>
      <c r="Q810" s="3">
        <f t="shared" ca="1" si="39"/>
        <v>0.55000000000000004</v>
      </c>
      <c r="R810" s="3">
        <f t="shared" ca="1" si="40"/>
        <v>0.55000000000000004</v>
      </c>
      <c r="S810" s="3">
        <f t="shared" ca="1" si="41"/>
        <v>0.6875</v>
      </c>
      <c r="T810" s="3">
        <f t="shared" ca="1" si="42"/>
        <v>0.58437499999999998</v>
      </c>
      <c r="U810" s="3">
        <f>RANK(W810,W1:W1001,0)</f>
        <v>808</v>
      </c>
      <c r="V810" s="3">
        <v>808</v>
      </c>
      <c r="W810" s="3">
        <v>0.59499999999999997</v>
      </c>
    </row>
    <row r="811" spans="1:23" ht="15.75" customHeight="1" x14ac:dyDescent="0.25">
      <c r="A811" s="5" t="s">
        <v>16136</v>
      </c>
      <c r="B811" s="5" t="s">
        <v>16137</v>
      </c>
      <c r="C811" s="5" t="s">
        <v>12948</v>
      </c>
      <c r="D811" s="5" t="s">
        <v>13975</v>
      </c>
      <c r="E811" s="5" t="s">
        <v>16138</v>
      </c>
      <c r="F811" s="8"/>
      <c r="G811" s="5" t="s">
        <v>44</v>
      </c>
      <c r="H811" s="5" t="s">
        <v>60</v>
      </c>
      <c r="I811" s="5" t="s">
        <v>35</v>
      </c>
      <c r="J811" s="5" t="s">
        <v>12943</v>
      </c>
      <c r="K811" s="6">
        <v>15</v>
      </c>
      <c r="L811" s="5" t="s">
        <v>16139</v>
      </c>
      <c r="M811" s="5" t="s">
        <v>14183</v>
      </c>
      <c r="N811" s="5" t="s">
        <v>64</v>
      </c>
      <c r="O811" s="5" t="s">
        <v>28</v>
      </c>
      <c r="P811" s="5" t="s">
        <v>12938</v>
      </c>
      <c r="Q811" s="3">
        <f t="shared" ca="1" si="39"/>
        <v>0.46</v>
      </c>
      <c r="R811" s="3">
        <f t="shared" ca="1" si="40"/>
        <v>0.46</v>
      </c>
      <c r="S811" s="3">
        <f t="shared" ca="1" si="41"/>
        <v>0.46</v>
      </c>
      <c r="T811" s="3">
        <f t="shared" ca="1" si="42"/>
        <v>0.46</v>
      </c>
      <c r="U811" s="3">
        <f>RANK(W811,W1:W1001,0)</f>
        <v>810</v>
      </c>
      <c r="V811" s="3">
        <v>810</v>
      </c>
      <c r="W811" s="3">
        <v>0.58749999999999991</v>
      </c>
    </row>
    <row r="812" spans="1:23" ht="15.75" customHeight="1" x14ac:dyDescent="0.25">
      <c r="A812" s="5" t="s">
        <v>15949</v>
      </c>
      <c r="B812" s="5" t="s">
        <v>16140</v>
      </c>
      <c r="C812" s="5" t="s">
        <v>12948</v>
      </c>
      <c r="D812" s="5" t="s">
        <v>12994</v>
      </c>
      <c r="E812" s="5" t="s">
        <v>16141</v>
      </c>
      <c r="F812" s="5" t="s">
        <v>538</v>
      </c>
      <c r="G812" s="5" t="s">
        <v>44</v>
      </c>
      <c r="H812" s="5" t="s">
        <v>60</v>
      </c>
      <c r="I812" s="5" t="s">
        <v>35</v>
      </c>
      <c r="J812" s="5" t="s">
        <v>12935</v>
      </c>
      <c r="K812" s="6">
        <v>9</v>
      </c>
      <c r="L812" s="5" t="s">
        <v>16142</v>
      </c>
      <c r="M812" s="5" t="s">
        <v>16143</v>
      </c>
      <c r="N812" s="5" t="s">
        <v>27</v>
      </c>
      <c r="O812" s="5" t="s">
        <v>28</v>
      </c>
      <c r="P812" s="5" t="s">
        <v>12949</v>
      </c>
      <c r="Q812" s="3">
        <f t="shared" ca="1" si="39"/>
        <v>0.65</v>
      </c>
      <c r="R812" s="3">
        <f t="shared" ca="1" si="40"/>
        <v>0.8125</v>
      </c>
      <c r="S812" s="3">
        <f t="shared" ca="1" si="41"/>
        <v>1.015625</v>
      </c>
      <c r="T812" s="3">
        <f t="shared" ca="1" si="42"/>
        <v>1.015625</v>
      </c>
      <c r="U812" s="3">
        <f>RANK(W812,W1:W1001,0)</f>
        <v>810</v>
      </c>
      <c r="V812" s="3">
        <v>810</v>
      </c>
      <c r="W812" s="3">
        <v>0.58749999999999991</v>
      </c>
    </row>
    <row r="813" spans="1:23" ht="15.75" customHeight="1" x14ac:dyDescent="0.25">
      <c r="A813" s="5" t="s">
        <v>5631</v>
      </c>
      <c r="B813" s="5" t="s">
        <v>16144</v>
      </c>
      <c r="C813" s="5" t="s">
        <v>12932</v>
      </c>
      <c r="D813" s="5" t="s">
        <v>12941</v>
      </c>
      <c r="E813" s="5" t="s">
        <v>15856</v>
      </c>
      <c r="F813" s="5" t="s">
        <v>689</v>
      </c>
      <c r="G813" s="5" t="s">
        <v>99</v>
      </c>
      <c r="H813" s="5" t="s">
        <v>34</v>
      </c>
      <c r="I813" s="5" t="s">
        <v>35</v>
      </c>
      <c r="J813" s="5" t="s">
        <v>12943</v>
      </c>
      <c r="K813" s="6">
        <v>20</v>
      </c>
      <c r="L813" s="5" t="s">
        <v>16145</v>
      </c>
      <c r="M813" s="5" t="s">
        <v>16146</v>
      </c>
      <c r="N813" s="5" t="s">
        <v>48</v>
      </c>
      <c r="O813" s="5" t="s">
        <v>28</v>
      </c>
      <c r="P813" s="5" t="s">
        <v>12958</v>
      </c>
      <c r="Q813" s="3">
        <f t="shared" ca="1" si="39"/>
        <v>0.56000000000000005</v>
      </c>
      <c r="R813" s="3">
        <f t="shared" ca="1" si="40"/>
        <v>0.56000000000000005</v>
      </c>
      <c r="S813" s="3">
        <f t="shared" ca="1" si="41"/>
        <v>0.56000000000000005</v>
      </c>
      <c r="T813" s="3">
        <f t="shared" ca="1" si="42"/>
        <v>0.47600000000000003</v>
      </c>
      <c r="U813" s="3">
        <f>RANK(W813,W1:W1001,0)</f>
        <v>810</v>
      </c>
      <c r="V813" s="3">
        <v>810</v>
      </c>
      <c r="W813" s="3">
        <v>0.58749999999999991</v>
      </c>
    </row>
    <row r="814" spans="1:23" ht="15.75" customHeight="1" x14ac:dyDescent="0.25">
      <c r="A814" s="5" t="s">
        <v>5605</v>
      </c>
      <c r="B814" s="5" t="s">
        <v>15942</v>
      </c>
      <c r="C814" s="5" t="s">
        <v>12948</v>
      </c>
      <c r="D814" s="5" t="s">
        <v>12967</v>
      </c>
      <c r="E814" s="5" t="s">
        <v>7614</v>
      </c>
      <c r="F814" s="5" t="s">
        <v>91</v>
      </c>
      <c r="G814" s="5" t="s">
        <v>99</v>
      </c>
      <c r="H814" s="5" t="s">
        <v>60</v>
      </c>
      <c r="I814" s="5" t="s">
        <v>35</v>
      </c>
      <c r="J814" s="5" t="s">
        <v>12935</v>
      </c>
      <c r="K814" s="6">
        <v>9</v>
      </c>
      <c r="L814" s="5" t="s">
        <v>16147</v>
      </c>
      <c r="M814" s="5" t="s">
        <v>14575</v>
      </c>
      <c r="N814" s="5" t="s">
        <v>27</v>
      </c>
      <c r="O814" s="5" t="s">
        <v>28</v>
      </c>
      <c r="P814" s="5" t="s">
        <v>12971</v>
      </c>
      <c r="Q814" s="3">
        <f t="shared" ca="1" si="39"/>
        <v>0.81</v>
      </c>
      <c r="R814" s="3">
        <f t="shared" ca="1" si="40"/>
        <v>1.0125000000000002</v>
      </c>
      <c r="S814" s="3">
        <f t="shared" ca="1" si="41"/>
        <v>1.0125000000000002</v>
      </c>
      <c r="T814" s="3">
        <f t="shared" ca="1" si="42"/>
        <v>1.0125000000000002</v>
      </c>
      <c r="U814" s="3">
        <f>RANK(W814,W1:W1001,0)</f>
        <v>810</v>
      </c>
      <c r="V814" s="3">
        <v>810</v>
      </c>
      <c r="W814" s="3">
        <v>0.58749999999999991</v>
      </c>
    </row>
    <row r="815" spans="1:23" ht="15.75" customHeight="1" x14ac:dyDescent="0.25">
      <c r="A815" s="5" t="s">
        <v>7597</v>
      </c>
      <c r="B815" s="8"/>
      <c r="C815" s="5" t="s">
        <v>12932</v>
      </c>
      <c r="D815" s="5" t="s">
        <v>12989</v>
      </c>
      <c r="E815" s="5" t="s">
        <v>16148</v>
      </c>
      <c r="F815" s="8"/>
      <c r="G815" s="5" t="s">
        <v>44</v>
      </c>
      <c r="H815" s="5" t="s">
        <v>69</v>
      </c>
      <c r="I815" s="5" t="s">
        <v>35</v>
      </c>
      <c r="J815" s="5" t="s">
        <v>12935</v>
      </c>
      <c r="K815" s="6">
        <v>15</v>
      </c>
      <c r="L815" s="5" t="s">
        <v>16149</v>
      </c>
      <c r="M815" s="5" t="s">
        <v>15495</v>
      </c>
      <c r="N815" s="5" t="s">
        <v>64</v>
      </c>
      <c r="O815" s="5" t="s">
        <v>28</v>
      </c>
      <c r="P815" s="5" t="s">
        <v>13063</v>
      </c>
      <c r="Q815" s="3">
        <f t="shared" ca="1" si="39"/>
        <v>0.62</v>
      </c>
      <c r="R815" s="3">
        <f t="shared" ca="1" si="40"/>
        <v>0.77500000000000002</v>
      </c>
      <c r="S815" s="3">
        <f t="shared" ca="1" si="41"/>
        <v>0.77500000000000002</v>
      </c>
      <c r="T815" s="3">
        <f t="shared" ca="1" si="42"/>
        <v>0.77500000000000002</v>
      </c>
      <c r="U815" s="3">
        <f>RANK(W815,W1:W1001,0)</f>
        <v>810</v>
      </c>
      <c r="V815" s="3">
        <v>810</v>
      </c>
      <c r="W815" s="3">
        <v>0.58749999999999991</v>
      </c>
    </row>
    <row r="816" spans="1:23" ht="15.75" customHeight="1" x14ac:dyDescent="0.25">
      <c r="A816" s="5" t="s">
        <v>15069</v>
      </c>
      <c r="B816" s="5" t="s">
        <v>16150</v>
      </c>
      <c r="C816" s="5" t="s">
        <v>12948</v>
      </c>
      <c r="D816" s="5" t="s">
        <v>13028</v>
      </c>
      <c r="E816" s="5" t="s">
        <v>16151</v>
      </c>
      <c r="F816" s="5" t="s">
        <v>350</v>
      </c>
      <c r="G816" s="5" t="s">
        <v>13060</v>
      </c>
      <c r="H816" s="5" t="s">
        <v>69</v>
      </c>
      <c r="I816" s="5" t="s">
        <v>35</v>
      </c>
      <c r="J816" s="5" t="s">
        <v>12943</v>
      </c>
      <c r="K816" s="6">
        <v>22</v>
      </c>
      <c r="L816" s="5" t="s">
        <v>16152</v>
      </c>
      <c r="M816" s="5" t="s">
        <v>14316</v>
      </c>
      <c r="N816" s="5" t="s">
        <v>48</v>
      </c>
      <c r="O816" s="5" t="s">
        <v>28</v>
      </c>
      <c r="P816" s="5" t="s">
        <v>12952</v>
      </c>
      <c r="Q816" s="3">
        <f t="shared" ca="1" si="39"/>
        <v>0.57999999999999996</v>
      </c>
      <c r="R816" s="3">
        <f t="shared" ca="1" si="40"/>
        <v>0.57999999999999996</v>
      </c>
      <c r="S816" s="3">
        <f t="shared" ca="1" si="41"/>
        <v>0.57999999999999996</v>
      </c>
      <c r="T816" s="3">
        <f t="shared" ca="1" si="42"/>
        <v>0.57999999999999996</v>
      </c>
      <c r="U816" s="3">
        <f>RANK(W816,W1:W1001,0)</f>
        <v>810</v>
      </c>
      <c r="V816" s="3">
        <v>810</v>
      </c>
      <c r="W816" s="3">
        <v>0.58749999999999991</v>
      </c>
    </row>
    <row r="817" spans="1:23" ht="15.75" customHeight="1" x14ac:dyDescent="0.25">
      <c r="A817" s="5" t="s">
        <v>12397</v>
      </c>
      <c r="B817" s="5" t="s">
        <v>16153</v>
      </c>
      <c r="C817" s="5" t="s">
        <v>12932</v>
      </c>
      <c r="D817" s="5" t="s">
        <v>12960</v>
      </c>
      <c r="E817" s="5" t="s">
        <v>16154</v>
      </c>
      <c r="F817" s="5" t="s">
        <v>1896</v>
      </c>
      <c r="G817" s="5" t="s">
        <v>13060</v>
      </c>
      <c r="H817" s="5" t="s">
        <v>60</v>
      </c>
      <c r="I817" s="5" t="s">
        <v>35</v>
      </c>
      <c r="J817" s="5" t="s">
        <v>12943</v>
      </c>
      <c r="K817" s="6">
        <v>3</v>
      </c>
      <c r="L817" s="5" t="s">
        <v>16155</v>
      </c>
      <c r="M817" s="5" t="s">
        <v>13766</v>
      </c>
      <c r="N817" s="5" t="s">
        <v>27</v>
      </c>
      <c r="O817" s="5" t="s">
        <v>28</v>
      </c>
      <c r="P817" s="5" t="s">
        <v>12971</v>
      </c>
      <c r="Q817" s="3">
        <f t="shared" ca="1" si="39"/>
        <v>1.05</v>
      </c>
      <c r="R817" s="3">
        <f t="shared" ca="1" si="40"/>
        <v>1.05</v>
      </c>
      <c r="S817" s="3">
        <f t="shared" ca="1" si="41"/>
        <v>1.05</v>
      </c>
      <c r="T817" s="3">
        <f t="shared" ca="1" si="42"/>
        <v>1.05</v>
      </c>
      <c r="U817" s="3">
        <f>RANK(W817,W1:W1001,0)</f>
        <v>810</v>
      </c>
      <c r="V817" s="3">
        <v>810</v>
      </c>
      <c r="W817" s="3">
        <v>0.58749999999999991</v>
      </c>
    </row>
    <row r="818" spans="1:23" ht="15.75" customHeight="1" x14ac:dyDescent="0.25">
      <c r="A818" s="5" t="s">
        <v>16156</v>
      </c>
      <c r="B818" s="5" t="s">
        <v>16157</v>
      </c>
      <c r="C818" s="5" t="s">
        <v>12932</v>
      </c>
      <c r="D818" s="5" t="s">
        <v>13012</v>
      </c>
      <c r="E818" s="5" t="s">
        <v>1880</v>
      </c>
      <c r="F818" s="5" t="s">
        <v>1266</v>
      </c>
      <c r="G818" s="5" t="s">
        <v>33</v>
      </c>
      <c r="H818" s="5" t="s">
        <v>34</v>
      </c>
      <c r="I818" s="5" t="s">
        <v>35</v>
      </c>
      <c r="J818" s="5" t="s">
        <v>12943</v>
      </c>
      <c r="K818" s="6">
        <v>5</v>
      </c>
      <c r="L818" s="5" t="s">
        <v>16158</v>
      </c>
      <c r="M818" s="5" t="s">
        <v>14043</v>
      </c>
      <c r="N818" s="5" t="s">
        <v>48</v>
      </c>
      <c r="O818" s="5" t="s">
        <v>28</v>
      </c>
      <c r="P818" s="5" t="s">
        <v>13004</v>
      </c>
      <c r="Q818" s="3">
        <f t="shared" ca="1" si="39"/>
        <v>0.48</v>
      </c>
      <c r="R818" s="3">
        <f t="shared" ca="1" si="40"/>
        <v>0.48</v>
      </c>
      <c r="S818" s="3">
        <f t="shared" ca="1" si="41"/>
        <v>0.48</v>
      </c>
      <c r="T818" s="3">
        <f t="shared" ca="1" si="42"/>
        <v>0.40799999999999997</v>
      </c>
      <c r="U818" s="3">
        <f>RANK(W818,W1:W1001,0)</f>
        <v>817</v>
      </c>
      <c r="V818" s="3">
        <v>817</v>
      </c>
      <c r="W818" s="3">
        <v>0.58649999999999991</v>
      </c>
    </row>
    <row r="819" spans="1:23" ht="15.75" customHeight="1" x14ac:dyDescent="0.25">
      <c r="A819" s="5" t="s">
        <v>16159</v>
      </c>
      <c r="B819" s="5" t="s">
        <v>16160</v>
      </c>
      <c r="C819" s="5" t="s">
        <v>12932</v>
      </c>
      <c r="D819" s="5" t="s">
        <v>13553</v>
      </c>
      <c r="E819" s="5" t="s">
        <v>16161</v>
      </c>
      <c r="F819" s="5" t="s">
        <v>5534</v>
      </c>
      <c r="G819" s="5" t="s">
        <v>33</v>
      </c>
      <c r="H819" s="5" t="s">
        <v>34</v>
      </c>
      <c r="I819" s="5" t="s">
        <v>35</v>
      </c>
      <c r="J819" s="5" t="s">
        <v>12935</v>
      </c>
      <c r="K819" s="6">
        <v>17</v>
      </c>
      <c r="L819" s="5" t="s">
        <v>16162</v>
      </c>
      <c r="M819" s="5" t="s">
        <v>16163</v>
      </c>
      <c r="N819" s="5" t="s">
        <v>27</v>
      </c>
      <c r="O819" s="5" t="s">
        <v>28</v>
      </c>
      <c r="P819" s="5" t="s">
        <v>12949</v>
      </c>
      <c r="Q819" s="3">
        <f t="shared" ca="1" si="39"/>
        <v>0.79</v>
      </c>
      <c r="R819" s="3">
        <f t="shared" ca="1" si="40"/>
        <v>0.98750000000000004</v>
      </c>
      <c r="S819" s="3">
        <f t="shared" ca="1" si="41"/>
        <v>1.234375</v>
      </c>
      <c r="T819" s="3">
        <f t="shared" ca="1" si="42"/>
        <v>1.0492187499999999</v>
      </c>
      <c r="U819" s="3">
        <f>RANK(W819,W1:W1001,0)</f>
        <v>817</v>
      </c>
      <c r="V819" s="3">
        <v>817</v>
      </c>
      <c r="W819" s="3">
        <v>0.58649999999999991</v>
      </c>
    </row>
    <row r="820" spans="1:23" ht="15.75" customHeight="1" x14ac:dyDescent="0.25">
      <c r="A820" s="5" t="s">
        <v>16164</v>
      </c>
      <c r="B820" s="5" t="s">
        <v>16165</v>
      </c>
      <c r="C820" s="5" t="s">
        <v>12932</v>
      </c>
      <c r="D820" s="5" t="s">
        <v>12958</v>
      </c>
      <c r="E820" s="5" t="s">
        <v>16166</v>
      </c>
      <c r="F820" s="5" t="s">
        <v>1418</v>
      </c>
      <c r="G820" s="5" t="s">
        <v>44</v>
      </c>
      <c r="H820" s="5" t="s">
        <v>60</v>
      </c>
      <c r="I820" s="5" t="s">
        <v>35</v>
      </c>
      <c r="J820" s="5" t="s">
        <v>12943</v>
      </c>
      <c r="K820" s="6">
        <v>17</v>
      </c>
      <c r="L820" s="5" t="s">
        <v>16167</v>
      </c>
      <c r="M820" s="5" t="s">
        <v>16168</v>
      </c>
      <c r="N820" s="5" t="s">
        <v>64</v>
      </c>
      <c r="O820" s="5" t="s">
        <v>28</v>
      </c>
      <c r="P820" s="5" t="s">
        <v>12949</v>
      </c>
      <c r="Q820" s="3">
        <f t="shared" ca="1" si="39"/>
        <v>1.06</v>
      </c>
      <c r="R820" s="3">
        <f t="shared" ca="1" si="40"/>
        <v>1.06</v>
      </c>
      <c r="S820" s="3">
        <f t="shared" ca="1" si="41"/>
        <v>1.3250000000000002</v>
      </c>
      <c r="T820" s="3">
        <f t="shared" ca="1" si="42"/>
        <v>1.3250000000000002</v>
      </c>
      <c r="U820" s="3">
        <f>RANK(W820,W1:W1001,0)</f>
        <v>817</v>
      </c>
      <c r="V820" s="3">
        <v>817</v>
      </c>
      <c r="W820" s="3">
        <v>0.58649999999999991</v>
      </c>
    </row>
    <row r="821" spans="1:23" ht="15.75" customHeight="1" x14ac:dyDescent="0.25">
      <c r="A821" s="5" t="s">
        <v>16169</v>
      </c>
      <c r="B821" s="5" t="s">
        <v>16170</v>
      </c>
      <c r="C821" s="5" t="s">
        <v>12932</v>
      </c>
      <c r="D821" s="5" t="s">
        <v>13037</v>
      </c>
      <c r="E821" s="5" t="s">
        <v>16171</v>
      </c>
      <c r="F821" s="5" t="s">
        <v>1589</v>
      </c>
      <c r="G821" s="5" t="s">
        <v>44</v>
      </c>
      <c r="H821" s="5" t="s">
        <v>60</v>
      </c>
      <c r="I821" s="5" t="s">
        <v>35</v>
      </c>
      <c r="J821" s="5" t="s">
        <v>12943</v>
      </c>
      <c r="K821" s="6">
        <v>14</v>
      </c>
      <c r="L821" s="5" t="s">
        <v>16172</v>
      </c>
      <c r="M821" s="5" t="s">
        <v>14320</v>
      </c>
      <c r="N821" s="5" t="s">
        <v>64</v>
      </c>
      <c r="O821" s="5" t="s">
        <v>28</v>
      </c>
      <c r="P821" s="5" t="s">
        <v>13004</v>
      </c>
      <c r="Q821" s="3">
        <f t="shared" ca="1" si="39"/>
        <v>0.68</v>
      </c>
      <c r="R821" s="3">
        <f t="shared" ca="1" si="40"/>
        <v>0.68</v>
      </c>
      <c r="S821" s="3">
        <f t="shared" ca="1" si="41"/>
        <v>0.68</v>
      </c>
      <c r="T821" s="3">
        <f t="shared" ca="1" si="42"/>
        <v>0.68</v>
      </c>
      <c r="U821" s="3">
        <f>RANK(W821,W1:W1001,0)</f>
        <v>820</v>
      </c>
      <c r="V821" s="3">
        <v>820</v>
      </c>
      <c r="W821" s="3">
        <v>0.58437499999999998</v>
      </c>
    </row>
    <row r="822" spans="1:23" ht="15.75" customHeight="1" x14ac:dyDescent="0.25">
      <c r="A822" s="5" t="s">
        <v>16173</v>
      </c>
      <c r="B822" s="5" t="s">
        <v>16174</v>
      </c>
      <c r="C822" s="5" t="s">
        <v>12932</v>
      </c>
      <c r="D822" s="5" t="s">
        <v>13711</v>
      </c>
      <c r="E822" s="5" t="s">
        <v>16175</v>
      </c>
      <c r="F822" s="5" t="s">
        <v>587</v>
      </c>
      <c r="G822" s="5" t="s">
        <v>99</v>
      </c>
      <c r="H822" s="5" t="s">
        <v>69</v>
      </c>
      <c r="I822" s="5" t="s">
        <v>35</v>
      </c>
      <c r="J822" s="5" t="s">
        <v>12943</v>
      </c>
      <c r="K822" s="6">
        <v>12</v>
      </c>
      <c r="L822" s="5" t="s">
        <v>16176</v>
      </c>
      <c r="M822" s="5" t="s">
        <v>14419</v>
      </c>
      <c r="N822" s="5" t="s">
        <v>64</v>
      </c>
      <c r="O822" s="5" t="s">
        <v>28</v>
      </c>
      <c r="P822" s="5" t="s">
        <v>13004</v>
      </c>
      <c r="Q822" s="3">
        <f t="shared" ca="1" si="39"/>
        <v>0.85</v>
      </c>
      <c r="R822" s="3">
        <f t="shared" ca="1" si="40"/>
        <v>0.85</v>
      </c>
      <c r="S822" s="3">
        <f t="shared" ca="1" si="41"/>
        <v>1.0625</v>
      </c>
      <c r="T822" s="3">
        <f t="shared" ca="1" si="42"/>
        <v>1.0625</v>
      </c>
      <c r="U822" s="3">
        <f>RANK(W822,W1:W1001,0)</f>
        <v>820</v>
      </c>
      <c r="V822" s="3">
        <v>820</v>
      </c>
      <c r="W822" s="3">
        <v>0.58437499999999998</v>
      </c>
    </row>
    <row r="823" spans="1:23" ht="15.75" customHeight="1" x14ac:dyDescent="0.25">
      <c r="A823" s="5" t="s">
        <v>16177</v>
      </c>
      <c r="B823" s="5" t="s">
        <v>380</v>
      </c>
      <c r="C823" s="5" t="s">
        <v>12932</v>
      </c>
      <c r="D823" s="5" t="s">
        <v>13103</v>
      </c>
      <c r="E823" s="5" t="s">
        <v>10203</v>
      </c>
      <c r="F823" s="5" t="s">
        <v>1299</v>
      </c>
      <c r="G823" s="5" t="s">
        <v>99</v>
      </c>
      <c r="H823" s="5" t="s">
        <v>60</v>
      </c>
      <c r="I823" s="5" t="s">
        <v>35</v>
      </c>
      <c r="J823" s="5" t="s">
        <v>12943</v>
      </c>
      <c r="K823" s="6">
        <v>17</v>
      </c>
      <c r="L823" s="5" t="s">
        <v>16178</v>
      </c>
      <c r="M823" s="5" t="s">
        <v>13197</v>
      </c>
      <c r="N823" s="5" t="s">
        <v>64</v>
      </c>
      <c r="O823" s="5" t="s">
        <v>28</v>
      </c>
      <c r="P823" s="5" t="s">
        <v>13004</v>
      </c>
      <c r="Q823" s="3">
        <f t="shared" ca="1" si="39"/>
        <v>0.79</v>
      </c>
      <c r="R823" s="3">
        <f t="shared" ca="1" si="40"/>
        <v>0.79</v>
      </c>
      <c r="S823" s="3">
        <f t="shared" ca="1" si="41"/>
        <v>0.79</v>
      </c>
      <c r="T823" s="3">
        <f t="shared" ca="1" si="42"/>
        <v>0.79</v>
      </c>
      <c r="U823" s="3">
        <f>RANK(W823,W1:W1001,0)</f>
        <v>820</v>
      </c>
      <c r="V823" s="3">
        <v>820</v>
      </c>
      <c r="W823" s="3">
        <v>0.58437499999999998</v>
      </c>
    </row>
    <row r="824" spans="1:23" ht="15.75" customHeight="1" x14ac:dyDescent="0.25">
      <c r="A824" s="5" t="s">
        <v>16179</v>
      </c>
      <c r="B824" s="5" t="s">
        <v>16180</v>
      </c>
      <c r="C824" s="5" t="s">
        <v>12932</v>
      </c>
      <c r="D824" s="5" t="s">
        <v>13975</v>
      </c>
      <c r="E824" s="5" t="s">
        <v>16181</v>
      </c>
      <c r="F824" s="5" t="s">
        <v>1299</v>
      </c>
      <c r="G824" s="5" t="s">
        <v>13060</v>
      </c>
      <c r="H824" s="5" t="s">
        <v>34</v>
      </c>
      <c r="I824" s="5" t="s">
        <v>35</v>
      </c>
      <c r="J824" s="5" t="s">
        <v>12935</v>
      </c>
      <c r="K824" s="6">
        <v>14</v>
      </c>
      <c r="L824" s="5" t="s">
        <v>16182</v>
      </c>
      <c r="M824" s="5" t="s">
        <v>16183</v>
      </c>
      <c r="N824" s="5" t="s">
        <v>27</v>
      </c>
      <c r="O824" s="5" t="s">
        <v>28</v>
      </c>
      <c r="P824" s="5" t="s">
        <v>13004</v>
      </c>
      <c r="Q824" s="3">
        <f t="shared" ca="1" si="39"/>
        <v>1.03</v>
      </c>
      <c r="R824" s="3">
        <f t="shared" ca="1" si="40"/>
        <v>1.2875000000000001</v>
      </c>
      <c r="S824" s="3">
        <f t="shared" ca="1" si="41"/>
        <v>1.2875000000000001</v>
      </c>
      <c r="T824" s="3">
        <f t="shared" ca="1" si="42"/>
        <v>1.0943750000000001</v>
      </c>
      <c r="U824" s="3">
        <f>RANK(W824,W1:W1001,0)</f>
        <v>820</v>
      </c>
      <c r="V824" s="3">
        <v>820</v>
      </c>
      <c r="W824" s="3">
        <v>0.58437499999999998</v>
      </c>
    </row>
    <row r="825" spans="1:23" ht="15.75" customHeight="1" x14ac:dyDescent="0.25">
      <c r="A825" s="5" t="s">
        <v>16184</v>
      </c>
      <c r="B825" s="5" t="s">
        <v>16185</v>
      </c>
      <c r="C825" s="5" t="s">
        <v>12932</v>
      </c>
      <c r="D825" s="5" t="s">
        <v>13322</v>
      </c>
      <c r="E825" s="5" t="s">
        <v>16186</v>
      </c>
      <c r="F825" s="5" t="s">
        <v>3083</v>
      </c>
      <c r="G825" s="5" t="s">
        <v>79</v>
      </c>
      <c r="H825" s="5" t="s">
        <v>34</v>
      </c>
      <c r="I825" s="5" t="s">
        <v>35</v>
      </c>
      <c r="J825" s="5" t="s">
        <v>12943</v>
      </c>
      <c r="K825" s="6">
        <v>16</v>
      </c>
      <c r="L825" s="5" t="s">
        <v>16187</v>
      </c>
      <c r="M825" s="5" t="s">
        <v>15192</v>
      </c>
      <c r="N825" s="5" t="s">
        <v>48</v>
      </c>
      <c r="O825" s="5" t="s">
        <v>28</v>
      </c>
      <c r="P825" s="5" t="s">
        <v>12971</v>
      </c>
      <c r="Q825" s="3">
        <f t="shared" ca="1" si="39"/>
        <v>1.08</v>
      </c>
      <c r="R825" s="3">
        <f t="shared" ca="1" si="40"/>
        <v>1.08</v>
      </c>
      <c r="S825" s="3">
        <f t="shared" ca="1" si="41"/>
        <v>1.08</v>
      </c>
      <c r="T825" s="3">
        <f t="shared" ca="1" si="42"/>
        <v>0.91800000000000004</v>
      </c>
      <c r="U825" s="3">
        <f>RANK(W825,W1:W1001,0)</f>
        <v>820</v>
      </c>
      <c r="V825" s="3">
        <v>820</v>
      </c>
      <c r="W825" s="3">
        <v>0.58437499999999998</v>
      </c>
    </row>
    <row r="826" spans="1:23" ht="15.75" customHeight="1" x14ac:dyDescent="0.25">
      <c r="A826" s="5" t="s">
        <v>16188</v>
      </c>
      <c r="B826" s="5" t="s">
        <v>16189</v>
      </c>
      <c r="C826" s="5" t="s">
        <v>12948</v>
      </c>
      <c r="D826" s="5" t="s">
        <v>12946</v>
      </c>
      <c r="E826" s="5" t="s">
        <v>16190</v>
      </c>
      <c r="F826" s="5" t="s">
        <v>128</v>
      </c>
      <c r="G826" s="5" t="s">
        <v>44</v>
      </c>
      <c r="H826" s="5" t="s">
        <v>34</v>
      </c>
      <c r="I826" s="5" t="s">
        <v>35</v>
      </c>
      <c r="J826" s="5" t="s">
        <v>12935</v>
      </c>
      <c r="K826" s="6">
        <v>7</v>
      </c>
      <c r="L826" s="5" t="s">
        <v>16191</v>
      </c>
      <c r="M826" s="5" t="s">
        <v>15671</v>
      </c>
      <c r="N826" s="5" t="s">
        <v>27</v>
      </c>
      <c r="O826" s="5" t="s">
        <v>28</v>
      </c>
      <c r="P826" s="5" t="s">
        <v>13004</v>
      </c>
      <c r="Q826" s="3">
        <f t="shared" ca="1" si="39"/>
        <v>1.08</v>
      </c>
      <c r="R826" s="3">
        <f t="shared" ca="1" si="40"/>
        <v>1.35</v>
      </c>
      <c r="S826" s="3">
        <f t="shared" ca="1" si="41"/>
        <v>1.35</v>
      </c>
      <c r="T826" s="3">
        <f t="shared" ca="1" si="42"/>
        <v>1.1475</v>
      </c>
      <c r="U826" s="3">
        <f>RANK(W826,W1:W1001,0)</f>
        <v>820</v>
      </c>
      <c r="V826" s="3">
        <v>820</v>
      </c>
      <c r="W826" s="3">
        <v>0.58437499999999998</v>
      </c>
    </row>
    <row r="827" spans="1:23" ht="15.75" customHeight="1" x14ac:dyDescent="0.25">
      <c r="A827" s="5" t="s">
        <v>13678</v>
      </c>
      <c r="B827" s="5" t="s">
        <v>16192</v>
      </c>
      <c r="C827" s="5" t="s">
        <v>12948</v>
      </c>
      <c r="D827" s="5" t="s">
        <v>14434</v>
      </c>
      <c r="E827" s="5" t="s">
        <v>2184</v>
      </c>
      <c r="F827" s="5" t="s">
        <v>269</v>
      </c>
      <c r="G827" s="5" t="s">
        <v>44</v>
      </c>
      <c r="H827" s="5" t="s">
        <v>34</v>
      </c>
      <c r="I827" s="5" t="s">
        <v>35</v>
      </c>
      <c r="J827" s="5" t="s">
        <v>12943</v>
      </c>
      <c r="K827" s="6">
        <v>9</v>
      </c>
      <c r="L827" s="5" t="s">
        <v>16193</v>
      </c>
      <c r="M827" s="5" t="s">
        <v>16194</v>
      </c>
      <c r="N827" s="5" t="s">
        <v>64</v>
      </c>
      <c r="O827" s="5" t="s">
        <v>28</v>
      </c>
      <c r="P827" s="5" t="s">
        <v>12938</v>
      </c>
      <c r="Q827" s="3">
        <f t="shared" ca="1" si="39"/>
        <v>0.56000000000000005</v>
      </c>
      <c r="R827" s="3">
        <f t="shared" ca="1" si="40"/>
        <v>0.56000000000000005</v>
      </c>
      <c r="S827" s="3">
        <f t="shared" ca="1" si="41"/>
        <v>0.56000000000000005</v>
      </c>
      <c r="T827" s="3">
        <f t="shared" ca="1" si="42"/>
        <v>0.47600000000000003</v>
      </c>
      <c r="U827" s="3">
        <f>RANK(W827,W1:W1001,0)</f>
        <v>820</v>
      </c>
      <c r="V827" s="3">
        <v>820</v>
      </c>
      <c r="W827" s="3">
        <v>0.58437499999999998</v>
      </c>
    </row>
    <row r="828" spans="1:23" ht="15.75" customHeight="1" x14ac:dyDescent="0.25">
      <c r="A828" s="5" t="s">
        <v>16195</v>
      </c>
      <c r="B828" s="5" t="s">
        <v>11926</v>
      </c>
      <c r="C828" s="5" t="s">
        <v>12932</v>
      </c>
      <c r="D828" s="5" t="s">
        <v>13457</v>
      </c>
      <c r="E828" s="5" t="s">
        <v>16196</v>
      </c>
      <c r="F828" s="5" t="s">
        <v>604</v>
      </c>
      <c r="G828" s="5" t="s">
        <v>13060</v>
      </c>
      <c r="H828" s="5" t="s">
        <v>34</v>
      </c>
      <c r="I828" s="5" t="s">
        <v>35</v>
      </c>
      <c r="J828" s="5" t="s">
        <v>12943</v>
      </c>
      <c r="K828" s="6">
        <v>4</v>
      </c>
      <c r="L828" s="5" t="s">
        <v>16197</v>
      </c>
      <c r="M828" s="5" t="s">
        <v>14743</v>
      </c>
      <c r="N828" s="5" t="s">
        <v>27</v>
      </c>
      <c r="O828" s="5" t="s">
        <v>28</v>
      </c>
      <c r="P828" s="5" t="s">
        <v>12964</v>
      </c>
      <c r="Q828" s="3">
        <f t="shared" ca="1" si="39"/>
        <v>1.07</v>
      </c>
      <c r="R828" s="3">
        <f t="shared" ca="1" si="40"/>
        <v>1.07</v>
      </c>
      <c r="S828" s="3">
        <f t="shared" ca="1" si="41"/>
        <v>1.3375000000000001</v>
      </c>
      <c r="T828" s="3">
        <f t="shared" ca="1" si="42"/>
        <v>1.1368750000000001</v>
      </c>
      <c r="U828" s="3">
        <f>RANK(W828,W1:W1001,0)</f>
        <v>820</v>
      </c>
      <c r="V828" s="3">
        <v>820</v>
      </c>
      <c r="W828" s="3">
        <v>0.58437499999999998</v>
      </c>
    </row>
    <row r="829" spans="1:23" ht="15.75" customHeight="1" x14ac:dyDescent="0.25">
      <c r="A829" s="5" t="s">
        <v>12605</v>
      </c>
      <c r="B829" s="5" t="s">
        <v>16198</v>
      </c>
      <c r="C829" s="5" t="s">
        <v>12948</v>
      </c>
      <c r="D829" s="5" t="s">
        <v>13372</v>
      </c>
      <c r="E829" s="5" t="s">
        <v>16199</v>
      </c>
      <c r="F829" s="5" t="s">
        <v>570</v>
      </c>
      <c r="G829" s="5" t="s">
        <v>13060</v>
      </c>
      <c r="H829" s="5" t="s">
        <v>69</v>
      </c>
      <c r="I829" s="5" t="s">
        <v>35</v>
      </c>
      <c r="J829" s="5" t="s">
        <v>12943</v>
      </c>
      <c r="K829" s="6">
        <v>9</v>
      </c>
      <c r="L829" s="5" t="s">
        <v>16200</v>
      </c>
      <c r="M829" s="5" t="s">
        <v>13113</v>
      </c>
      <c r="N829" s="5" t="s">
        <v>48</v>
      </c>
      <c r="O829" s="5" t="s">
        <v>28</v>
      </c>
      <c r="P829" s="5" t="s">
        <v>13004</v>
      </c>
      <c r="Q829" s="3">
        <f t="shared" ca="1" si="39"/>
        <v>0.59</v>
      </c>
      <c r="R829" s="3">
        <f t="shared" ca="1" si="40"/>
        <v>0.59</v>
      </c>
      <c r="S829" s="3">
        <f t="shared" ca="1" si="41"/>
        <v>0.59</v>
      </c>
      <c r="T829" s="3">
        <f t="shared" ca="1" si="42"/>
        <v>0.59</v>
      </c>
      <c r="U829" s="3">
        <f>RANK(W829,W1:W1001,0)</f>
        <v>828</v>
      </c>
      <c r="V829" s="3">
        <v>828</v>
      </c>
      <c r="W829" s="3">
        <v>0.57999999999999996</v>
      </c>
    </row>
    <row r="830" spans="1:23" ht="15.75" customHeight="1" x14ac:dyDescent="0.25">
      <c r="A830" s="5" t="s">
        <v>16201</v>
      </c>
      <c r="B830" s="5" t="s">
        <v>16202</v>
      </c>
      <c r="C830" s="5" t="s">
        <v>12948</v>
      </c>
      <c r="D830" s="5" t="s">
        <v>13006</v>
      </c>
      <c r="E830" s="5" t="s">
        <v>16203</v>
      </c>
      <c r="F830" s="5" t="s">
        <v>275</v>
      </c>
      <c r="G830" s="5" t="s">
        <v>33</v>
      </c>
      <c r="H830" s="5" t="s">
        <v>69</v>
      </c>
      <c r="I830" s="5" t="s">
        <v>35</v>
      </c>
      <c r="J830" s="5" t="s">
        <v>12935</v>
      </c>
      <c r="K830" s="6">
        <v>15</v>
      </c>
      <c r="L830" s="5" t="s">
        <v>16204</v>
      </c>
      <c r="M830" s="5" t="s">
        <v>12977</v>
      </c>
      <c r="N830" s="5" t="s">
        <v>27</v>
      </c>
      <c r="O830" s="5" t="s">
        <v>28</v>
      </c>
      <c r="P830" s="5" t="s">
        <v>12971</v>
      </c>
      <c r="Q830" s="3">
        <f t="shared" ca="1" si="39"/>
        <v>1.07</v>
      </c>
      <c r="R830" s="3">
        <f t="shared" ca="1" si="40"/>
        <v>1.3375000000000001</v>
      </c>
      <c r="S830" s="3">
        <f t="shared" ca="1" si="41"/>
        <v>1.3375000000000001</v>
      </c>
      <c r="T830" s="3">
        <f t="shared" ca="1" si="42"/>
        <v>1.3375000000000001</v>
      </c>
      <c r="U830" s="3">
        <f>RANK(W830,W1:W1001,0)</f>
        <v>828</v>
      </c>
      <c r="V830" s="3">
        <v>828</v>
      </c>
      <c r="W830" s="3">
        <v>0.57999999999999996</v>
      </c>
    </row>
    <row r="831" spans="1:23" ht="15.75" customHeight="1" x14ac:dyDescent="0.25">
      <c r="A831" s="5" t="s">
        <v>16205</v>
      </c>
      <c r="B831" s="5" t="s">
        <v>16206</v>
      </c>
      <c r="C831" s="5" t="s">
        <v>12948</v>
      </c>
      <c r="D831" s="5" t="s">
        <v>13816</v>
      </c>
      <c r="E831" s="5" t="s">
        <v>16207</v>
      </c>
      <c r="F831" s="5" t="s">
        <v>783</v>
      </c>
      <c r="G831" s="5" t="s">
        <v>44</v>
      </c>
      <c r="H831" s="5" t="s">
        <v>34</v>
      </c>
      <c r="I831" s="5" t="s">
        <v>35</v>
      </c>
      <c r="J831" s="5" t="s">
        <v>12935</v>
      </c>
      <c r="K831" s="6">
        <v>5</v>
      </c>
      <c r="L831" s="5" t="s">
        <v>16208</v>
      </c>
      <c r="M831" s="5" t="s">
        <v>14176</v>
      </c>
      <c r="N831" s="5" t="s">
        <v>27</v>
      </c>
      <c r="O831" s="5" t="s">
        <v>28</v>
      </c>
      <c r="P831" s="5" t="s">
        <v>13175</v>
      </c>
      <c r="Q831" s="3">
        <f t="shared" ca="1" si="39"/>
        <v>0.7</v>
      </c>
      <c r="R831" s="3">
        <f t="shared" ca="1" si="40"/>
        <v>0.875</v>
      </c>
      <c r="S831" s="3">
        <f t="shared" ca="1" si="41"/>
        <v>1.09375</v>
      </c>
      <c r="T831" s="3">
        <f t="shared" ca="1" si="42"/>
        <v>0.9296875</v>
      </c>
      <c r="U831" s="3">
        <f>RANK(W831,W1:W1001,0)</f>
        <v>830</v>
      </c>
      <c r="V831" s="3">
        <v>830</v>
      </c>
      <c r="W831" s="3">
        <v>0.57800000000000007</v>
      </c>
    </row>
    <row r="832" spans="1:23" ht="15.75" customHeight="1" x14ac:dyDescent="0.25">
      <c r="A832" s="5" t="s">
        <v>4560</v>
      </c>
      <c r="B832" s="5" t="s">
        <v>16209</v>
      </c>
      <c r="C832" s="5" t="s">
        <v>12948</v>
      </c>
      <c r="D832" s="5" t="s">
        <v>13149</v>
      </c>
      <c r="E832" s="5" t="s">
        <v>4253</v>
      </c>
      <c r="F832" s="5" t="s">
        <v>275</v>
      </c>
      <c r="G832" s="5" t="s">
        <v>33</v>
      </c>
      <c r="H832" s="5" t="s">
        <v>60</v>
      </c>
      <c r="I832" s="5" t="s">
        <v>35</v>
      </c>
      <c r="J832" s="5" t="s">
        <v>12943</v>
      </c>
      <c r="K832" s="6">
        <v>12</v>
      </c>
      <c r="L832" s="5" t="s">
        <v>16210</v>
      </c>
      <c r="M832" s="5" t="s">
        <v>14783</v>
      </c>
      <c r="N832" s="5" t="s">
        <v>64</v>
      </c>
      <c r="O832" s="5" t="s">
        <v>28</v>
      </c>
      <c r="P832" s="5" t="s">
        <v>13063</v>
      </c>
      <c r="Q832" s="3">
        <f t="shared" ca="1" si="39"/>
        <v>0.5</v>
      </c>
      <c r="R832" s="3">
        <f t="shared" ca="1" si="40"/>
        <v>0.5</v>
      </c>
      <c r="S832" s="3">
        <f t="shared" ca="1" si="41"/>
        <v>0.5</v>
      </c>
      <c r="T832" s="3">
        <f t="shared" ca="1" si="42"/>
        <v>0.5</v>
      </c>
      <c r="U832" s="3">
        <f>RANK(W832,W1:W1001,0)</f>
        <v>830</v>
      </c>
      <c r="V832" s="3">
        <v>830</v>
      </c>
      <c r="W832" s="3">
        <v>0.57800000000000007</v>
      </c>
    </row>
    <row r="833" spans="1:23" ht="15.75" customHeight="1" x14ac:dyDescent="0.25">
      <c r="A833" s="5" t="s">
        <v>5548</v>
      </c>
      <c r="B833" s="5" t="s">
        <v>16211</v>
      </c>
      <c r="C833" s="5" t="s">
        <v>12948</v>
      </c>
      <c r="D833" s="5" t="s">
        <v>13171</v>
      </c>
      <c r="E833" s="5" t="s">
        <v>16212</v>
      </c>
      <c r="F833" s="5" t="s">
        <v>191</v>
      </c>
      <c r="G833" s="5" t="s">
        <v>92</v>
      </c>
      <c r="H833" s="5" t="s">
        <v>69</v>
      </c>
      <c r="I833" s="5" t="s">
        <v>35</v>
      </c>
      <c r="J833" s="5" t="s">
        <v>12935</v>
      </c>
      <c r="K833" s="6">
        <v>4</v>
      </c>
      <c r="L833" s="5" t="s">
        <v>16213</v>
      </c>
      <c r="M833" s="5" t="s">
        <v>16214</v>
      </c>
      <c r="N833" s="5" t="s">
        <v>27</v>
      </c>
      <c r="O833" s="5" t="s">
        <v>28</v>
      </c>
      <c r="P833" s="5" t="s">
        <v>12946</v>
      </c>
      <c r="Q833" s="3">
        <f t="shared" ca="1" si="39"/>
        <v>0.92</v>
      </c>
      <c r="R833" s="3">
        <f t="shared" ca="1" si="40"/>
        <v>1.1500000000000001</v>
      </c>
      <c r="S833" s="3">
        <f t="shared" ca="1" si="41"/>
        <v>1.4375000000000002</v>
      </c>
      <c r="T833" s="3">
        <f t="shared" ca="1" si="42"/>
        <v>1.4375000000000002</v>
      </c>
      <c r="U833" s="3">
        <f>RANK(W833,W1:W1001,0)</f>
        <v>832</v>
      </c>
      <c r="V833" s="3">
        <v>832</v>
      </c>
      <c r="W833" s="3">
        <v>0.57500000000000007</v>
      </c>
    </row>
    <row r="834" spans="1:23" ht="15.75" customHeight="1" x14ac:dyDescent="0.25">
      <c r="A834" s="5" t="s">
        <v>12695</v>
      </c>
      <c r="B834" s="5" t="s">
        <v>16215</v>
      </c>
      <c r="C834" s="5" t="s">
        <v>12948</v>
      </c>
      <c r="D834" s="5" t="s">
        <v>13541</v>
      </c>
      <c r="E834" s="5" t="s">
        <v>16216</v>
      </c>
      <c r="F834" s="8"/>
      <c r="G834" s="5" t="s">
        <v>52</v>
      </c>
      <c r="H834" s="5" t="s">
        <v>34</v>
      </c>
      <c r="I834" s="5" t="s">
        <v>35</v>
      </c>
      <c r="J834" s="5" t="s">
        <v>12935</v>
      </c>
      <c r="K834" s="6">
        <v>10</v>
      </c>
      <c r="L834" s="5" t="s">
        <v>16217</v>
      </c>
      <c r="M834" s="5" t="s">
        <v>13367</v>
      </c>
      <c r="N834" s="5" t="s">
        <v>27</v>
      </c>
      <c r="O834" s="5" t="s">
        <v>28</v>
      </c>
      <c r="P834" s="5" t="s">
        <v>12949</v>
      </c>
      <c r="Q834" s="3">
        <f t="shared" ca="1" si="39"/>
        <v>0.98</v>
      </c>
      <c r="R834" s="3">
        <f t="shared" ref="R834:R897" ca="1" si="43">Q834*(IF(J834="Yes",1.25,1))</f>
        <v>1.2250000000000001</v>
      </c>
      <c r="S834" s="3">
        <f t="shared" ref="S834:S897" ca="1" si="44">R834*(IF(OR(VALUE(P834)&gt;8,VALUE(D834)&gt;80),1.25,1))</f>
        <v>1.53125</v>
      </c>
      <c r="T834" s="3">
        <f t="shared" ref="T834:T897" ca="1" si="45">S834*(IF(H834="Mass Customer",0.85,1))</f>
        <v>1.3015625</v>
      </c>
      <c r="U834" s="3">
        <f>RANK(W834,W1:W1001,0)</f>
        <v>832</v>
      </c>
      <c r="V834" s="3">
        <v>832</v>
      </c>
      <c r="W834" s="3">
        <v>0.57500000000000007</v>
      </c>
    </row>
    <row r="835" spans="1:23" ht="15.75" customHeight="1" x14ac:dyDescent="0.25">
      <c r="A835" s="5" t="s">
        <v>6686</v>
      </c>
      <c r="B835" s="5" t="s">
        <v>16218</v>
      </c>
      <c r="C835" s="5" t="s">
        <v>12932</v>
      </c>
      <c r="D835" s="5" t="s">
        <v>13434</v>
      </c>
      <c r="E835" s="5" t="s">
        <v>16219</v>
      </c>
      <c r="F835" s="5" t="s">
        <v>91</v>
      </c>
      <c r="G835" s="5" t="s">
        <v>99</v>
      </c>
      <c r="H835" s="5" t="s">
        <v>69</v>
      </c>
      <c r="I835" s="5" t="s">
        <v>35</v>
      </c>
      <c r="J835" s="5" t="s">
        <v>12943</v>
      </c>
      <c r="K835" s="6">
        <v>11</v>
      </c>
      <c r="L835" s="5" t="s">
        <v>16220</v>
      </c>
      <c r="M835" s="5" t="s">
        <v>13003</v>
      </c>
      <c r="N835" s="5" t="s">
        <v>64</v>
      </c>
      <c r="O835" s="5" t="s">
        <v>28</v>
      </c>
      <c r="P835" s="5" t="s">
        <v>12952</v>
      </c>
      <c r="Q835" s="3">
        <f t="shared" ca="1" si="39"/>
        <v>0.56000000000000005</v>
      </c>
      <c r="R835" s="3">
        <f t="shared" ca="1" si="43"/>
        <v>0.56000000000000005</v>
      </c>
      <c r="S835" s="3">
        <f t="shared" ca="1" si="44"/>
        <v>0.56000000000000005</v>
      </c>
      <c r="T835" s="3">
        <f t="shared" ca="1" si="45"/>
        <v>0.56000000000000005</v>
      </c>
      <c r="U835" s="3">
        <f>RANK(W835,W1:W1001,0)</f>
        <v>832</v>
      </c>
      <c r="V835" s="3">
        <v>832</v>
      </c>
      <c r="W835" s="3">
        <v>0.57500000000000007</v>
      </c>
    </row>
    <row r="836" spans="1:23" ht="15.75" customHeight="1" x14ac:dyDescent="0.25">
      <c r="A836" s="5" t="s">
        <v>16221</v>
      </c>
      <c r="B836" s="5" t="s">
        <v>16222</v>
      </c>
      <c r="C836" s="5" t="s">
        <v>12932</v>
      </c>
      <c r="D836" s="5" t="s">
        <v>13155</v>
      </c>
      <c r="E836" s="5" t="s">
        <v>16223</v>
      </c>
      <c r="F836" s="5" t="s">
        <v>2137</v>
      </c>
      <c r="G836" s="5" t="s">
        <v>44</v>
      </c>
      <c r="H836" s="5" t="s">
        <v>34</v>
      </c>
      <c r="I836" s="5" t="s">
        <v>35</v>
      </c>
      <c r="J836" s="5" t="s">
        <v>12943</v>
      </c>
      <c r="K836" s="6">
        <v>15</v>
      </c>
      <c r="L836" s="5" t="s">
        <v>16224</v>
      </c>
      <c r="M836" s="5" t="s">
        <v>13924</v>
      </c>
      <c r="N836" s="5" t="s">
        <v>48</v>
      </c>
      <c r="O836" s="5" t="s">
        <v>28</v>
      </c>
      <c r="P836" s="5" t="s">
        <v>12971</v>
      </c>
      <c r="Q836" s="3">
        <f t="shared" ca="1" si="39"/>
        <v>0.74</v>
      </c>
      <c r="R836" s="3">
        <f t="shared" ca="1" si="43"/>
        <v>0.74</v>
      </c>
      <c r="S836" s="3">
        <f t="shared" ca="1" si="44"/>
        <v>0.74</v>
      </c>
      <c r="T836" s="3">
        <f t="shared" ca="1" si="45"/>
        <v>0.629</v>
      </c>
      <c r="U836" s="3">
        <f>RANK(W836,W1:W1001,0)</f>
        <v>832</v>
      </c>
      <c r="V836" s="3">
        <v>832</v>
      </c>
      <c r="W836" s="3">
        <v>0.57500000000000007</v>
      </c>
    </row>
    <row r="837" spans="1:23" ht="15.75" customHeight="1" x14ac:dyDescent="0.25">
      <c r="A837" s="5" t="s">
        <v>3865</v>
      </c>
      <c r="B837" s="5" t="s">
        <v>16225</v>
      </c>
      <c r="C837" s="5" t="s">
        <v>755</v>
      </c>
      <c r="D837" s="5" t="s">
        <v>13023</v>
      </c>
      <c r="E837" s="10"/>
      <c r="F837" s="5" t="s">
        <v>550</v>
      </c>
      <c r="G837" s="5" t="s">
        <v>52</v>
      </c>
      <c r="H837" s="5" t="s">
        <v>34</v>
      </c>
      <c r="I837" s="5" t="s">
        <v>35</v>
      </c>
      <c r="J837" s="5" t="s">
        <v>12943</v>
      </c>
      <c r="K837" s="6">
        <v>13</v>
      </c>
      <c r="L837" s="5" t="s">
        <v>16226</v>
      </c>
      <c r="M837" s="5" t="s">
        <v>16227</v>
      </c>
      <c r="N837" s="5" t="s">
        <v>27</v>
      </c>
      <c r="O837" s="5" t="s">
        <v>28</v>
      </c>
      <c r="P837" s="5" t="s">
        <v>12946</v>
      </c>
      <c r="Q837" s="3">
        <f t="shared" ca="1" si="39"/>
        <v>0.82</v>
      </c>
      <c r="R837" s="3">
        <f t="shared" ca="1" si="43"/>
        <v>0.82</v>
      </c>
      <c r="S837" s="3">
        <f t="shared" ca="1" si="44"/>
        <v>1.0249999999999999</v>
      </c>
      <c r="T837" s="3">
        <f t="shared" ca="1" si="45"/>
        <v>0.87124999999999986</v>
      </c>
      <c r="U837" s="3">
        <f>RANK(W837,W1:W1001,0)</f>
        <v>832</v>
      </c>
      <c r="V837" s="3">
        <v>832</v>
      </c>
      <c r="W837" s="3">
        <v>0.57500000000000007</v>
      </c>
    </row>
    <row r="838" spans="1:23" ht="15.75" customHeight="1" x14ac:dyDescent="0.25">
      <c r="A838" s="5" t="s">
        <v>4469</v>
      </c>
      <c r="B838" s="5" t="s">
        <v>16228</v>
      </c>
      <c r="C838" s="5" t="s">
        <v>12932</v>
      </c>
      <c r="D838" s="5" t="s">
        <v>13155</v>
      </c>
      <c r="E838" s="7">
        <v>28864</v>
      </c>
      <c r="F838" s="5" t="s">
        <v>242</v>
      </c>
      <c r="G838" s="5" t="s">
        <v>99</v>
      </c>
      <c r="H838" s="5" t="s">
        <v>60</v>
      </c>
      <c r="I838" s="5" t="s">
        <v>35</v>
      </c>
      <c r="J838" s="5" t="s">
        <v>12935</v>
      </c>
      <c r="K838" s="6">
        <v>7</v>
      </c>
      <c r="L838" s="5" t="s">
        <v>16229</v>
      </c>
      <c r="M838" s="5" t="s">
        <v>14043</v>
      </c>
      <c r="N838" s="5" t="s">
        <v>48</v>
      </c>
      <c r="O838" s="5" t="s">
        <v>28</v>
      </c>
      <c r="P838" s="5" t="s">
        <v>13004</v>
      </c>
      <c r="Q838" s="3">
        <f t="shared" ca="1" si="39"/>
        <v>0.73</v>
      </c>
      <c r="R838" s="3">
        <f t="shared" ca="1" si="43"/>
        <v>0.91249999999999998</v>
      </c>
      <c r="S838" s="3">
        <f t="shared" ca="1" si="44"/>
        <v>0.91249999999999998</v>
      </c>
      <c r="T838" s="3">
        <f t="shared" ca="1" si="45"/>
        <v>0.91249999999999998</v>
      </c>
      <c r="U838" s="3">
        <f>RANK(W838,W1:W1001,0)</f>
        <v>832</v>
      </c>
      <c r="V838" s="3">
        <v>832</v>
      </c>
      <c r="W838" s="3">
        <v>0.57500000000000007</v>
      </c>
    </row>
    <row r="839" spans="1:23" ht="15.75" customHeight="1" x14ac:dyDescent="0.25">
      <c r="A839" s="5" t="s">
        <v>16230</v>
      </c>
      <c r="B839" s="5" t="s">
        <v>16231</v>
      </c>
      <c r="C839" s="5" t="s">
        <v>12932</v>
      </c>
      <c r="D839" s="5" t="s">
        <v>12971</v>
      </c>
      <c r="E839" s="5" t="s">
        <v>16232</v>
      </c>
      <c r="F839" s="5" t="s">
        <v>747</v>
      </c>
      <c r="G839" s="5" t="s">
        <v>13060</v>
      </c>
      <c r="H839" s="5" t="s">
        <v>34</v>
      </c>
      <c r="I839" s="5" t="s">
        <v>35</v>
      </c>
      <c r="J839" s="5" t="s">
        <v>12935</v>
      </c>
      <c r="K839" s="6">
        <v>13</v>
      </c>
      <c r="L839" s="5" t="s">
        <v>16233</v>
      </c>
      <c r="M839" s="5" t="s">
        <v>16234</v>
      </c>
      <c r="N839" s="5" t="s">
        <v>64</v>
      </c>
      <c r="O839" s="5" t="s">
        <v>28</v>
      </c>
      <c r="P839" s="5" t="s">
        <v>12949</v>
      </c>
      <c r="Q839" s="3">
        <f t="shared" ca="1" si="39"/>
        <v>0.41</v>
      </c>
      <c r="R839" s="3">
        <f t="shared" ca="1" si="43"/>
        <v>0.51249999999999996</v>
      </c>
      <c r="S839" s="3">
        <f t="shared" ca="1" si="44"/>
        <v>0.640625</v>
      </c>
      <c r="T839" s="3">
        <f t="shared" ca="1" si="45"/>
        <v>0.54453125000000002</v>
      </c>
      <c r="U839" s="3">
        <f>RANK(W839,W1:W1001,0)</f>
        <v>838</v>
      </c>
      <c r="V839" s="3">
        <v>838</v>
      </c>
      <c r="W839" s="3">
        <v>0.57374999999999998</v>
      </c>
    </row>
    <row r="840" spans="1:23" ht="15.75" customHeight="1" x14ac:dyDescent="0.25">
      <c r="A840" s="5" t="s">
        <v>16235</v>
      </c>
      <c r="B840" s="5" t="s">
        <v>16236</v>
      </c>
      <c r="C840" s="5" t="s">
        <v>12932</v>
      </c>
      <c r="D840" s="5" t="s">
        <v>13541</v>
      </c>
      <c r="E840" s="5" t="s">
        <v>16237</v>
      </c>
      <c r="F840" s="5" t="s">
        <v>472</v>
      </c>
      <c r="G840" s="5" t="s">
        <v>13060</v>
      </c>
      <c r="H840" s="5" t="s">
        <v>34</v>
      </c>
      <c r="I840" s="5" t="s">
        <v>35</v>
      </c>
      <c r="J840" s="5" t="s">
        <v>12943</v>
      </c>
      <c r="K840" s="6">
        <v>7</v>
      </c>
      <c r="L840" s="5" t="s">
        <v>16238</v>
      </c>
      <c r="M840" s="5" t="s">
        <v>13774</v>
      </c>
      <c r="N840" s="5" t="s">
        <v>27</v>
      </c>
      <c r="O840" s="5" t="s">
        <v>28</v>
      </c>
      <c r="P840" s="5" t="s">
        <v>13004</v>
      </c>
      <c r="Q840" s="3">
        <f t="shared" ca="1" si="39"/>
        <v>0.89</v>
      </c>
      <c r="R840" s="3">
        <f t="shared" ca="1" si="43"/>
        <v>0.89</v>
      </c>
      <c r="S840" s="3">
        <f t="shared" ca="1" si="44"/>
        <v>0.89</v>
      </c>
      <c r="T840" s="3">
        <f t="shared" ca="1" si="45"/>
        <v>0.75649999999999995</v>
      </c>
      <c r="U840" s="3">
        <f>RANK(W840,W1:W1001,0)</f>
        <v>838</v>
      </c>
      <c r="V840" s="3">
        <v>838</v>
      </c>
      <c r="W840" s="3">
        <v>0.57374999999999998</v>
      </c>
    </row>
    <row r="841" spans="1:23" ht="15.75" customHeight="1" x14ac:dyDescent="0.25">
      <c r="A841" s="5" t="s">
        <v>16239</v>
      </c>
      <c r="B841" s="8"/>
      <c r="C841" s="5" t="s">
        <v>12932</v>
      </c>
      <c r="D841" s="5" t="s">
        <v>12994</v>
      </c>
      <c r="E841" s="5" t="s">
        <v>16240</v>
      </c>
      <c r="F841" s="5" t="s">
        <v>1580</v>
      </c>
      <c r="G841" s="5" t="s">
        <v>13060</v>
      </c>
      <c r="H841" s="5" t="s">
        <v>34</v>
      </c>
      <c r="I841" s="5" t="s">
        <v>35</v>
      </c>
      <c r="J841" s="5" t="s">
        <v>12943</v>
      </c>
      <c r="K841" s="6">
        <v>11</v>
      </c>
      <c r="L841" s="5" t="s">
        <v>16241</v>
      </c>
      <c r="M841" s="5" t="s">
        <v>14679</v>
      </c>
      <c r="N841" s="5" t="s">
        <v>27</v>
      </c>
      <c r="O841" s="5" t="s">
        <v>28</v>
      </c>
      <c r="P841" s="5" t="s">
        <v>13004</v>
      </c>
      <c r="Q841" s="3">
        <f t="shared" ca="1" si="39"/>
        <v>0.41</v>
      </c>
      <c r="R841" s="3">
        <f t="shared" ca="1" si="43"/>
        <v>0.41</v>
      </c>
      <c r="S841" s="3">
        <f t="shared" ca="1" si="44"/>
        <v>0.51249999999999996</v>
      </c>
      <c r="T841" s="3">
        <f t="shared" ca="1" si="45"/>
        <v>0.43562499999999993</v>
      </c>
      <c r="U841" s="3">
        <f>RANK(W841,W1:W1001,0)</f>
        <v>840</v>
      </c>
      <c r="V841" s="3">
        <v>840</v>
      </c>
      <c r="W841" s="3">
        <v>0.57109374999999996</v>
      </c>
    </row>
    <row r="842" spans="1:23" ht="15.75" customHeight="1" x14ac:dyDescent="0.25">
      <c r="A842" s="5" t="s">
        <v>16242</v>
      </c>
      <c r="B842" s="5" t="s">
        <v>16243</v>
      </c>
      <c r="C842" s="5" t="s">
        <v>12932</v>
      </c>
      <c r="D842" s="5" t="s">
        <v>12980</v>
      </c>
      <c r="E842" s="5" t="s">
        <v>16244</v>
      </c>
      <c r="F842" s="5" t="s">
        <v>729</v>
      </c>
      <c r="G842" s="5" t="s">
        <v>13060</v>
      </c>
      <c r="H842" s="5" t="s">
        <v>34</v>
      </c>
      <c r="I842" s="5" t="s">
        <v>35</v>
      </c>
      <c r="J842" s="5" t="s">
        <v>12935</v>
      </c>
      <c r="K842" s="6">
        <v>19</v>
      </c>
      <c r="L842" s="5" t="s">
        <v>16245</v>
      </c>
      <c r="M842" s="5" t="s">
        <v>13164</v>
      </c>
      <c r="N842" s="5" t="s">
        <v>27</v>
      </c>
      <c r="O842" s="5" t="s">
        <v>28</v>
      </c>
      <c r="P842" s="5" t="s">
        <v>13004</v>
      </c>
      <c r="Q842" s="3">
        <f t="shared" ca="1" si="39"/>
        <v>1.1000000000000001</v>
      </c>
      <c r="R842" s="3">
        <f t="shared" ca="1" si="43"/>
        <v>1.375</v>
      </c>
      <c r="S842" s="3">
        <f t="shared" ca="1" si="44"/>
        <v>1.375</v>
      </c>
      <c r="T842" s="3">
        <f t="shared" ca="1" si="45"/>
        <v>1.16875</v>
      </c>
      <c r="U842" s="3">
        <f>RANK(W842,W1:W1001,0)</f>
        <v>840</v>
      </c>
      <c r="V842" s="3">
        <v>840</v>
      </c>
      <c r="W842" s="3">
        <v>0.57109374999999996</v>
      </c>
    </row>
    <row r="843" spans="1:23" ht="15.75" customHeight="1" x14ac:dyDescent="0.25">
      <c r="A843" s="5" t="s">
        <v>12423</v>
      </c>
      <c r="B843" s="5" t="s">
        <v>16246</v>
      </c>
      <c r="C843" s="5" t="s">
        <v>12932</v>
      </c>
      <c r="D843" s="5" t="s">
        <v>13240</v>
      </c>
      <c r="E843" s="5" t="s">
        <v>16247</v>
      </c>
      <c r="F843" s="5" t="s">
        <v>729</v>
      </c>
      <c r="G843" s="5" t="s">
        <v>13060</v>
      </c>
      <c r="H843" s="5" t="s">
        <v>60</v>
      </c>
      <c r="I843" s="5" t="s">
        <v>35</v>
      </c>
      <c r="J843" s="5" t="s">
        <v>12943</v>
      </c>
      <c r="K843" s="6">
        <v>11</v>
      </c>
      <c r="L843" s="5" t="s">
        <v>16248</v>
      </c>
      <c r="M843" s="5" t="s">
        <v>16249</v>
      </c>
      <c r="N843" s="5" t="s">
        <v>27</v>
      </c>
      <c r="O843" s="5" t="s">
        <v>28</v>
      </c>
      <c r="P843" s="5" t="s">
        <v>13175</v>
      </c>
      <c r="Q843" s="3">
        <f t="shared" ca="1" si="39"/>
        <v>0.49</v>
      </c>
      <c r="R843" s="3">
        <f t="shared" ca="1" si="43"/>
        <v>0.49</v>
      </c>
      <c r="S843" s="3">
        <f t="shared" ca="1" si="44"/>
        <v>0.61250000000000004</v>
      </c>
      <c r="T843" s="3">
        <f t="shared" ca="1" si="45"/>
        <v>0.61250000000000004</v>
      </c>
      <c r="U843" s="3">
        <f>RANK(W843,W1:W1001,0)</f>
        <v>842</v>
      </c>
      <c r="V843" s="3">
        <v>842</v>
      </c>
      <c r="W843" s="3">
        <v>0.56999999999999995</v>
      </c>
    </row>
    <row r="844" spans="1:23" ht="15.75" customHeight="1" x14ac:dyDescent="0.25">
      <c r="A844" s="5" t="s">
        <v>16250</v>
      </c>
      <c r="B844" s="5" t="s">
        <v>16251</v>
      </c>
      <c r="C844" s="5" t="s">
        <v>12948</v>
      </c>
      <c r="D844" s="5" t="s">
        <v>13155</v>
      </c>
      <c r="E844" s="5" t="s">
        <v>1484</v>
      </c>
      <c r="F844" s="5" t="s">
        <v>1490</v>
      </c>
      <c r="G844" s="5" t="s">
        <v>92</v>
      </c>
      <c r="H844" s="5" t="s">
        <v>69</v>
      </c>
      <c r="I844" s="5" t="s">
        <v>35</v>
      </c>
      <c r="J844" s="5" t="s">
        <v>12935</v>
      </c>
      <c r="K844" s="6">
        <v>6</v>
      </c>
      <c r="L844" s="5" t="s">
        <v>16252</v>
      </c>
      <c r="M844" s="5" t="s">
        <v>15239</v>
      </c>
      <c r="N844" s="5" t="s">
        <v>27</v>
      </c>
      <c r="O844" s="5" t="s">
        <v>28</v>
      </c>
      <c r="P844" s="5" t="s">
        <v>12971</v>
      </c>
      <c r="Q844" s="3">
        <f t="shared" ca="1" si="39"/>
        <v>0.7</v>
      </c>
      <c r="R844" s="3">
        <f t="shared" ca="1" si="43"/>
        <v>0.875</v>
      </c>
      <c r="S844" s="3">
        <f t="shared" ca="1" si="44"/>
        <v>0.875</v>
      </c>
      <c r="T844" s="3">
        <f t="shared" ca="1" si="45"/>
        <v>0.875</v>
      </c>
      <c r="U844" s="3">
        <f>RANK(W844,W1:W1001,0)</f>
        <v>843</v>
      </c>
      <c r="V844" s="3">
        <v>843</v>
      </c>
      <c r="W844" s="3">
        <v>0.56950000000000001</v>
      </c>
    </row>
    <row r="845" spans="1:23" ht="15.75" customHeight="1" x14ac:dyDescent="0.25">
      <c r="A845" s="5" t="s">
        <v>16253</v>
      </c>
      <c r="B845" s="5" t="s">
        <v>16254</v>
      </c>
      <c r="C845" s="5" t="s">
        <v>12948</v>
      </c>
      <c r="D845" s="5" t="s">
        <v>13400</v>
      </c>
      <c r="E845" s="5" t="s">
        <v>16255</v>
      </c>
      <c r="F845" s="5" t="s">
        <v>674</v>
      </c>
      <c r="G845" s="5" t="s">
        <v>44</v>
      </c>
      <c r="H845" s="5" t="s">
        <v>34</v>
      </c>
      <c r="I845" s="5" t="s">
        <v>35</v>
      </c>
      <c r="J845" s="5" t="s">
        <v>12943</v>
      </c>
      <c r="K845" s="6">
        <v>12</v>
      </c>
      <c r="L845" s="5" t="s">
        <v>16256</v>
      </c>
      <c r="M845" s="5" t="s">
        <v>14571</v>
      </c>
      <c r="N845" s="5" t="s">
        <v>27</v>
      </c>
      <c r="O845" s="5" t="s">
        <v>28</v>
      </c>
      <c r="P845" s="5" t="s">
        <v>12964</v>
      </c>
      <c r="Q845" s="3">
        <f t="shared" ca="1" si="39"/>
        <v>0.5</v>
      </c>
      <c r="R845" s="3">
        <f t="shared" ca="1" si="43"/>
        <v>0.5</v>
      </c>
      <c r="S845" s="3">
        <f t="shared" ca="1" si="44"/>
        <v>0.625</v>
      </c>
      <c r="T845" s="3">
        <f t="shared" ca="1" si="45"/>
        <v>0.53125</v>
      </c>
      <c r="U845" s="3">
        <f>RANK(W845,W1:W1001,0)</f>
        <v>843</v>
      </c>
      <c r="V845" s="3">
        <v>843</v>
      </c>
      <c r="W845" s="3">
        <v>0.56950000000000001</v>
      </c>
    </row>
    <row r="846" spans="1:23" ht="15.75" customHeight="1" x14ac:dyDescent="0.25">
      <c r="A846" s="5" t="s">
        <v>3562</v>
      </c>
      <c r="B846" s="5" t="s">
        <v>16257</v>
      </c>
      <c r="C846" s="5" t="s">
        <v>12948</v>
      </c>
      <c r="D846" s="5" t="s">
        <v>13457</v>
      </c>
      <c r="E846" s="5" t="s">
        <v>5517</v>
      </c>
      <c r="F846" s="5" t="s">
        <v>4393</v>
      </c>
      <c r="G846" s="5" t="s">
        <v>59</v>
      </c>
      <c r="H846" s="5" t="s">
        <v>34</v>
      </c>
      <c r="I846" s="5" t="s">
        <v>35</v>
      </c>
      <c r="J846" s="5" t="s">
        <v>12943</v>
      </c>
      <c r="K846" s="6">
        <v>7</v>
      </c>
      <c r="L846" s="5" t="s">
        <v>16258</v>
      </c>
      <c r="M846" s="5" t="s">
        <v>16259</v>
      </c>
      <c r="N846" s="5" t="s">
        <v>48</v>
      </c>
      <c r="O846" s="5" t="s">
        <v>28</v>
      </c>
      <c r="P846" s="5" t="s">
        <v>13063</v>
      </c>
      <c r="Q846" s="3">
        <f t="shared" ca="1" si="39"/>
        <v>0.82</v>
      </c>
      <c r="R846" s="3">
        <f t="shared" ca="1" si="43"/>
        <v>0.82</v>
      </c>
      <c r="S846" s="3">
        <f t="shared" ca="1" si="44"/>
        <v>0.82</v>
      </c>
      <c r="T846" s="3">
        <f t="shared" ca="1" si="45"/>
        <v>0.69699999999999995</v>
      </c>
      <c r="U846" s="3">
        <f>RANK(W846,W1:W1001,0)</f>
        <v>845</v>
      </c>
      <c r="V846" s="3">
        <v>845</v>
      </c>
      <c r="W846" s="3">
        <v>0.5631250000000001</v>
      </c>
    </row>
    <row r="847" spans="1:23" ht="15.75" customHeight="1" x14ac:dyDescent="0.25">
      <c r="A847" s="5" t="s">
        <v>16260</v>
      </c>
      <c r="B847" s="5" t="s">
        <v>16261</v>
      </c>
      <c r="C847" s="5" t="s">
        <v>12932</v>
      </c>
      <c r="D847" s="5" t="s">
        <v>13259</v>
      </c>
      <c r="E847" s="5" t="s">
        <v>4644</v>
      </c>
      <c r="F847" s="5" t="s">
        <v>1413</v>
      </c>
      <c r="G847" s="5" t="s">
        <v>99</v>
      </c>
      <c r="H847" s="5" t="s">
        <v>34</v>
      </c>
      <c r="I847" s="5" t="s">
        <v>35</v>
      </c>
      <c r="J847" s="5" t="s">
        <v>12943</v>
      </c>
      <c r="K847" s="6">
        <v>3</v>
      </c>
      <c r="L847" s="5" t="s">
        <v>16262</v>
      </c>
      <c r="M847" s="5" t="s">
        <v>13787</v>
      </c>
      <c r="N847" s="5" t="s">
        <v>27</v>
      </c>
      <c r="O847" s="5" t="s">
        <v>28</v>
      </c>
      <c r="P847" s="5" t="s">
        <v>12952</v>
      </c>
      <c r="Q847" s="3">
        <f t="shared" ca="1" si="39"/>
        <v>1.02</v>
      </c>
      <c r="R847" s="3">
        <f t="shared" ca="1" si="43"/>
        <v>1.02</v>
      </c>
      <c r="S847" s="3">
        <f t="shared" ca="1" si="44"/>
        <v>1.02</v>
      </c>
      <c r="T847" s="3">
        <f t="shared" ca="1" si="45"/>
        <v>0.86699999999999999</v>
      </c>
      <c r="U847" s="3">
        <f>RANK(W847,W1:W1001,0)</f>
        <v>845</v>
      </c>
      <c r="V847" s="3">
        <v>845</v>
      </c>
      <c r="W847" s="3">
        <v>0.5631250000000001</v>
      </c>
    </row>
    <row r="848" spans="1:23" ht="15.75" customHeight="1" x14ac:dyDescent="0.25">
      <c r="A848" s="5" t="s">
        <v>6130</v>
      </c>
      <c r="B848" s="5" t="s">
        <v>16263</v>
      </c>
      <c r="C848" s="5" t="s">
        <v>12948</v>
      </c>
      <c r="D848" s="5" t="s">
        <v>13006</v>
      </c>
      <c r="E848" s="5" t="s">
        <v>16264</v>
      </c>
      <c r="F848" s="5" t="s">
        <v>32</v>
      </c>
      <c r="G848" s="5" t="s">
        <v>13060</v>
      </c>
      <c r="H848" s="5" t="s">
        <v>34</v>
      </c>
      <c r="I848" s="5" t="s">
        <v>35</v>
      </c>
      <c r="J848" s="5" t="s">
        <v>12935</v>
      </c>
      <c r="K848" s="6">
        <v>3</v>
      </c>
      <c r="L848" s="5" t="s">
        <v>16265</v>
      </c>
      <c r="M848" s="5" t="s">
        <v>15753</v>
      </c>
      <c r="N848" s="5" t="s">
        <v>48</v>
      </c>
      <c r="O848" s="5" t="s">
        <v>28</v>
      </c>
      <c r="P848" s="5" t="s">
        <v>13004</v>
      </c>
      <c r="Q848" s="3">
        <f t="shared" ca="1" si="39"/>
        <v>0.76</v>
      </c>
      <c r="R848" s="3">
        <f t="shared" ca="1" si="43"/>
        <v>0.95</v>
      </c>
      <c r="S848" s="3">
        <f t="shared" ca="1" si="44"/>
        <v>0.95</v>
      </c>
      <c r="T848" s="3">
        <f t="shared" ca="1" si="45"/>
        <v>0.8075</v>
      </c>
      <c r="U848" s="3">
        <f>RANK(W848,W1:W1001,0)</f>
        <v>845</v>
      </c>
      <c r="V848" s="3">
        <v>845</v>
      </c>
      <c r="W848" s="3">
        <v>0.5631250000000001</v>
      </c>
    </row>
    <row r="849" spans="1:23" ht="15.75" customHeight="1" x14ac:dyDescent="0.25">
      <c r="A849" s="5" t="s">
        <v>16266</v>
      </c>
      <c r="B849" s="5" t="s">
        <v>16267</v>
      </c>
      <c r="C849" s="5" t="s">
        <v>12932</v>
      </c>
      <c r="D849" s="5" t="s">
        <v>13553</v>
      </c>
      <c r="E849" s="5" t="s">
        <v>16268</v>
      </c>
      <c r="F849" s="5" t="s">
        <v>1357</v>
      </c>
      <c r="G849" s="5" t="s">
        <v>44</v>
      </c>
      <c r="H849" s="5" t="s">
        <v>34</v>
      </c>
      <c r="I849" s="5" t="s">
        <v>35</v>
      </c>
      <c r="J849" s="5" t="s">
        <v>12935</v>
      </c>
      <c r="K849" s="6">
        <v>5</v>
      </c>
      <c r="L849" s="5" t="s">
        <v>16269</v>
      </c>
      <c r="M849" s="5" t="s">
        <v>13118</v>
      </c>
      <c r="N849" s="5" t="s">
        <v>64</v>
      </c>
      <c r="O849" s="5" t="s">
        <v>28</v>
      </c>
      <c r="P849" s="5" t="s">
        <v>13004</v>
      </c>
      <c r="Q849" s="3">
        <f t="shared" ca="1" si="39"/>
        <v>0.43</v>
      </c>
      <c r="R849" s="3">
        <f t="shared" ca="1" si="43"/>
        <v>0.53749999999999998</v>
      </c>
      <c r="S849" s="3">
        <f t="shared" ca="1" si="44"/>
        <v>0.53749999999999998</v>
      </c>
      <c r="T849" s="3">
        <f t="shared" ca="1" si="45"/>
        <v>0.45687499999999998</v>
      </c>
      <c r="U849" s="3">
        <f>RANK(W849,W1:W1001,0)</f>
        <v>845</v>
      </c>
      <c r="V849" s="3">
        <v>845</v>
      </c>
      <c r="W849" s="3">
        <v>0.5631250000000001</v>
      </c>
    </row>
    <row r="850" spans="1:23" ht="15.75" customHeight="1" x14ac:dyDescent="0.25">
      <c r="A850" s="5" t="s">
        <v>16270</v>
      </c>
      <c r="B850" s="5" t="s">
        <v>16271</v>
      </c>
      <c r="C850" s="5" t="s">
        <v>12948</v>
      </c>
      <c r="D850" s="5" t="s">
        <v>13097</v>
      </c>
      <c r="E850" s="5" t="s">
        <v>16272</v>
      </c>
      <c r="F850" s="5" t="s">
        <v>275</v>
      </c>
      <c r="G850" s="5" t="s">
        <v>33</v>
      </c>
      <c r="H850" s="5" t="s">
        <v>69</v>
      </c>
      <c r="I850" s="5" t="s">
        <v>35</v>
      </c>
      <c r="J850" s="5" t="s">
        <v>12935</v>
      </c>
      <c r="K850" s="6">
        <v>10</v>
      </c>
      <c r="L850" s="5" t="s">
        <v>16273</v>
      </c>
      <c r="M850" s="5" t="s">
        <v>13931</v>
      </c>
      <c r="N850" s="5" t="s">
        <v>27</v>
      </c>
      <c r="O850" s="5" t="s">
        <v>28</v>
      </c>
      <c r="P850" s="5" t="s">
        <v>12971</v>
      </c>
      <c r="Q850" s="3">
        <f t="shared" ca="1" si="39"/>
        <v>0.6</v>
      </c>
      <c r="R850" s="3">
        <f t="shared" ca="1" si="43"/>
        <v>0.75</v>
      </c>
      <c r="S850" s="3">
        <f t="shared" ca="1" si="44"/>
        <v>0.75</v>
      </c>
      <c r="T850" s="3">
        <f t="shared" ca="1" si="45"/>
        <v>0.75</v>
      </c>
      <c r="U850" s="3">
        <f>RANK(W850,W1:W1001,0)</f>
        <v>845</v>
      </c>
      <c r="V850" s="3">
        <v>845</v>
      </c>
      <c r="W850" s="3">
        <v>0.5631250000000001</v>
      </c>
    </row>
    <row r="851" spans="1:23" ht="15.75" customHeight="1" x14ac:dyDescent="0.25">
      <c r="A851" s="5" t="s">
        <v>16274</v>
      </c>
      <c r="B851" s="8"/>
      <c r="C851" s="5" t="s">
        <v>12932</v>
      </c>
      <c r="D851" s="5" t="s">
        <v>13541</v>
      </c>
      <c r="E851" s="5" t="s">
        <v>16275</v>
      </c>
      <c r="F851" s="5" t="s">
        <v>220</v>
      </c>
      <c r="G851" s="5" t="s">
        <v>197</v>
      </c>
      <c r="H851" s="5" t="s">
        <v>69</v>
      </c>
      <c r="I851" s="5" t="s">
        <v>35</v>
      </c>
      <c r="J851" s="5" t="s">
        <v>12943</v>
      </c>
      <c r="K851" s="6">
        <v>12</v>
      </c>
      <c r="L851" s="5" t="s">
        <v>16276</v>
      </c>
      <c r="M851" s="5" t="s">
        <v>13113</v>
      </c>
      <c r="N851" s="5" t="s">
        <v>48</v>
      </c>
      <c r="O851" s="5" t="s">
        <v>28</v>
      </c>
      <c r="P851" s="5" t="s">
        <v>13063</v>
      </c>
      <c r="Q851" s="3">
        <f t="shared" ca="1" si="39"/>
        <v>0.73</v>
      </c>
      <c r="R851" s="3">
        <f t="shared" ca="1" si="43"/>
        <v>0.73</v>
      </c>
      <c r="S851" s="3">
        <f t="shared" ca="1" si="44"/>
        <v>0.73</v>
      </c>
      <c r="T851" s="3">
        <f t="shared" ca="1" si="45"/>
        <v>0.73</v>
      </c>
      <c r="U851" s="3">
        <f>RANK(W851,W1:W1001,0)</f>
        <v>845</v>
      </c>
      <c r="V851" s="3">
        <v>845</v>
      </c>
      <c r="W851" s="3">
        <v>0.5631250000000001</v>
      </c>
    </row>
    <row r="852" spans="1:23" ht="15.75" customHeight="1" x14ac:dyDescent="0.25">
      <c r="A852" s="5" t="s">
        <v>16277</v>
      </c>
      <c r="B852" s="5" t="s">
        <v>16278</v>
      </c>
      <c r="C852" s="5" t="s">
        <v>12948</v>
      </c>
      <c r="D852" s="5" t="s">
        <v>13975</v>
      </c>
      <c r="E852" s="5" t="s">
        <v>16279</v>
      </c>
      <c r="F852" s="5" t="s">
        <v>275</v>
      </c>
      <c r="G852" s="5" t="s">
        <v>33</v>
      </c>
      <c r="H852" s="5" t="s">
        <v>69</v>
      </c>
      <c r="I852" s="5" t="s">
        <v>35</v>
      </c>
      <c r="J852" s="5" t="s">
        <v>12943</v>
      </c>
      <c r="K852" s="6">
        <v>12</v>
      </c>
      <c r="L852" s="5" t="s">
        <v>16280</v>
      </c>
      <c r="M852" s="5" t="s">
        <v>16281</v>
      </c>
      <c r="N852" s="5" t="s">
        <v>64</v>
      </c>
      <c r="O852" s="5" t="s">
        <v>28</v>
      </c>
      <c r="P852" s="5" t="s">
        <v>13042</v>
      </c>
      <c r="Q852" s="3">
        <f t="shared" ca="1" si="39"/>
        <v>1.08</v>
      </c>
      <c r="R852" s="3">
        <f t="shared" ca="1" si="43"/>
        <v>1.08</v>
      </c>
      <c r="S852" s="3">
        <f t="shared" ca="1" si="44"/>
        <v>1.08</v>
      </c>
      <c r="T852" s="3">
        <f t="shared" ca="1" si="45"/>
        <v>1.08</v>
      </c>
      <c r="U852" s="3">
        <f>RANK(W852,W1:W1001,0)</f>
        <v>851</v>
      </c>
      <c r="V852" s="3">
        <v>851</v>
      </c>
      <c r="W852" s="3">
        <v>0.5625</v>
      </c>
    </row>
    <row r="853" spans="1:23" ht="15.75" customHeight="1" x14ac:dyDescent="0.25">
      <c r="A853" s="5" t="s">
        <v>16282</v>
      </c>
      <c r="B853" s="5" t="s">
        <v>16283</v>
      </c>
      <c r="C853" s="5" t="s">
        <v>12948</v>
      </c>
      <c r="D853" s="5" t="s">
        <v>14286</v>
      </c>
      <c r="E853" s="5" t="s">
        <v>16284</v>
      </c>
      <c r="F853" s="5" t="s">
        <v>519</v>
      </c>
      <c r="G853" s="5" t="s">
        <v>99</v>
      </c>
      <c r="H853" s="5" t="s">
        <v>34</v>
      </c>
      <c r="I853" s="5" t="s">
        <v>35</v>
      </c>
      <c r="J853" s="5" t="s">
        <v>12943</v>
      </c>
      <c r="K853" s="6">
        <v>17</v>
      </c>
      <c r="L853" s="5" t="s">
        <v>16285</v>
      </c>
      <c r="M853" s="5" t="s">
        <v>14136</v>
      </c>
      <c r="N853" s="5" t="s">
        <v>27</v>
      </c>
      <c r="O853" s="5" t="s">
        <v>28</v>
      </c>
      <c r="P853" s="5" t="s">
        <v>12964</v>
      </c>
      <c r="Q853" s="3">
        <f t="shared" ca="1" si="39"/>
        <v>0.81</v>
      </c>
      <c r="R853" s="3">
        <f t="shared" ca="1" si="43"/>
        <v>0.81</v>
      </c>
      <c r="S853" s="3">
        <f t="shared" ca="1" si="44"/>
        <v>1.0125000000000002</v>
      </c>
      <c r="T853" s="3">
        <f t="shared" ca="1" si="45"/>
        <v>0.86062500000000008</v>
      </c>
      <c r="U853" s="3">
        <f>RANK(W853,W1:W1001,0)</f>
        <v>851</v>
      </c>
      <c r="V853" s="3">
        <v>851</v>
      </c>
      <c r="W853" s="3">
        <v>0.5625</v>
      </c>
    </row>
    <row r="854" spans="1:23" ht="15.75" customHeight="1" x14ac:dyDescent="0.25">
      <c r="A854" s="5" t="s">
        <v>16286</v>
      </c>
      <c r="B854" s="5" t="s">
        <v>16287</v>
      </c>
      <c r="C854" s="5" t="s">
        <v>12932</v>
      </c>
      <c r="D854" s="5" t="s">
        <v>13097</v>
      </c>
      <c r="E854" s="5" t="s">
        <v>16288</v>
      </c>
      <c r="F854" s="5" t="s">
        <v>868</v>
      </c>
      <c r="G854" s="5" t="s">
        <v>33</v>
      </c>
      <c r="H854" s="5" t="s">
        <v>34</v>
      </c>
      <c r="I854" s="5" t="s">
        <v>35</v>
      </c>
      <c r="J854" s="5" t="s">
        <v>12935</v>
      </c>
      <c r="K854" s="6">
        <v>1</v>
      </c>
      <c r="L854" s="5" t="s">
        <v>16289</v>
      </c>
      <c r="M854" s="5" t="s">
        <v>14465</v>
      </c>
      <c r="N854" s="5" t="s">
        <v>27</v>
      </c>
      <c r="O854" s="5" t="s">
        <v>28</v>
      </c>
      <c r="P854" s="5" t="s">
        <v>13004</v>
      </c>
      <c r="Q854" s="3">
        <f t="shared" ca="1" si="39"/>
        <v>0.42</v>
      </c>
      <c r="R854" s="3">
        <f t="shared" ca="1" si="43"/>
        <v>0.52500000000000002</v>
      </c>
      <c r="S854" s="3">
        <f t="shared" ca="1" si="44"/>
        <v>0.52500000000000002</v>
      </c>
      <c r="T854" s="3">
        <f t="shared" ca="1" si="45"/>
        <v>0.44624999999999998</v>
      </c>
      <c r="U854" s="3">
        <f>RANK(W854,W1:W1001,0)</f>
        <v>851</v>
      </c>
      <c r="V854" s="3">
        <v>851</v>
      </c>
      <c r="W854" s="3">
        <v>0.5625</v>
      </c>
    </row>
    <row r="855" spans="1:23" ht="15.75" customHeight="1" x14ac:dyDescent="0.25">
      <c r="A855" s="5" t="s">
        <v>16290</v>
      </c>
      <c r="B855" s="5" t="s">
        <v>16291</v>
      </c>
      <c r="C855" s="5" t="s">
        <v>12948</v>
      </c>
      <c r="D855" s="5" t="s">
        <v>13171</v>
      </c>
      <c r="E855" s="5" t="s">
        <v>16292</v>
      </c>
      <c r="F855" s="5" t="s">
        <v>783</v>
      </c>
      <c r="G855" s="5" t="s">
        <v>44</v>
      </c>
      <c r="H855" s="5" t="s">
        <v>60</v>
      </c>
      <c r="I855" s="5" t="s">
        <v>35</v>
      </c>
      <c r="J855" s="5" t="s">
        <v>12935</v>
      </c>
      <c r="K855" s="6">
        <v>9</v>
      </c>
      <c r="L855" s="5" t="s">
        <v>16293</v>
      </c>
      <c r="M855" s="5" t="s">
        <v>13215</v>
      </c>
      <c r="N855" s="5" t="s">
        <v>64</v>
      </c>
      <c r="O855" s="5" t="s">
        <v>28</v>
      </c>
      <c r="P855" s="5" t="s">
        <v>12949</v>
      </c>
      <c r="Q855" s="3">
        <f t="shared" ca="1" si="39"/>
        <v>0.93</v>
      </c>
      <c r="R855" s="3">
        <f t="shared" ca="1" si="43"/>
        <v>1.1625000000000001</v>
      </c>
      <c r="S855" s="3">
        <f t="shared" ca="1" si="44"/>
        <v>1.453125</v>
      </c>
      <c r="T855" s="3">
        <f t="shared" ca="1" si="45"/>
        <v>1.453125</v>
      </c>
      <c r="U855" s="3">
        <f>RANK(W855,W1:W1001,0)</f>
        <v>854</v>
      </c>
      <c r="V855" s="3">
        <v>854</v>
      </c>
      <c r="W855" s="3">
        <v>0.56100000000000005</v>
      </c>
    </row>
    <row r="856" spans="1:23" ht="15.75" customHeight="1" x14ac:dyDescent="0.25">
      <c r="A856" s="5" t="s">
        <v>16294</v>
      </c>
      <c r="B856" s="5" t="s">
        <v>16295</v>
      </c>
      <c r="C856" s="5" t="s">
        <v>12948</v>
      </c>
      <c r="D856" s="5" t="s">
        <v>13092</v>
      </c>
      <c r="E856" s="5" t="s">
        <v>16296</v>
      </c>
      <c r="F856" s="5" t="s">
        <v>570</v>
      </c>
      <c r="G856" s="5" t="s">
        <v>92</v>
      </c>
      <c r="H856" s="5" t="s">
        <v>69</v>
      </c>
      <c r="I856" s="5" t="s">
        <v>35</v>
      </c>
      <c r="J856" s="5" t="s">
        <v>12935</v>
      </c>
      <c r="K856" s="6">
        <v>5</v>
      </c>
      <c r="L856" s="5" t="s">
        <v>16297</v>
      </c>
      <c r="M856" s="5" t="s">
        <v>15849</v>
      </c>
      <c r="N856" s="5" t="s">
        <v>27</v>
      </c>
      <c r="O856" s="5" t="s">
        <v>28</v>
      </c>
      <c r="P856" s="5" t="s">
        <v>12949</v>
      </c>
      <c r="Q856" s="3">
        <f t="shared" ca="1" si="39"/>
        <v>0.5</v>
      </c>
      <c r="R856" s="3">
        <f t="shared" ca="1" si="43"/>
        <v>0.625</v>
      </c>
      <c r="S856" s="3">
        <f t="shared" ca="1" si="44"/>
        <v>0.78125</v>
      </c>
      <c r="T856" s="3">
        <f t="shared" ca="1" si="45"/>
        <v>0.78125</v>
      </c>
      <c r="U856" s="3">
        <f>RANK(W856,W1:W1001,0)</f>
        <v>854</v>
      </c>
      <c r="V856" s="3">
        <v>854</v>
      </c>
      <c r="W856" s="3">
        <v>0.56100000000000005</v>
      </c>
    </row>
    <row r="857" spans="1:23" ht="15.75" customHeight="1" x14ac:dyDescent="0.25">
      <c r="A857" s="5" t="s">
        <v>16298</v>
      </c>
      <c r="B857" s="5" t="s">
        <v>16299</v>
      </c>
      <c r="C857" s="5" t="s">
        <v>12932</v>
      </c>
      <c r="D857" s="5" t="s">
        <v>13149</v>
      </c>
      <c r="E857" s="7">
        <v>28851</v>
      </c>
      <c r="F857" s="5" t="s">
        <v>117</v>
      </c>
      <c r="G857" s="5" t="s">
        <v>33</v>
      </c>
      <c r="H857" s="5" t="s">
        <v>60</v>
      </c>
      <c r="I857" s="5" t="s">
        <v>35</v>
      </c>
      <c r="J857" s="5" t="s">
        <v>12935</v>
      </c>
      <c r="K857" s="6">
        <v>18</v>
      </c>
      <c r="L857" s="5" t="s">
        <v>16300</v>
      </c>
      <c r="M857" s="5" t="s">
        <v>14236</v>
      </c>
      <c r="N857" s="5" t="s">
        <v>64</v>
      </c>
      <c r="O857" s="5" t="s">
        <v>28</v>
      </c>
      <c r="P857" s="5" t="s">
        <v>12971</v>
      </c>
      <c r="Q857" s="3">
        <f t="shared" ca="1" si="39"/>
        <v>0.7</v>
      </c>
      <c r="R857" s="3">
        <f t="shared" ca="1" si="43"/>
        <v>0.875</v>
      </c>
      <c r="S857" s="3">
        <f t="shared" ca="1" si="44"/>
        <v>0.875</v>
      </c>
      <c r="T857" s="3">
        <f t="shared" ca="1" si="45"/>
        <v>0.875</v>
      </c>
      <c r="U857" s="3">
        <f>RANK(W857,W1:W1001,0)</f>
        <v>856</v>
      </c>
      <c r="V857" s="3">
        <v>856</v>
      </c>
      <c r="W857" s="3">
        <v>0.56000000000000005</v>
      </c>
    </row>
    <row r="858" spans="1:23" ht="15.75" customHeight="1" x14ac:dyDescent="0.25">
      <c r="A858" s="5" t="s">
        <v>16301</v>
      </c>
      <c r="B858" s="5" t="s">
        <v>16302</v>
      </c>
      <c r="C858" s="5" t="s">
        <v>12932</v>
      </c>
      <c r="D858" s="5" t="s">
        <v>13017</v>
      </c>
      <c r="E858" s="5" t="s">
        <v>16303</v>
      </c>
      <c r="F858" s="5" t="s">
        <v>220</v>
      </c>
      <c r="G858" s="5" t="s">
        <v>99</v>
      </c>
      <c r="H858" s="5" t="s">
        <v>60</v>
      </c>
      <c r="I858" s="5" t="s">
        <v>35</v>
      </c>
      <c r="J858" s="5" t="s">
        <v>12935</v>
      </c>
      <c r="K858" s="6">
        <v>11</v>
      </c>
      <c r="L858" s="5" t="s">
        <v>16304</v>
      </c>
      <c r="M858" s="5" t="s">
        <v>13674</v>
      </c>
      <c r="N858" s="5" t="s">
        <v>48</v>
      </c>
      <c r="O858" s="5" t="s">
        <v>28</v>
      </c>
      <c r="P858" s="5" t="s">
        <v>13042</v>
      </c>
      <c r="Q858" s="3">
        <f t="shared" ca="1" si="39"/>
        <v>0.67</v>
      </c>
      <c r="R858" s="3">
        <f t="shared" ca="1" si="43"/>
        <v>0.83750000000000002</v>
      </c>
      <c r="S858" s="3">
        <f t="shared" ca="1" si="44"/>
        <v>0.83750000000000002</v>
      </c>
      <c r="T858" s="3">
        <f t="shared" ca="1" si="45"/>
        <v>0.83750000000000002</v>
      </c>
      <c r="U858" s="3">
        <f>RANK(W858,W1:W1001,0)</f>
        <v>856</v>
      </c>
      <c r="V858" s="3">
        <v>856</v>
      </c>
      <c r="W858" s="3">
        <v>0.56000000000000005</v>
      </c>
    </row>
    <row r="859" spans="1:23" ht="15.75" customHeight="1" x14ac:dyDescent="0.25">
      <c r="A859" s="5" t="s">
        <v>16305</v>
      </c>
      <c r="B859" s="5" t="s">
        <v>16306</v>
      </c>
      <c r="C859" s="5" t="s">
        <v>12948</v>
      </c>
      <c r="D859" s="5" t="s">
        <v>13816</v>
      </c>
      <c r="E859" s="5" t="s">
        <v>16307</v>
      </c>
      <c r="F859" s="5" t="s">
        <v>5049</v>
      </c>
      <c r="G859" s="5" t="s">
        <v>33</v>
      </c>
      <c r="H859" s="5" t="s">
        <v>60</v>
      </c>
      <c r="I859" s="5" t="s">
        <v>35</v>
      </c>
      <c r="J859" s="5" t="s">
        <v>12935</v>
      </c>
      <c r="K859" s="6">
        <v>22</v>
      </c>
      <c r="L859" s="5" t="s">
        <v>16308</v>
      </c>
      <c r="M859" s="5" t="s">
        <v>16309</v>
      </c>
      <c r="N859" s="5" t="s">
        <v>27</v>
      </c>
      <c r="O859" s="5" t="s">
        <v>28</v>
      </c>
      <c r="P859" s="5" t="s">
        <v>12964</v>
      </c>
      <c r="Q859" s="3">
        <f t="shared" ca="1" si="39"/>
        <v>0.46</v>
      </c>
      <c r="R859" s="3">
        <f t="shared" ca="1" si="43"/>
        <v>0.57500000000000007</v>
      </c>
      <c r="S859" s="3">
        <f t="shared" ca="1" si="44"/>
        <v>0.71875000000000011</v>
      </c>
      <c r="T859" s="3">
        <f t="shared" ca="1" si="45"/>
        <v>0.71875000000000011</v>
      </c>
      <c r="U859" s="3">
        <f>RANK(W859,W1:W1001,0)</f>
        <v>856</v>
      </c>
      <c r="V859" s="3">
        <v>856</v>
      </c>
      <c r="W859" s="3">
        <v>0.56000000000000005</v>
      </c>
    </row>
    <row r="860" spans="1:23" ht="15.75" customHeight="1" x14ac:dyDescent="0.25">
      <c r="A860" s="5" t="s">
        <v>1080</v>
      </c>
      <c r="B860" s="5" t="s">
        <v>16310</v>
      </c>
      <c r="C860" s="5" t="s">
        <v>12932</v>
      </c>
      <c r="D860" s="5" t="s">
        <v>13023</v>
      </c>
      <c r="E860" s="5" t="s">
        <v>15630</v>
      </c>
      <c r="F860" s="5" t="s">
        <v>1099</v>
      </c>
      <c r="G860" s="5" t="s">
        <v>33</v>
      </c>
      <c r="H860" s="5" t="s">
        <v>60</v>
      </c>
      <c r="I860" s="5" t="s">
        <v>35</v>
      </c>
      <c r="J860" s="5" t="s">
        <v>12935</v>
      </c>
      <c r="K860" s="6">
        <v>12</v>
      </c>
      <c r="L860" s="5" t="s">
        <v>16311</v>
      </c>
      <c r="M860" s="5" t="s">
        <v>13642</v>
      </c>
      <c r="N860" s="5" t="s">
        <v>27</v>
      </c>
      <c r="O860" s="5" t="s">
        <v>28</v>
      </c>
      <c r="P860" s="5" t="s">
        <v>12949</v>
      </c>
      <c r="Q860" s="3">
        <f t="shared" ca="1" si="39"/>
        <v>0.83</v>
      </c>
      <c r="R860" s="3">
        <f t="shared" ca="1" si="43"/>
        <v>1.0374999999999999</v>
      </c>
      <c r="S860" s="3">
        <f t="shared" ca="1" si="44"/>
        <v>1.2968749999999998</v>
      </c>
      <c r="T860" s="3">
        <f t="shared" ca="1" si="45"/>
        <v>1.2968749999999998</v>
      </c>
      <c r="U860" s="3">
        <f>RANK(W860,W1:W1001,0)</f>
        <v>859</v>
      </c>
      <c r="V860" s="3">
        <v>859</v>
      </c>
      <c r="W860" s="3">
        <v>0.55781249999999993</v>
      </c>
    </row>
    <row r="861" spans="1:23" ht="15.75" customHeight="1" x14ac:dyDescent="0.25">
      <c r="A861" s="5" t="s">
        <v>16312</v>
      </c>
      <c r="B861" s="5" t="s">
        <v>16313</v>
      </c>
      <c r="C861" s="5" t="s">
        <v>12948</v>
      </c>
      <c r="D861" s="5" t="s">
        <v>13240</v>
      </c>
      <c r="E861" s="5" t="s">
        <v>8254</v>
      </c>
      <c r="F861" s="5" t="s">
        <v>85</v>
      </c>
      <c r="G861" s="5" t="s">
        <v>52</v>
      </c>
      <c r="H861" s="5" t="s">
        <v>69</v>
      </c>
      <c r="I861" s="5" t="s">
        <v>35</v>
      </c>
      <c r="J861" s="5" t="s">
        <v>12943</v>
      </c>
      <c r="K861" s="6">
        <v>15</v>
      </c>
      <c r="L861" s="5" t="s">
        <v>16314</v>
      </c>
      <c r="M861" s="5" t="s">
        <v>13892</v>
      </c>
      <c r="N861" s="5" t="s">
        <v>48</v>
      </c>
      <c r="O861" s="5" t="s">
        <v>28</v>
      </c>
      <c r="P861" s="5" t="s">
        <v>12938</v>
      </c>
      <c r="Q861" s="3">
        <f t="shared" ca="1" si="39"/>
        <v>0.6</v>
      </c>
      <c r="R861" s="3">
        <f t="shared" ca="1" si="43"/>
        <v>0.6</v>
      </c>
      <c r="S861" s="3">
        <f t="shared" ca="1" si="44"/>
        <v>0.6</v>
      </c>
      <c r="T861" s="3">
        <f t="shared" ca="1" si="45"/>
        <v>0.6</v>
      </c>
      <c r="U861" s="3">
        <f>RANK(W861,W1:W1001,0)</f>
        <v>859</v>
      </c>
      <c r="V861" s="3">
        <v>859</v>
      </c>
      <c r="W861" s="3">
        <v>0.55781249999999993</v>
      </c>
    </row>
    <row r="862" spans="1:23" ht="15.75" customHeight="1" x14ac:dyDescent="0.25">
      <c r="A862" s="5" t="s">
        <v>2286</v>
      </c>
      <c r="B862" s="5" t="s">
        <v>16315</v>
      </c>
      <c r="C862" s="5" t="s">
        <v>12932</v>
      </c>
      <c r="D862" s="5" t="s">
        <v>13482</v>
      </c>
      <c r="E862" s="5" t="s">
        <v>16316</v>
      </c>
      <c r="F862" s="5" t="s">
        <v>604</v>
      </c>
      <c r="G862" s="5" t="s">
        <v>99</v>
      </c>
      <c r="H862" s="5" t="s">
        <v>69</v>
      </c>
      <c r="I862" s="5" t="s">
        <v>35</v>
      </c>
      <c r="J862" s="5" t="s">
        <v>12935</v>
      </c>
      <c r="K862" s="6">
        <v>8</v>
      </c>
      <c r="L862" s="5" t="s">
        <v>16317</v>
      </c>
      <c r="M862" s="5" t="s">
        <v>14838</v>
      </c>
      <c r="N862" s="5" t="s">
        <v>64</v>
      </c>
      <c r="O862" s="5" t="s">
        <v>28</v>
      </c>
      <c r="P862" s="5" t="s">
        <v>12938</v>
      </c>
      <c r="Q862" s="3">
        <f t="shared" ca="1" si="39"/>
        <v>0.71</v>
      </c>
      <c r="R862" s="3">
        <f t="shared" ca="1" si="43"/>
        <v>0.88749999999999996</v>
      </c>
      <c r="S862" s="3">
        <f t="shared" ca="1" si="44"/>
        <v>0.88749999999999996</v>
      </c>
      <c r="T862" s="3">
        <f t="shared" ca="1" si="45"/>
        <v>0.88749999999999996</v>
      </c>
      <c r="U862" s="3">
        <f>RANK(W862,W1:W1001,0)</f>
        <v>859</v>
      </c>
      <c r="V862" s="3">
        <v>859</v>
      </c>
      <c r="W862" s="3">
        <v>0.55781249999999993</v>
      </c>
    </row>
    <row r="863" spans="1:23" ht="15.75" customHeight="1" x14ac:dyDescent="0.25">
      <c r="A863" s="5" t="s">
        <v>16318</v>
      </c>
      <c r="B863" s="5" t="s">
        <v>6823</v>
      </c>
      <c r="C863" s="5" t="s">
        <v>12932</v>
      </c>
      <c r="D863" s="5" t="s">
        <v>13553</v>
      </c>
      <c r="E863" s="5" t="s">
        <v>1646</v>
      </c>
      <c r="F863" s="5" t="s">
        <v>684</v>
      </c>
      <c r="G863" s="5" t="s">
        <v>44</v>
      </c>
      <c r="H863" s="5" t="s">
        <v>60</v>
      </c>
      <c r="I863" s="5" t="s">
        <v>35</v>
      </c>
      <c r="J863" s="5" t="s">
        <v>12943</v>
      </c>
      <c r="K863" s="6">
        <v>3</v>
      </c>
      <c r="L863" s="5" t="s">
        <v>16319</v>
      </c>
      <c r="M863" s="5" t="s">
        <v>14419</v>
      </c>
      <c r="N863" s="5" t="s">
        <v>64</v>
      </c>
      <c r="O863" s="5" t="s">
        <v>28</v>
      </c>
      <c r="P863" s="5" t="s">
        <v>12971</v>
      </c>
      <c r="Q863" s="3">
        <f t="shared" ca="1" si="39"/>
        <v>0.9</v>
      </c>
      <c r="R863" s="3">
        <f t="shared" ca="1" si="43"/>
        <v>0.9</v>
      </c>
      <c r="S863" s="3">
        <f t="shared" ca="1" si="44"/>
        <v>0.9</v>
      </c>
      <c r="T863" s="3">
        <f t="shared" ca="1" si="45"/>
        <v>0.9</v>
      </c>
      <c r="U863" s="3">
        <f>RANK(W863,W1:W1001,0)</f>
        <v>862</v>
      </c>
      <c r="V863" s="3">
        <v>862</v>
      </c>
      <c r="W863" s="3">
        <v>0.55249999999999999</v>
      </c>
    </row>
    <row r="864" spans="1:23" ht="15.75" customHeight="1" x14ac:dyDescent="0.25">
      <c r="A864" s="5" t="s">
        <v>16320</v>
      </c>
      <c r="B864" s="5" t="s">
        <v>16321</v>
      </c>
      <c r="C864" s="5" t="s">
        <v>12932</v>
      </c>
      <c r="D864" s="5" t="s">
        <v>13273</v>
      </c>
      <c r="E864" s="5" t="s">
        <v>16322</v>
      </c>
      <c r="F864" s="5" t="s">
        <v>269</v>
      </c>
      <c r="G864" s="5" t="s">
        <v>44</v>
      </c>
      <c r="H864" s="5" t="s">
        <v>60</v>
      </c>
      <c r="I864" s="5" t="s">
        <v>35</v>
      </c>
      <c r="J864" s="5" t="s">
        <v>12943</v>
      </c>
      <c r="K864" s="6">
        <v>10</v>
      </c>
      <c r="L864" s="5" t="s">
        <v>16323</v>
      </c>
      <c r="M864" s="5" t="s">
        <v>14217</v>
      </c>
      <c r="N864" s="5" t="s">
        <v>27</v>
      </c>
      <c r="O864" s="5" t="s">
        <v>28</v>
      </c>
      <c r="P864" s="5" t="s">
        <v>12971</v>
      </c>
      <c r="Q864" s="3">
        <f t="shared" ca="1" si="39"/>
        <v>0.83</v>
      </c>
      <c r="R864" s="3">
        <f t="shared" ca="1" si="43"/>
        <v>0.83</v>
      </c>
      <c r="S864" s="3">
        <f t="shared" ca="1" si="44"/>
        <v>0.83</v>
      </c>
      <c r="T864" s="3">
        <f t="shared" ca="1" si="45"/>
        <v>0.83</v>
      </c>
      <c r="U864" s="3">
        <f>RANK(W864,W1:W1001,0)</f>
        <v>862</v>
      </c>
      <c r="V864" s="3">
        <v>862</v>
      </c>
      <c r="W864" s="3">
        <v>0.55249999999999999</v>
      </c>
    </row>
    <row r="865" spans="1:23" ht="15.75" customHeight="1" x14ac:dyDescent="0.25">
      <c r="A865" s="5" t="s">
        <v>3356</v>
      </c>
      <c r="B865" s="5" t="s">
        <v>16324</v>
      </c>
      <c r="C865" s="5" t="s">
        <v>12948</v>
      </c>
      <c r="D865" s="5" t="s">
        <v>13042</v>
      </c>
      <c r="E865" s="5" t="s">
        <v>16325</v>
      </c>
      <c r="F865" s="5" t="s">
        <v>757</v>
      </c>
      <c r="G865" s="5" t="s">
        <v>99</v>
      </c>
      <c r="H865" s="5" t="s">
        <v>60</v>
      </c>
      <c r="I865" s="5" t="s">
        <v>35</v>
      </c>
      <c r="J865" s="5" t="s">
        <v>12935</v>
      </c>
      <c r="K865" s="6">
        <v>7</v>
      </c>
      <c r="L865" s="5" t="s">
        <v>16326</v>
      </c>
      <c r="M865" s="5" t="s">
        <v>12986</v>
      </c>
      <c r="N865" s="5" t="s">
        <v>27</v>
      </c>
      <c r="O865" s="5" t="s">
        <v>28</v>
      </c>
      <c r="P865" s="5" t="s">
        <v>12964</v>
      </c>
      <c r="Q865" s="3">
        <f t="shared" ca="1" si="39"/>
        <v>1.07</v>
      </c>
      <c r="R865" s="3">
        <f t="shared" ca="1" si="43"/>
        <v>1.3375000000000001</v>
      </c>
      <c r="S865" s="3">
        <f t="shared" ca="1" si="44"/>
        <v>1.6718750000000002</v>
      </c>
      <c r="T865" s="3">
        <f t="shared" ca="1" si="45"/>
        <v>1.6718750000000002</v>
      </c>
      <c r="U865" s="3">
        <f>RANK(W865,W1:W1001,0)</f>
        <v>862</v>
      </c>
      <c r="V865" s="3">
        <v>862</v>
      </c>
      <c r="W865" s="3">
        <v>0.55249999999999999</v>
      </c>
    </row>
    <row r="866" spans="1:23" ht="15.75" customHeight="1" x14ac:dyDescent="0.25">
      <c r="A866" s="5" t="s">
        <v>12150</v>
      </c>
      <c r="B866" s="5" t="s">
        <v>16327</v>
      </c>
      <c r="C866" s="5" t="s">
        <v>12948</v>
      </c>
      <c r="D866" s="5" t="s">
        <v>13017</v>
      </c>
      <c r="E866" s="5" t="s">
        <v>16328</v>
      </c>
      <c r="F866" s="5" t="s">
        <v>637</v>
      </c>
      <c r="G866" s="5" t="s">
        <v>99</v>
      </c>
      <c r="H866" s="5" t="s">
        <v>34</v>
      </c>
      <c r="I866" s="5" t="s">
        <v>35</v>
      </c>
      <c r="J866" s="5" t="s">
        <v>12943</v>
      </c>
      <c r="K866" s="6">
        <v>4</v>
      </c>
      <c r="L866" s="5" t="s">
        <v>16329</v>
      </c>
      <c r="M866" s="5" t="s">
        <v>13805</v>
      </c>
      <c r="N866" s="5" t="s">
        <v>64</v>
      </c>
      <c r="O866" s="5" t="s">
        <v>28</v>
      </c>
      <c r="P866" s="5" t="s">
        <v>13004</v>
      </c>
      <c r="Q866" s="3">
        <f t="shared" ca="1" si="39"/>
        <v>0.96</v>
      </c>
      <c r="R866" s="3">
        <f t="shared" ca="1" si="43"/>
        <v>0.96</v>
      </c>
      <c r="S866" s="3">
        <f t="shared" ca="1" si="44"/>
        <v>0.96</v>
      </c>
      <c r="T866" s="3">
        <f t="shared" ca="1" si="45"/>
        <v>0.81599999999999995</v>
      </c>
      <c r="U866" s="3">
        <f>RANK(W866,W1:W1001,0)</f>
        <v>865</v>
      </c>
      <c r="V866" s="3">
        <v>865</v>
      </c>
      <c r="W866" s="3">
        <v>0.55000000000000004</v>
      </c>
    </row>
    <row r="867" spans="1:23" ht="15.75" customHeight="1" x14ac:dyDescent="0.25">
      <c r="A867" s="5" t="s">
        <v>16330</v>
      </c>
      <c r="B867" s="5" t="s">
        <v>14355</v>
      </c>
      <c r="C867" s="5" t="s">
        <v>12932</v>
      </c>
      <c r="D867" s="5" t="s">
        <v>13523</v>
      </c>
      <c r="E867" s="5" t="s">
        <v>16331</v>
      </c>
      <c r="F867" s="5" t="s">
        <v>1543</v>
      </c>
      <c r="G867" s="5" t="s">
        <v>33</v>
      </c>
      <c r="H867" s="5" t="s">
        <v>69</v>
      </c>
      <c r="I867" s="5" t="s">
        <v>35</v>
      </c>
      <c r="J867" s="5" t="s">
        <v>12935</v>
      </c>
      <c r="K867" s="6">
        <v>21</v>
      </c>
      <c r="L867" s="5" t="s">
        <v>16332</v>
      </c>
      <c r="M867" s="5" t="s">
        <v>14222</v>
      </c>
      <c r="N867" s="5" t="s">
        <v>64</v>
      </c>
      <c r="O867" s="5" t="s">
        <v>28</v>
      </c>
      <c r="P867" s="5" t="s">
        <v>13042</v>
      </c>
      <c r="Q867" s="3">
        <f t="shared" ca="1" si="39"/>
        <v>0.82</v>
      </c>
      <c r="R867" s="3">
        <f t="shared" ca="1" si="43"/>
        <v>1.0249999999999999</v>
      </c>
      <c r="S867" s="3">
        <f t="shared" ca="1" si="44"/>
        <v>1.0249999999999999</v>
      </c>
      <c r="T867" s="3">
        <f t="shared" ca="1" si="45"/>
        <v>1.0249999999999999</v>
      </c>
      <c r="U867" s="3">
        <f>RANK(W867,W1:W1001,0)</f>
        <v>865</v>
      </c>
      <c r="V867" s="3">
        <v>865</v>
      </c>
      <c r="W867" s="3">
        <v>0.55000000000000004</v>
      </c>
    </row>
    <row r="868" spans="1:23" ht="15.75" customHeight="1" x14ac:dyDescent="0.25">
      <c r="A868" s="5" t="s">
        <v>10366</v>
      </c>
      <c r="B868" s="5" t="s">
        <v>16333</v>
      </c>
      <c r="C868" s="5" t="s">
        <v>12948</v>
      </c>
      <c r="D868" s="5" t="s">
        <v>13734</v>
      </c>
      <c r="E868" s="5" t="s">
        <v>16334</v>
      </c>
      <c r="F868" s="5" t="s">
        <v>1266</v>
      </c>
      <c r="G868" s="5" t="s">
        <v>33</v>
      </c>
      <c r="H868" s="5" t="s">
        <v>69</v>
      </c>
      <c r="I868" s="5" t="s">
        <v>35</v>
      </c>
      <c r="J868" s="5" t="s">
        <v>12943</v>
      </c>
      <c r="K868" s="6">
        <v>14</v>
      </c>
      <c r="L868" s="5" t="s">
        <v>16335</v>
      </c>
      <c r="M868" s="5" t="s">
        <v>12991</v>
      </c>
      <c r="N868" s="5" t="s">
        <v>48</v>
      </c>
      <c r="O868" s="5" t="s">
        <v>28</v>
      </c>
      <c r="P868" s="5" t="s">
        <v>12949</v>
      </c>
      <c r="Q868" s="3">
        <f t="shared" ca="1" si="39"/>
        <v>0.46</v>
      </c>
      <c r="R868" s="3">
        <f t="shared" ca="1" si="43"/>
        <v>0.46</v>
      </c>
      <c r="S868" s="3">
        <f t="shared" ca="1" si="44"/>
        <v>0.57500000000000007</v>
      </c>
      <c r="T868" s="3">
        <f t="shared" ca="1" si="45"/>
        <v>0.57500000000000007</v>
      </c>
      <c r="U868" s="3">
        <f>RANK(W868,W1:W1001,0)</f>
        <v>865</v>
      </c>
      <c r="V868" s="3">
        <v>865</v>
      </c>
      <c r="W868" s="3">
        <v>0.55000000000000004</v>
      </c>
    </row>
    <row r="869" spans="1:23" ht="15.75" customHeight="1" x14ac:dyDescent="0.25">
      <c r="A869" s="5" t="s">
        <v>16336</v>
      </c>
      <c r="B869" s="5" t="s">
        <v>16337</v>
      </c>
      <c r="C869" s="5" t="s">
        <v>12932</v>
      </c>
      <c r="D869" s="5" t="s">
        <v>12946</v>
      </c>
      <c r="E869" s="5" t="s">
        <v>14851</v>
      </c>
      <c r="F869" s="5" t="s">
        <v>1490</v>
      </c>
      <c r="G869" s="5" t="s">
        <v>13060</v>
      </c>
      <c r="H869" s="5" t="s">
        <v>69</v>
      </c>
      <c r="I869" s="5" t="s">
        <v>35</v>
      </c>
      <c r="J869" s="5" t="s">
        <v>12935</v>
      </c>
      <c r="K869" s="6">
        <v>12</v>
      </c>
      <c r="L869" s="5" t="s">
        <v>16338</v>
      </c>
      <c r="M869" s="5" t="s">
        <v>16339</v>
      </c>
      <c r="N869" s="5" t="s">
        <v>27</v>
      </c>
      <c r="O869" s="5" t="s">
        <v>28</v>
      </c>
      <c r="P869" s="5" t="s">
        <v>12946</v>
      </c>
      <c r="Q869" s="3">
        <f t="shared" ca="1" si="39"/>
        <v>0.8</v>
      </c>
      <c r="R869" s="3">
        <f t="shared" ca="1" si="43"/>
        <v>1</v>
      </c>
      <c r="S869" s="3">
        <f t="shared" ca="1" si="44"/>
        <v>1.25</v>
      </c>
      <c r="T869" s="3">
        <f t="shared" ca="1" si="45"/>
        <v>1.25</v>
      </c>
      <c r="U869" s="3">
        <f>RANK(W869,W1:W1001,0)</f>
        <v>865</v>
      </c>
      <c r="V869" s="3">
        <v>865</v>
      </c>
      <c r="W869" s="3">
        <v>0.55000000000000004</v>
      </c>
    </row>
    <row r="870" spans="1:23" ht="15.75" customHeight="1" x14ac:dyDescent="0.25">
      <c r="A870" s="5" t="s">
        <v>16340</v>
      </c>
      <c r="B870" s="5" t="s">
        <v>16341</v>
      </c>
      <c r="C870" s="5" t="s">
        <v>12948</v>
      </c>
      <c r="D870" s="5" t="s">
        <v>13212</v>
      </c>
      <c r="E870" s="5" t="s">
        <v>16342</v>
      </c>
      <c r="F870" s="5" t="s">
        <v>1571</v>
      </c>
      <c r="G870" s="5" t="s">
        <v>44</v>
      </c>
      <c r="H870" s="5" t="s">
        <v>34</v>
      </c>
      <c r="I870" s="5" t="s">
        <v>35</v>
      </c>
      <c r="J870" s="5" t="s">
        <v>12943</v>
      </c>
      <c r="K870" s="6">
        <v>8</v>
      </c>
      <c r="L870" s="5" t="s">
        <v>16343</v>
      </c>
      <c r="M870" s="5" t="s">
        <v>14527</v>
      </c>
      <c r="N870" s="5" t="s">
        <v>64</v>
      </c>
      <c r="O870" s="5" t="s">
        <v>28</v>
      </c>
      <c r="P870" s="5" t="s">
        <v>12964</v>
      </c>
      <c r="Q870" s="3">
        <f t="shared" ca="1" si="39"/>
        <v>0.88</v>
      </c>
      <c r="R870" s="3">
        <f t="shared" ca="1" si="43"/>
        <v>0.88</v>
      </c>
      <c r="S870" s="3">
        <f t="shared" ca="1" si="44"/>
        <v>1.1000000000000001</v>
      </c>
      <c r="T870" s="3">
        <f t="shared" ca="1" si="45"/>
        <v>0.93500000000000005</v>
      </c>
      <c r="U870" s="3">
        <f>RANK(W870,W1:W1001,0)</f>
        <v>865</v>
      </c>
      <c r="V870" s="3">
        <v>865</v>
      </c>
      <c r="W870" s="3">
        <v>0.55000000000000004</v>
      </c>
    </row>
    <row r="871" spans="1:23" ht="15.75" customHeight="1" x14ac:dyDescent="0.25">
      <c r="A871" s="5" t="s">
        <v>16344</v>
      </c>
      <c r="B871" s="5" t="s">
        <v>2161</v>
      </c>
      <c r="C871" s="5" t="s">
        <v>12932</v>
      </c>
      <c r="D871" s="5" t="s">
        <v>13468</v>
      </c>
      <c r="E871" s="5" t="s">
        <v>16345</v>
      </c>
      <c r="F871" s="5" t="s">
        <v>208</v>
      </c>
      <c r="G871" s="5" t="s">
        <v>33</v>
      </c>
      <c r="H871" s="5" t="s">
        <v>34</v>
      </c>
      <c r="I871" s="5" t="s">
        <v>35</v>
      </c>
      <c r="J871" s="5" t="s">
        <v>12935</v>
      </c>
      <c r="K871" s="6">
        <v>12</v>
      </c>
      <c r="L871" s="5" t="s">
        <v>16346</v>
      </c>
      <c r="M871" s="5" t="s">
        <v>14283</v>
      </c>
      <c r="N871" s="5" t="s">
        <v>27</v>
      </c>
      <c r="O871" s="5" t="s">
        <v>28</v>
      </c>
      <c r="P871" s="5" t="s">
        <v>12946</v>
      </c>
      <c r="Q871" s="3">
        <f t="shared" ca="1" si="39"/>
        <v>0.65</v>
      </c>
      <c r="R871" s="3">
        <f t="shared" ca="1" si="43"/>
        <v>0.8125</v>
      </c>
      <c r="S871" s="3">
        <f t="shared" ca="1" si="44"/>
        <v>1.015625</v>
      </c>
      <c r="T871" s="3">
        <f t="shared" ca="1" si="45"/>
        <v>0.86328125</v>
      </c>
      <c r="U871" s="3">
        <f>RANK(W871,W1:W1001,0)</f>
        <v>870</v>
      </c>
      <c r="V871" s="3">
        <v>870</v>
      </c>
      <c r="W871" s="3">
        <v>0.54400000000000004</v>
      </c>
    </row>
    <row r="872" spans="1:23" ht="15.75" customHeight="1" x14ac:dyDescent="0.25">
      <c r="A872" s="5" t="s">
        <v>16347</v>
      </c>
      <c r="B872" s="5" t="s">
        <v>16348</v>
      </c>
      <c r="C872" s="5" t="s">
        <v>12948</v>
      </c>
      <c r="D872" s="5" t="s">
        <v>13240</v>
      </c>
      <c r="E872" s="5" t="s">
        <v>16349</v>
      </c>
      <c r="F872" s="5" t="s">
        <v>230</v>
      </c>
      <c r="G872" s="5" t="s">
        <v>44</v>
      </c>
      <c r="H872" s="5" t="s">
        <v>34</v>
      </c>
      <c r="I872" s="5" t="s">
        <v>35</v>
      </c>
      <c r="J872" s="5" t="s">
        <v>12943</v>
      </c>
      <c r="K872" s="6">
        <v>4</v>
      </c>
      <c r="L872" s="5" t="s">
        <v>16350</v>
      </c>
      <c r="M872" s="5" t="s">
        <v>16351</v>
      </c>
      <c r="N872" s="5" t="s">
        <v>27</v>
      </c>
      <c r="O872" s="5" t="s">
        <v>28</v>
      </c>
      <c r="P872" s="5" t="s">
        <v>13175</v>
      </c>
      <c r="Q872" s="3">
        <f t="shared" ca="1" si="39"/>
        <v>0.93</v>
      </c>
      <c r="R872" s="3">
        <f t="shared" ca="1" si="43"/>
        <v>0.93</v>
      </c>
      <c r="S872" s="3">
        <f t="shared" ca="1" si="44"/>
        <v>1.1625000000000001</v>
      </c>
      <c r="T872" s="3">
        <f t="shared" ca="1" si="45"/>
        <v>0.98812500000000003</v>
      </c>
      <c r="U872" s="3">
        <f>RANK(W872,W1:W1001,0)</f>
        <v>871</v>
      </c>
      <c r="V872" s="3">
        <v>871</v>
      </c>
      <c r="W872" s="3">
        <v>0.541875</v>
      </c>
    </row>
    <row r="873" spans="1:23" ht="15.75" customHeight="1" x14ac:dyDescent="0.25">
      <c r="A873" s="5" t="s">
        <v>9831</v>
      </c>
      <c r="B873" s="5" t="s">
        <v>16352</v>
      </c>
      <c r="C873" s="5" t="s">
        <v>12948</v>
      </c>
      <c r="D873" s="5" t="s">
        <v>13125</v>
      </c>
      <c r="E873" s="5" t="s">
        <v>16353</v>
      </c>
      <c r="F873" s="5" t="s">
        <v>1185</v>
      </c>
      <c r="G873" s="5" t="s">
        <v>33</v>
      </c>
      <c r="H873" s="5" t="s">
        <v>69</v>
      </c>
      <c r="I873" s="5" t="s">
        <v>35</v>
      </c>
      <c r="J873" s="5" t="s">
        <v>12935</v>
      </c>
      <c r="K873" s="6">
        <v>7</v>
      </c>
      <c r="L873" s="5" t="s">
        <v>16354</v>
      </c>
      <c r="M873" s="5" t="s">
        <v>13603</v>
      </c>
      <c r="N873" s="5" t="s">
        <v>27</v>
      </c>
      <c r="O873" s="5" t="s">
        <v>28</v>
      </c>
      <c r="P873" s="5" t="s">
        <v>13455</v>
      </c>
      <c r="Q873" s="3">
        <f t="shared" ca="1" si="39"/>
        <v>0.4</v>
      </c>
      <c r="R873" s="3">
        <f t="shared" ca="1" si="43"/>
        <v>0.5</v>
      </c>
      <c r="S873" s="3">
        <f t="shared" ca="1" si="44"/>
        <v>0.5</v>
      </c>
      <c r="T873" s="3">
        <f t="shared" ca="1" si="45"/>
        <v>0.5</v>
      </c>
      <c r="U873" s="3">
        <f>RANK(W873,W1:W1001,0)</f>
        <v>871</v>
      </c>
      <c r="V873" s="3">
        <v>871</v>
      </c>
      <c r="W873" s="3">
        <v>0.541875</v>
      </c>
    </row>
    <row r="874" spans="1:23" ht="15.75" customHeight="1" x14ac:dyDescent="0.25">
      <c r="A874" s="5" t="s">
        <v>6768</v>
      </c>
      <c r="B874" s="5" t="s">
        <v>16355</v>
      </c>
      <c r="C874" s="5" t="s">
        <v>12948</v>
      </c>
      <c r="D874" s="5" t="s">
        <v>13482</v>
      </c>
      <c r="E874" s="5" t="s">
        <v>31</v>
      </c>
      <c r="F874" s="5" t="s">
        <v>1099</v>
      </c>
      <c r="G874" s="5" t="s">
        <v>33</v>
      </c>
      <c r="H874" s="5" t="s">
        <v>69</v>
      </c>
      <c r="I874" s="5" t="s">
        <v>35</v>
      </c>
      <c r="J874" s="5" t="s">
        <v>12943</v>
      </c>
      <c r="K874" s="6">
        <v>8</v>
      </c>
      <c r="L874" s="5" t="s">
        <v>16356</v>
      </c>
      <c r="M874" s="5" t="s">
        <v>14217</v>
      </c>
      <c r="N874" s="5" t="s">
        <v>27</v>
      </c>
      <c r="O874" s="5" t="s">
        <v>28</v>
      </c>
      <c r="P874" s="5" t="s">
        <v>12938</v>
      </c>
      <c r="Q874" s="3">
        <f t="shared" ca="1" si="39"/>
        <v>0.96</v>
      </c>
      <c r="R874" s="3">
        <f t="shared" ca="1" si="43"/>
        <v>0.96</v>
      </c>
      <c r="S874" s="3">
        <f t="shared" ca="1" si="44"/>
        <v>0.96</v>
      </c>
      <c r="T874" s="3">
        <f t="shared" ca="1" si="45"/>
        <v>0.96</v>
      </c>
      <c r="U874" s="3">
        <f>RANK(W874,W1:W1001,0)</f>
        <v>871</v>
      </c>
      <c r="V874" s="3">
        <v>871</v>
      </c>
      <c r="W874" s="3">
        <v>0.541875</v>
      </c>
    </row>
    <row r="875" spans="1:23" ht="15.75" customHeight="1" x14ac:dyDescent="0.25">
      <c r="A875" s="5" t="s">
        <v>16357</v>
      </c>
      <c r="B875" s="5" t="s">
        <v>15327</v>
      </c>
      <c r="C875" s="5" t="s">
        <v>12948</v>
      </c>
      <c r="D875" s="5" t="s">
        <v>12983</v>
      </c>
      <c r="E875" s="7">
        <v>27188</v>
      </c>
      <c r="F875" s="8"/>
      <c r="G875" s="5" t="s">
        <v>52</v>
      </c>
      <c r="H875" s="5" t="s">
        <v>34</v>
      </c>
      <c r="I875" s="5" t="s">
        <v>35</v>
      </c>
      <c r="J875" s="5" t="s">
        <v>12935</v>
      </c>
      <c r="K875" s="6">
        <v>21</v>
      </c>
      <c r="L875" s="5" t="s">
        <v>16358</v>
      </c>
      <c r="M875" s="5" t="s">
        <v>16359</v>
      </c>
      <c r="N875" s="5" t="s">
        <v>64</v>
      </c>
      <c r="O875" s="5" t="s">
        <v>28</v>
      </c>
      <c r="P875" s="5" t="s">
        <v>12949</v>
      </c>
      <c r="Q875" s="3">
        <f t="shared" ca="1" si="39"/>
        <v>0.89</v>
      </c>
      <c r="R875" s="3">
        <f t="shared" ca="1" si="43"/>
        <v>1.1125</v>
      </c>
      <c r="S875" s="3">
        <f t="shared" ca="1" si="44"/>
        <v>1.390625</v>
      </c>
      <c r="T875" s="3">
        <f t="shared" ca="1" si="45"/>
        <v>1.1820312499999999</v>
      </c>
      <c r="U875" s="3">
        <f>RANK(W875,W1:W1001,0)</f>
        <v>871</v>
      </c>
      <c r="V875" s="3">
        <v>871</v>
      </c>
      <c r="W875" s="3">
        <v>0.541875</v>
      </c>
    </row>
    <row r="876" spans="1:23" ht="15.75" customHeight="1" x14ac:dyDescent="0.25">
      <c r="A876" s="5" t="s">
        <v>16360</v>
      </c>
      <c r="B876" s="5" t="s">
        <v>16361</v>
      </c>
      <c r="C876" s="5" t="s">
        <v>12932</v>
      </c>
      <c r="D876" s="5" t="s">
        <v>13023</v>
      </c>
      <c r="E876" s="7">
        <v>27300</v>
      </c>
      <c r="F876" s="5" t="s">
        <v>985</v>
      </c>
      <c r="G876" s="5" t="s">
        <v>44</v>
      </c>
      <c r="H876" s="5" t="s">
        <v>60</v>
      </c>
      <c r="I876" s="5" t="s">
        <v>35</v>
      </c>
      <c r="J876" s="5" t="s">
        <v>12943</v>
      </c>
      <c r="K876" s="6">
        <v>11</v>
      </c>
      <c r="L876" s="5" t="s">
        <v>16362</v>
      </c>
      <c r="M876" s="5" t="s">
        <v>14419</v>
      </c>
      <c r="N876" s="5" t="s">
        <v>64</v>
      </c>
      <c r="O876" s="5" t="s">
        <v>28</v>
      </c>
      <c r="P876" s="5" t="s">
        <v>12971</v>
      </c>
      <c r="Q876" s="3">
        <f t="shared" ca="1" si="39"/>
        <v>1</v>
      </c>
      <c r="R876" s="3">
        <f t="shared" ca="1" si="43"/>
        <v>1</v>
      </c>
      <c r="S876" s="3">
        <f t="shared" ca="1" si="44"/>
        <v>1.25</v>
      </c>
      <c r="T876" s="3">
        <f t="shared" ca="1" si="45"/>
        <v>1.25</v>
      </c>
      <c r="U876" s="3">
        <f>RANK(W876,W1:W1001,0)</f>
        <v>871</v>
      </c>
      <c r="V876" s="3">
        <v>871</v>
      </c>
      <c r="W876" s="3">
        <v>0.541875</v>
      </c>
    </row>
    <row r="877" spans="1:23" ht="15.75" customHeight="1" x14ac:dyDescent="0.25">
      <c r="A877" s="5" t="s">
        <v>16363</v>
      </c>
      <c r="B877" s="5" t="s">
        <v>16364</v>
      </c>
      <c r="C877" s="5" t="s">
        <v>12932</v>
      </c>
      <c r="D877" s="5" t="s">
        <v>13131</v>
      </c>
      <c r="E877" s="5" t="s">
        <v>16365</v>
      </c>
      <c r="F877" s="5" t="s">
        <v>1088</v>
      </c>
      <c r="G877" s="5" t="s">
        <v>99</v>
      </c>
      <c r="H877" s="5" t="s">
        <v>60</v>
      </c>
      <c r="I877" s="5" t="s">
        <v>35</v>
      </c>
      <c r="J877" s="5" t="s">
        <v>12935</v>
      </c>
      <c r="K877" s="6">
        <v>1</v>
      </c>
      <c r="L877" s="5" t="s">
        <v>16366</v>
      </c>
      <c r="M877" s="5" t="s">
        <v>13915</v>
      </c>
      <c r="N877" s="5" t="s">
        <v>64</v>
      </c>
      <c r="O877" s="5" t="s">
        <v>28</v>
      </c>
      <c r="P877" s="5" t="s">
        <v>13004</v>
      </c>
      <c r="Q877" s="3">
        <f t="shared" ca="1" si="39"/>
        <v>0.62</v>
      </c>
      <c r="R877" s="3">
        <f t="shared" ca="1" si="43"/>
        <v>0.77500000000000002</v>
      </c>
      <c r="S877" s="3">
        <f t="shared" ca="1" si="44"/>
        <v>0.77500000000000002</v>
      </c>
      <c r="T877" s="3">
        <f t="shared" ca="1" si="45"/>
        <v>0.77500000000000002</v>
      </c>
      <c r="U877" s="3">
        <f>RANK(W877,W1:W1001,0)</f>
        <v>871</v>
      </c>
      <c r="V877" s="3">
        <v>871</v>
      </c>
      <c r="W877" s="3">
        <v>0.541875</v>
      </c>
    </row>
    <row r="878" spans="1:23" ht="15.75" customHeight="1" x14ac:dyDescent="0.25">
      <c r="A878" s="5" t="s">
        <v>16367</v>
      </c>
      <c r="B878" s="5" t="s">
        <v>1561</v>
      </c>
      <c r="C878" s="5" t="s">
        <v>12948</v>
      </c>
      <c r="D878" s="5" t="s">
        <v>13523</v>
      </c>
      <c r="E878" s="5" t="s">
        <v>10673</v>
      </c>
      <c r="F878" s="5" t="s">
        <v>2051</v>
      </c>
      <c r="G878" s="5" t="s">
        <v>99</v>
      </c>
      <c r="H878" s="5" t="s">
        <v>34</v>
      </c>
      <c r="I878" s="5" t="s">
        <v>35</v>
      </c>
      <c r="J878" s="5" t="s">
        <v>12943</v>
      </c>
      <c r="K878" s="6">
        <v>19</v>
      </c>
      <c r="L878" s="5" t="s">
        <v>16368</v>
      </c>
      <c r="M878" s="5" t="s">
        <v>16369</v>
      </c>
      <c r="N878" s="5" t="s">
        <v>27</v>
      </c>
      <c r="O878" s="5" t="s">
        <v>28</v>
      </c>
      <c r="P878" s="5" t="s">
        <v>12946</v>
      </c>
      <c r="Q878" s="3">
        <f t="shared" ca="1" si="39"/>
        <v>0.95</v>
      </c>
      <c r="R878" s="3">
        <f t="shared" ca="1" si="43"/>
        <v>0.95</v>
      </c>
      <c r="S878" s="3">
        <f t="shared" ca="1" si="44"/>
        <v>1.1875</v>
      </c>
      <c r="T878" s="3">
        <f t="shared" ca="1" si="45"/>
        <v>1.0093749999999999</v>
      </c>
      <c r="U878" s="3">
        <f>RANK(W878,W1:W1001,0)</f>
        <v>877</v>
      </c>
      <c r="V878" s="3">
        <v>877</v>
      </c>
      <c r="W878" s="3">
        <v>0.54</v>
      </c>
    </row>
    <row r="879" spans="1:23" ht="15.75" customHeight="1" x14ac:dyDescent="0.25">
      <c r="A879" s="5" t="s">
        <v>13545</v>
      </c>
      <c r="B879" s="5" t="s">
        <v>16370</v>
      </c>
      <c r="C879" s="5" t="s">
        <v>12932</v>
      </c>
      <c r="D879" s="5" t="s">
        <v>14434</v>
      </c>
      <c r="E879" s="5" t="s">
        <v>16371</v>
      </c>
      <c r="F879" s="5" t="s">
        <v>2839</v>
      </c>
      <c r="G879" s="5" t="s">
        <v>99</v>
      </c>
      <c r="H879" s="5" t="s">
        <v>60</v>
      </c>
      <c r="I879" s="5" t="s">
        <v>35</v>
      </c>
      <c r="J879" s="5" t="s">
        <v>12935</v>
      </c>
      <c r="K879" s="6">
        <v>13</v>
      </c>
      <c r="L879" s="5" t="s">
        <v>16372</v>
      </c>
      <c r="M879" s="5" t="s">
        <v>16373</v>
      </c>
      <c r="N879" s="5" t="s">
        <v>48</v>
      </c>
      <c r="O879" s="5" t="s">
        <v>28</v>
      </c>
      <c r="P879" s="5" t="s">
        <v>12964</v>
      </c>
      <c r="Q879" s="3">
        <f t="shared" ca="1" si="39"/>
        <v>0.56000000000000005</v>
      </c>
      <c r="R879" s="3">
        <f t="shared" ca="1" si="43"/>
        <v>0.70000000000000007</v>
      </c>
      <c r="S879" s="3">
        <f t="shared" ca="1" si="44"/>
        <v>0.87500000000000011</v>
      </c>
      <c r="T879" s="3">
        <f t="shared" ca="1" si="45"/>
        <v>0.87500000000000011</v>
      </c>
      <c r="U879" s="3">
        <f>RANK(W879,W1:W1001,0)</f>
        <v>877</v>
      </c>
      <c r="V879" s="3">
        <v>877</v>
      </c>
      <c r="W879" s="3">
        <v>0.54</v>
      </c>
    </row>
    <row r="880" spans="1:23" ht="15.75" customHeight="1" x14ac:dyDescent="0.25">
      <c r="A880" s="5" t="s">
        <v>16374</v>
      </c>
      <c r="B880" s="5" t="s">
        <v>16375</v>
      </c>
      <c r="C880" s="5" t="s">
        <v>12948</v>
      </c>
      <c r="D880" s="5" t="s">
        <v>13423</v>
      </c>
      <c r="E880" s="5" t="s">
        <v>5479</v>
      </c>
      <c r="F880" s="5" t="s">
        <v>873</v>
      </c>
      <c r="G880" s="5" t="s">
        <v>33</v>
      </c>
      <c r="H880" s="5" t="s">
        <v>69</v>
      </c>
      <c r="I880" s="5" t="s">
        <v>35</v>
      </c>
      <c r="J880" s="5" t="s">
        <v>12935</v>
      </c>
      <c r="K880" s="6">
        <v>13</v>
      </c>
      <c r="L880" s="5" t="s">
        <v>16376</v>
      </c>
      <c r="M880" s="5" t="s">
        <v>16377</v>
      </c>
      <c r="N880" s="5" t="s">
        <v>27</v>
      </c>
      <c r="O880" s="5" t="s">
        <v>28</v>
      </c>
      <c r="P880" s="5" t="s">
        <v>12949</v>
      </c>
      <c r="Q880" s="3">
        <f t="shared" ca="1" si="39"/>
        <v>1.07</v>
      </c>
      <c r="R880" s="3">
        <f t="shared" ca="1" si="43"/>
        <v>1.3375000000000001</v>
      </c>
      <c r="S880" s="3">
        <f t="shared" ca="1" si="44"/>
        <v>1.6718750000000002</v>
      </c>
      <c r="T880" s="3">
        <f t="shared" ca="1" si="45"/>
        <v>1.6718750000000002</v>
      </c>
      <c r="U880" s="3">
        <f>RANK(W880,W1:W1001,0)</f>
        <v>879</v>
      </c>
      <c r="V880" s="3">
        <v>879</v>
      </c>
      <c r="W880" s="3">
        <v>0.53749999999999998</v>
      </c>
    </row>
    <row r="881" spans="1:23" ht="15.75" customHeight="1" x14ac:dyDescent="0.25">
      <c r="A881" s="5" t="s">
        <v>14490</v>
      </c>
      <c r="B881" s="5" t="s">
        <v>16378</v>
      </c>
      <c r="C881" s="5" t="s">
        <v>12932</v>
      </c>
      <c r="D881" s="5" t="s">
        <v>13052</v>
      </c>
      <c r="E881" s="5" t="s">
        <v>16379</v>
      </c>
      <c r="F881" s="8"/>
      <c r="G881" s="5" t="s">
        <v>13060</v>
      </c>
      <c r="H881" s="5" t="s">
        <v>60</v>
      </c>
      <c r="I881" s="5" t="s">
        <v>35</v>
      </c>
      <c r="J881" s="5" t="s">
        <v>12943</v>
      </c>
      <c r="K881" s="6">
        <v>19</v>
      </c>
      <c r="L881" s="5" t="s">
        <v>16380</v>
      </c>
      <c r="M881" s="5" t="s">
        <v>13863</v>
      </c>
      <c r="N881" s="5" t="s">
        <v>27</v>
      </c>
      <c r="O881" s="5" t="s">
        <v>28</v>
      </c>
      <c r="P881" s="5" t="s">
        <v>13063</v>
      </c>
      <c r="Q881" s="3">
        <f t="shared" ca="1" si="39"/>
        <v>0.93</v>
      </c>
      <c r="R881" s="3">
        <f t="shared" ca="1" si="43"/>
        <v>0.93</v>
      </c>
      <c r="S881" s="3">
        <f t="shared" ca="1" si="44"/>
        <v>0.93</v>
      </c>
      <c r="T881" s="3">
        <f t="shared" ca="1" si="45"/>
        <v>0.93</v>
      </c>
      <c r="U881" s="3">
        <f>RANK(W881,W1:W1001,0)</f>
        <v>879</v>
      </c>
      <c r="V881" s="3">
        <v>879</v>
      </c>
      <c r="W881" s="3">
        <v>0.53749999999999998</v>
      </c>
    </row>
    <row r="882" spans="1:23" ht="15.75" customHeight="1" x14ac:dyDescent="0.25">
      <c r="A882" s="5" t="s">
        <v>10621</v>
      </c>
      <c r="B882" s="5" t="s">
        <v>16381</v>
      </c>
      <c r="C882" s="5" t="s">
        <v>12932</v>
      </c>
      <c r="D882" s="5" t="s">
        <v>13816</v>
      </c>
      <c r="E882" s="5" t="s">
        <v>14435</v>
      </c>
      <c r="F882" s="5" t="s">
        <v>1094</v>
      </c>
      <c r="G882" s="5" t="s">
        <v>44</v>
      </c>
      <c r="H882" s="5" t="s">
        <v>69</v>
      </c>
      <c r="I882" s="5" t="s">
        <v>35</v>
      </c>
      <c r="J882" s="5" t="s">
        <v>12943</v>
      </c>
      <c r="K882" s="6">
        <v>7</v>
      </c>
      <c r="L882" s="5" t="s">
        <v>16382</v>
      </c>
      <c r="M882" s="5" t="s">
        <v>14316</v>
      </c>
      <c r="N882" s="5" t="s">
        <v>48</v>
      </c>
      <c r="O882" s="5" t="s">
        <v>28</v>
      </c>
      <c r="P882" s="5" t="s">
        <v>12964</v>
      </c>
      <c r="Q882" s="3">
        <f t="shared" ca="1" si="39"/>
        <v>1.05</v>
      </c>
      <c r="R882" s="3">
        <f t="shared" ca="1" si="43"/>
        <v>1.05</v>
      </c>
      <c r="S882" s="3">
        <f t="shared" ca="1" si="44"/>
        <v>1.3125</v>
      </c>
      <c r="T882" s="3">
        <f t="shared" ca="1" si="45"/>
        <v>1.3125</v>
      </c>
      <c r="U882" s="3">
        <f>RANK(W882,W1:W1001,0)</f>
        <v>879</v>
      </c>
      <c r="V882" s="3">
        <v>879</v>
      </c>
      <c r="W882" s="3">
        <v>0.53749999999999998</v>
      </c>
    </row>
    <row r="883" spans="1:23" ht="15.75" customHeight="1" x14ac:dyDescent="0.25">
      <c r="A883" s="5" t="s">
        <v>16383</v>
      </c>
      <c r="B883" s="5" t="s">
        <v>1951</v>
      </c>
      <c r="C883" s="5" t="s">
        <v>12932</v>
      </c>
      <c r="D883" s="5" t="s">
        <v>14286</v>
      </c>
      <c r="E883" s="5" t="s">
        <v>16384</v>
      </c>
      <c r="F883" s="8"/>
      <c r="G883" s="5" t="s">
        <v>197</v>
      </c>
      <c r="H883" s="5" t="s">
        <v>34</v>
      </c>
      <c r="I883" s="5" t="s">
        <v>35</v>
      </c>
      <c r="J883" s="5" t="s">
        <v>12935</v>
      </c>
      <c r="K883" s="6">
        <v>9</v>
      </c>
      <c r="L883" s="5" t="s">
        <v>16385</v>
      </c>
      <c r="M883" s="5" t="s">
        <v>13655</v>
      </c>
      <c r="N883" s="5" t="s">
        <v>48</v>
      </c>
      <c r="O883" s="5" t="s">
        <v>28</v>
      </c>
      <c r="P883" s="5" t="s">
        <v>12938</v>
      </c>
      <c r="Q883" s="3">
        <f t="shared" ca="1" si="39"/>
        <v>0.9</v>
      </c>
      <c r="R883" s="3">
        <f t="shared" ca="1" si="43"/>
        <v>1.125</v>
      </c>
      <c r="S883" s="3">
        <f t="shared" ca="1" si="44"/>
        <v>1.125</v>
      </c>
      <c r="T883" s="3">
        <f t="shared" ca="1" si="45"/>
        <v>0.95624999999999993</v>
      </c>
      <c r="U883" s="3">
        <f>RANK(W883,W1:W1001,0)</f>
        <v>882</v>
      </c>
      <c r="V883" s="3">
        <v>882</v>
      </c>
      <c r="W883" s="3">
        <v>0.53549999999999998</v>
      </c>
    </row>
    <row r="884" spans="1:23" ht="15.75" customHeight="1" x14ac:dyDescent="0.25">
      <c r="A884" s="5" t="s">
        <v>16386</v>
      </c>
      <c r="B884" s="5" t="s">
        <v>16387</v>
      </c>
      <c r="C884" s="5" t="s">
        <v>12948</v>
      </c>
      <c r="D884" s="5" t="s">
        <v>13259</v>
      </c>
      <c r="E884" s="5" t="s">
        <v>16388</v>
      </c>
      <c r="F884" s="5" t="s">
        <v>1589</v>
      </c>
      <c r="G884" s="5" t="s">
        <v>13060</v>
      </c>
      <c r="H884" s="5" t="s">
        <v>60</v>
      </c>
      <c r="I884" s="5" t="s">
        <v>35</v>
      </c>
      <c r="J884" s="5" t="s">
        <v>12935</v>
      </c>
      <c r="K884" s="6">
        <v>13</v>
      </c>
      <c r="L884" s="5" t="s">
        <v>16389</v>
      </c>
      <c r="M884" s="5" t="s">
        <v>16390</v>
      </c>
      <c r="N884" s="5" t="s">
        <v>64</v>
      </c>
      <c r="O884" s="5" t="s">
        <v>28</v>
      </c>
      <c r="P884" s="5" t="s">
        <v>13455</v>
      </c>
      <c r="Q884" s="3">
        <f t="shared" ca="1" si="39"/>
        <v>0.56999999999999995</v>
      </c>
      <c r="R884" s="3">
        <f t="shared" ca="1" si="43"/>
        <v>0.71249999999999991</v>
      </c>
      <c r="S884" s="3">
        <f t="shared" ca="1" si="44"/>
        <v>0.71249999999999991</v>
      </c>
      <c r="T884" s="3">
        <f t="shared" ca="1" si="45"/>
        <v>0.71249999999999991</v>
      </c>
      <c r="U884" s="3">
        <f>RANK(W884,W1:W1001,0)</f>
        <v>883</v>
      </c>
      <c r="V884" s="3">
        <v>883</v>
      </c>
      <c r="W884" s="3">
        <v>0.53125</v>
      </c>
    </row>
    <row r="885" spans="1:23" ht="15.75" customHeight="1" x14ac:dyDescent="0.25">
      <c r="A885" s="5" t="s">
        <v>16391</v>
      </c>
      <c r="B885" s="5" t="s">
        <v>16392</v>
      </c>
      <c r="C885" s="5" t="s">
        <v>755</v>
      </c>
      <c r="D885" s="5" t="s">
        <v>13149</v>
      </c>
      <c r="E885" s="10"/>
      <c r="F885" s="8"/>
      <c r="G885" s="5" t="s">
        <v>52</v>
      </c>
      <c r="H885" s="5" t="s">
        <v>60</v>
      </c>
      <c r="I885" s="5" t="s">
        <v>35</v>
      </c>
      <c r="J885" s="5" t="s">
        <v>12943</v>
      </c>
      <c r="K885" s="6">
        <v>2</v>
      </c>
      <c r="L885" s="5" t="s">
        <v>16393</v>
      </c>
      <c r="M885" s="5" t="s">
        <v>13460</v>
      </c>
      <c r="N885" s="5" t="s">
        <v>27</v>
      </c>
      <c r="O885" s="5" t="s">
        <v>28</v>
      </c>
      <c r="P885" s="5" t="s">
        <v>12949</v>
      </c>
      <c r="Q885" s="3">
        <f t="shared" ca="1" si="39"/>
        <v>0.97</v>
      </c>
      <c r="R885" s="3">
        <f t="shared" ca="1" si="43"/>
        <v>0.97</v>
      </c>
      <c r="S885" s="3">
        <f t="shared" ca="1" si="44"/>
        <v>1.2124999999999999</v>
      </c>
      <c r="T885" s="3">
        <f t="shared" ca="1" si="45"/>
        <v>1.2124999999999999</v>
      </c>
      <c r="U885" s="3">
        <f>RANK(W885,W1:W1001,0)</f>
        <v>883</v>
      </c>
      <c r="V885" s="3">
        <v>883</v>
      </c>
      <c r="W885" s="3">
        <v>0.53125</v>
      </c>
    </row>
    <row r="886" spans="1:23" ht="15.75" customHeight="1" x14ac:dyDescent="0.25">
      <c r="A886" s="5" t="s">
        <v>16394</v>
      </c>
      <c r="B886" s="5" t="s">
        <v>16395</v>
      </c>
      <c r="C886" s="5" t="s">
        <v>12932</v>
      </c>
      <c r="D886" s="5" t="s">
        <v>13000</v>
      </c>
      <c r="E886" s="5" t="s">
        <v>16396</v>
      </c>
      <c r="F886" s="5" t="s">
        <v>637</v>
      </c>
      <c r="G886" s="5" t="s">
        <v>236</v>
      </c>
      <c r="H886" s="5" t="s">
        <v>34</v>
      </c>
      <c r="I886" s="5" t="s">
        <v>35</v>
      </c>
      <c r="J886" s="5" t="s">
        <v>12943</v>
      </c>
      <c r="K886" s="6">
        <v>14</v>
      </c>
      <c r="L886" s="5" t="s">
        <v>16397</v>
      </c>
      <c r="M886" s="5" t="s">
        <v>16398</v>
      </c>
      <c r="N886" s="5" t="s">
        <v>64</v>
      </c>
      <c r="O886" s="5" t="s">
        <v>28</v>
      </c>
      <c r="P886" s="5" t="s">
        <v>12971</v>
      </c>
      <c r="Q886" s="3">
        <f t="shared" ca="1" si="39"/>
        <v>0.55000000000000004</v>
      </c>
      <c r="R886" s="3">
        <f t="shared" ca="1" si="43"/>
        <v>0.55000000000000004</v>
      </c>
      <c r="S886" s="3">
        <f t="shared" ca="1" si="44"/>
        <v>0.55000000000000004</v>
      </c>
      <c r="T886" s="3">
        <f t="shared" ca="1" si="45"/>
        <v>0.46750000000000003</v>
      </c>
      <c r="U886" s="3">
        <f>RANK(W886,W1:W1001,0)</f>
        <v>883</v>
      </c>
      <c r="V886" s="3">
        <v>883</v>
      </c>
      <c r="W886" s="3">
        <v>0.53125</v>
      </c>
    </row>
    <row r="887" spans="1:23" ht="15.75" customHeight="1" x14ac:dyDescent="0.25">
      <c r="A887" s="5" t="s">
        <v>16399</v>
      </c>
      <c r="B887" s="5" t="s">
        <v>16400</v>
      </c>
      <c r="C887" s="5" t="s">
        <v>12932</v>
      </c>
      <c r="D887" s="5" t="s">
        <v>13630</v>
      </c>
      <c r="E887" s="5" t="s">
        <v>16401</v>
      </c>
      <c r="F887" s="5" t="s">
        <v>783</v>
      </c>
      <c r="G887" s="5" t="s">
        <v>44</v>
      </c>
      <c r="H887" s="5" t="s">
        <v>60</v>
      </c>
      <c r="I887" s="5" t="s">
        <v>35</v>
      </c>
      <c r="J887" s="5" t="s">
        <v>12935</v>
      </c>
      <c r="K887" s="6">
        <v>20</v>
      </c>
      <c r="L887" s="5" t="s">
        <v>16402</v>
      </c>
      <c r="M887" s="5" t="s">
        <v>16403</v>
      </c>
      <c r="N887" s="5" t="s">
        <v>27</v>
      </c>
      <c r="O887" s="5" t="s">
        <v>28</v>
      </c>
      <c r="P887" s="5" t="s">
        <v>12971</v>
      </c>
      <c r="Q887" s="3">
        <f t="shared" ca="1" si="39"/>
        <v>0.92</v>
      </c>
      <c r="R887" s="3">
        <f t="shared" ca="1" si="43"/>
        <v>1.1500000000000001</v>
      </c>
      <c r="S887" s="3">
        <f t="shared" ca="1" si="44"/>
        <v>1.1500000000000001</v>
      </c>
      <c r="T887" s="3">
        <f t="shared" ca="1" si="45"/>
        <v>1.1500000000000001</v>
      </c>
      <c r="U887" s="3">
        <f>RANK(W887,W1:W1001,0)</f>
        <v>883</v>
      </c>
      <c r="V887" s="3">
        <v>883</v>
      </c>
      <c r="W887" s="3">
        <v>0.53125</v>
      </c>
    </row>
    <row r="888" spans="1:23" ht="15.75" customHeight="1" x14ac:dyDescent="0.25">
      <c r="A888" s="5" t="s">
        <v>11492</v>
      </c>
      <c r="B888" s="5" t="s">
        <v>9153</v>
      </c>
      <c r="C888" s="5" t="s">
        <v>12932</v>
      </c>
      <c r="D888" s="5" t="s">
        <v>13161</v>
      </c>
      <c r="E888" s="5" t="s">
        <v>16404</v>
      </c>
      <c r="F888" s="5" t="s">
        <v>1896</v>
      </c>
      <c r="G888" s="5" t="s">
        <v>197</v>
      </c>
      <c r="H888" s="5" t="s">
        <v>34</v>
      </c>
      <c r="I888" s="5" t="s">
        <v>35</v>
      </c>
      <c r="J888" s="5" t="s">
        <v>12943</v>
      </c>
      <c r="K888" s="6">
        <v>11</v>
      </c>
      <c r="L888" s="5" t="s">
        <v>16405</v>
      </c>
      <c r="M888" s="5" t="s">
        <v>13219</v>
      </c>
      <c r="N888" s="5" t="s">
        <v>27</v>
      </c>
      <c r="O888" s="5" t="s">
        <v>28</v>
      </c>
      <c r="P888" s="5" t="s">
        <v>12964</v>
      </c>
      <c r="Q888" s="3">
        <f t="shared" ca="1" si="39"/>
        <v>0.66</v>
      </c>
      <c r="R888" s="3">
        <f t="shared" ca="1" si="43"/>
        <v>0.66</v>
      </c>
      <c r="S888" s="3">
        <f t="shared" ca="1" si="44"/>
        <v>0.82500000000000007</v>
      </c>
      <c r="T888" s="3">
        <f t="shared" ca="1" si="45"/>
        <v>0.70125000000000004</v>
      </c>
      <c r="U888" s="3">
        <f>RANK(W888,W1:W1001,0)</f>
        <v>883</v>
      </c>
      <c r="V888" s="3">
        <v>883</v>
      </c>
      <c r="W888" s="3">
        <v>0.53125</v>
      </c>
    </row>
    <row r="889" spans="1:23" ht="15.75" customHeight="1" x14ac:dyDescent="0.25">
      <c r="A889" s="5" t="s">
        <v>16406</v>
      </c>
      <c r="B889" s="5" t="s">
        <v>16407</v>
      </c>
      <c r="C889" s="5" t="s">
        <v>12948</v>
      </c>
      <c r="D889" s="5" t="s">
        <v>13116</v>
      </c>
      <c r="E889" s="5" t="s">
        <v>16408</v>
      </c>
      <c r="F889" s="5" t="s">
        <v>769</v>
      </c>
      <c r="G889" s="5" t="s">
        <v>79</v>
      </c>
      <c r="H889" s="5" t="s">
        <v>60</v>
      </c>
      <c r="I889" s="5" t="s">
        <v>35</v>
      </c>
      <c r="J889" s="5" t="s">
        <v>12935</v>
      </c>
      <c r="K889" s="6">
        <v>5</v>
      </c>
      <c r="L889" s="5" t="s">
        <v>16409</v>
      </c>
      <c r="M889" s="5" t="s">
        <v>14679</v>
      </c>
      <c r="N889" s="5" t="s">
        <v>27</v>
      </c>
      <c r="O889" s="5" t="s">
        <v>28</v>
      </c>
      <c r="P889" s="5" t="s">
        <v>12964</v>
      </c>
      <c r="Q889" s="3">
        <f t="shared" ca="1" si="39"/>
        <v>0.52</v>
      </c>
      <c r="R889" s="3">
        <f t="shared" ca="1" si="43"/>
        <v>0.65</v>
      </c>
      <c r="S889" s="3">
        <f t="shared" ca="1" si="44"/>
        <v>0.8125</v>
      </c>
      <c r="T889" s="3">
        <f t="shared" ca="1" si="45"/>
        <v>0.8125</v>
      </c>
      <c r="U889" s="3">
        <f>RANK(W889,W1:W1001,0)</f>
        <v>888</v>
      </c>
      <c r="V889" s="3">
        <v>888</v>
      </c>
      <c r="W889" s="3">
        <v>0.52500000000000002</v>
      </c>
    </row>
    <row r="890" spans="1:23" ht="15.75" customHeight="1" x14ac:dyDescent="0.25">
      <c r="A890" s="5" t="s">
        <v>16410</v>
      </c>
      <c r="B890" s="8"/>
      <c r="C890" s="5" t="s">
        <v>12948</v>
      </c>
      <c r="D890" s="5" t="s">
        <v>12989</v>
      </c>
      <c r="E890" s="5" t="s">
        <v>16411</v>
      </c>
      <c r="F890" s="5" t="s">
        <v>852</v>
      </c>
      <c r="G890" s="5" t="s">
        <v>44</v>
      </c>
      <c r="H890" s="5" t="s">
        <v>60</v>
      </c>
      <c r="I890" s="5" t="s">
        <v>35</v>
      </c>
      <c r="J890" s="5" t="s">
        <v>12943</v>
      </c>
      <c r="K890" s="6">
        <v>5</v>
      </c>
      <c r="L890" s="5" t="s">
        <v>16412</v>
      </c>
      <c r="M890" s="5" t="s">
        <v>16413</v>
      </c>
      <c r="N890" s="5" t="s">
        <v>64</v>
      </c>
      <c r="O890" s="5" t="s">
        <v>28</v>
      </c>
      <c r="P890" s="5" t="s">
        <v>12964</v>
      </c>
      <c r="Q890" s="3">
        <f t="shared" ca="1" si="39"/>
        <v>0.93</v>
      </c>
      <c r="R890" s="3">
        <f t="shared" ca="1" si="43"/>
        <v>0.93</v>
      </c>
      <c r="S890" s="3">
        <f t="shared" ca="1" si="44"/>
        <v>1.1625000000000001</v>
      </c>
      <c r="T890" s="3">
        <f t="shared" ca="1" si="45"/>
        <v>1.1625000000000001</v>
      </c>
      <c r="U890" s="3">
        <f>RANK(W890,W1:W1001,0)</f>
        <v>888</v>
      </c>
      <c r="V890" s="3">
        <v>888</v>
      </c>
      <c r="W890" s="3">
        <v>0.52500000000000002</v>
      </c>
    </row>
    <row r="891" spans="1:23" ht="15.75" customHeight="1" x14ac:dyDescent="0.25">
      <c r="A891" s="5" t="s">
        <v>10405</v>
      </c>
      <c r="B891" s="5" t="s">
        <v>16414</v>
      </c>
      <c r="C891" s="5" t="s">
        <v>12932</v>
      </c>
      <c r="D891" s="5" t="s">
        <v>12954</v>
      </c>
      <c r="E891" s="5" t="s">
        <v>16415</v>
      </c>
      <c r="F891" s="8"/>
      <c r="G891" s="5" t="s">
        <v>99</v>
      </c>
      <c r="H891" s="5" t="s">
        <v>60</v>
      </c>
      <c r="I891" s="5" t="s">
        <v>35</v>
      </c>
      <c r="J891" s="5" t="s">
        <v>12943</v>
      </c>
      <c r="K891" s="6">
        <v>16</v>
      </c>
      <c r="L891" s="5" t="s">
        <v>16416</v>
      </c>
      <c r="M891" s="5" t="s">
        <v>14966</v>
      </c>
      <c r="N891" s="5" t="s">
        <v>27</v>
      </c>
      <c r="O891" s="5" t="s">
        <v>28</v>
      </c>
      <c r="P891" s="5" t="s">
        <v>12938</v>
      </c>
      <c r="Q891" s="3">
        <f t="shared" ca="1" si="39"/>
        <v>0.82</v>
      </c>
      <c r="R891" s="3">
        <f t="shared" ca="1" si="43"/>
        <v>0.82</v>
      </c>
      <c r="S891" s="3">
        <f t="shared" ca="1" si="44"/>
        <v>0.82</v>
      </c>
      <c r="T891" s="3">
        <f t="shared" ca="1" si="45"/>
        <v>0.82</v>
      </c>
      <c r="U891" s="3">
        <f>RANK(W891,W1:W1001,0)</f>
        <v>888</v>
      </c>
      <c r="V891" s="3">
        <v>888</v>
      </c>
      <c r="W891" s="3">
        <v>0.52500000000000002</v>
      </c>
    </row>
    <row r="892" spans="1:23" ht="15.75" customHeight="1" x14ac:dyDescent="0.25">
      <c r="A892" s="5" t="s">
        <v>5253</v>
      </c>
      <c r="B892" s="5" t="s">
        <v>16417</v>
      </c>
      <c r="C892" s="5" t="s">
        <v>12932</v>
      </c>
      <c r="D892" s="5" t="s">
        <v>13523</v>
      </c>
      <c r="E892" s="5" t="s">
        <v>16418</v>
      </c>
      <c r="F892" s="5" t="s">
        <v>146</v>
      </c>
      <c r="G892" s="5" t="s">
        <v>52</v>
      </c>
      <c r="H892" s="5" t="s">
        <v>34</v>
      </c>
      <c r="I892" s="5" t="s">
        <v>35</v>
      </c>
      <c r="J892" s="5" t="s">
        <v>12935</v>
      </c>
      <c r="K892" s="6">
        <v>9</v>
      </c>
      <c r="L892" s="5" t="s">
        <v>16419</v>
      </c>
      <c r="M892" s="5" t="s">
        <v>15936</v>
      </c>
      <c r="N892" s="5" t="s">
        <v>64</v>
      </c>
      <c r="O892" s="5" t="s">
        <v>28</v>
      </c>
      <c r="P892" s="5" t="s">
        <v>12958</v>
      </c>
      <c r="Q892" s="3">
        <f t="shared" ca="1" si="39"/>
        <v>0.75</v>
      </c>
      <c r="R892" s="3">
        <f t="shared" ca="1" si="43"/>
        <v>0.9375</v>
      </c>
      <c r="S892" s="3">
        <f t="shared" ca="1" si="44"/>
        <v>0.9375</v>
      </c>
      <c r="T892" s="3">
        <f t="shared" ca="1" si="45"/>
        <v>0.796875</v>
      </c>
      <c r="U892" s="3">
        <f>RANK(W892,W1:W1001,0)</f>
        <v>888</v>
      </c>
      <c r="V892" s="3">
        <v>888</v>
      </c>
      <c r="W892" s="3">
        <v>0.52500000000000002</v>
      </c>
    </row>
    <row r="893" spans="1:23" ht="15.75" customHeight="1" x14ac:dyDescent="0.25">
      <c r="A893" s="5" t="s">
        <v>8979</v>
      </c>
      <c r="B893" s="5" t="s">
        <v>16420</v>
      </c>
      <c r="C893" s="5" t="s">
        <v>12932</v>
      </c>
      <c r="D893" s="5" t="s">
        <v>13227</v>
      </c>
      <c r="E893" s="5" t="s">
        <v>16421</v>
      </c>
      <c r="F893" s="5" t="s">
        <v>1005</v>
      </c>
      <c r="G893" s="5" t="s">
        <v>92</v>
      </c>
      <c r="H893" s="5" t="s">
        <v>34</v>
      </c>
      <c r="I893" s="5" t="s">
        <v>35</v>
      </c>
      <c r="J893" s="5" t="s">
        <v>12935</v>
      </c>
      <c r="K893" s="6">
        <v>6</v>
      </c>
      <c r="L893" s="5" t="s">
        <v>16422</v>
      </c>
      <c r="M893" s="5" t="s">
        <v>16423</v>
      </c>
      <c r="N893" s="5" t="s">
        <v>27</v>
      </c>
      <c r="O893" s="5" t="s">
        <v>28</v>
      </c>
      <c r="P893" s="5" t="s">
        <v>13175</v>
      </c>
      <c r="Q893" s="3">
        <f t="shared" ca="1" si="39"/>
        <v>0.93</v>
      </c>
      <c r="R893" s="3">
        <f t="shared" ca="1" si="43"/>
        <v>1.1625000000000001</v>
      </c>
      <c r="S893" s="3">
        <f t="shared" ca="1" si="44"/>
        <v>1.453125</v>
      </c>
      <c r="T893" s="3">
        <f t="shared" ca="1" si="45"/>
        <v>1.23515625</v>
      </c>
      <c r="U893" s="3">
        <f>RANK(W893,W1:W1001,0)</f>
        <v>888</v>
      </c>
      <c r="V893" s="3">
        <v>888</v>
      </c>
      <c r="W893" s="3">
        <v>0.52500000000000002</v>
      </c>
    </row>
    <row r="894" spans="1:23" ht="15.75" customHeight="1" x14ac:dyDescent="0.25">
      <c r="A894" s="5" t="s">
        <v>6385</v>
      </c>
      <c r="B894" s="5" t="s">
        <v>16424</v>
      </c>
      <c r="C894" s="5" t="s">
        <v>12948</v>
      </c>
      <c r="D894" s="5" t="s">
        <v>12946</v>
      </c>
      <c r="E894" s="5" t="s">
        <v>16425</v>
      </c>
      <c r="F894" s="5" t="s">
        <v>519</v>
      </c>
      <c r="G894" s="5" t="s">
        <v>99</v>
      </c>
      <c r="H894" s="5" t="s">
        <v>69</v>
      </c>
      <c r="I894" s="5" t="s">
        <v>35</v>
      </c>
      <c r="J894" s="5" t="s">
        <v>12935</v>
      </c>
      <c r="K894" s="6">
        <v>15</v>
      </c>
      <c r="L894" s="5" t="s">
        <v>16426</v>
      </c>
      <c r="M894" s="5" t="s">
        <v>16427</v>
      </c>
      <c r="N894" s="5" t="s">
        <v>27</v>
      </c>
      <c r="O894" s="5" t="s">
        <v>28</v>
      </c>
      <c r="P894" s="5" t="s">
        <v>13455</v>
      </c>
      <c r="Q894" s="3">
        <f t="shared" ca="1" si="39"/>
        <v>0.44</v>
      </c>
      <c r="R894" s="3">
        <f t="shared" ca="1" si="43"/>
        <v>0.55000000000000004</v>
      </c>
      <c r="S894" s="3">
        <f t="shared" ca="1" si="44"/>
        <v>0.55000000000000004</v>
      </c>
      <c r="T894" s="3">
        <f t="shared" ca="1" si="45"/>
        <v>0.55000000000000004</v>
      </c>
      <c r="U894" s="3">
        <f>RANK(W894,W1:W1001,0)</f>
        <v>893</v>
      </c>
      <c r="V894" s="3">
        <v>893</v>
      </c>
      <c r="W894" s="3">
        <v>0.520625</v>
      </c>
    </row>
    <row r="895" spans="1:23" ht="15.75" customHeight="1" x14ac:dyDescent="0.25">
      <c r="A895" s="5" t="s">
        <v>8551</v>
      </c>
      <c r="B895" s="5" t="s">
        <v>16428</v>
      </c>
      <c r="C895" s="5" t="s">
        <v>12932</v>
      </c>
      <c r="D895" s="5" t="s">
        <v>13245</v>
      </c>
      <c r="E895" s="5" t="s">
        <v>16429</v>
      </c>
      <c r="F895" s="5" t="s">
        <v>32</v>
      </c>
      <c r="G895" s="5" t="s">
        <v>13060</v>
      </c>
      <c r="H895" s="5" t="s">
        <v>69</v>
      </c>
      <c r="I895" s="5" t="s">
        <v>35</v>
      </c>
      <c r="J895" s="5" t="s">
        <v>12943</v>
      </c>
      <c r="K895" s="6">
        <v>5</v>
      </c>
      <c r="L895" s="5" t="s">
        <v>16430</v>
      </c>
      <c r="M895" s="5" t="s">
        <v>13520</v>
      </c>
      <c r="N895" s="5" t="s">
        <v>27</v>
      </c>
      <c r="O895" s="5" t="s">
        <v>28</v>
      </c>
      <c r="P895" s="5" t="s">
        <v>12964</v>
      </c>
      <c r="Q895" s="3">
        <f t="shared" ca="1" si="39"/>
        <v>0.65</v>
      </c>
      <c r="R895" s="3">
        <f t="shared" ca="1" si="43"/>
        <v>0.65</v>
      </c>
      <c r="S895" s="3">
        <f t="shared" ca="1" si="44"/>
        <v>0.8125</v>
      </c>
      <c r="T895" s="3">
        <f t="shared" ca="1" si="45"/>
        <v>0.8125</v>
      </c>
      <c r="U895" s="3">
        <f>RANK(W895,W1:W1001,0)</f>
        <v>893</v>
      </c>
      <c r="V895" s="3">
        <v>893</v>
      </c>
      <c r="W895" s="3">
        <v>0.520625</v>
      </c>
    </row>
    <row r="896" spans="1:23" ht="15.75" customHeight="1" x14ac:dyDescent="0.25">
      <c r="A896" s="5" t="s">
        <v>16431</v>
      </c>
      <c r="B896" s="5" t="s">
        <v>11419</v>
      </c>
      <c r="C896" s="5" t="s">
        <v>12948</v>
      </c>
      <c r="D896" s="5" t="s">
        <v>13273</v>
      </c>
      <c r="E896" s="5" t="s">
        <v>16432</v>
      </c>
      <c r="F896" s="5" t="s">
        <v>1126</v>
      </c>
      <c r="G896" s="5" t="s">
        <v>52</v>
      </c>
      <c r="H896" s="5" t="s">
        <v>34</v>
      </c>
      <c r="I896" s="5" t="s">
        <v>35</v>
      </c>
      <c r="J896" s="5" t="s">
        <v>12935</v>
      </c>
      <c r="K896" s="6">
        <v>6</v>
      </c>
      <c r="L896" s="5" t="s">
        <v>16433</v>
      </c>
      <c r="M896" s="5" t="s">
        <v>14262</v>
      </c>
      <c r="N896" s="5" t="s">
        <v>48</v>
      </c>
      <c r="O896" s="5" t="s">
        <v>28</v>
      </c>
      <c r="P896" s="5" t="s">
        <v>13063</v>
      </c>
      <c r="Q896" s="3">
        <f t="shared" ca="1" si="39"/>
        <v>1.08</v>
      </c>
      <c r="R896" s="3">
        <f t="shared" ca="1" si="43"/>
        <v>1.35</v>
      </c>
      <c r="S896" s="3">
        <f t="shared" ca="1" si="44"/>
        <v>1.35</v>
      </c>
      <c r="T896" s="3">
        <f t="shared" ca="1" si="45"/>
        <v>1.1475</v>
      </c>
      <c r="U896" s="3">
        <f>RANK(W896,W1:W1001,0)</f>
        <v>893</v>
      </c>
      <c r="V896" s="3">
        <v>893</v>
      </c>
      <c r="W896" s="3">
        <v>0.520625</v>
      </c>
    </row>
    <row r="897" spans="1:23" ht="15.75" customHeight="1" x14ac:dyDescent="0.25">
      <c r="A897" s="5" t="s">
        <v>16434</v>
      </c>
      <c r="B897" s="5" t="s">
        <v>16435</v>
      </c>
      <c r="C897" s="5" t="s">
        <v>12932</v>
      </c>
      <c r="D897" s="5" t="s">
        <v>12952</v>
      </c>
      <c r="E897" s="5" t="s">
        <v>16436</v>
      </c>
      <c r="F897" s="5" t="s">
        <v>307</v>
      </c>
      <c r="G897" s="5" t="s">
        <v>99</v>
      </c>
      <c r="H897" s="5" t="s">
        <v>34</v>
      </c>
      <c r="I897" s="5" t="s">
        <v>35</v>
      </c>
      <c r="J897" s="5" t="s">
        <v>12943</v>
      </c>
      <c r="K897" s="6">
        <v>18</v>
      </c>
      <c r="L897" s="5" t="s">
        <v>16437</v>
      </c>
      <c r="M897" s="5" t="s">
        <v>13805</v>
      </c>
      <c r="N897" s="5" t="s">
        <v>64</v>
      </c>
      <c r="O897" s="5" t="s">
        <v>28</v>
      </c>
      <c r="P897" s="5" t="s">
        <v>13004</v>
      </c>
      <c r="Q897" s="3">
        <f t="shared" ca="1" si="39"/>
        <v>0.97</v>
      </c>
      <c r="R897" s="3">
        <f t="shared" ca="1" si="43"/>
        <v>0.97</v>
      </c>
      <c r="S897" s="3">
        <f t="shared" ca="1" si="44"/>
        <v>0.97</v>
      </c>
      <c r="T897" s="3">
        <f t="shared" ca="1" si="45"/>
        <v>0.82450000000000001</v>
      </c>
      <c r="U897" s="3">
        <f>RANK(W897,W1:W1001,0)</f>
        <v>896</v>
      </c>
      <c r="V897" s="3">
        <v>896</v>
      </c>
      <c r="W897" s="3">
        <v>0.52</v>
      </c>
    </row>
    <row r="898" spans="1:23" ht="15.75" customHeight="1" x14ac:dyDescent="0.25">
      <c r="A898" s="5" t="s">
        <v>16438</v>
      </c>
      <c r="B898" s="5" t="s">
        <v>16439</v>
      </c>
      <c r="C898" s="5" t="s">
        <v>12932</v>
      </c>
      <c r="D898" s="5" t="s">
        <v>13975</v>
      </c>
      <c r="E898" s="5" t="s">
        <v>16440</v>
      </c>
      <c r="F898" s="5" t="s">
        <v>757</v>
      </c>
      <c r="G898" s="5" t="s">
        <v>52</v>
      </c>
      <c r="H898" s="5" t="s">
        <v>60</v>
      </c>
      <c r="I898" s="5" t="s">
        <v>35</v>
      </c>
      <c r="J898" s="5" t="s">
        <v>12935</v>
      </c>
      <c r="K898" s="6">
        <v>7</v>
      </c>
      <c r="L898" s="5" t="s">
        <v>16441</v>
      </c>
      <c r="M898" s="5" t="s">
        <v>16442</v>
      </c>
      <c r="N898" s="5" t="s">
        <v>48</v>
      </c>
      <c r="O898" s="5" t="s">
        <v>28</v>
      </c>
      <c r="P898" s="5" t="s">
        <v>12952</v>
      </c>
      <c r="Q898" s="3">
        <f t="shared" ca="1" si="39"/>
        <v>0.98</v>
      </c>
      <c r="R898" s="3">
        <f t="shared" ref="R898:R961" ca="1" si="46">Q898*(IF(J898="Yes",1.25,1))</f>
        <v>1.2250000000000001</v>
      </c>
      <c r="S898" s="3">
        <f t="shared" ref="S898:S961" ca="1" si="47">R898*(IF(OR(VALUE(P898)&gt;8,VALUE(D898)&gt;80),1.25,1))</f>
        <v>1.2250000000000001</v>
      </c>
      <c r="T898" s="3">
        <f t="shared" ref="T898:T961" ca="1" si="48">S898*(IF(H898="Mass Customer",0.85,1))</f>
        <v>1.2250000000000001</v>
      </c>
      <c r="U898" s="3">
        <f>RANK(W898,W1:W1001,0)</f>
        <v>896</v>
      </c>
      <c r="V898" s="3">
        <v>896</v>
      </c>
      <c r="W898" s="3">
        <v>0.52</v>
      </c>
    </row>
    <row r="899" spans="1:23" ht="15.75" customHeight="1" x14ac:dyDescent="0.25">
      <c r="A899" s="5" t="s">
        <v>16443</v>
      </c>
      <c r="B899" s="5" t="s">
        <v>16444</v>
      </c>
      <c r="C899" s="5" t="s">
        <v>12932</v>
      </c>
      <c r="D899" s="5" t="s">
        <v>13240</v>
      </c>
      <c r="E899" s="5" t="s">
        <v>16445</v>
      </c>
      <c r="F899" s="5" t="s">
        <v>609</v>
      </c>
      <c r="G899" s="5" t="s">
        <v>33</v>
      </c>
      <c r="H899" s="5" t="s">
        <v>34</v>
      </c>
      <c r="I899" s="5" t="s">
        <v>35</v>
      </c>
      <c r="J899" s="5" t="s">
        <v>12943</v>
      </c>
      <c r="K899" s="6">
        <v>10</v>
      </c>
      <c r="L899" s="5" t="s">
        <v>16446</v>
      </c>
      <c r="M899" s="5" t="s">
        <v>13520</v>
      </c>
      <c r="N899" s="5" t="s">
        <v>27</v>
      </c>
      <c r="O899" s="5" t="s">
        <v>28</v>
      </c>
      <c r="P899" s="5" t="s">
        <v>12964</v>
      </c>
      <c r="Q899" s="3">
        <f t="shared" ca="1" si="39"/>
        <v>1.01</v>
      </c>
      <c r="R899" s="3">
        <f t="shared" ca="1" si="46"/>
        <v>1.01</v>
      </c>
      <c r="S899" s="3">
        <f t="shared" ca="1" si="47"/>
        <v>1.2625</v>
      </c>
      <c r="T899" s="3">
        <f t="shared" ca="1" si="48"/>
        <v>1.0731249999999999</v>
      </c>
      <c r="U899" s="3">
        <f>RANK(W899,W1:W1001,0)</f>
        <v>898</v>
      </c>
      <c r="V899" s="3">
        <v>898</v>
      </c>
      <c r="W899" s="3">
        <v>0.51249999999999996</v>
      </c>
    </row>
    <row r="900" spans="1:23" ht="15.75" customHeight="1" x14ac:dyDescent="0.25">
      <c r="A900" s="5" t="s">
        <v>16447</v>
      </c>
      <c r="B900" s="5" t="s">
        <v>2560</v>
      </c>
      <c r="C900" s="5" t="s">
        <v>12948</v>
      </c>
      <c r="D900" s="5" t="s">
        <v>13012</v>
      </c>
      <c r="E900" s="5" t="s">
        <v>16448</v>
      </c>
      <c r="F900" s="5" t="s">
        <v>3714</v>
      </c>
      <c r="G900" s="5" t="s">
        <v>92</v>
      </c>
      <c r="H900" s="5" t="s">
        <v>60</v>
      </c>
      <c r="I900" s="5" t="s">
        <v>35</v>
      </c>
      <c r="J900" s="5" t="s">
        <v>12943</v>
      </c>
      <c r="K900" s="6">
        <v>11</v>
      </c>
      <c r="L900" s="5" t="s">
        <v>16449</v>
      </c>
      <c r="M900" s="5" t="s">
        <v>13973</v>
      </c>
      <c r="N900" s="5" t="s">
        <v>27</v>
      </c>
      <c r="O900" s="5" t="s">
        <v>28</v>
      </c>
      <c r="P900" s="5" t="s">
        <v>12949</v>
      </c>
      <c r="Q900" s="3">
        <f t="shared" ca="1" si="39"/>
        <v>0.59</v>
      </c>
      <c r="R900" s="3">
        <f t="shared" ca="1" si="46"/>
        <v>0.59</v>
      </c>
      <c r="S900" s="3">
        <f t="shared" ca="1" si="47"/>
        <v>0.73749999999999993</v>
      </c>
      <c r="T900" s="3">
        <f t="shared" ca="1" si="48"/>
        <v>0.73749999999999993</v>
      </c>
      <c r="U900" s="3">
        <f>RANK(W900,W1:W1001,0)</f>
        <v>899</v>
      </c>
      <c r="V900" s="3">
        <v>899</v>
      </c>
      <c r="W900" s="3">
        <v>0.51</v>
      </c>
    </row>
    <row r="901" spans="1:23" ht="15.75" customHeight="1" x14ac:dyDescent="0.25">
      <c r="A901" s="5" t="s">
        <v>16450</v>
      </c>
      <c r="B901" s="5" t="s">
        <v>16451</v>
      </c>
      <c r="C901" s="5" t="s">
        <v>12932</v>
      </c>
      <c r="D901" s="5" t="s">
        <v>12952</v>
      </c>
      <c r="E901" s="5" t="s">
        <v>16452</v>
      </c>
      <c r="F901" s="8"/>
      <c r="G901" s="5" t="s">
        <v>33</v>
      </c>
      <c r="H901" s="5" t="s">
        <v>69</v>
      </c>
      <c r="I901" s="5" t="s">
        <v>35</v>
      </c>
      <c r="J901" s="5" t="s">
        <v>12943</v>
      </c>
      <c r="K901" s="6">
        <v>19</v>
      </c>
      <c r="L901" s="5" t="s">
        <v>16453</v>
      </c>
      <c r="M901" s="5" t="s">
        <v>14966</v>
      </c>
      <c r="N901" s="5" t="s">
        <v>27</v>
      </c>
      <c r="O901" s="5" t="s">
        <v>28</v>
      </c>
      <c r="P901" s="5" t="s">
        <v>12964</v>
      </c>
      <c r="Q901" s="3">
        <f t="shared" ca="1" si="39"/>
        <v>0.81</v>
      </c>
      <c r="R901" s="3">
        <f t="shared" ca="1" si="46"/>
        <v>0.81</v>
      </c>
      <c r="S901" s="3">
        <f t="shared" ca="1" si="47"/>
        <v>1.0125000000000002</v>
      </c>
      <c r="T901" s="3">
        <f t="shared" ca="1" si="48"/>
        <v>1.0125000000000002</v>
      </c>
      <c r="U901" s="3">
        <f>RANK(W901,W1:W1001,0)</f>
        <v>899</v>
      </c>
      <c r="V901" s="3">
        <v>899</v>
      </c>
      <c r="W901" s="3">
        <v>0.51</v>
      </c>
    </row>
    <row r="902" spans="1:23" ht="15.75" customHeight="1" x14ac:dyDescent="0.25">
      <c r="A902" s="5" t="s">
        <v>16454</v>
      </c>
      <c r="B902" s="5" t="s">
        <v>16455</v>
      </c>
      <c r="C902" s="5" t="s">
        <v>12932</v>
      </c>
      <c r="D902" s="5" t="s">
        <v>12958</v>
      </c>
      <c r="E902" s="5" t="s">
        <v>16456</v>
      </c>
      <c r="F902" s="5" t="s">
        <v>622</v>
      </c>
      <c r="G902" s="5" t="s">
        <v>13060</v>
      </c>
      <c r="H902" s="5" t="s">
        <v>34</v>
      </c>
      <c r="I902" s="5" t="s">
        <v>35</v>
      </c>
      <c r="J902" s="5" t="s">
        <v>12943</v>
      </c>
      <c r="K902" s="6">
        <v>13</v>
      </c>
      <c r="L902" s="5" t="s">
        <v>16457</v>
      </c>
      <c r="M902" s="5" t="s">
        <v>14669</v>
      </c>
      <c r="N902" s="5" t="s">
        <v>64</v>
      </c>
      <c r="O902" s="5" t="s">
        <v>28</v>
      </c>
      <c r="P902" s="5" t="s">
        <v>12971</v>
      </c>
      <c r="Q902" s="3">
        <f t="shared" ca="1" si="39"/>
        <v>0.51</v>
      </c>
      <c r="R902" s="3">
        <f t="shared" ca="1" si="46"/>
        <v>0.51</v>
      </c>
      <c r="S902" s="3">
        <f t="shared" ca="1" si="47"/>
        <v>0.51</v>
      </c>
      <c r="T902" s="3">
        <f t="shared" ca="1" si="48"/>
        <v>0.4335</v>
      </c>
      <c r="U902" s="3">
        <f>RANK(W902,W1:W1001,0)</f>
        <v>899</v>
      </c>
      <c r="V902" s="3">
        <v>899</v>
      </c>
      <c r="W902" s="3">
        <v>0.51</v>
      </c>
    </row>
    <row r="903" spans="1:23" ht="15.75" customHeight="1" x14ac:dyDescent="0.25">
      <c r="A903" s="5" t="s">
        <v>16458</v>
      </c>
      <c r="B903" s="5" t="s">
        <v>16459</v>
      </c>
      <c r="C903" s="5" t="s">
        <v>12948</v>
      </c>
      <c r="D903" s="5" t="s">
        <v>13338</v>
      </c>
      <c r="E903" s="5" t="s">
        <v>16460</v>
      </c>
      <c r="F903" s="5" t="s">
        <v>334</v>
      </c>
      <c r="G903" s="5" t="s">
        <v>99</v>
      </c>
      <c r="H903" s="5" t="s">
        <v>34</v>
      </c>
      <c r="I903" s="5" t="s">
        <v>35</v>
      </c>
      <c r="J903" s="5" t="s">
        <v>12943</v>
      </c>
      <c r="K903" s="6">
        <v>8</v>
      </c>
      <c r="L903" s="5" t="s">
        <v>16461</v>
      </c>
      <c r="M903" s="5" t="s">
        <v>16163</v>
      </c>
      <c r="N903" s="5" t="s">
        <v>27</v>
      </c>
      <c r="O903" s="5" t="s">
        <v>28</v>
      </c>
      <c r="P903" s="5" t="s">
        <v>12949</v>
      </c>
      <c r="Q903" s="3">
        <f t="shared" ca="1" si="39"/>
        <v>0.51</v>
      </c>
      <c r="R903" s="3">
        <f t="shared" ca="1" si="46"/>
        <v>0.51</v>
      </c>
      <c r="S903" s="3">
        <f t="shared" ca="1" si="47"/>
        <v>0.63749999999999996</v>
      </c>
      <c r="T903" s="3">
        <f t="shared" ca="1" si="48"/>
        <v>0.541875</v>
      </c>
      <c r="U903" s="3">
        <f>RANK(W903,W1:W1001,0)</f>
        <v>899</v>
      </c>
      <c r="V903" s="3">
        <v>899</v>
      </c>
      <c r="W903" s="3">
        <v>0.51</v>
      </c>
    </row>
    <row r="904" spans="1:23" ht="15.75" customHeight="1" x14ac:dyDescent="0.25">
      <c r="A904" s="5" t="s">
        <v>16462</v>
      </c>
      <c r="B904" s="5" t="s">
        <v>16463</v>
      </c>
      <c r="C904" s="5" t="s">
        <v>12932</v>
      </c>
      <c r="D904" s="5" t="s">
        <v>13000</v>
      </c>
      <c r="E904" s="5" t="s">
        <v>16464</v>
      </c>
      <c r="F904" s="5" t="s">
        <v>322</v>
      </c>
      <c r="G904" s="5" t="s">
        <v>44</v>
      </c>
      <c r="H904" s="5" t="s">
        <v>34</v>
      </c>
      <c r="I904" s="5" t="s">
        <v>35</v>
      </c>
      <c r="J904" s="5" t="s">
        <v>12943</v>
      </c>
      <c r="K904" s="6">
        <v>9</v>
      </c>
      <c r="L904" s="5" t="s">
        <v>16465</v>
      </c>
      <c r="M904" s="5" t="s">
        <v>16466</v>
      </c>
      <c r="N904" s="5" t="s">
        <v>64</v>
      </c>
      <c r="O904" s="5" t="s">
        <v>28</v>
      </c>
      <c r="P904" s="5" t="s">
        <v>12938</v>
      </c>
      <c r="Q904" s="3">
        <f t="shared" ca="1" si="39"/>
        <v>0.97</v>
      </c>
      <c r="R904" s="3">
        <f t="shared" ca="1" si="46"/>
        <v>0.97</v>
      </c>
      <c r="S904" s="3">
        <f t="shared" ca="1" si="47"/>
        <v>0.97</v>
      </c>
      <c r="T904" s="3">
        <f t="shared" ca="1" si="48"/>
        <v>0.82450000000000001</v>
      </c>
      <c r="U904" s="3">
        <f>RANK(W904,W1:W1001,0)</f>
        <v>903</v>
      </c>
      <c r="V904" s="3">
        <v>903</v>
      </c>
      <c r="W904" s="3">
        <v>0.50149999999999995</v>
      </c>
    </row>
    <row r="905" spans="1:23" ht="15.75" customHeight="1" x14ac:dyDescent="0.25">
      <c r="A905" s="5" t="s">
        <v>16467</v>
      </c>
      <c r="B905" s="5" t="s">
        <v>16468</v>
      </c>
      <c r="C905" s="5" t="s">
        <v>12948</v>
      </c>
      <c r="D905" s="5" t="s">
        <v>13088</v>
      </c>
      <c r="E905" s="5" t="s">
        <v>16469</v>
      </c>
      <c r="F905" s="5" t="s">
        <v>85</v>
      </c>
      <c r="G905" s="5" t="s">
        <v>99</v>
      </c>
      <c r="H905" s="5" t="s">
        <v>60</v>
      </c>
      <c r="I905" s="5" t="s">
        <v>35</v>
      </c>
      <c r="J905" s="5" t="s">
        <v>12935</v>
      </c>
      <c r="K905" s="6">
        <v>5</v>
      </c>
      <c r="L905" s="5" t="s">
        <v>16470</v>
      </c>
      <c r="M905" s="5" t="s">
        <v>13587</v>
      </c>
      <c r="N905" s="5" t="s">
        <v>27</v>
      </c>
      <c r="O905" s="5" t="s">
        <v>28</v>
      </c>
      <c r="P905" s="5" t="s">
        <v>13004</v>
      </c>
      <c r="Q905" s="3">
        <f t="shared" ca="1" si="39"/>
        <v>0.97</v>
      </c>
      <c r="R905" s="3">
        <f t="shared" ca="1" si="46"/>
        <v>1.2124999999999999</v>
      </c>
      <c r="S905" s="3">
        <f t="shared" ca="1" si="47"/>
        <v>1.515625</v>
      </c>
      <c r="T905" s="3">
        <f t="shared" ca="1" si="48"/>
        <v>1.515625</v>
      </c>
      <c r="U905" s="3">
        <f>RANK(W905,W1:W1001,0)</f>
        <v>904</v>
      </c>
      <c r="V905" s="3">
        <v>904</v>
      </c>
      <c r="W905" s="3">
        <v>0.5</v>
      </c>
    </row>
    <row r="906" spans="1:23" ht="15.75" customHeight="1" x14ac:dyDescent="0.25">
      <c r="A906" s="5" t="s">
        <v>16471</v>
      </c>
      <c r="B906" s="5" t="s">
        <v>12403</v>
      </c>
      <c r="C906" s="5" t="s">
        <v>755</v>
      </c>
      <c r="D906" s="5" t="s">
        <v>13316</v>
      </c>
      <c r="E906" s="10"/>
      <c r="F906" s="5" t="s">
        <v>203</v>
      </c>
      <c r="G906" s="5" t="s">
        <v>52</v>
      </c>
      <c r="H906" s="5" t="s">
        <v>34</v>
      </c>
      <c r="I906" s="5" t="s">
        <v>35</v>
      </c>
      <c r="J906" s="5" t="s">
        <v>12943</v>
      </c>
      <c r="K906" s="6">
        <v>2</v>
      </c>
      <c r="L906" s="5" t="s">
        <v>16472</v>
      </c>
      <c r="M906" s="5" t="s">
        <v>16473</v>
      </c>
      <c r="N906" s="5" t="s">
        <v>27</v>
      </c>
      <c r="O906" s="5" t="s">
        <v>28</v>
      </c>
      <c r="P906" s="5" t="s">
        <v>12938</v>
      </c>
      <c r="Q906" s="3">
        <f t="shared" ca="1" si="39"/>
        <v>0.89</v>
      </c>
      <c r="R906" s="3">
        <f t="shared" ca="1" si="46"/>
        <v>0.89</v>
      </c>
      <c r="S906" s="3">
        <f t="shared" ca="1" si="47"/>
        <v>0.89</v>
      </c>
      <c r="T906" s="3">
        <f t="shared" ca="1" si="48"/>
        <v>0.75649999999999995</v>
      </c>
      <c r="U906" s="3">
        <f>RANK(W906,W1:W1001,0)</f>
        <v>904</v>
      </c>
      <c r="V906" s="3">
        <v>904</v>
      </c>
      <c r="W906" s="3">
        <v>0.5</v>
      </c>
    </row>
    <row r="907" spans="1:23" ht="15.75" customHeight="1" x14ac:dyDescent="0.25">
      <c r="A907" s="5" t="s">
        <v>16474</v>
      </c>
      <c r="B907" s="5" t="s">
        <v>16475</v>
      </c>
      <c r="C907" s="5" t="s">
        <v>12948</v>
      </c>
      <c r="D907" s="5" t="s">
        <v>16100</v>
      </c>
      <c r="E907" s="7">
        <v>26747</v>
      </c>
      <c r="F907" s="5" t="s">
        <v>111</v>
      </c>
      <c r="G907" s="5" t="s">
        <v>33</v>
      </c>
      <c r="H907" s="5" t="s">
        <v>34</v>
      </c>
      <c r="I907" s="5" t="s">
        <v>35</v>
      </c>
      <c r="J907" s="5" t="s">
        <v>12943</v>
      </c>
      <c r="K907" s="6">
        <v>8</v>
      </c>
      <c r="L907" s="5" t="s">
        <v>16476</v>
      </c>
      <c r="M907" s="5" t="s">
        <v>13388</v>
      </c>
      <c r="N907" s="5" t="s">
        <v>27</v>
      </c>
      <c r="O907" s="5" t="s">
        <v>28</v>
      </c>
      <c r="P907" s="5" t="s">
        <v>12971</v>
      </c>
      <c r="Q907" s="3">
        <f t="shared" ca="1" si="39"/>
        <v>0.59</v>
      </c>
      <c r="R907" s="3">
        <f t="shared" ca="1" si="46"/>
        <v>0.59</v>
      </c>
      <c r="S907" s="3">
        <f t="shared" ca="1" si="47"/>
        <v>0.59</v>
      </c>
      <c r="T907" s="3">
        <f t="shared" ca="1" si="48"/>
        <v>0.50149999999999995</v>
      </c>
      <c r="U907" s="3">
        <f>RANK(W907,W1:W1001,0)</f>
        <v>904</v>
      </c>
      <c r="V907" s="3">
        <v>904</v>
      </c>
      <c r="W907" s="3">
        <v>0.5</v>
      </c>
    </row>
    <row r="908" spans="1:23" ht="15.75" customHeight="1" x14ac:dyDescent="0.25">
      <c r="A908" s="5" t="s">
        <v>16477</v>
      </c>
      <c r="B908" s="5" t="s">
        <v>16478</v>
      </c>
      <c r="C908" s="5" t="s">
        <v>12932</v>
      </c>
      <c r="D908" s="5" t="s">
        <v>13116</v>
      </c>
      <c r="E908" s="5" t="s">
        <v>16479</v>
      </c>
      <c r="F908" s="5" t="s">
        <v>2019</v>
      </c>
      <c r="G908" s="5" t="s">
        <v>13060</v>
      </c>
      <c r="H908" s="5" t="s">
        <v>60</v>
      </c>
      <c r="I908" s="5" t="s">
        <v>35</v>
      </c>
      <c r="J908" s="5" t="s">
        <v>12943</v>
      </c>
      <c r="K908" s="6">
        <v>17</v>
      </c>
      <c r="L908" s="5" t="s">
        <v>16480</v>
      </c>
      <c r="M908" s="5" t="s">
        <v>12957</v>
      </c>
      <c r="N908" s="5" t="s">
        <v>48</v>
      </c>
      <c r="O908" s="5" t="s">
        <v>28</v>
      </c>
      <c r="P908" s="5" t="s">
        <v>12952</v>
      </c>
      <c r="Q908" s="3">
        <f t="shared" ca="1" si="39"/>
        <v>1</v>
      </c>
      <c r="R908" s="3">
        <f t="shared" ca="1" si="46"/>
        <v>1</v>
      </c>
      <c r="S908" s="3">
        <f t="shared" ca="1" si="47"/>
        <v>1</v>
      </c>
      <c r="T908" s="3">
        <f t="shared" ca="1" si="48"/>
        <v>1</v>
      </c>
      <c r="U908" s="3">
        <f>RANK(W908,W1:W1001,0)</f>
        <v>904</v>
      </c>
      <c r="V908" s="3">
        <v>904</v>
      </c>
      <c r="W908" s="3">
        <v>0.5</v>
      </c>
    </row>
    <row r="909" spans="1:23" ht="15.75" customHeight="1" x14ac:dyDescent="0.25">
      <c r="A909" s="5" t="s">
        <v>16481</v>
      </c>
      <c r="B909" s="5" t="s">
        <v>13351</v>
      </c>
      <c r="C909" s="5" t="s">
        <v>12948</v>
      </c>
      <c r="D909" s="5" t="s">
        <v>13523</v>
      </c>
      <c r="E909" s="5" t="s">
        <v>16482</v>
      </c>
      <c r="F909" s="8"/>
      <c r="G909" s="5" t="s">
        <v>13060</v>
      </c>
      <c r="H909" s="5" t="s">
        <v>34</v>
      </c>
      <c r="I909" s="5" t="s">
        <v>35</v>
      </c>
      <c r="J909" s="5" t="s">
        <v>12943</v>
      </c>
      <c r="K909" s="6">
        <v>12</v>
      </c>
      <c r="L909" s="5" t="s">
        <v>16483</v>
      </c>
      <c r="M909" s="5" t="s">
        <v>13324</v>
      </c>
      <c r="N909" s="5" t="s">
        <v>64</v>
      </c>
      <c r="O909" s="5" t="s">
        <v>28</v>
      </c>
      <c r="P909" s="5" t="s">
        <v>12971</v>
      </c>
      <c r="Q909" s="3">
        <f t="shared" ca="1" si="39"/>
        <v>0.74</v>
      </c>
      <c r="R909" s="3">
        <f t="shared" ca="1" si="46"/>
        <v>0.74</v>
      </c>
      <c r="S909" s="3">
        <f t="shared" ca="1" si="47"/>
        <v>0.74</v>
      </c>
      <c r="T909" s="3">
        <f t="shared" ca="1" si="48"/>
        <v>0.629</v>
      </c>
      <c r="U909" s="3">
        <f>RANK(W909,W1:W1001,0)</f>
        <v>904</v>
      </c>
      <c r="V909" s="3">
        <v>904</v>
      </c>
      <c r="W909" s="3">
        <v>0.5</v>
      </c>
    </row>
    <row r="910" spans="1:23" ht="15.75" customHeight="1" x14ac:dyDescent="0.25">
      <c r="A910" s="5" t="s">
        <v>16484</v>
      </c>
      <c r="B910" s="5" t="s">
        <v>16485</v>
      </c>
      <c r="C910" s="5" t="s">
        <v>12932</v>
      </c>
      <c r="D910" s="5" t="s">
        <v>12949</v>
      </c>
      <c r="E910" s="5" t="s">
        <v>16486</v>
      </c>
      <c r="F910" s="5" t="s">
        <v>452</v>
      </c>
      <c r="G910" s="5" t="s">
        <v>33</v>
      </c>
      <c r="H910" s="5" t="s">
        <v>60</v>
      </c>
      <c r="I910" s="5" t="s">
        <v>35</v>
      </c>
      <c r="J910" s="5" t="s">
        <v>12943</v>
      </c>
      <c r="K910" s="6">
        <v>16</v>
      </c>
      <c r="L910" s="5" t="s">
        <v>16487</v>
      </c>
      <c r="M910" s="5" t="s">
        <v>16488</v>
      </c>
      <c r="N910" s="5" t="s">
        <v>27</v>
      </c>
      <c r="O910" s="5" t="s">
        <v>28</v>
      </c>
      <c r="P910" s="5" t="s">
        <v>12964</v>
      </c>
      <c r="Q910" s="3">
        <f t="shared" ca="1" si="39"/>
        <v>0.98</v>
      </c>
      <c r="R910" s="3">
        <f t="shared" ca="1" si="46"/>
        <v>0.98</v>
      </c>
      <c r="S910" s="3">
        <f t="shared" ca="1" si="47"/>
        <v>1.2250000000000001</v>
      </c>
      <c r="T910" s="3">
        <f t="shared" ca="1" si="48"/>
        <v>1.2250000000000001</v>
      </c>
      <c r="U910" s="3">
        <f>RANK(W910,W1:W1001,0)</f>
        <v>904</v>
      </c>
      <c r="V910" s="3">
        <v>904</v>
      </c>
      <c r="W910" s="3">
        <v>0.5</v>
      </c>
    </row>
    <row r="911" spans="1:23" ht="15.75" customHeight="1" x14ac:dyDescent="0.25">
      <c r="A911" s="5" t="s">
        <v>3915</v>
      </c>
      <c r="B911" s="5" t="s">
        <v>15996</v>
      </c>
      <c r="C911" s="5" t="s">
        <v>12948</v>
      </c>
      <c r="D911" s="5" t="s">
        <v>13037</v>
      </c>
      <c r="E911" s="5" t="s">
        <v>16489</v>
      </c>
      <c r="F911" s="5" t="s">
        <v>1279</v>
      </c>
      <c r="G911" s="5" t="s">
        <v>59</v>
      </c>
      <c r="H911" s="5" t="s">
        <v>34</v>
      </c>
      <c r="I911" s="5" t="s">
        <v>35</v>
      </c>
      <c r="J911" s="5" t="s">
        <v>12935</v>
      </c>
      <c r="K911" s="6">
        <v>8</v>
      </c>
      <c r="L911" s="5" t="s">
        <v>16490</v>
      </c>
      <c r="M911" s="5" t="s">
        <v>16491</v>
      </c>
      <c r="N911" s="5" t="s">
        <v>27</v>
      </c>
      <c r="O911" s="5" t="s">
        <v>28</v>
      </c>
      <c r="P911" s="5" t="s">
        <v>12952</v>
      </c>
      <c r="Q911" s="3">
        <f t="shared" ca="1" si="39"/>
        <v>0.65</v>
      </c>
      <c r="R911" s="3">
        <f t="shared" ca="1" si="46"/>
        <v>0.8125</v>
      </c>
      <c r="S911" s="3">
        <f t="shared" ca="1" si="47"/>
        <v>0.8125</v>
      </c>
      <c r="T911" s="3">
        <f t="shared" ca="1" si="48"/>
        <v>0.69062499999999993</v>
      </c>
      <c r="U911" s="3">
        <f>RANK(W911,W1:W1001,0)</f>
        <v>904</v>
      </c>
      <c r="V911" s="3">
        <v>904</v>
      </c>
      <c r="W911" s="3">
        <v>0.5</v>
      </c>
    </row>
    <row r="912" spans="1:23" ht="15.75" customHeight="1" x14ac:dyDescent="0.25">
      <c r="A912" s="5" t="s">
        <v>16492</v>
      </c>
      <c r="B912" s="5" t="s">
        <v>16493</v>
      </c>
      <c r="C912" s="5" t="s">
        <v>12948</v>
      </c>
      <c r="D912" s="5" t="s">
        <v>13372</v>
      </c>
      <c r="E912" s="5" t="s">
        <v>16494</v>
      </c>
      <c r="F912" s="8"/>
      <c r="G912" s="5" t="s">
        <v>99</v>
      </c>
      <c r="H912" s="5" t="s">
        <v>34</v>
      </c>
      <c r="I912" s="5" t="s">
        <v>35</v>
      </c>
      <c r="J912" s="5" t="s">
        <v>12943</v>
      </c>
      <c r="K912" s="6">
        <v>18</v>
      </c>
      <c r="L912" s="5" t="s">
        <v>16495</v>
      </c>
      <c r="M912" s="5" t="s">
        <v>15663</v>
      </c>
      <c r="N912" s="5" t="s">
        <v>27</v>
      </c>
      <c r="O912" s="5" t="s">
        <v>28</v>
      </c>
      <c r="P912" s="5" t="s">
        <v>12949</v>
      </c>
      <c r="Q912" s="3">
        <f t="shared" ca="1" si="39"/>
        <v>0.85</v>
      </c>
      <c r="R912" s="3">
        <f t="shared" ca="1" si="46"/>
        <v>0.85</v>
      </c>
      <c r="S912" s="3">
        <f t="shared" ca="1" si="47"/>
        <v>1.0625</v>
      </c>
      <c r="T912" s="3">
        <f t="shared" ca="1" si="48"/>
        <v>0.90312499999999996</v>
      </c>
      <c r="U912" s="3">
        <f>RANK(W912,W1:W1001,0)</f>
        <v>904</v>
      </c>
      <c r="V912" s="3">
        <v>904</v>
      </c>
      <c r="W912" s="3">
        <v>0.5</v>
      </c>
    </row>
    <row r="913" spans="1:23" ht="15.75" customHeight="1" x14ac:dyDescent="0.25">
      <c r="A913" s="5" t="s">
        <v>10422</v>
      </c>
      <c r="B913" s="5" t="s">
        <v>16496</v>
      </c>
      <c r="C913" s="5" t="s">
        <v>12948</v>
      </c>
      <c r="D913" s="5" t="s">
        <v>12971</v>
      </c>
      <c r="E913" s="5" t="s">
        <v>16497</v>
      </c>
      <c r="F913" s="5" t="s">
        <v>550</v>
      </c>
      <c r="G913" s="5" t="s">
        <v>99</v>
      </c>
      <c r="H913" s="5" t="s">
        <v>60</v>
      </c>
      <c r="I913" s="5" t="s">
        <v>35</v>
      </c>
      <c r="J913" s="5" t="s">
        <v>12943</v>
      </c>
      <c r="K913" s="6">
        <v>17</v>
      </c>
      <c r="L913" s="5" t="s">
        <v>16498</v>
      </c>
      <c r="M913" s="5" t="s">
        <v>15565</v>
      </c>
      <c r="N913" s="5" t="s">
        <v>64</v>
      </c>
      <c r="O913" s="5" t="s">
        <v>28</v>
      </c>
      <c r="P913" s="5" t="s">
        <v>13004</v>
      </c>
      <c r="Q913" s="3">
        <f t="shared" ca="1" si="39"/>
        <v>1.01</v>
      </c>
      <c r="R913" s="3">
        <f t="shared" ca="1" si="46"/>
        <v>1.01</v>
      </c>
      <c r="S913" s="3">
        <f t="shared" ca="1" si="47"/>
        <v>1.01</v>
      </c>
      <c r="T913" s="3">
        <f t="shared" ca="1" si="48"/>
        <v>1.01</v>
      </c>
      <c r="U913" s="3">
        <f>RANK(W913,W1:W1001,0)</f>
        <v>904</v>
      </c>
      <c r="V913" s="3">
        <v>904</v>
      </c>
      <c r="W913" s="3">
        <v>0.5</v>
      </c>
    </row>
    <row r="914" spans="1:23" ht="15.75" customHeight="1" x14ac:dyDescent="0.25">
      <c r="A914" s="5" t="s">
        <v>14022</v>
      </c>
      <c r="B914" s="5" t="s">
        <v>16499</v>
      </c>
      <c r="C914" s="5" t="s">
        <v>12932</v>
      </c>
      <c r="D914" s="5" t="s">
        <v>12967</v>
      </c>
      <c r="E914" s="5" t="s">
        <v>16500</v>
      </c>
      <c r="F914" s="5" t="s">
        <v>926</v>
      </c>
      <c r="G914" s="5" t="s">
        <v>99</v>
      </c>
      <c r="H914" s="5" t="s">
        <v>60</v>
      </c>
      <c r="I914" s="5" t="s">
        <v>35</v>
      </c>
      <c r="J914" s="5" t="s">
        <v>12935</v>
      </c>
      <c r="K914" s="6">
        <v>6</v>
      </c>
      <c r="L914" s="5" t="s">
        <v>16501</v>
      </c>
      <c r="M914" s="5" t="s">
        <v>16502</v>
      </c>
      <c r="N914" s="5" t="s">
        <v>48</v>
      </c>
      <c r="O914" s="5" t="s">
        <v>28</v>
      </c>
      <c r="P914" s="5" t="s">
        <v>12952</v>
      </c>
      <c r="Q914" s="3">
        <f t="shared" ca="1" si="39"/>
        <v>0.91</v>
      </c>
      <c r="R914" s="3">
        <f t="shared" ca="1" si="46"/>
        <v>1.1375</v>
      </c>
      <c r="S914" s="3">
        <f t="shared" ca="1" si="47"/>
        <v>1.1375</v>
      </c>
      <c r="T914" s="3">
        <f t="shared" ca="1" si="48"/>
        <v>1.1375</v>
      </c>
      <c r="U914" s="3">
        <f>RANK(W914,W1:W1001,0)</f>
        <v>913</v>
      </c>
      <c r="V914" s="3">
        <v>913</v>
      </c>
      <c r="W914" s="3">
        <v>0.4993749999999999</v>
      </c>
    </row>
    <row r="915" spans="1:23" ht="15.75" customHeight="1" x14ac:dyDescent="0.25">
      <c r="A915" s="5" t="s">
        <v>16503</v>
      </c>
      <c r="B915" s="5" t="s">
        <v>16504</v>
      </c>
      <c r="C915" s="5" t="s">
        <v>12948</v>
      </c>
      <c r="D915" s="5" t="s">
        <v>13684</v>
      </c>
      <c r="E915" s="5" t="s">
        <v>16505</v>
      </c>
      <c r="F915" s="5" t="s">
        <v>350</v>
      </c>
      <c r="G915" s="5" t="s">
        <v>13060</v>
      </c>
      <c r="H915" s="5" t="s">
        <v>69</v>
      </c>
      <c r="I915" s="5" t="s">
        <v>35</v>
      </c>
      <c r="J915" s="5" t="s">
        <v>12935</v>
      </c>
      <c r="K915" s="6">
        <v>10</v>
      </c>
      <c r="L915" s="5" t="s">
        <v>16506</v>
      </c>
      <c r="M915" s="5" t="s">
        <v>16507</v>
      </c>
      <c r="N915" s="5" t="s">
        <v>64</v>
      </c>
      <c r="O915" s="5" t="s">
        <v>28</v>
      </c>
      <c r="P915" s="5" t="s">
        <v>12964</v>
      </c>
      <c r="Q915" s="3">
        <f t="shared" ca="1" si="39"/>
        <v>0.73</v>
      </c>
      <c r="R915" s="3">
        <f t="shared" ca="1" si="46"/>
        <v>0.91249999999999998</v>
      </c>
      <c r="S915" s="3">
        <f t="shared" ca="1" si="47"/>
        <v>1.140625</v>
      </c>
      <c r="T915" s="3">
        <f t="shared" ca="1" si="48"/>
        <v>1.140625</v>
      </c>
      <c r="U915" s="3">
        <f>RANK(W915,W1:W1001,0)</f>
        <v>913</v>
      </c>
      <c r="V915" s="3">
        <v>913</v>
      </c>
      <c r="W915" s="3">
        <v>0.4993749999999999</v>
      </c>
    </row>
    <row r="916" spans="1:23" ht="15.75" customHeight="1" x14ac:dyDescent="0.25">
      <c r="A916" s="5" t="s">
        <v>6602</v>
      </c>
      <c r="B916" s="5" t="s">
        <v>1954</v>
      </c>
      <c r="C916" s="5" t="s">
        <v>12932</v>
      </c>
      <c r="D916" s="5" t="s">
        <v>12933</v>
      </c>
      <c r="E916" s="5" t="s">
        <v>16508</v>
      </c>
      <c r="F916" s="8"/>
      <c r="G916" s="5" t="s">
        <v>13060</v>
      </c>
      <c r="H916" s="5" t="s">
        <v>34</v>
      </c>
      <c r="I916" s="5" t="s">
        <v>35</v>
      </c>
      <c r="J916" s="5" t="s">
        <v>12943</v>
      </c>
      <c r="K916" s="6">
        <v>21</v>
      </c>
      <c r="L916" s="5" t="s">
        <v>16509</v>
      </c>
      <c r="M916" s="5" t="s">
        <v>14515</v>
      </c>
      <c r="N916" s="5" t="s">
        <v>27</v>
      </c>
      <c r="O916" s="5" t="s">
        <v>28</v>
      </c>
      <c r="P916" s="5" t="s">
        <v>12964</v>
      </c>
      <c r="Q916" s="3">
        <f t="shared" ca="1" si="39"/>
        <v>0.81</v>
      </c>
      <c r="R916" s="3">
        <f t="shared" ca="1" si="46"/>
        <v>0.81</v>
      </c>
      <c r="S916" s="3">
        <f t="shared" ca="1" si="47"/>
        <v>1.0125000000000002</v>
      </c>
      <c r="T916" s="3">
        <f t="shared" ca="1" si="48"/>
        <v>0.86062500000000008</v>
      </c>
      <c r="U916" s="3">
        <f>RANK(W916,W1:W1001,0)</f>
        <v>913</v>
      </c>
      <c r="V916" s="3">
        <v>913</v>
      </c>
      <c r="W916" s="3">
        <v>0.4993749999999999</v>
      </c>
    </row>
    <row r="917" spans="1:23" ht="15.75" customHeight="1" x14ac:dyDescent="0.25">
      <c r="A917" s="5" t="s">
        <v>4783</v>
      </c>
      <c r="B917" s="5" t="s">
        <v>16510</v>
      </c>
      <c r="C917" s="5" t="s">
        <v>12948</v>
      </c>
      <c r="D917" s="5" t="s">
        <v>13131</v>
      </c>
      <c r="E917" s="5" t="s">
        <v>6836</v>
      </c>
      <c r="F917" s="5" t="s">
        <v>1428</v>
      </c>
      <c r="G917" s="5" t="s">
        <v>236</v>
      </c>
      <c r="H917" s="5" t="s">
        <v>69</v>
      </c>
      <c r="I917" s="5" t="s">
        <v>35</v>
      </c>
      <c r="J917" s="5" t="s">
        <v>12943</v>
      </c>
      <c r="K917" s="6">
        <v>9</v>
      </c>
      <c r="L917" s="5" t="s">
        <v>16511</v>
      </c>
      <c r="M917" s="5" t="s">
        <v>13642</v>
      </c>
      <c r="N917" s="5" t="s">
        <v>27</v>
      </c>
      <c r="O917" s="5" t="s">
        <v>28</v>
      </c>
      <c r="P917" s="5" t="s">
        <v>12949</v>
      </c>
      <c r="Q917" s="3">
        <f t="shared" ca="1" si="39"/>
        <v>0.46</v>
      </c>
      <c r="R917" s="3">
        <f t="shared" ca="1" si="46"/>
        <v>0.46</v>
      </c>
      <c r="S917" s="3">
        <f t="shared" ca="1" si="47"/>
        <v>0.57500000000000007</v>
      </c>
      <c r="T917" s="3">
        <f t="shared" ca="1" si="48"/>
        <v>0.57500000000000007</v>
      </c>
      <c r="U917" s="3">
        <f>RANK(W917,W1:W1001,0)</f>
        <v>913</v>
      </c>
      <c r="V917" s="3">
        <v>913</v>
      </c>
      <c r="W917" s="3">
        <v>0.4993749999999999</v>
      </c>
    </row>
    <row r="918" spans="1:23" ht="15.75" customHeight="1" x14ac:dyDescent="0.25">
      <c r="A918" s="5" t="s">
        <v>16512</v>
      </c>
      <c r="B918" s="5" t="s">
        <v>16513</v>
      </c>
      <c r="C918" s="5" t="s">
        <v>12948</v>
      </c>
      <c r="D918" s="5" t="s">
        <v>13177</v>
      </c>
      <c r="E918" s="5" t="s">
        <v>16514</v>
      </c>
      <c r="F918" s="5" t="s">
        <v>689</v>
      </c>
      <c r="G918" s="5" t="s">
        <v>99</v>
      </c>
      <c r="H918" s="5" t="s">
        <v>69</v>
      </c>
      <c r="I918" s="5" t="s">
        <v>35</v>
      </c>
      <c r="J918" s="5" t="s">
        <v>12935</v>
      </c>
      <c r="K918" s="6">
        <v>13</v>
      </c>
      <c r="L918" s="5" t="s">
        <v>16515</v>
      </c>
      <c r="M918" s="5" t="s">
        <v>14549</v>
      </c>
      <c r="N918" s="5" t="s">
        <v>48</v>
      </c>
      <c r="O918" s="5" t="s">
        <v>28</v>
      </c>
      <c r="P918" s="5" t="s">
        <v>13042</v>
      </c>
      <c r="Q918" s="3">
        <f t="shared" ca="1" si="39"/>
        <v>0.46</v>
      </c>
      <c r="R918" s="3">
        <f t="shared" ca="1" si="46"/>
        <v>0.57500000000000007</v>
      </c>
      <c r="S918" s="3">
        <f t="shared" ca="1" si="47"/>
        <v>0.57500000000000007</v>
      </c>
      <c r="T918" s="3">
        <f t="shared" ca="1" si="48"/>
        <v>0.57500000000000007</v>
      </c>
      <c r="U918" s="3">
        <f>RANK(W918,W1:W1001,0)</f>
        <v>913</v>
      </c>
      <c r="V918" s="3">
        <v>913</v>
      </c>
      <c r="W918" s="3">
        <v>0.4993749999999999</v>
      </c>
    </row>
    <row r="919" spans="1:23" ht="15.75" customHeight="1" x14ac:dyDescent="0.25">
      <c r="A919" s="5" t="s">
        <v>16516</v>
      </c>
      <c r="B919" s="5" t="s">
        <v>16517</v>
      </c>
      <c r="C919" s="5" t="s">
        <v>12948</v>
      </c>
      <c r="D919" s="5" t="s">
        <v>12954</v>
      </c>
      <c r="E919" s="5" t="s">
        <v>16518</v>
      </c>
      <c r="F919" s="5" t="s">
        <v>1896</v>
      </c>
      <c r="G919" s="5" t="s">
        <v>33</v>
      </c>
      <c r="H919" s="5" t="s">
        <v>69</v>
      </c>
      <c r="I919" s="5" t="s">
        <v>35</v>
      </c>
      <c r="J919" s="5" t="s">
        <v>12943</v>
      </c>
      <c r="K919" s="6">
        <v>16</v>
      </c>
      <c r="L919" s="5" t="s">
        <v>16519</v>
      </c>
      <c r="M919" s="5" t="s">
        <v>13689</v>
      </c>
      <c r="N919" s="5" t="s">
        <v>64</v>
      </c>
      <c r="O919" s="5" t="s">
        <v>28</v>
      </c>
      <c r="P919" s="5" t="s">
        <v>13004</v>
      </c>
      <c r="Q919" s="3">
        <f t="shared" ca="1" si="39"/>
        <v>1.1000000000000001</v>
      </c>
      <c r="R919" s="3">
        <f t="shared" ca="1" si="46"/>
        <v>1.1000000000000001</v>
      </c>
      <c r="S919" s="3">
        <f t="shared" ca="1" si="47"/>
        <v>1.1000000000000001</v>
      </c>
      <c r="T919" s="3">
        <f t="shared" ca="1" si="48"/>
        <v>1.1000000000000001</v>
      </c>
      <c r="U919" s="3">
        <f>RANK(W919,W1:W1001,0)</f>
        <v>913</v>
      </c>
      <c r="V919" s="3">
        <v>913</v>
      </c>
      <c r="W919" s="3">
        <v>0.4993749999999999</v>
      </c>
    </row>
    <row r="920" spans="1:23" ht="15.75" customHeight="1" x14ac:dyDescent="0.25">
      <c r="A920" s="5" t="s">
        <v>16520</v>
      </c>
      <c r="B920" s="5" t="s">
        <v>16521</v>
      </c>
      <c r="C920" s="5" t="s">
        <v>12948</v>
      </c>
      <c r="D920" s="5" t="s">
        <v>13084</v>
      </c>
      <c r="E920" s="5" t="s">
        <v>12742</v>
      </c>
      <c r="F920" s="5" t="s">
        <v>1185</v>
      </c>
      <c r="G920" s="5" t="s">
        <v>197</v>
      </c>
      <c r="H920" s="5" t="s">
        <v>69</v>
      </c>
      <c r="I920" s="5" t="s">
        <v>35</v>
      </c>
      <c r="J920" s="5" t="s">
        <v>12943</v>
      </c>
      <c r="K920" s="6">
        <v>3</v>
      </c>
      <c r="L920" s="5" t="s">
        <v>16522</v>
      </c>
      <c r="M920" s="5" t="s">
        <v>16523</v>
      </c>
      <c r="N920" s="5" t="s">
        <v>48</v>
      </c>
      <c r="O920" s="5" t="s">
        <v>28</v>
      </c>
      <c r="P920" s="5" t="s">
        <v>12964</v>
      </c>
      <c r="Q920" s="3">
        <f t="shared" ca="1" si="39"/>
        <v>0.77</v>
      </c>
      <c r="R920" s="3">
        <f t="shared" ca="1" si="46"/>
        <v>0.77</v>
      </c>
      <c r="S920" s="3">
        <f t="shared" ca="1" si="47"/>
        <v>0.96250000000000002</v>
      </c>
      <c r="T920" s="3">
        <f t="shared" ca="1" si="48"/>
        <v>0.96250000000000002</v>
      </c>
      <c r="U920" s="3">
        <f>RANK(W920,W1:W1001,0)</f>
        <v>913</v>
      </c>
      <c r="V920" s="3">
        <v>913</v>
      </c>
      <c r="W920" s="3">
        <v>0.4993749999999999</v>
      </c>
    </row>
    <row r="921" spans="1:23" ht="15.75" customHeight="1" x14ac:dyDescent="0.25">
      <c r="A921" s="5" t="s">
        <v>6721</v>
      </c>
      <c r="B921" s="5" t="s">
        <v>16524</v>
      </c>
      <c r="C921" s="5" t="s">
        <v>12932</v>
      </c>
      <c r="D921" s="5" t="s">
        <v>13068</v>
      </c>
      <c r="E921" s="5" t="s">
        <v>16525</v>
      </c>
      <c r="F921" s="5" t="s">
        <v>350</v>
      </c>
      <c r="G921" s="5" t="s">
        <v>197</v>
      </c>
      <c r="H921" s="5" t="s">
        <v>69</v>
      </c>
      <c r="I921" s="5" t="s">
        <v>35</v>
      </c>
      <c r="J921" s="5" t="s">
        <v>12943</v>
      </c>
      <c r="K921" s="6">
        <v>17</v>
      </c>
      <c r="L921" s="5" t="s">
        <v>16526</v>
      </c>
      <c r="M921" s="5" t="s">
        <v>16527</v>
      </c>
      <c r="N921" s="5" t="s">
        <v>27</v>
      </c>
      <c r="O921" s="5" t="s">
        <v>28</v>
      </c>
      <c r="P921" s="5" t="s">
        <v>13042</v>
      </c>
      <c r="Q921" s="3">
        <f t="shared" ca="1" si="39"/>
        <v>0.56999999999999995</v>
      </c>
      <c r="R921" s="3">
        <f t="shared" ca="1" si="46"/>
        <v>0.56999999999999995</v>
      </c>
      <c r="S921" s="3">
        <f t="shared" ca="1" si="47"/>
        <v>0.56999999999999995</v>
      </c>
      <c r="T921" s="3">
        <f t="shared" ca="1" si="48"/>
        <v>0.56999999999999995</v>
      </c>
      <c r="U921" s="3">
        <f>RANK(W921,W1:W1001,0)</f>
        <v>920</v>
      </c>
      <c r="V921" s="3">
        <v>920</v>
      </c>
      <c r="W921" s="3">
        <v>0.49299999999999988</v>
      </c>
    </row>
    <row r="922" spans="1:23" ht="15.75" customHeight="1" x14ac:dyDescent="0.25">
      <c r="A922" s="5" t="s">
        <v>16528</v>
      </c>
      <c r="B922" s="5" t="s">
        <v>16529</v>
      </c>
      <c r="C922" s="5" t="s">
        <v>12948</v>
      </c>
      <c r="D922" s="5" t="s">
        <v>13092</v>
      </c>
      <c r="E922" s="5" t="s">
        <v>12738</v>
      </c>
      <c r="F922" s="5" t="s">
        <v>873</v>
      </c>
      <c r="G922" s="5" t="s">
        <v>13060</v>
      </c>
      <c r="H922" s="5" t="s">
        <v>69</v>
      </c>
      <c r="I922" s="5" t="s">
        <v>35</v>
      </c>
      <c r="J922" s="5" t="s">
        <v>12935</v>
      </c>
      <c r="K922" s="6">
        <v>14</v>
      </c>
      <c r="L922" s="5" t="s">
        <v>16530</v>
      </c>
      <c r="M922" s="5" t="s">
        <v>15400</v>
      </c>
      <c r="N922" s="5" t="s">
        <v>27</v>
      </c>
      <c r="O922" s="5" t="s">
        <v>28</v>
      </c>
      <c r="P922" s="5" t="s">
        <v>12938</v>
      </c>
      <c r="Q922" s="3">
        <f t="shared" ca="1" si="39"/>
        <v>1.08</v>
      </c>
      <c r="R922" s="3">
        <f t="shared" ca="1" si="46"/>
        <v>1.35</v>
      </c>
      <c r="S922" s="3">
        <f t="shared" ca="1" si="47"/>
        <v>1.35</v>
      </c>
      <c r="T922" s="3">
        <f t="shared" ca="1" si="48"/>
        <v>1.35</v>
      </c>
      <c r="U922" s="3">
        <f>RANK(W922,W1:W1001,0)</f>
        <v>921</v>
      </c>
      <c r="V922" s="3">
        <v>921</v>
      </c>
      <c r="W922" s="3">
        <v>0.49</v>
      </c>
    </row>
    <row r="923" spans="1:23" ht="15.75" customHeight="1" x14ac:dyDescent="0.25">
      <c r="A923" s="5" t="s">
        <v>16531</v>
      </c>
      <c r="B923" s="5" t="s">
        <v>16532</v>
      </c>
      <c r="C923" s="5" t="s">
        <v>12948</v>
      </c>
      <c r="D923" s="5" t="s">
        <v>13186</v>
      </c>
      <c r="E923" s="5" t="s">
        <v>16533</v>
      </c>
      <c r="F923" s="5" t="s">
        <v>868</v>
      </c>
      <c r="G923" s="5" t="s">
        <v>33</v>
      </c>
      <c r="H923" s="5" t="s">
        <v>34</v>
      </c>
      <c r="I923" s="5" t="s">
        <v>35</v>
      </c>
      <c r="J923" s="5" t="s">
        <v>12943</v>
      </c>
      <c r="K923" s="6">
        <v>16</v>
      </c>
      <c r="L923" s="5" t="s">
        <v>16534</v>
      </c>
      <c r="M923" s="5" t="s">
        <v>16249</v>
      </c>
      <c r="N923" s="5" t="s">
        <v>27</v>
      </c>
      <c r="O923" s="5" t="s">
        <v>28</v>
      </c>
      <c r="P923" s="5" t="s">
        <v>12964</v>
      </c>
      <c r="Q923" s="3">
        <f t="shared" ca="1" si="39"/>
        <v>0.47</v>
      </c>
      <c r="R923" s="3">
        <f t="shared" ca="1" si="46"/>
        <v>0.47</v>
      </c>
      <c r="S923" s="3">
        <f t="shared" ca="1" si="47"/>
        <v>0.58749999999999991</v>
      </c>
      <c r="T923" s="3">
        <f t="shared" ca="1" si="48"/>
        <v>0.4993749999999999</v>
      </c>
      <c r="U923" s="3">
        <f>RANK(W923,W1:W1001,0)</f>
        <v>921</v>
      </c>
      <c r="V923" s="3">
        <v>921</v>
      </c>
      <c r="W923" s="3">
        <v>0.49</v>
      </c>
    </row>
    <row r="924" spans="1:23" ht="15.75" customHeight="1" x14ac:dyDescent="0.25">
      <c r="A924" s="5" t="s">
        <v>3332</v>
      </c>
      <c r="B924" s="5" t="s">
        <v>16535</v>
      </c>
      <c r="C924" s="5" t="s">
        <v>12932</v>
      </c>
      <c r="D924" s="5" t="s">
        <v>13227</v>
      </c>
      <c r="E924" s="5" t="s">
        <v>3169</v>
      </c>
      <c r="F924" s="5" t="s">
        <v>411</v>
      </c>
      <c r="G924" s="5" t="s">
        <v>92</v>
      </c>
      <c r="H924" s="5" t="s">
        <v>34</v>
      </c>
      <c r="I924" s="5" t="s">
        <v>35</v>
      </c>
      <c r="J924" s="5" t="s">
        <v>12935</v>
      </c>
      <c r="K924" s="6">
        <v>3</v>
      </c>
      <c r="L924" s="5" t="s">
        <v>16536</v>
      </c>
      <c r="M924" s="5" t="s">
        <v>16009</v>
      </c>
      <c r="N924" s="5" t="s">
        <v>27</v>
      </c>
      <c r="O924" s="5" t="s">
        <v>28</v>
      </c>
      <c r="P924" s="5" t="s">
        <v>12949</v>
      </c>
      <c r="Q924" s="3">
        <f t="shared" ca="1" si="39"/>
        <v>0.84</v>
      </c>
      <c r="R924" s="3">
        <f t="shared" ca="1" si="46"/>
        <v>1.05</v>
      </c>
      <c r="S924" s="3">
        <f t="shared" ca="1" si="47"/>
        <v>1.3125</v>
      </c>
      <c r="T924" s="3">
        <f t="shared" ca="1" si="48"/>
        <v>1.1156249999999999</v>
      </c>
      <c r="U924" s="3">
        <f>RANK(W924,W1:W1001,0)</f>
        <v>921</v>
      </c>
      <c r="V924" s="3">
        <v>921</v>
      </c>
      <c r="W924" s="3">
        <v>0.49</v>
      </c>
    </row>
    <row r="925" spans="1:23" ht="15.75" customHeight="1" x14ac:dyDescent="0.25">
      <c r="A925" s="5" t="s">
        <v>16537</v>
      </c>
      <c r="B925" s="5" t="s">
        <v>16538</v>
      </c>
      <c r="C925" s="5" t="s">
        <v>12948</v>
      </c>
      <c r="D925" s="5" t="s">
        <v>13259</v>
      </c>
      <c r="E925" s="5" t="s">
        <v>16539</v>
      </c>
      <c r="F925" s="8"/>
      <c r="G925" s="5" t="s">
        <v>99</v>
      </c>
      <c r="H925" s="5" t="s">
        <v>69</v>
      </c>
      <c r="I925" s="5" t="s">
        <v>35</v>
      </c>
      <c r="J925" s="5" t="s">
        <v>12943</v>
      </c>
      <c r="K925" s="6">
        <v>17</v>
      </c>
      <c r="L925" s="5" t="s">
        <v>16540</v>
      </c>
      <c r="M925" s="5" t="s">
        <v>15714</v>
      </c>
      <c r="N925" s="5" t="s">
        <v>27</v>
      </c>
      <c r="O925" s="5" t="s">
        <v>28</v>
      </c>
      <c r="P925" s="5" t="s">
        <v>12949</v>
      </c>
      <c r="Q925" s="3">
        <f t="shared" ca="1" si="39"/>
        <v>1.05</v>
      </c>
      <c r="R925" s="3">
        <f t="shared" ca="1" si="46"/>
        <v>1.05</v>
      </c>
      <c r="S925" s="3">
        <f t="shared" ca="1" si="47"/>
        <v>1.3125</v>
      </c>
      <c r="T925" s="3">
        <f t="shared" ca="1" si="48"/>
        <v>1.3125</v>
      </c>
      <c r="U925" s="3">
        <f>RANK(W925,W1:W1001,0)</f>
        <v>924</v>
      </c>
      <c r="V925" s="3">
        <v>924</v>
      </c>
      <c r="W925" s="3">
        <v>0.48875000000000002</v>
      </c>
    </row>
    <row r="926" spans="1:23" ht="15.75" customHeight="1" x14ac:dyDescent="0.25">
      <c r="A926" s="5" t="s">
        <v>16541</v>
      </c>
      <c r="B926" s="5" t="s">
        <v>16542</v>
      </c>
      <c r="C926" s="5" t="s">
        <v>12948</v>
      </c>
      <c r="D926" s="5" t="s">
        <v>13042</v>
      </c>
      <c r="E926" s="5" t="s">
        <v>16543</v>
      </c>
      <c r="F926" s="5" t="s">
        <v>230</v>
      </c>
      <c r="G926" s="5" t="s">
        <v>44</v>
      </c>
      <c r="H926" s="5" t="s">
        <v>34</v>
      </c>
      <c r="I926" s="5" t="s">
        <v>35</v>
      </c>
      <c r="J926" s="5" t="s">
        <v>12935</v>
      </c>
      <c r="K926" s="6">
        <v>15</v>
      </c>
      <c r="L926" s="5" t="s">
        <v>16544</v>
      </c>
      <c r="M926" s="5" t="s">
        <v>14107</v>
      </c>
      <c r="N926" s="5" t="s">
        <v>27</v>
      </c>
      <c r="O926" s="5" t="s">
        <v>28</v>
      </c>
      <c r="P926" s="5" t="s">
        <v>12949</v>
      </c>
      <c r="Q926" s="3">
        <f t="shared" ca="1" si="39"/>
        <v>0.88</v>
      </c>
      <c r="R926" s="3">
        <f t="shared" ca="1" si="46"/>
        <v>1.1000000000000001</v>
      </c>
      <c r="S926" s="3">
        <f t="shared" ca="1" si="47"/>
        <v>1.375</v>
      </c>
      <c r="T926" s="3">
        <f t="shared" ca="1" si="48"/>
        <v>1.16875</v>
      </c>
      <c r="U926" s="3">
        <f>RANK(W926,W1:W1001,0)</f>
        <v>924</v>
      </c>
      <c r="V926" s="3">
        <v>924</v>
      </c>
      <c r="W926" s="3">
        <v>0.48875000000000002</v>
      </c>
    </row>
    <row r="927" spans="1:23" ht="15.75" customHeight="1" x14ac:dyDescent="0.25">
      <c r="A927" s="5" t="s">
        <v>9402</v>
      </c>
      <c r="B927" s="5" t="s">
        <v>16545</v>
      </c>
      <c r="C927" s="5" t="s">
        <v>12948</v>
      </c>
      <c r="D927" s="5" t="s">
        <v>13240</v>
      </c>
      <c r="E927" s="5" t="s">
        <v>16546</v>
      </c>
      <c r="F927" s="5" t="s">
        <v>550</v>
      </c>
      <c r="G927" s="5" t="s">
        <v>99</v>
      </c>
      <c r="H927" s="5" t="s">
        <v>34</v>
      </c>
      <c r="I927" s="5" t="s">
        <v>35</v>
      </c>
      <c r="J927" s="5" t="s">
        <v>12935</v>
      </c>
      <c r="K927" s="6">
        <v>5</v>
      </c>
      <c r="L927" s="5" t="s">
        <v>16547</v>
      </c>
      <c r="M927" s="5" t="s">
        <v>14324</v>
      </c>
      <c r="N927" s="5" t="s">
        <v>64</v>
      </c>
      <c r="O927" s="5" t="s">
        <v>28</v>
      </c>
      <c r="P927" s="5" t="s">
        <v>13063</v>
      </c>
      <c r="Q927" s="3">
        <f t="shared" ca="1" si="39"/>
        <v>0.68</v>
      </c>
      <c r="R927" s="3">
        <f t="shared" ca="1" si="46"/>
        <v>0.85000000000000009</v>
      </c>
      <c r="S927" s="3">
        <f t="shared" ca="1" si="47"/>
        <v>0.85000000000000009</v>
      </c>
      <c r="T927" s="3">
        <f t="shared" ca="1" si="48"/>
        <v>0.72250000000000003</v>
      </c>
      <c r="U927" s="3">
        <f>RANK(W927,W1:W1001,0)</f>
        <v>926</v>
      </c>
      <c r="V927" s="3">
        <v>926</v>
      </c>
      <c r="W927" s="3">
        <v>0.48449999999999988</v>
      </c>
    </row>
    <row r="928" spans="1:23" ht="15.75" customHeight="1" x14ac:dyDescent="0.25">
      <c r="A928" s="5" t="s">
        <v>16548</v>
      </c>
      <c r="B928" s="5" t="s">
        <v>16549</v>
      </c>
      <c r="C928" s="5" t="s">
        <v>12948</v>
      </c>
      <c r="D928" s="5" t="s">
        <v>13028</v>
      </c>
      <c r="E928" s="5" t="s">
        <v>16550</v>
      </c>
      <c r="F928" s="5" t="s">
        <v>401</v>
      </c>
      <c r="G928" s="5" t="s">
        <v>99</v>
      </c>
      <c r="H928" s="5" t="s">
        <v>34</v>
      </c>
      <c r="I928" s="5" t="s">
        <v>35</v>
      </c>
      <c r="J928" s="5" t="s">
        <v>12943</v>
      </c>
      <c r="K928" s="6">
        <v>20</v>
      </c>
      <c r="L928" s="5" t="s">
        <v>16551</v>
      </c>
      <c r="M928" s="5" t="s">
        <v>16552</v>
      </c>
      <c r="N928" s="5" t="s">
        <v>48</v>
      </c>
      <c r="O928" s="5" t="s">
        <v>28</v>
      </c>
      <c r="P928" s="5" t="s">
        <v>12964</v>
      </c>
      <c r="Q928" s="3">
        <f t="shared" ca="1" si="39"/>
        <v>0.55000000000000004</v>
      </c>
      <c r="R928" s="3">
        <f t="shared" ca="1" si="46"/>
        <v>0.55000000000000004</v>
      </c>
      <c r="S928" s="3">
        <f t="shared" ca="1" si="47"/>
        <v>0.6875</v>
      </c>
      <c r="T928" s="3">
        <f t="shared" ca="1" si="48"/>
        <v>0.58437499999999998</v>
      </c>
      <c r="U928" s="3">
        <f>RANK(W928,W1:W1001,0)</f>
        <v>926</v>
      </c>
      <c r="V928" s="3">
        <v>926</v>
      </c>
      <c r="W928" s="3">
        <v>0.48449999999999988</v>
      </c>
    </row>
    <row r="929" spans="1:23" ht="15.75" customHeight="1" x14ac:dyDescent="0.25">
      <c r="A929" s="5" t="s">
        <v>9838</v>
      </c>
      <c r="B929" s="5" t="s">
        <v>16553</v>
      </c>
      <c r="C929" s="5" t="s">
        <v>12932</v>
      </c>
      <c r="D929" s="5" t="s">
        <v>13222</v>
      </c>
      <c r="E929" s="5" t="s">
        <v>13059</v>
      </c>
      <c r="F929" s="5" t="s">
        <v>839</v>
      </c>
      <c r="G929" s="5" t="s">
        <v>236</v>
      </c>
      <c r="H929" s="5" t="s">
        <v>69</v>
      </c>
      <c r="I929" s="5" t="s">
        <v>35</v>
      </c>
      <c r="J929" s="5" t="s">
        <v>12943</v>
      </c>
      <c r="K929" s="6">
        <v>3</v>
      </c>
      <c r="L929" s="5" t="s">
        <v>16554</v>
      </c>
      <c r="M929" s="5" t="s">
        <v>13031</v>
      </c>
      <c r="N929" s="5" t="s">
        <v>48</v>
      </c>
      <c r="O929" s="5" t="s">
        <v>28</v>
      </c>
      <c r="P929" s="5" t="s">
        <v>13063</v>
      </c>
      <c r="Q929" s="3">
        <f t="shared" ca="1" si="39"/>
        <v>0.6</v>
      </c>
      <c r="R929" s="3">
        <f t="shared" ca="1" si="46"/>
        <v>0.6</v>
      </c>
      <c r="S929" s="3">
        <f t="shared" ca="1" si="47"/>
        <v>0.6</v>
      </c>
      <c r="T929" s="3">
        <f t="shared" ca="1" si="48"/>
        <v>0.6</v>
      </c>
      <c r="U929" s="3">
        <f>RANK(W929,W1:W1001,0)</f>
        <v>928</v>
      </c>
      <c r="V929" s="3">
        <v>928</v>
      </c>
      <c r="W929" s="3">
        <v>0.48</v>
      </c>
    </row>
    <row r="930" spans="1:23" ht="15.75" customHeight="1" x14ac:dyDescent="0.25">
      <c r="A930" s="5" t="s">
        <v>16555</v>
      </c>
      <c r="B930" s="5" t="s">
        <v>16556</v>
      </c>
      <c r="C930" s="5" t="s">
        <v>12948</v>
      </c>
      <c r="D930" s="5" t="s">
        <v>13088</v>
      </c>
      <c r="E930" s="7">
        <v>28566</v>
      </c>
      <c r="F930" s="5" t="s">
        <v>230</v>
      </c>
      <c r="G930" s="5" t="s">
        <v>44</v>
      </c>
      <c r="H930" s="5" t="s">
        <v>69</v>
      </c>
      <c r="I930" s="5" t="s">
        <v>35</v>
      </c>
      <c r="J930" s="5" t="s">
        <v>12935</v>
      </c>
      <c r="K930" s="6">
        <v>13</v>
      </c>
      <c r="L930" s="5" t="s">
        <v>16557</v>
      </c>
      <c r="M930" s="5" t="s">
        <v>13836</v>
      </c>
      <c r="N930" s="5" t="s">
        <v>27</v>
      </c>
      <c r="O930" s="5" t="s">
        <v>28</v>
      </c>
      <c r="P930" s="5" t="s">
        <v>12971</v>
      </c>
      <c r="Q930" s="3">
        <f t="shared" ca="1" si="39"/>
        <v>0.87</v>
      </c>
      <c r="R930" s="3">
        <f t="shared" ca="1" si="46"/>
        <v>1.0874999999999999</v>
      </c>
      <c r="S930" s="3">
        <f t="shared" ca="1" si="47"/>
        <v>1.359375</v>
      </c>
      <c r="T930" s="3">
        <f t="shared" ca="1" si="48"/>
        <v>1.359375</v>
      </c>
      <c r="U930" s="3">
        <f>RANK(W930,W1:W1001,0)</f>
        <v>928</v>
      </c>
      <c r="V930" s="3">
        <v>928</v>
      </c>
      <c r="W930" s="3">
        <v>0.48</v>
      </c>
    </row>
    <row r="931" spans="1:23" ht="15.75" customHeight="1" x14ac:dyDescent="0.25">
      <c r="A931" s="5" t="s">
        <v>6917</v>
      </c>
      <c r="B931" s="5" t="s">
        <v>16558</v>
      </c>
      <c r="C931" s="5" t="s">
        <v>12948</v>
      </c>
      <c r="D931" s="5" t="s">
        <v>13816</v>
      </c>
      <c r="E931" s="5" t="s">
        <v>16559</v>
      </c>
      <c r="F931" s="8"/>
      <c r="G931" s="5" t="s">
        <v>99</v>
      </c>
      <c r="H931" s="5" t="s">
        <v>60</v>
      </c>
      <c r="I931" s="5" t="s">
        <v>35</v>
      </c>
      <c r="J931" s="5" t="s">
        <v>12935</v>
      </c>
      <c r="K931" s="6">
        <v>13</v>
      </c>
      <c r="L931" s="5" t="s">
        <v>16560</v>
      </c>
      <c r="M931" s="5" t="s">
        <v>14383</v>
      </c>
      <c r="N931" s="5" t="s">
        <v>64</v>
      </c>
      <c r="O931" s="5" t="s">
        <v>28</v>
      </c>
      <c r="P931" s="5" t="s">
        <v>12964</v>
      </c>
      <c r="Q931" s="3">
        <f t="shared" ca="1" si="39"/>
        <v>0.87</v>
      </c>
      <c r="R931" s="3">
        <f t="shared" ca="1" si="46"/>
        <v>1.0874999999999999</v>
      </c>
      <c r="S931" s="3">
        <f t="shared" ca="1" si="47"/>
        <v>1.359375</v>
      </c>
      <c r="T931" s="3">
        <f t="shared" ca="1" si="48"/>
        <v>1.359375</v>
      </c>
      <c r="U931" s="3">
        <f>RANK(W931,W1:W1001,0)</f>
        <v>930</v>
      </c>
      <c r="V931" s="3">
        <v>930</v>
      </c>
      <c r="W931" s="3">
        <v>0.47812500000000002</v>
      </c>
    </row>
    <row r="932" spans="1:23" ht="15.75" customHeight="1" x14ac:dyDescent="0.25">
      <c r="A932" s="5" t="s">
        <v>16561</v>
      </c>
      <c r="B932" s="5" t="s">
        <v>16562</v>
      </c>
      <c r="C932" s="5" t="s">
        <v>12932</v>
      </c>
      <c r="D932" s="5" t="s">
        <v>13037</v>
      </c>
      <c r="E932" s="5" t="s">
        <v>16563</v>
      </c>
      <c r="F932" s="5" t="s">
        <v>478</v>
      </c>
      <c r="G932" s="5" t="s">
        <v>33</v>
      </c>
      <c r="H932" s="5" t="s">
        <v>34</v>
      </c>
      <c r="I932" s="5" t="s">
        <v>35</v>
      </c>
      <c r="J932" s="5" t="s">
        <v>12935</v>
      </c>
      <c r="K932" s="6">
        <v>21</v>
      </c>
      <c r="L932" s="5" t="s">
        <v>16564</v>
      </c>
      <c r="M932" s="5" t="s">
        <v>14003</v>
      </c>
      <c r="N932" s="5" t="s">
        <v>64</v>
      </c>
      <c r="O932" s="5" t="s">
        <v>28</v>
      </c>
      <c r="P932" s="5" t="s">
        <v>12952</v>
      </c>
      <c r="Q932" s="3">
        <f t="shared" ca="1" si="39"/>
        <v>0.65</v>
      </c>
      <c r="R932" s="3">
        <f t="shared" ca="1" si="46"/>
        <v>0.8125</v>
      </c>
      <c r="S932" s="3">
        <f t="shared" ca="1" si="47"/>
        <v>0.8125</v>
      </c>
      <c r="T932" s="3">
        <f t="shared" ca="1" si="48"/>
        <v>0.69062499999999993</v>
      </c>
      <c r="U932" s="3">
        <f>RANK(W932,W1:W1001,0)</f>
        <v>930</v>
      </c>
      <c r="V932" s="3">
        <v>930</v>
      </c>
      <c r="W932" s="3">
        <v>0.47812500000000002</v>
      </c>
    </row>
    <row r="933" spans="1:23" ht="15.75" customHeight="1" x14ac:dyDescent="0.25">
      <c r="A933" s="5" t="s">
        <v>14586</v>
      </c>
      <c r="B933" s="5" t="s">
        <v>16565</v>
      </c>
      <c r="C933" s="5" t="s">
        <v>12948</v>
      </c>
      <c r="D933" s="5" t="s">
        <v>13311</v>
      </c>
      <c r="E933" s="5" t="s">
        <v>11209</v>
      </c>
      <c r="F933" s="5" t="s">
        <v>427</v>
      </c>
      <c r="G933" s="5" t="s">
        <v>99</v>
      </c>
      <c r="H933" s="5" t="s">
        <v>60</v>
      </c>
      <c r="I933" s="5" t="s">
        <v>35</v>
      </c>
      <c r="J933" s="5" t="s">
        <v>12943</v>
      </c>
      <c r="K933" s="6">
        <v>8</v>
      </c>
      <c r="L933" s="5" t="s">
        <v>16566</v>
      </c>
      <c r="M933" s="5" t="s">
        <v>16567</v>
      </c>
      <c r="N933" s="5" t="s">
        <v>27</v>
      </c>
      <c r="O933" s="5" t="s">
        <v>28</v>
      </c>
      <c r="P933" s="5" t="s">
        <v>12949</v>
      </c>
      <c r="Q933" s="3">
        <f t="shared" ca="1" si="39"/>
        <v>0.48</v>
      </c>
      <c r="R933" s="3">
        <f t="shared" ca="1" si="46"/>
        <v>0.48</v>
      </c>
      <c r="S933" s="3">
        <f t="shared" ca="1" si="47"/>
        <v>0.6</v>
      </c>
      <c r="T933" s="3">
        <f t="shared" ca="1" si="48"/>
        <v>0.6</v>
      </c>
      <c r="U933" s="3">
        <f>RANK(W933,W1:W1001,0)</f>
        <v>930</v>
      </c>
      <c r="V933" s="3">
        <v>930</v>
      </c>
      <c r="W933" s="3">
        <v>0.47812500000000002</v>
      </c>
    </row>
    <row r="934" spans="1:23" ht="15.75" customHeight="1" x14ac:dyDescent="0.25">
      <c r="A934" s="5" t="s">
        <v>16568</v>
      </c>
      <c r="B934" s="5" t="s">
        <v>16569</v>
      </c>
      <c r="C934" s="5" t="s">
        <v>12948</v>
      </c>
      <c r="D934" s="5" t="s">
        <v>13423</v>
      </c>
      <c r="E934" s="5" t="s">
        <v>16570</v>
      </c>
      <c r="F934" s="5" t="s">
        <v>4990</v>
      </c>
      <c r="G934" s="5" t="s">
        <v>197</v>
      </c>
      <c r="H934" s="5" t="s">
        <v>34</v>
      </c>
      <c r="I934" s="5" t="s">
        <v>35</v>
      </c>
      <c r="J934" s="5" t="s">
        <v>12935</v>
      </c>
      <c r="K934" s="6">
        <v>12</v>
      </c>
      <c r="L934" s="5" t="s">
        <v>16571</v>
      </c>
      <c r="M934" s="5" t="s">
        <v>14747</v>
      </c>
      <c r="N934" s="5" t="s">
        <v>27</v>
      </c>
      <c r="O934" s="5" t="s">
        <v>28</v>
      </c>
      <c r="P934" s="5" t="s">
        <v>12949</v>
      </c>
      <c r="Q934" s="3">
        <f t="shared" ca="1" si="39"/>
        <v>0.88</v>
      </c>
      <c r="R934" s="3">
        <f t="shared" ca="1" si="46"/>
        <v>1.1000000000000001</v>
      </c>
      <c r="S934" s="3">
        <f t="shared" ca="1" si="47"/>
        <v>1.375</v>
      </c>
      <c r="T934" s="3">
        <f t="shared" ca="1" si="48"/>
        <v>1.16875</v>
      </c>
      <c r="U934" s="3">
        <f>RANK(W934,W1:W1001,0)</f>
        <v>930</v>
      </c>
      <c r="V934" s="3">
        <v>930</v>
      </c>
      <c r="W934" s="3">
        <v>0.47812500000000002</v>
      </c>
    </row>
    <row r="935" spans="1:23" ht="15.75" customHeight="1" x14ac:dyDescent="0.25">
      <c r="A935" s="5" t="s">
        <v>4939</v>
      </c>
      <c r="B935" s="5" t="s">
        <v>16572</v>
      </c>
      <c r="C935" s="5" t="s">
        <v>12932</v>
      </c>
      <c r="D935" s="5" t="s">
        <v>13410</v>
      </c>
      <c r="E935" s="7">
        <v>27413</v>
      </c>
      <c r="F935" s="5" t="s">
        <v>269</v>
      </c>
      <c r="G935" s="5" t="s">
        <v>44</v>
      </c>
      <c r="H935" s="5" t="s">
        <v>34</v>
      </c>
      <c r="I935" s="5" t="s">
        <v>35</v>
      </c>
      <c r="J935" s="5" t="s">
        <v>12943</v>
      </c>
      <c r="K935" s="6">
        <v>14</v>
      </c>
      <c r="L935" s="5" t="s">
        <v>16573</v>
      </c>
      <c r="M935" s="5" t="s">
        <v>16574</v>
      </c>
      <c r="N935" s="5" t="s">
        <v>64</v>
      </c>
      <c r="O935" s="5" t="s">
        <v>28</v>
      </c>
      <c r="P935" s="5" t="s">
        <v>13063</v>
      </c>
      <c r="Q935" s="3">
        <f t="shared" ca="1" si="39"/>
        <v>0.56000000000000005</v>
      </c>
      <c r="R935" s="3">
        <f t="shared" ca="1" si="46"/>
        <v>0.56000000000000005</v>
      </c>
      <c r="S935" s="3">
        <f t="shared" ca="1" si="47"/>
        <v>0.56000000000000005</v>
      </c>
      <c r="T935" s="3">
        <f t="shared" ca="1" si="48"/>
        <v>0.47600000000000003</v>
      </c>
      <c r="U935" s="3">
        <f>RANK(W935,W1:W1001,0)</f>
        <v>930</v>
      </c>
      <c r="V935" s="3">
        <v>930</v>
      </c>
      <c r="W935" s="3">
        <v>0.47812500000000002</v>
      </c>
    </row>
    <row r="936" spans="1:23" ht="15.75" customHeight="1" x14ac:dyDescent="0.25">
      <c r="A936" s="5" t="s">
        <v>16575</v>
      </c>
      <c r="B936" s="5" t="s">
        <v>16576</v>
      </c>
      <c r="C936" s="5" t="s">
        <v>12948</v>
      </c>
      <c r="D936" s="5" t="s">
        <v>12952</v>
      </c>
      <c r="E936" s="5" t="s">
        <v>16577</v>
      </c>
      <c r="F936" s="5" t="s">
        <v>146</v>
      </c>
      <c r="G936" s="5" t="s">
        <v>99</v>
      </c>
      <c r="H936" s="5" t="s">
        <v>34</v>
      </c>
      <c r="I936" s="5" t="s">
        <v>35</v>
      </c>
      <c r="J936" s="5" t="s">
        <v>12943</v>
      </c>
      <c r="K936" s="6">
        <v>6</v>
      </c>
      <c r="L936" s="5" t="s">
        <v>16578</v>
      </c>
      <c r="M936" s="5" t="s">
        <v>16579</v>
      </c>
      <c r="N936" s="5" t="s">
        <v>64</v>
      </c>
      <c r="O936" s="5" t="s">
        <v>28</v>
      </c>
      <c r="P936" s="5" t="s">
        <v>13063</v>
      </c>
      <c r="Q936" s="3">
        <f t="shared" ca="1" si="39"/>
        <v>1.1000000000000001</v>
      </c>
      <c r="R936" s="3">
        <f t="shared" ca="1" si="46"/>
        <v>1.1000000000000001</v>
      </c>
      <c r="S936" s="3">
        <f t="shared" ca="1" si="47"/>
        <v>1.1000000000000001</v>
      </c>
      <c r="T936" s="3">
        <f t="shared" ca="1" si="48"/>
        <v>0.93500000000000005</v>
      </c>
      <c r="U936" s="3">
        <f>RANK(W936,W1:W1001,0)</f>
        <v>930</v>
      </c>
      <c r="V936" s="3">
        <v>930</v>
      </c>
      <c r="W936" s="3">
        <v>0.47812500000000002</v>
      </c>
    </row>
    <row r="937" spans="1:23" ht="15.75" customHeight="1" x14ac:dyDescent="0.25">
      <c r="A937" s="5" t="s">
        <v>2042</v>
      </c>
      <c r="B937" s="5" t="s">
        <v>16580</v>
      </c>
      <c r="C937" s="5" t="s">
        <v>12948</v>
      </c>
      <c r="D937" s="5" t="s">
        <v>13155</v>
      </c>
      <c r="E937" s="5" t="s">
        <v>16581</v>
      </c>
      <c r="F937" s="5" t="s">
        <v>235</v>
      </c>
      <c r="G937" s="5" t="s">
        <v>236</v>
      </c>
      <c r="H937" s="5" t="s">
        <v>34</v>
      </c>
      <c r="I937" s="5" t="s">
        <v>35</v>
      </c>
      <c r="J937" s="5" t="s">
        <v>12935</v>
      </c>
      <c r="K937" s="6">
        <v>17</v>
      </c>
      <c r="L937" s="5" t="s">
        <v>16582</v>
      </c>
      <c r="M937" s="5" t="s">
        <v>14320</v>
      </c>
      <c r="N937" s="5" t="s">
        <v>64</v>
      </c>
      <c r="O937" s="5" t="s">
        <v>28</v>
      </c>
      <c r="P937" s="5" t="s">
        <v>12938</v>
      </c>
      <c r="Q937" s="3">
        <f t="shared" ca="1" si="39"/>
        <v>0.49</v>
      </c>
      <c r="R937" s="3">
        <f t="shared" ca="1" si="46"/>
        <v>0.61250000000000004</v>
      </c>
      <c r="S937" s="3">
        <f t="shared" ca="1" si="47"/>
        <v>0.61250000000000004</v>
      </c>
      <c r="T937" s="3">
        <f t="shared" ca="1" si="48"/>
        <v>0.520625</v>
      </c>
      <c r="U937" s="3">
        <f>RANK(W937,W1:W1001,0)</f>
        <v>936</v>
      </c>
      <c r="V937" s="3">
        <v>936</v>
      </c>
      <c r="W937" s="3">
        <v>0.47599999999999998</v>
      </c>
    </row>
    <row r="938" spans="1:23" ht="15.75" customHeight="1" x14ac:dyDescent="0.25">
      <c r="A938" s="5" t="s">
        <v>16583</v>
      </c>
      <c r="B938" s="5" t="s">
        <v>16584</v>
      </c>
      <c r="C938" s="5" t="s">
        <v>12932</v>
      </c>
      <c r="D938" s="5" t="s">
        <v>13684</v>
      </c>
      <c r="E938" s="5" t="s">
        <v>9570</v>
      </c>
      <c r="F938" s="5" t="s">
        <v>2019</v>
      </c>
      <c r="G938" s="5" t="s">
        <v>44</v>
      </c>
      <c r="H938" s="5" t="s">
        <v>69</v>
      </c>
      <c r="I938" s="5" t="s">
        <v>35</v>
      </c>
      <c r="J938" s="5" t="s">
        <v>12935</v>
      </c>
      <c r="K938" s="6">
        <v>8</v>
      </c>
      <c r="L938" s="5" t="s">
        <v>16585</v>
      </c>
      <c r="M938" s="5" t="s">
        <v>14402</v>
      </c>
      <c r="N938" s="5" t="s">
        <v>64</v>
      </c>
      <c r="O938" s="5" t="s">
        <v>28</v>
      </c>
      <c r="P938" s="5" t="s">
        <v>13004</v>
      </c>
      <c r="Q938" s="3">
        <f t="shared" ca="1" si="39"/>
        <v>0.98</v>
      </c>
      <c r="R938" s="3">
        <f t="shared" ca="1" si="46"/>
        <v>1.2250000000000001</v>
      </c>
      <c r="S938" s="3">
        <f t="shared" ca="1" si="47"/>
        <v>1.2250000000000001</v>
      </c>
      <c r="T938" s="3">
        <f t="shared" ca="1" si="48"/>
        <v>1.2250000000000001</v>
      </c>
      <c r="U938" s="3">
        <f>RANK(W938,W1:W1001,0)</f>
        <v>937</v>
      </c>
      <c r="V938" s="3">
        <v>937</v>
      </c>
      <c r="W938" s="3">
        <v>0.47</v>
      </c>
    </row>
    <row r="939" spans="1:23" ht="15.75" customHeight="1" x14ac:dyDescent="0.25">
      <c r="A939" s="5" t="s">
        <v>4018</v>
      </c>
      <c r="B939" s="5" t="s">
        <v>16586</v>
      </c>
      <c r="C939" s="5" t="s">
        <v>12948</v>
      </c>
      <c r="D939" s="5" t="s">
        <v>14006</v>
      </c>
      <c r="E939" s="5" t="s">
        <v>16587</v>
      </c>
      <c r="F939" s="5" t="s">
        <v>322</v>
      </c>
      <c r="G939" s="5" t="s">
        <v>44</v>
      </c>
      <c r="H939" s="5" t="s">
        <v>69</v>
      </c>
      <c r="I939" s="5" t="s">
        <v>35</v>
      </c>
      <c r="J939" s="5" t="s">
        <v>12935</v>
      </c>
      <c r="K939" s="6">
        <v>11</v>
      </c>
      <c r="L939" s="5" t="s">
        <v>16588</v>
      </c>
      <c r="M939" s="5" t="s">
        <v>14806</v>
      </c>
      <c r="N939" s="5" t="s">
        <v>27</v>
      </c>
      <c r="O939" s="5" t="s">
        <v>28</v>
      </c>
      <c r="P939" s="5" t="s">
        <v>13455</v>
      </c>
      <c r="Q939" s="3">
        <f t="shared" ca="1" si="39"/>
        <v>0.96</v>
      </c>
      <c r="R939" s="3">
        <f t="shared" ca="1" si="46"/>
        <v>1.2</v>
      </c>
      <c r="S939" s="3">
        <f t="shared" ca="1" si="47"/>
        <v>1.2</v>
      </c>
      <c r="T939" s="3">
        <f t="shared" ca="1" si="48"/>
        <v>1.2</v>
      </c>
      <c r="U939" s="3">
        <f>RANK(W939,W1:W1001,0)</f>
        <v>937</v>
      </c>
      <c r="V939" s="3">
        <v>937</v>
      </c>
      <c r="W939" s="3">
        <v>0.47</v>
      </c>
    </row>
    <row r="940" spans="1:23" ht="15.75" customHeight="1" x14ac:dyDescent="0.25">
      <c r="A940" s="5" t="s">
        <v>16589</v>
      </c>
      <c r="B940" s="5" t="s">
        <v>16590</v>
      </c>
      <c r="C940" s="5" t="s">
        <v>12948</v>
      </c>
      <c r="D940" s="5" t="s">
        <v>16100</v>
      </c>
      <c r="E940" s="5" t="s">
        <v>16591</v>
      </c>
      <c r="F940" s="5" t="s">
        <v>203</v>
      </c>
      <c r="G940" s="5" t="s">
        <v>79</v>
      </c>
      <c r="H940" s="5" t="s">
        <v>34</v>
      </c>
      <c r="I940" s="5" t="s">
        <v>35</v>
      </c>
      <c r="J940" s="5" t="s">
        <v>12943</v>
      </c>
      <c r="K940" s="6">
        <v>17</v>
      </c>
      <c r="L940" s="5" t="s">
        <v>16592</v>
      </c>
      <c r="M940" s="5" t="s">
        <v>15323</v>
      </c>
      <c r="N940" s="5" t="s">
        <v>48</v>
      </c>
      <c r="O940" s="5" t="s">
        <v>28</v>
      </c>
      <c r="P940" s="5" t="s">
        <v>13063</v>
      </c>
      <c r="Q940" s="3">
        <f t="shared" ca="1" si="39"/>
        <v>0.47</v>
      </c>
      <c r="R940" s="3">
        <f t="shared" ca="1" si="46"/>
        <v>0.47</v>
      </c>
      <c r="S940" s="3">
        <f t="shared" ca="1" si="47"/>
        <v>0.47</v>
      </c>
      <c r="T940" s="3">
        <f t="shared" ca="1" si="48"/>
        <v>0.39949999999999997</v>
      </c>
      <c r="U940" s="3">
        <f>RANK(W940,W1:W1001,0)</f>
        <v>939</v>
      </c>
      <c r="V940" s="3">
        <v>939</v>
      </c>
      <c r="W940" s="3">
        <v>0.46750000000000003</v>
      </c>
    </row>
    <row r="941" spans="1:23" ht="15.75" customHeight="1" x14ac:dyDescent="0.25">
      <c r="A941" s="5" t="s">
        <v>4149</v>
      </c>
      <c r="B941" s="5" t="s">
        <v>16593</v>
      </c>
      <c r="C941" s="5" t="s">
        <v>12932</v>
      </c>
      <c r="D941" s="5" t="s">
        <v>13311</v>
      </c>
      <c r="E941" s="5" t="s">
        <v>16594</v>
      </c>
      <c r="F941" s="5" t="s">
        <v>609</v>
      </c>
      <c r="G941" s="5" t="s">
        <v>59</v>
      </c>
      <c r="H941" s="5" t="s">
        <v>69</v>
      </c>
      <c r="I941" s="5" t="s">
        <v>35</v>
      </c>
      <c r="J941" s="5" t="s">
        <v>12943</v>
      </c>
      <c r="K941" s="6">
        <v>20</v>
      </c>
      <c r="L941" s="5" t="s">
        <v>16595</v>
      </c>
      <c r="M941" s="5" t="s">
        <v>14083</v>
      </c>
      <c r="N941" s="5" t="s">
        <v>27</v>
      </c>
      <c r="O941" s="5" t="s">
        <v>28</v>
      </c>
      <c r="P941" s="5" t="s">
        <v>12964</v>
      </c>
      <c r="Q941" s="3">
        <f t="shared" ca="1" si="39"/>
        <v>0.6</v>
      </c>
      <c r="R941" s="3">
        <f t="shared" ca="1" si="46"/>
        <v>0.6</v>
      </c>
      <c r="S941" s="3">
        <f t="shared" ca="1" si="47"/>
        <v>0.75</v>
      </c>
      <c r="T941" s="3">
        <f t="shared" ca="1" si="48"/>
        <v>0.75</v>
      </c>
      <c r="U941" s="3">
        <f>RANK(W941,W1:W1001,0)</f>
        <v>939</v>
      </c>
      <c r="V941" s="3">
        <v>939</v>
      </c>
      <c r="W941" s="3">
        <v>0.46750000000000003</v>
      </c>
    </row>
    <row r="942" spans="1:23" ht="15.75" customHeight="1" x14ac:dyDescent="0.25">
      <c r="A942" s="5" t="s">
        <v>16596</v>
      </c>
      <c r="B942" s="5" t="s">
        <v>16597</v>
      </c>
      <c r="C942" s="5" t="s">
        <v>12948</v>
      </c>
      <c r="D942" s="5" t="s">
        <v>13028</v>
      </c>
      <c r="E942" s="7">
        <v>27149</v>
      </c>
      <c r="F942" s="5" t="s">
        <v>462</v>
      </c>
      <c r="G942" s="5" t="s">
        <v>44</v>
      </c>
      <c r="H942" s="5" t="s">
        <v>34</v>
      </c>
      <c r="I942" s="5" t="s">
        <v>35</v>
      </c>
      <c r="J942" s="5" t="s">
        <v>12935</v>
      </c>
      <c r="K942" s="6">
        <v>21</v>
      </c>
      <c r="L942" s="5" t="s">
        <v>16598</v>
      </c>
      <c r="M942" s="5" t="s">
        <v>16599</v>
      </c>
      <c r="N942" s="5" t="s">
        <v>64</v>
      </c>
      <c r="O942" s="5" t="s">
        <v>28</v>
      </c>
      <c r="P942" s="5" t="s">
        <v>13004</v>
      </c>
      <c r="Q942" s="3">
        <f t="shared" ca="1" si="39"/>
        <v>0.86</v>
      </c>
      <c r="R942" s="3">
        <f t="shared" ca="1" si="46"/>
        <v>1.075</v>
      </c>
      <c r="S942" s="3">
        <f t="shared" ca="1" si="47"/>
        <v>1.075</v>
      </c>
      <c r="T942" s="3">
        <f t="shared" ca="1" si="48"/>
        <v>0.91374999999999995</v>
      </c>
      <c r="U942" s="3">
        <f>RANK(W942,W1:W1001,0)</f>
        <v>939</v>
      </c>
      <c r="V942" s="3">
        <v>939</v>
      </c>
      <c r="W942" s="3">
        <v>0.46750000000000003</v>
      </c>
    </row>
    <row r="943" spans="1:23" ht="15.75" customHeight="1" x14ac:dyDescent="0.25">
      <c r="A943" s="5" t="s">
        <v>16600</v>
      </c>
      <c r="B943" s="5" t="s">
        <v>16601</v>
      </c>
      <c r="C943" s="5" t="s">
        <v>12948</v>
      </c>
      <c r="D943" s="5" t="s">
        <v>12952</v>
      </c>
      <c r="E943" s="5" t="s">
        <v>16602</v>
      </c>
      <c r="F943" s="5" t="s">
        <v>334</v>
      </c>
      <c r="G943" s="5" t="s">
        <v>13060</v>
      </c>
      <c r="H943" s="5" t="s">
        <v>34</v>
      </c>
      <c r="I943" s="5" t="s">
        <v>35</v>
      </c>
      <c r="J943" s="5" t="s">
        <v>12935</v>
      </c>
      <c r="K943" s="6">
        <v>7</v>
      </c>
      <c r="L943" s="5" t="s">
        <v>16603</v>
      </c>
      <c r="M943" s="5" t="s">
        <v>15076</v>
      </c>
      <c r="N943" s="5" t="s">
        <v>48</v>
      </c>
      <c r="O943" s="5" t="s">
        <v>28</v>
      </c>
      <c r="P943" s="5" t="s">
        <v>12971</v>
      </c>
      <c r="Q943" s="3">
        <f t="shared" ca="1" si="39"/>
        <v>0.67</v>
      </c>
      <c r="R943" s="3">
        <f t="shared" ca="1" si="46"/>
        <v>0.83750000000000002</v>
      </c>
      <c r="S943" s="3">
        <f t="shared" ca="1" si="47"/>
        <v>0.83750000000000002</v>
      </c>
      <c r="T943" s="3">
        <f t="shared" ca="1" si="48"/>
        <v>0.71187500000000004</v>
      </c>
      <c r="U943" s="3">
        <f>RANK(W943,W1:W1001,0)</f>
        <v>939</v>
      </c>
      <c r="V943" s="3">
        <v>939</v>
      </c>
      <c r="W943" s="3">
        <v>0.46750000000000003</v>
      </c>
    </row>
    <row r="944" spans="1:23" ht="15.75" customHeight="1" x14ac:dyDescent="0.25">
      <c r="A944" s="5" t="s">
        <v>5389</v>
      </c>
      <c r="B944" s="5" t="s">
        <v>16604</v>
      </c>
      <c r="C944" s="5" t="s">
        <v>12948</v>
      </c>
      <c r="D944" s="5" t="s">
        <v>14286</v>
      </c>
      <c r="E944" s="5" t="s">
        <v>14058</v>
      </c>
      <c r="F944" s="5" t="s">
        <v>248</v>
      </c>
      <c r="G944" s="5" t="s">
        <v>33</v>
      </c>
      <c r="H944" s="5" t="s">
        <v>60</v>
      </c>
      <c r="I944" s="5" t="s">
        <v>35</v>
      </c>
      <c r="J944" s="5" t="s">
        <v>12935</v>
      </c>
      <c r="K944" s="6">
        <v>8</v>
      </c>
      <c r="L944" s="5" t="s">
        <v>16605</v>
      </c>
      <c r="M944" s="5" t="s">
        <v>16606</v>
      </c>
      <c r="N944" s="5" t="s">
        <v>27</v>
      </c>
      <c r="O944" s="5" t="s">
        <v>28</v>
      </c>
      <c r="P944" s="5" t="s">
        <v>13455</v>
      </c>
      <c r="Q944" s="3">
        <f t="shared" ca="1" si="39"/>
        <v>1.0900000000000001</v>
      </c>
      <c r="R944" s="3">
        <f t="shared" ca="1" si="46"/>
        <v>1.3625</v>
      </c>
      <c r="S944" s="3">
        <f t="shared" ca="1" si="47"/>
        <v>1.3625</v>
      </c>
      <c r="T944" s="3">
        <f t="shared" ca="1" si="48"/>
        <v>1.3625</v>
      </c>
      <c r="U944" s="3">
        <f>RANK(W944,W1:W1001,0)</f>
        <v>939</v>
      </c>
      <c r="V944" s="3">
        <v>939</v>
      </c>
      <c r="W944" s="3">
        <v>0.46750000000000003</v>
      </c>
    </row>
    <row r="945" spans="1:23" ht="15.75" customHeight="1" x14ac:dyDescent="0.25">
      <c r="A945" s="5" t="s">
        <v>3380</v>
      </c>
      <c r="B945" s="5" t="s">
        <v>16607</v>
      </c>
      <c r="C945" s="5" t="s">
        <v>12932</v>
      </c>
      <c r="D945" s="5" t="s">
        <v>13590</v>
      </c>
      <c r="E945" s="7">
        <v>27177</v>
      </c>
      <c r="F945" s="5" t="s">
        <v>935</v>
      </c>
      <c r="G945" s="5" t="s">
        <v>59</v>
      </c>
      <c r="H945" s="5" t="s">
        <v>34</v>
      </c>
      <c r="I945" s="5" t="s">
        <v>35</v>
      </c>
      <c r="J945" s="5" t="s">
        <v>12943</v>
      </c>
      <c r="K945" s="6">
        <v>8</v>
      </c>
      <c r="L945" s="5" t="s">
        <v>16608</v>
      </c>
      <c r="M945" s="5" t="s">
        <v>13689</v>
      </c>
      <c r="N945" s="5" t="s">
        <v>64</v>
      </c>
      <c r="O945" s="5" t="s">
        <v>28</v>
      </c>
      <c r="P945" s="5" t="s">
        <v>12949</v>
      </c>
      <c r="Q945" s="3">
        <f t="shared" ca="1" si="39"/>
        <v>0.96</v>
      </c>
      <c r="R945" s="3">
        <f t="shared" ca="1" si="46"/>
        <v>0.96</v>
      </c>
      <c r="S945" s="3">
        <f t="shared" ca="1" si="47"/>
        <v>1.2</v>
      </c>
      <c r="T945" s="3">
        <f t="shared" ca="1" si="48"/>
        <v>1.02</v>
      </c>
      <c r="U945" s="3">
        <f>RANK(W945,W1:W1001,0)</f>
        <v>944</v>
      </c>
      <c r="V945" s="3">
        <v>944</v>
      </c>
      <c r="W945" s="3">
        <v>0.46</v>
      </c>
    </row>
    <row r="946" spans="1:23" ht="15.75" customHeight="1" x14ac:dyDescent="0.25">
      <c r="A946" s="5" t="s">
        <v>16609</v>
      </c>
      <c r="B946" s="5" t="s">
        <v>16610</v>
      </c>
      <c r="C946" s="5" t="s">
        <v>12932</v>
      </c>
      <c r="D946" s="5" t="s">
        <v>13405</v>
      </c>
      <c r="E946" s="5" t="s">
        <v>16611</v>
      </c>
      <c r="F946" s="5" t="s">
        <v>769</v>
      </c>
      <c r="G946" s="5" t="s">
        <v>92</v>
      </c>
      <c r="H946" s="5" t="s">
        <v>34</v>
      </c>
      <c r="I946" s="5" t="s">
        <v>35</v>
      </c>
      <c r="J946" s="5" t="s">
        <v>12943</v>
      </c>
      <c r="K946" s="6">
        <v>5</v>
      </c>
      <c r="L946" s="5" t="s">
        <v>16612</v>
      </c>
      <c r="M946" s="5" t="s">
        <v>15064</v>
      </c>
      <c r="N946" s="5" t="s">
        <v>27</v>
      </c>
      <c r="O946" s="5" t="s">
        <v>28</v>
      </c>
      <c r="P946" s="5" t="s">
        <v>12964</v>
      </c>
      <c r="Q946" s="3">
        <f t="shared" ca="1" si="39"/>
        <v>0.89</v>
      </c>
      <c r="R946" s="3">
        <f t="shared" ca="1" si="46"/>
        <v>0.89</v>
      </c>
      <c r="S946" s="3">
        <f t="shared" ca="1" si="47"/>
        <v>1.1125</v>
      </c>
      <c r="T946" s="3">
        <f t="shared" ca="1" si="48"/>
        <v>0.94562500000000005</v>
      </c>
      <c r="U946" s="3">
        <f>RANK(W946,W1:W1001,0)</f>
        <v>944</v>
      </c>
      <c r="V946" s="3">
        <v>944</v>
      </c>
      <c r="W946" s="3">
        <v>0.46</v>
      </c>
    </row>
    <row r="947" spans="1:23" ht="15.75" customHeight="1" x14ac:dyDescent="0.25">
      <c r="A947" s="5" t="s">
        <v>16613</v>
      </c>
      <c r="B947" s="5" t="s">
        <v>1019</v>
      </c>
      <c r="C947" s="5" t="s">
        <v>12948</v>
      </c>
      <c r="D947" s="5" t="s">
        <v>14286</v>
      </c>
      <c r="E947" s="5" t="s">
        <v>16614</v>
      </c>
      <c r="F947" s="5" t="s">
        <v>1279</v>
      </c>
      <c r="G947" s="5" t="s">
        <v>59</v>
      </c>
      <c r="H947" s="5" t="s">
        <v>69</v>
      </c>
      <c r="I947" s="5" t="s">
        <v>35</v>
      </c>
      <c r="J947" s="5" t="s">
        <v>12943</v>
      </c>
      <c r="K947" s="6">
        <v>8</v>
      </c>
      <c r="L947" s="5" t="s">
        <v>16615</v>
      </c>
      <c r="M947" s="5" t="s">
        <v>16616</v>
      </c>
      <c r="N947" s="5" t="s">
        <v>27</v>
      </c>
      <c r="O947" s="5" t="s">
        <v>28</v>
      </c>
      <c r="P947" s="5" t="s">
        <v>12971</v>
      </c>
      <c r="Q947" s="3">
        <f t="shared" ca="1" si="39"/>
        <v>0.79</v>
      </c>
      <c r="R947" s="3">
        <f t="shared" ca="1" si="46"/>
        <v>0.79</v>
      </c>
      <c r="S947" s="3">
        <f t="shared" ca="1" si="47"/>
        <v>0.79</v>
      </c>
      <c r="T947" s="3">
        <f t="shared" ca="1" si="48"/>
        <v>0.79</v>
      </c>
      <c r="U947" s="3">
        <f>RANK(W947,W1:W1001,0)</f>
        <v>944</v>
      </c>
      <c r="V947" s="3">
        <v>944</v>
      </c>
      <c r="W947" s="3">
        <v>0.46</v>
      </c>
    </row>
    <row r="948" spans="1:23" ht="15.75" customHeight="1" x14ac:dyDescent="0.25">
      <c r="A948" s="5" t="s">
        <v>1859</v>
      </c>
      <c r="B948" s="5" t="s">
        <v>16617</v>
      </c>
      <c r="C948" s="5" t="s">
        <v>12948</v>
      </c>
      <c r="D948" s="5" t="s">
        <v>13052</v>
      </c>
      <c r="E948" s="5" t="s">
        <v>16618</v>
      </c>
      <c r="F948" s="5" t="s">
        <v>524</v>
      </c>
      <c r="G948" s="5" t="s">
        <v>99</v>
      </c>
      <c r="H948" s="5" t="s">
        <v>69</v>
      </c>
      <c r="I948" s="5" t="s">
        <v>35</v>
      </c>
      <c r="J948" s="5" t="s">
        <v>12935</v>
      </c>
      <c r="K948" s="6">
        <v>4</v>
      </c>
      <c r="L948" s="5" t="s">
        <v>16619</v>
      </c>
      <c r="M948" s="5" t="s">
        <v>15072</v>
      </c>
      <c r="N948" s="5" t="s">
        <v>27</v>
      </c>
      <c r="O948" s="5" t="s">
        <v>28</v>
      </c>
      <c r="P948" s="5" t="s">
        <v>12964</v>
      </c>
      <c r="Q948" s="3">
        <f t="shared" ca="1" si="39"/>
        <v>0.59</v>
      </c>
      <c r="R948" s="3">
        <f t="shared" ca="1" si="46"/>
        <v>0.73749999999999993</v>
      </c>
      <c r="S948" s="3">
        <f t="shared" ca="1" si="47"/>
        <v>0.92187499999999989</v>
      </c>
      <c r="T948" s="3">
        <f t="shared" ca="1" si="48"/>
        <v>0.92187499999999989</v>
      </c>
      <c r="U948" s="3">
        <f>RANK(W948,W1:W1001,0)</f>
        <v>947</v>
      </c>
      <c r="V948" s="3">
        <v>947</v>
      </c>
      <c r="W948" s="3">
        <v>0.45900000000000002</v>
      </c>
    </row>
    <row r="949" spans="1:23" ht="15.75" customHeight="1" x14ac:dyDescent="0.25">
      <c r="A949" s="5" t="s">
        <v>16620</v>
      </c>
      <c r="B949" s="5" t="s">
        <v>16621</v>
      </c>
      <c r="C949" s="5" t="s">
        <v>12948</v>
      </c>
      <c r="D949" s="5" t="s">
        <v>13967</v>
      </c>
      <c r="E949" s="5" t="s">
        <v>16622</v>
      </c>
      <c r="F949" s="5" t="s">
        <v>111</v>
      </c>
      <c r="G949" s="5" t="s">
        <v>33</v>
      </c>
      <c r="H949" s="5" t="s">
        <v>34</v>
      </c>
      <c r="I949" s="5" t="s">
        <v>35</v>
      </c>
      <c r="J949" s="5" t="s">
        <v>12943</v>
      </c>
      <c r="K949" s="6">
        <v>17</v>
      </c>
      <c r="L949" s="5" t="s">
        <v>16623</v>
      </c>
      <c r="M949" s="5" t="s">
        <v>16624</v>
      </c>
      <c r="N949" s="5" t="s">
        <v>64</v>
      </c>
      <c r="O949" s="5" t="s">
        <v>28</v>
      </c>
      <c r="P949" s="5" t="s">
        <v>13063</v>
      </c>
      <c r="Q949" s="3">
        <f t="shared" ca="1" si="39"/>
        <v>0.7</v>
      </c>
      <c r="R949" s="3">
        <f t="shared" ca="1" si="46"/>
        <v>0.7</v>
      </c>
      <c r="S949" s="3">
        <f t="shared" ca="1" si="47"/>
        <v>0.7</v>
      </c>
      <c r="T949" s="3">
        <f t="shared" ca="1" si="48"/>
        <v>0.59499999999999997</v>
      </c>
      <c r="U949" s="3">
        <f>RANK(W949,W1:W1001,0)</f>
        <v>948</v>
      </c>
      <c r="V949" s="3">
        <v>948</v>
      </c>
      <c r="W949" s="3">
        <v>0.45687499999999998</v>
      </c>
    </row>
    <row r="950" spans="1:23" ht="15.75" customHeight="1" x14ac:dyDescent="0.25">
      <c r="A950" s="5" t="s">
        <v>289</v>
      </c>
      <c r="B950" s="5" t="s">
        <v>16625</v>
      </c>
      <c r="C950" s="5" t="s">
        <v>12932</v>
      </c>
      <c r="D950" s="5" t="s">
        <v>13547</v>
      </c>
      <c r="E950" s="5" t="s">
        <v>16626</v>
      </c>
      <c r="F950" s="5" t="s">
        <v>350</v>
      </c>
      <c r="G950" s="5" t="s">
        <v>99</v>
      </c>
      <c r="H950" s="5" t="s">
        <v>69</v>
      </c>
      <c r="I950" s="5" t="s">
        <v>35</v>
      </c>
      <c r="J950" s="5" t="s">
        <v>12935</v>
      </c>
      <c r="K950" s="6">
        <v>11</v>
      </c>
      <c r="L950" s="5" t="s">
        <v>16627</v>
      </c>
      <c r="M950" s="5" t="s">
        <v>15427</v>
      </c>
      <c r="N950" s="5" t="s">
        <v>27</v>
      </c>
      <c r="O950" s="5" t="s">
        <v>28</v>
      </c>
      <c r="P950" s="5" t="s">
        <v>12946</v>
      </c>
      <c r="Q950" s="3">
        <f t="shared" ca="1" si="39"/>
        <v>0.47</v>
      </c>
      <c r="R950" s="3">
        <f t="shared" ca="1" si="46"/>
        <v>0.58749999999999991</v>
      </c>
      <c r="S950" s="3">
        <f t="shared" ca="1" si="47"/>
        <v>0.73437499999999989</v>
      </c>
      <c r="T950" s="3">
        <f t="shared" ca="1" si="48"/>
        <v>0.73437499999999989</v>
      </c>
      <c r="U950" s="3">
        <f>RANK(W950,W1:W1001,0)</f>
        <v>948</v>
      </c>
      <c r="V950" s="3">
        <v>948</v>
      </c>
      <c r="W950" s="3">
        <v>0.45687499999999998</v>
      </c>
    </row>
    <row r="951" spans="1:23" ht="15.75" customHeight="1" x14ac:dyDescent="0.25">
      <c r="A951" s="5" t="s">
        <v>16628</v>
      </c>
      <c r="B951" s="5" t="s">
        <v>16629</v>
      </c>
      <c r="C951" s="5" t="s">
        <v>12932</v>
      </c>
      <c r="D951" s="5" t="s">
        <v>12974</v>
      </c>
      <c r="E951" s="5" t="s">
        <v>16630</v>
      </c>
      <c r="F951" s="5" t="s">
        <v>411</v>
      </c>
      <c r="G951" s="5" t="s">
        <v>33</v>
      </c>
      <c r="H951" s="5" t="s">
        <v>69</v>
      </c>
      <c r="I951" s="5" t="s">
        <v>35</v>
      </c>
      <c r="J951" s="5" t="s">
        <v>12943</v>
      </c>
      <c r="K951" s="6">
        <v>2</v>
      </c>
      <c r="L951" s="5" t="s">
        <v>16631</v>
      </c>
      <c r="M951" s="5" t="s">
        <v>15601</v>
      </c>
      <c r="N951" s="5" t="s">
        <v>64</v>
      </c>
      <c r="O951" s="5" t="s">
        <v>28</v>
      </c>
      <c r="P951" s="5" t="s">
        <v>13004</v>
      </c>
      <c r="Q951" s="3">
        <f t="shared" ca="1" si="39"/>
        <v>1.01</v>
      </c>
      <c r="R951" s="3">
        <f t="shared" ca="1" si="46"/>
        <v>1.01</v>
      </c>
      <c r="S951" s="3">
        <f t="shared" ca="1" si="47"/>
        <v>1.01</v>
      </c>
      <c r="T951" s="3">
        <f t="shared" ca="1" si="48"/>
        <v>1.01</v>
      </c>
      <c r="U951" s="3">
        <f>RANK(W951,W1:W1001,0)</f>
        <v>948</v>
      </c>
      <c r="V951" s="3">
        <v>948</v>
      </c>
      <c r="W951" s="3">
        <v>0.45687499999999998</v>
      </c>
    </row>
    <row r="952" spans="1:23" ht="15.75" customHeight="1" x14ac:dyDescent="0.25">
      <c r="A952" s="5" t="s">
        <v>14989</v>
      </c>
      <c r="B952" s="5" t="s">
        <v>16632</v>
      </c>
      <c r="C952" s="5" t="s">
        <v>12948</v>
      </c>
      <c r="D952" s="5" t="s">
        <v>13058</v>
      </c>
      <c r="E952" s="5" t="s">
        <v>7264</v>
      </c>
      <c r="F952" s="5" t="s">
        <v>733</v>
      </c>
      <c r="G952" s="5" t="s">
        <v>13060</v>
      </c>
      <c r="H952" s="5" t="s">
        <v>34</v>
      </c>
      <c r="I952" s="5" t="s">
        <v>35</v>
      </c>
      <c r="J952" s="5" t="s">
        <v>12943</v>
      </c>
      <c r="K952" s="6">
        <v>3</v>
      </c>
      <c r="L952" s="5" t="s">
        <v>16633</v>
      </c>
      <c r="M952" s="5" t="s">
        <v>13465</v>
      </c>
      <c r="N952" s="5" t="s">
        <v>64</v>
      </c>
      <c r="O952" s="5" t="s">
        <v>28</v>
      </c>
      <c r="P952" s="5" t="s">
        <v>12971</v>
      </c>
      <c r="Q952" s="3">
        <f t="shared" ca="1" si="39"/>
        <v>0.9</v>
      </c>
      <c r="R952" s="3">
        <f t="shared" ca="1" si="46"/>
        <v>0.9</v>
      </c>
      <c r="S952" s="3">
        <f t="shared" ca="1" si="47"/>
        <v>0.9</v>
      </c>
      <c r="T952" s="3">
        <f t="shared" ca="1" si="48"/>
        <v>0.76500000000000001</v>
      </c>
      <c r="U952" s="3">
        <f>RANK(W952,W1:W1001,0)</f>
        <v>951</v>
      </c>
      <c r="V952" s="3">
        <v>951</v>
      </c>
      <c r="W952" s="3">
        <v>0.45050000000000001</v>
      </c>
    </row>
    <row r="953" spans="1:23" ht="15.75" customHeight="1" x14ac:dyDescent="0.25">
      <c r="A953" s="5" t="s">
        <v>7920</v>
      </c>
      <c r="B953" s="5" t="s">
        <v>16634</v>
      </c>
      <c r="C953" s="5" t="s">
        <v>12932</v>
      </c>
      <c r="D953" s="5" t="s">
        <v>13816</v>
      </c>
      <c r="E953" s="5" t="s">
        <v>6934</v>
      </c>
      <c r="F953" s="5" t="s">
        <v>1490</v>
      </c>
      <c r="G953" s="5" t="s">
        <v>52</v>
      </c>
      <c r="H953" s="5" t="s">
        <v>34</v>
      </c>
      <c r="I953" s="5" t="s">
        <v>35</v>
      </c>
      <c r="J953" s="5" t="s">
        <v>12935</v>
      </c>
      <c r="K953" s="6">
        <v>6</v>
      </c>
      <c r="L953" s="5" t="s">
        <v>16635</v>
      </c>
      <c r="M953" s="5" t="s">
        <v>12937</v>
      </c>
      <c r="N953" s="5" t="s">
        <v>48</v>
      </c>
      <c r="O953" s="5" t="s">
        <v>28</v>
      </c>
      <c r="P953" s="5" t="s">
        <v>12971</v>
      </c>
      <c r="Q953" s="3">
        <f t="shared" ca="1" si="39"/>
        <v>1.05</v>
      </c>
      <c r="R953" s="3">
        <f t="shared" ca="1" si="46"/>
        <v>1.3125</v>
      </c>
      <c r="S953" s="3">
        <f t="shared" ca="1" si="47"/>
        <v>1.3125</v>
      </c>
      <c r="T953" s="3">
        <f t="shared" ca="1" si="48"/>
        <v>1.1156249999999999</v>
      </c>
      <c r="U953" s="3">
        <f>RANK(W953,W1:W1001,0)</f>
        <v>951</v>
      </c>
      <c r="V953" s="3">
        <v>951</v>
      </c>
      <c r="W953" s="3">
        <v>0.45050000000000001</v>
      </c>
    </row>
    <row r="954" spans="1:23" ht="15.75" customHeight="1" x14ac:dyDescent="0.25">
      <c r="A954" s="5" t="s">
        <v>16636</v>
      </c>
      <c r="B954" s="8"/>
      <c r="C954" s="5" t="s">
        <v>12948</v>
      </c>
      <c r="D954" s="5" t="s">
        <v>12974</v>
      </c>
      <c r="E954" s="5" t="s">
        <v>16637</v>
      </c>
      <c r="F954" s="8"/>
      <c r="G954" s="5" t="s">
        <v>44</v>
      </c>
      <c r="H954" s="5" t="s">
        <v>34</v>
      </c>
      <c r="I954" s="5" t="s">
        <v>35</v>
      </c>
      <c r="J954" s="5" t="s">
        <v>12943</v>
      </c>
      <c r="K954" s="6">
        <v>6</v>
      </c>
      <c r="L954" s="5" t="s">
        <v>16638</v>
      </c>
      <c r="M954" s="5" t="s">
        <v>13539</v>
      </c>
      <c r="N954" s="5" t="s">
        <v>64</v>
      </c>
      <c r="O954" s="5" t="s">
        <v>28</v>
      </c>
      <c r="P954" s="5" t="s">
        <v>13455</v>
      </c>
      <c r="Q954" s="3">
        <f t="shared" ca="1" si="39"/>
        <v>1.05</v>
      </c>
      <c r="R954" s="3">
        <f t="shared" ca="1" si="46"/>
        <v>1.05</v>
      </c>
      <c r="S954" s="3">
        <f t="shared" ca="1" si="47"/>
        <v>1.05</v>
      </c>
      <c r="T954" s="3">
        <f t="shared" ca="1" si="48"/>
        <v>0.89249999999999996</v>
      </c>
      <c r="U954" s="3">
        <f>RANK(W954,W1:W1001,0)</f>
        <v>951</v>
      </c>
      <c r="V954" s="3">
        <v>951</v>
      </c>
      <c r="W954" s="3">
        <v>0.45050000000000001</v>
      </c>
    </row>
    <row r="955" spans="1:23" ht="15.75" customHeight="1" x14ac:dyDescent="0.25">
      <c r="A955" s="5" t="s">
        <v>16639</v>
      </c>
      <c r="B955" s="5" t="s">
        <v>16640</v>
      </c>
      <c r="C955" s="5" t="s">
        <v>12948</v>
      </c>
      <c r="D955" s="5" t="s">
        <v>12980</v>
      </c>
      <c r="E955" s="5" t="s">
        <v>16641</v>
      </c>
      <c r="F955" s="8"/>
      <c r="G955" s="5" t="s">
        <v>99</v>
      </c>
      <c r="H955" s="5" t="s">
        <v>34</v>
      </c>
      <c r="I955" s="5" t="s">
        <v>35</v>
      </c>
      <c r="J955" s="5" t="s">
        <v>12935</v>
      </c>
      <c r="K955" s="6">
        <v>15</v>
      </c>
      <c r="L955" s="5" t="s">
        <v>16642</v>
      </c>
      <c r="M955" s="5" t="s">
        <v>16643</v>
      </c>
      <c r="N955" s="5" t="s">
        <v>27</v>
      </c>
      <c r="O955" s="5" t="s">
        <v>28</v>
      </c>
      <c r="P955" s="5" t="s">
        <v>12946</v>
      </c>
      <c r="Q955" s="3">
        <f t="shared" ca="1" si="39"/>
        <v>0.61</v>
      </c>
      <c r="R955" s="3">
        <f t="shared" ca="1" si="46"/>
        <v>0.76249999999999996</v>
      </c>
      <c r="S955" s="3">
        <f t="shared" ca="1" si="47"/>
        <v>0.953125</v>
      </c>
      <c r="T955" s="3">
        <f t="shared" ca="1" si="48"/>
        <v>0.81015625000000002</v>
      </c>
      <c r="U955" s="3">
        <f>RANK(W955,W1:W1001,0)</f>
        <v>954</v>
      </c>
      <c r="V955" s="3">
        <v>954</v>
      </c>
      <c r="W955" s="3">
        <v>0.45</v>
      </c>
    </row>
    <row r="956" spans="1:23" ht="15.75" customHeight="1" x14ac:dyDescent="0.25">
      <c r="A956" s="5" t="s">
        <v>16644</v>
      </c>
      <c r="B956" s="5" t="s">
        <v>16645</v>
      </c>
      <c r="C956" s="5" t="s">
        <v>12948</v>
      </c>
      <c r="D956" s="5" t="s">
        <v>13177</v>
      </c>
      <c r="E956" s="5" t="s">
        <v>16646</v>
      </c>
      <c r="F956" s="5" t="s">
        <v>242</v>
      </c>
      <c r="G956" s="5" t="s">
        <v>13060</v>
      </c>
      <c r="H956" s="5" t="s">
        <v>69</v>
      </c>
      <c r="I956" s="5" t="s">
        <v>35</v>
      </c>
      <c r="J956" s="5" t="s">
        <v>12943</v>
      </c>
      <c r="K956" s="6">
        <v>13</v>
      </c>
      <c r="L956" s="5" t="s">
        <v>16647</v>
      </c>
      <c r="M956" s="5" t="s">
        <v>15651</v>
      </c>
      <c r="N956" s="5" t="s">
        <v>27</v>
      </c>
      <c r="O956" s="5" t="s">
        <v>28</v>
      </c>
      <c r="P956" s="5" t="s">
        <v>13175</v>
      </c>
      <c r="Q956" s="3">
        <f t="shared" ca="1" si="39"/>
        <v>0.54</v>
      </c>
      <c r="R956" s="3">
        <f t="shared" ca="1" si="46"/>
        <v>0.54</v>
      </c>
      <c r="S956" s="3">
        <f t="shared" ca="1" si="47"/>
        <v>0.67500000000000004</v>
      </c>
      <c r="T956" s="3">
        <f t="shared" ca="1" si="48"/>
        <v>0.67500000000000004</v>
      </c>
      <c r="U956" s="3">
        <f>RANK(W956,W1:W1001,0)</f>
        <v>954</v>
      </c>
      <c r="V956" s="3">
        <v>954</v>
      </c>
      <c r="W956" s="3">
        <v>0.45</v>
      </c>
    </row>
    <row r="957" spans="1:23" ht="15.75" customHeight="1" x14ac:dyDescent="0.25">
      <c r="A957" s="5" t="s">
        <v>16648</v>
      </c>
      <c r="B957" s="5" t="s">
        <v>16649</v>
      </c>
      <c r="C957" s="5" t="s">
        <v>12932</v>
      </c>
      <c r="D957" s="5" t="s">
        <v>13175</v>
      </c>
      <c r="E957" s="5" t="s">
        <v>16650</v>
      </c>
      <c r="F957" s="5" t="s">
        <v>1340</v>
      </c>
      <c r="G957" s="5" t="s">
        <v>44</v>
      </c>
      <c r="H957" s="5" t="s">
        <v>34</v>
      </c>
      <c r="I957" s="5" t="s">
        <v>35</v>
      </c>
      <c r="J957" s="5" t="s">
        <v>12935</v>
      </c>
      <c r="K957" s="6">
        <v>6</v>
      </c>
      <c r="L957" s="5" t="s">
        <v>16651</v>
      </c>
      <c r="M957" s="5" t="s">
        <v>16194</v>
      </c>
      <c r="N957" s="5" t="s">
        <v>64</v>
      </c>
      <c r="O957" s="5" t="s">
        <v>28</v>
      </c>
      <c r="P957" s="5" t="s">
        <v>12971</v>
      </c>
      <c r="Q957" s="3">
        <f t="shared" ca="1" si="39"/>
        <v>0.54</v>
      </c>
      <c r="R957" s="3">
        <f t="shared" ca="1" si="46"/>
        <v>0.67500000000000004</v>
      </c>
      <c r="S957" s="3">
        <f t="shared" ca="1" si="47"/>
        <v>0.67500000000000004</v>
      </c>
      <c r="T957" s="3">
        <f t="shared" ca="1" si="48"/>
        <v>0.57374999999999998</v>
      </c>
      <c r="U957" s="3">
        <f>RANK(W957,W1:W1001,0)</f>
        <v>956</v>
      </c>
      <c r="V957" s="3">
        <v>956</v>
      </c>
      <c r="W957" s="3">
        <v>0.44624999999999998</v>
      </c>
    </row>
    <row r="958" spans="1:23" ht="15.75" customHeight="1" x14ac:dyDescent="0.25">
      <c r="A958" s="5" t="s">
        <v>16652</v>
      </c>
      <c r="B958" s="5" t="s">
        <v>16653</v>
      </c>
      <c r="C958" s="5" t="s">
        <v>12948</v>
      </c>
      <c r="D958" s="5" t="s">
        <v>13186</v>
      </c>
      <c r="E958" s="5" t="s">
        <v>11590</v>
      </c>
      <c r="F958" s="5" t="s">
        <v>733</v>
      </c>
      <c r="G958" s="5" t="s">
        <v>59</v>
      </c>
      <c r="H958" s="5" t="s">
        <v>34</v>
      </c>
      <c r="I958" s="5" t="s">
        <v>35</v>
      </c>
      <c r="J958" s="5" t="s">
        <v>12935</v>
      </c>
      <c r="K958" s="6">
        <v>15</v>
      </c>
      <c r="L958" s="5" t="s">
        <v>16654</v>
      </c>
      <c r="M958" s="5" t="s">
        <v>13296</v>
      </c>
      <c r="N958" s="5" t="s">
        <v>27</v>
      </c>
      <c r="O958" s="5" t="s">
        <v>28</v>
      </c>
      <c r="P958" s="5" t="s">
        <v>12946</v>
      </c>
      <c r="Q958" s="3">
        <f t="shared" ca="1" si="39"/>
        <v>0.93</v>
      </c>
      <c r="R958" s="3">
        <f t="shared" ca="1" si="46"/>
        <v>1.1625000000000001</v>
      </c>
      <c r="S958" s="3">
        <f t="shared" ca="1" si="47"/>
        <v>1.453125</v>
      </c>
      <c r="T958" s="3">
        <f t="shared" ca="1" si="48"/>
        <v>1.23515625</v>
      </c>
      <c r="U958" s="3">
        <f>RANK(W958,W1:W1001,0)</f>
        <v>956</v>
      </c>
      <c r="V958" s="3">
        <v>956</v>
      </c>
      <c r="W958" s="3">
        <v>0.44624999999999998</v>
      </c>
    </row>
    <row r="959" spans="1:23" ht="15.75" customHeight="1" x14ac:dyDescent="0.25">
      <c r="A959" s="5" t="s">
        <v>16655</v>
      </c>
      <c r="B959" s="5" t="s">
        <v>16656</v>
      </c>
      <c r="C959" s="5" t="s">
        <v>12948</v>
      </c>
      <c r="D959" s="5" t="s">
        <v>13033</v>
      </c>
      <c r="E959" s="5" t="s">
        <v>16657</v>
      </c>
      <c r="F959" s="5" t="s">
        <v>220</v>
      </c>
      <c r="G959" s="5" t="s">
        <v>13060</v>
      </c>
      <c r="H959" s="5" t="s">
        <v>34</v>
      </c>
      <c r="I959" s="5" t="s">
        <v>35</v>
      </c>
      <c r="J959" s="5" t="s">
        <v>12935</v>
      </c>
      <c r="K959" s="6">
        <v>9</v>
      </c>
      <c r="L959" s="5" t="s">
        <v>16658</v>
      </c>
      <c r="M959" s="5" t="s">
        <v>14316</v>
      </c>
      <c r="N959" s="5" t="s">
        <v>48</v>
      </c>
      <c r="O959" s="5" t="s">
        <v>28</v>
      </c>
      <c r="P959" s="5" t="s">
        <v>12964</v>
      </c>
      <c r="Q959" s="3">
        <f t="shared" ca="1" si="39"/>
        <v>0.42</v>
      </c>
      <c r="R959" s="3">
        <f t="shared" ca="1" si="46"/>
        <v>0.52500000000000002</v>
      </c>
      <c r="S959" s="3">
        <f t="shared" ca="1" si="47"/>
        <v>0.65625</v>
      </c>
      <c r="T959" s="3">
        <f t="shared" ca="1" si="48"/>
        <v>0.55781249999999993</v>
      </c>
      <c r="U959" s="3">
        <f>RANK(W959,W1:W1001,0)</f>
        <v>956</v>
      </c>
      <c r="V959" s="3">
        <v>956</v>
      </c>
      <c r="W959" s="3">
        <v>0.44624999999999998</v>
      </c>
    </row>
    <row r="960" spans="1:23" ht="15.75" customHeight="1" x14ac:dyDescent="0.25">
      <c r="A960" s="5" t="s">
        <v>16659</v>
      </c>
      <c r="B960" s="5" t="s">
        <v>16660</v>
      </c>
      <c r="C960" s="5" t="s">
        <v>12948</v>
      </c>
      <c r="D960" s="5" t="s">
        <v>13068</v>
      </c>
      <c r="E960" s="5" t="s">
        <v>16661</v>
      </c>
      <c r="F960" s="5" t="s">
        <v>5804</v>
      </c>
      <c r="G960" s="5" t="s">
        <v>59</v>
      </c>
      <c r="H960" s="5" t="s">
        <v>34</v>
      </c>
      <c r="I960" s="5" t="s">
        <v>35</v>
      </c>
      <c r="J960" s="5" t="s">
        <v>12943</v>
      </c>
      <c r="K960" s="6">
        <v>7</v>
      </c>
      <c r="L960" s="5" t="s">
        <v>16662</v>
      </c>
      <c r="M960" s="5" t="s">
        <v>14476</v>
      </c>
      <c r="N960" s="5" t="s">
        <v>64</v>
      </c>
      <c r="O960" s="5" t="s">
        <v>28</v>
      </c>
      <c r="P960" s="5" t="s">
        <v>13004</v>
      </c>
      <c r="Q960" s="3">
        <f t="shared" ca="1" si="39"/>
        <v>0.46</v>
      </c>
      <c r="R960" s="3">
        <f t="shared" ca="1" si="46"/>
        <v>0.46</v>
      </c>
      <c r="S960" s="3">
        <f t="shared" ca="1" si="47"/>
        <v>0.46</v>
      </c>
      <c r="T960" s="3">
        <f t="shared" ca="1" si="48"/>
        <v>0.39100000000000001</v>
      </c>
      <c r="U960" s="3">
        <f>RANK(W960,W1:W1001,0)</f>
        <v>956</v>
      </c>
      <c r="V960" s="3">
        <v>956</v>
      </c>
      <c r="W960" s="3">
        <v>0.44624999999999998</v>
      </c>
    </row>
    <row r="961" spans="1:23" ht="15.75" customHeight="1" x14ac:dyDescent="0.25">
      <c r="A961" s="5" t="s">
        <v>16663</v>
      </c>
      <c r="B961" s="5" t="s">
        <v>16664</v>
      </c>
      <c r="C961" s="5" t="s">
        <v>12948</v>
      </c>
      <c r="D961" s="5" t="s">
        <v>13097</v>
      </c>
      <c r="E961" s="5" t="s">
        <v>16665</v>
      </c>
      <c r="F961" s="5" t="s">
        <v>1167</v>
      </c>
      <c r="G961" s="5" t="s">
        <v>13060</v>
      </c>
      <c r="H961" s="5" t="s">
        <v>34</v>
      </c>
      <c r="I961" s="5" t="s">
        <v>35</v>
      </c>
      <c r="J961" s="5" t="s">
        <v>12943</v>
      </c>
      <c r="K961" s="6">
        <v>4</v>
      </c>
      <c r="L961" s="5" t="s">
        <v>16666</v>
      </c>
      <c r="M961" s="5" t="s">
        <v>16667</v>
      </c>
      <c r="N961" s="5" t="s">
        <v>64</v>
      </c>
      <c r="O961" s="5" t="s">
        <v>28</v>
      </c>
      <c r="P961" s="5" t="s">
        <v>13063</v>
      </c>
      <c r="Q961" s="3">
        <f t="shared" ca="1" si="39"/>
        <v>0.56999999999999995</v>
      </c>
      <c r="R961" s="3">
        <f t="shared" ca="1" si="46"/>
        <v>0.56999999999999995</v>
      </c>
      <c r="S961" s="3">
        <f t="shared" ca="1" si="47"/>
        <v>0.56999999999999995</v>
      </c>
      <c r="T961" s="3">
        <f t="shared" ca="1" si="48"/>
        <v>0.48449999999999993</v>
      </c>
      <c r="U961" s="3">
        <f>RANK(W961,W1:W1001,0)</f>
        <v>960</v>
      </c>
      <c r="V961" s="3">
        <v>960</v>
      </c>
      <c r="W961" s="3">
        <v>0.442</v>
      </c>
    </row>
    <row r="962" spans="1:23" ht="15.75" customHeight="1" x14ac:dyDescent="0.25">
      <c r="A962" s="5" t="s">
        <v>6126</v>
      </c>
      <c r="B962" s="5" t="s">
        <v>16668</v>
      </c>
      <c r="C962" s="5" t="s">
        <v>12948</v>
      </c>
      <c r="D962" s="5" t="s">
        <v>13316</v>
      </c>
      <c r="E962" s="5" t="s">
        <v>16669</v>
      </c>
      <c r="F962" s="5" t="s">
        <v>253</v>
      </c>
      <c r="G962" s="5" t="s">
        <v>44</v>
      </c>
      <c r="H962" s="5" t="s">
        <v>34</v>
      </c>
      <c r="I962" s="5" t="s">
        <v>35</v>
      </c>
      <c r="J962" s="5" t="s">
        <v>12943</v>
      </c>
      <c r="K962" s="6">
        <v>10</v>
      </c>
      <c r="L962" s="5" t="s">
        <v>16670</v>
      </c>
      <c r="M962" s="5" t="s">
        <v>14283</v>
      </c>
      <c r="N962" s="5" t="s">
        <v>27</v>
      </c>
      <c r="O962" s="5" t="s">
        <v>28</v>
      </c>
      <c r="P962" s="5" t="s">
        <v>12964</v>
      </c>
      <c r="Q962" s="3">
        <f t="shared" ca="1" si="39"/>
        <v>1.1000000000000001</v>
      </c>
      <c r="R962" s="3">
        <f t="shared" ref="R962:R1001" ca="1" si="49">Q962*(IF(J962="Yes",1.25,1))</f>
        <v>1.1000000000000001</v>
      </c>
      <c r="S962" s="3">
        <f t="shared" ref="S962:S1001" ca="1" si="50">R962*(IF(OR(VALUE(P962)&gt;8,VALUE(D962)&gt;80),1.25,1))</f>
        <v>1.375</v>
      </c>
      <c r="T962" s="3">
        <f t="shared" ref="T962:T1001" ca="1" si="51">S962*(IF(H962="Mass Customer",0.85,1))</f>
        <v>1.16875</v>
      </c>
      <c r="U962" s="3">
        <f>RANK(W962,W1:W1001,0)</f>
        <v>960</v>
      </c>
      <c r="V962" s="3">
        <v>960</v>
      </c>
      <c r="W962" s="3">
        <v>0.442</v>
      </c>
    </row>
    <row r="963" spans="1:23" ht="15.75" customHeight="1" x14ac:dyDescent="0.25">
      <c r="A963" s="5" t="s">
        <v>16671</v>
      </c>
      <c r="B963" s="5" t="s">
        <v>16672</v>
      </c>
      <c r="C963" s="5" t="s">
        <v>12932</v>
      </c>
      <c r="D963" s="5" t="s">
        <v>13327</v>
      </c>
      <c r="E963" s="5" t="s">
        <v>13108</v>
      </c>
      <c r="F963" s="5" t="s">
        <v>509</v>
      </c>
      <c r="G963" s="5" t="s">
        <v>33</v>
      </c>
      <c r="H963" s="5" t="s">
        <v>34</v>
      </c>
      <c r="I963" s="5" t="s">
        <v>35</v>
      </c>
      <c r="J963" s="5" t="s">
        <v>12943</v>
      </c>
      <c r="K963" s="6">
        <v>11</v>
      </c>
      <c r="L963" s="5" t="s">
        <v>16673</v>
      </c>
      <c r="M963" s="5" t="s">
        <v>16674</v>
      </c>
      <c r="N963" s="5" t="s">
        <v>64</v>
      </c>
      <c r="O963" s="5" t="s">
        <v>28</v>
      </c>
      <c r="P963" s="5" t="s">
        <v>13455</v>
      </c>
      <c r="Q963" s="3">
        <f t="shared" ca="1" si="39"/>
        <v>0.95</v>
      </c>
      <c r="R963" s="3">
        <f t="shared" ca="1" si="49"/>
        <v>0.95</v>
      </c>
      <c r="S963" s="3">
        <f t="shared" ca="1" si="50"/>
        <v>0.95</v>
      </c>
      <c r="T963" s="3">
        <f t="shared" ca="1" si="51"/>
        <v>0.8075</v>
      </c>
      <c r="U963" s="3">
        <f>RANK(W963,W1:W1001,0)</f>
        <v>960</v>
      </c>
      <c r="V963" s="3">
        <v>960</v>
      </c>
      <c r="W963" s="3">
        <v>0.442</v>
      </c>
    </row>
    <row r="964" spans="1:23" ht="15.75" customHeight="1" x14ac:dyDescent="0.25">
      <c r="A964" s="5" t="s">
        <v>16675</v>
      </c>
      <c r="B964" s="5" t="s">
        <v>16676</v>
      </c>
      <c r="C964" s="5" t="s">
        <v>12932</v>
      </c>
      <c r="D964" s="5" t="s">
        <v>13284</v>
      </c>
      <c r="E964" s="5" t="s">
        <v>11299</v>
      </c>
      <c r="F964" s="5" t="s">
        <v>637</v>
      </c>
      <c r="G964" s="5" t="s">
        <v>92</v>
      </c>
      <c r="H964" s="5" t="s">
        <v>60</v>
      </c>
      <c r="I964" s="5" t="s">
        <v>35</v>
      </c>
      <c r="J964" s="5" t="s">
        <v>12935</v>
      </c>
      <c r="K964" s="6">
        <v>7</v>
      </c>
      <c r="L964" s="5" t="s">
        <v>16677</v>
      </c>
      <c r="M964" s="5" t="s">
        <v>14248</v>
      </c>
      <c r="N964" s="5" t="s">
        <v>27</v>
      </c>
      <c r="O964" s="5" t="s">
        <v>28</v>
      </c>
      <c r="P964" s="5" t="s">
        <v>12949</v>
      </c>
      <c r="Q964" s="3">
        <f t="shared" ca="1" si="39"/>
        <v>0.79</v>
      </c>
      <c r="R964" s="3">
        <f t="shared" ca="1" si="49"/>
        <v>0.98750000000000004</v>
      </c>
      <c r="S964" s="3">
        <f t="shared" ca="1" si="50"/>
        <v>1.234375</v>
      </c>
      <c r="T964" s="3">
        <f t="shared" ca="1" si="51"/>
        <v>1.234375</v>
      </c>
      <c r="U964" s="3">
        <f>RANK(W964,W1:W1001,0)</f>
        <v>963</v>
      </c>
      <c r="V964" s="3">
        <v>963</v>
      </c>
      <c r="W964" s="3">
        <v>0.44</v>
      </c>
    </row>
    <row r="965" spans="1:23" ht="15.75" customHeight="1" x14ac:dyDescent="0.25">
      <c r="A965" s="5" t="s">
        <v>16678</v>
      </c>
      <c r="B965" s="5" t="s">
        <v>16679</v>
      </c>
      <c r="C965" s="5" t="s">
        <v>12948</v>
      </c>
      <c r="D965" s="5" t="s">
        <v>13400</v>
      </c>
      <c r="E965" s="5" t="s">
        <v>16680</v>
      </c>
      <c r="F965" s="5" t="s">
        <v>10231</v>
      </c>
      <c r="G965" s="5" t="s">
        <v>99</v>
      </c>
      <c r="H965" s="5" t="s">
        <v>34</v>
      </c>
      <c r="I965" s="5" t="s">
        <v>35</v>
      </c>
      <c r="J965" s="5" t="s">
        <v>12935</v>
      </c>
      <c r="K965" s="6">
        <v>13</v>
      </c>
      <c r="L965" s="5" t="s">
        <v>16681</v>
      </c>
      <c r="M965" s="5" t="s">
        <v>16682</v>
      </c>
      <c r="N965" s="5" t="s">
        <v>48</v>
      </c>
      <c r="O965" s="5" t="s">
        <v>28</v>
      </c>
      <c r="P965" s="5" t="s">
        <v>12938</v>
      </c>
      <c r="Q965" s="3">
        <f t="shared" ca="1" si="39"/>
        <v>0.94</v>
      </c>
      <c r="R965" s="3">
        <f t="shared" ca="1" si="49"/>
        <v>1.1749999999999998</v>
      </c>
      <c r="S965" s="3">
        <f t="shared" ca="1" si="50"/>
        <v>1.1749999999999998</v>
      </c>
      <c r="T965" s="3">
        <f t="shared" ca="1" si="51"/>
        <v>0.9987499999999998</v>
      </c>
      <c r="U965" s="3">
        <f>RANK(W965,W1:W1001,0)</f>
        <v>963</v>
      </c>
      <c r="V965" s="3">
        <v>963</v>
      </c>
      <c r="W965" s="3">
        <v>0.44</v>
      </c>
    </row>
    <row r="966" spans="1:23" ht="15.75" customHeight="1" x14ac:dyDescent="0.25">
      <c r="A966" s="5" t="s">
        <v>12777</v>
      </c>
      <c r="B966" s="5" t="s">
        <v>16683</v>
      </c>
      <c r="C966" s="5" t="s">
        <v>12948</v>
      </c>
      <c r="D966" s="5" t="s">
        <v>13553</v>
      </c>
      <c r="E966" s="5" t="s">
        <v>16684</v>
      </c>
      <c r="F966" s="5" t="s">
        <v>1580</v>
      </c>
      <c r="G966" s="5" t="s">
        <v>33</v>
      </c>
      <c r="H966" s="5" t="s">
        <v>34</v>
      </c>
      <c r="I966" s="5" t="s">
        <v>35</v>
      </c>
      <c r="J966" s="5" t="s">
        <v>12935</v>
      </c>
      <c r="K966" s="6">
        <v>15</v>
      </c>
      <c r="L966" s="5" t="s">
        <v>16685</v>
      </c>
      <c r="M966" s="5" t="s">
        <v>13774</v>
      </c>
      <c r="N966" s="5" t="s">
        <v>27</v>
      </c>
      <c r="O966" s="5" t="s">
        <v>28</v>
      </c>
      <c r="P966" s="5" t="s">
        <v>12949</v>
      </c>
      <c r="Q966" s="3">
        <f t="shared" ca="1" si="39"/>
        <v>0.77</v>
      </c>
      <c r="R966" s="3">
        <f t="shared" ca="1" si="49"/>
        <v>0.96250000000000002</v>
      </c>
      <c r="S966" s="3">
        <f t="shared" ca="1" si="50"/>
        <v>1.203125</v>
      </c>
      <c r="T966" s="3">
        <f t="shared" ca="1" si="51"/>
        <v>1.02265625</v>
      </c>
      <c r="U966" s="3">
        <f>RANK(W966,W1:W1001,0)</f>
        <v>963</v>
      </c>
      <c r="V966" s="3">
        <v>963</v>
      </c>
      <c r="W966" s="3">
        <v>0.44</v>
      </c>
    </row>
    <row r="967" spans="1:23" ht="15.75" customHeight="1" x14ac:dyDescent="0.25">
      <c r="A967" s="5" t="s">
        <v>16686</v>
      </c>
      <c r="B967" s="5" t="s">
        <v>16687</v>
      </c>
      <c r="C967" s="5" t="s">
        <v>12932</v>
      </c>
      <c r="D967" s="5" t="s">
        <v>13740</v>
      </c>
      <c r="E967" s="5" t="s">
        <v>16688</v>
      </c>
      <c r="F967" s="5" t="s">
        <v>208</v>
      </c>
      <c r="G967" s="5" t="s">
        <v>197</v>
      </c>
      <c r="H967" s="5" t="s">
        <v>60</v>
      </c>
      <c r="I967" s="5" t="s">
        <v>35</v>
      </c>
      <c r="J967" s="5" t="s">
        <v>12943</v>
      </c>
      <c r="K967" s="6">
        <v>1</v>
      </c>
      <c r="L967" s="5" t="s">
        <v>16689</v>
      </c>
      <c r="M967" s="5" t="s">
        <v>14217</v>
      </c>
      <c r="N967" s="5" t="s">
        <v>27</v>
      </c>
      <c r="O967" s="5" t="s">
        <v>28</v>
      </c>
      <c r="P967" s="5" t="s">
        <v>13004</v>
      </c>
      <c r="Q967" s="3">
        <f t="shared" ca="1" si="39"/>
        <v>0.52</v>
      </c>
      <c r="R967" s="3">
        <f t="shared" ca="1" si="49"/>
        <v>0.52</v>
      </c>
      <c r="S967" s="3">
        <f t="shared" ca="1" si="50"/>
        <v>0.52</v>
      </c>
      <c r="T967" s="3">
        <f t="shared" ca="1" si="51"/>
        <v>0.52</v>
      </c>
      <c r="U967" s="3">
        <f>RANK(W967,W1:W1001,0)</f>
        <v>963</v>
      </c>
      <c r="V967" s="3">
        <v>963</v>
      </c>
      <c r="W967" s="3">
        <v>0.44</v>
      </c>
    </row>
    <row r="968" spans="1:23" ht="15.75" customHeight="1" x14ac:dyDescent="0.25">
      <c r="A968" s="5" t="s">
        <v>16690</v>
      </c>
      <c r="B968" s="5" t="s">
        <v>16691</v>
      </c>
      <c r="C968" s="5" t="s">
        <v>12948</v>
      </c>
      <c r="D968" s="5" t="s">
        <v>12938</v>
      </c>
      <c r="E968" s="5" t="s">
        <v>16223</v>
      </c>
      <c r="F968" s="5" t="s">
        <v>140</v>
      </c>
      <c r="G968" s="5" t="s">
        <v>99</v>
      </c>
      <c r="H968" s="5" t="s">
        <v>34</v>
      </c>
      <c r="I968" s="5" t="s">
        <v>35</v>
      </c>
      <c r="J968" s="5" t="s">
        <v>12943</v>
      </c>
      <c r="K968" s="6">
        <v>18</v>
      </c>
      <c r="L968" s="5" t="s">
        <v>16692</v>
      </c>
      <c r="M968" s="5" t="s">
        <v>16693</v>
      </c>
      <c r="N968" s="5" t="s">
        <v>48</v>
      </c>
      <c r="O968" s="5" t="s">
        <v>28</v>
      </c>
      <c r="P968" s="5" t="s">
        <v>12938</v>
      </c>
      <c r="Q968" s="3">
        <f t="shared" ca="1" si="39"/>
        <v>1.0900000000000001</v>
      </c>
      <c r="R968" s="3">
        <f t="shared" ca="1" si="49"/>
        <v>1.0900000000000001</v>
      </c>
      <c r="S968" s="3">
        <f t="shared" ca="1" si="50"/>
        <v>1.0900000000000001</v>
      </c>
      <c r="T968" s="3">
        <f t="shared" ca="1" si="51"/>
        <v>0.92649999999999999</v>
      </c>
      <c r="U968" s="3">
        <f>RANK(W968,W1:W1001,0)</f>
        <v>967</v>
      </c>
      <c r="V968" s="3">
        <v>967</v>
      </c>
      <c r="W968" s="3">
        <v>0.43562499999999987</v>
      </c>
    </row>
    <row r="969" spans="1:23" ht="15.75" customHeight="1" x14ac:dyDescent="0.25">
      <c r="A969" s="5" t="s">
        <v>16694</v>
      </c>
      <c r="B969" s="5" t="s">
        <v>16695</v>
      </c>
      <c r="C969" s="5" t="s">
        <v>12948</v>
      </c>
      <c r="D969" s="5" t="s">
        <v>12980</v>
      </c>
      <c r="E969" s="5" t="s">
        <v>16696</v>
      </c>
      <c r="F969" s="5" t="s">
        <v>519</v>
      </c>
      <c r="G969" s="5" t="s">
        <v>99</v>
      </c>
      <c r="H969" s="5" t="s">
        <v>69</v>
      </c>
      <c r="I969" s="5" t="s">
        <v>35</v>
      </c>
      <c r="J969" s="5" t="s">
        <v>12943</v>
      </c>
      <c r="K969" s="6">
        <v>14</v>
      </c>
      <c r="L969" s="5" t="s">
        <v>16697</v>
      </c>
      <c r="M969" s="5" t="s">
        <v>16698</v>
      </c>
      <c r="N969" s="5" t="s">
        <v>27</v>
      </c>
      <c r="O969" s="5" t="s">
        <v>28</v>
      </c>
      <c r="P969" s="5" t="s">
        <v>13175</v>
      </c>
      <c r="Q969" s="3">
        <f t="shared" ca="1" si="39"/>
        <v>0.84</v>
      </c>
      <c r="R969" s="3">
        <f t="shared" ca="1" si="49"/>
        <v>0.84</v>
      </c>
      <c r="S969" s="3">
        <f t="shared" ca="1" si="50"/>
        <v>1.05</v>
      </c>
      <c r="T969" s="3">
        <f t="shared" ca="1" si="51"/>
        <v>1.05</v>
      </c>
      <c r="U969" s="3">
        <f>RANK(W969,W1:W1001,0)</f>
        <v>967</v>
      </c>
      <c r="V969" s="3">
        <v>967</v>
      </c>
      <c r="W969" s="3">
        <v>0.43562499999999987</v>
      </c>
    </row>
    <row r="970" spans="1:23" ht="15.75" customHeight="1" x14ac:dyDescent="0.25">
      <c r="A970" s="5" t="s">
        <v>5245</v>
      </c>
      <c r="B970" s="5" t="s">
        <v>16699</v>
      </c>
      <c r="C970" s="5" t="s">
        <v>12932</v>
      </c>
      <c r="D970" s="5" t="s">
        <v>13006</v>
      </c>
      <c r="E970" s="5" t="s">
        <v>16700</v>
      </c>
      <c r="F970" s="5" t="s">
        <v>1266</v>
      </c>
      <c r="G970" s="5" t="s">
        <v>33</v>
      </c>
      <c r="H970" s="5" t="s">
        <v>69</v>
      </c>
      <c r="I970" s="5" t="s">
        <v>35</v>
      </c>
      <c r="J970" s="5" t="s">
        <v>12935</v>
      </c>
      <c r="K970" s="6">
        <v>15</v>
      </c>
      <c r="L970" s="5" t="s">
        <v>16701</v>
      </c>
      <c r="M970" s="5" t="s">
        <v>14796</v>
      </c>
      <c r="N970" s="5" t="s">
        <v>27</v>
      </c>
      <c r="O970" s="5" t="s">
        <v>28</v>
      </c>
      <c r="P970" s="5" t="s">
        <v>12958</v>
      </c>
      <c r="Q970" s="3">
        <f t="shared" ca="1" si="39"/>
        <v>0.71</v>
      </c>
      <c r="R970" s="3">
        <f t="shared" ca="1" si="49"/>
        <v>0.88749999999999996</v>
      </c>
      <c r="S970" s="3">
        <f t="shared" ca="1" si="50"/>
        <v>0.88749999999999996</v>
      </c>
      <c r="T970" s="3">
        <f t="shared" ca="1" si="51"/>
        <v>0.88749999999999996</v>
      </c>
      <c r="U970" s="3">
        <f>RANK(W970,W1:W1001,0)</f>
        <v>967</v>
      </c>
      <c r="V970" s="3">
        <v>967</v>
      </c>
      <c r="W970" s="3">
        <v>0.43562499999999987</v>
      </c>
    </row>
    <row r="971" spans="1:23" ht="15.75" customHeight="1" x14ac:dyDescent="0.25">
      <c r="A971" s="5" t="s">
        <v>16702</v>
      </c>
      <c r="B971" s="5" t="s">
        <v>16703</v>
      </c>
      <c r="C971" s="5" t="s">
        <v>12932</v>
      </c>
      <c r="D971" s="5" t="s">
        <v>13455</v>
      </c>
      <c r="E971" s="5" t="s">
        <v>14933</v>
      </c>
      <c r="F971" s="5" t="s">
        <v>1088</v>
      </c>
      <c r="G971" s="5" t="s">
        <v>99</v>
      </c>
      <c r="H971" s="5" t="s">
        <v>69</v>
      </c>
      <c r="I971" s="5" t="s">
        <v>35</v>
      </c>
      <c r="J971" s="5" t="s">
        <v>12935</v>
      </c>
      <c r="K971" s="6">
        <v>15</v>
      </c>
      <c r="L971" s="5" t="s">
        <v>16704</v>
      </c>
      <c r="M971" s="5" t="s">
        <v>13267</v>
      </c>
      <c r="N971" s="5" t="s">
        <v>27</v>
      </c>
      <c r="O971" s="5" t="s">
        <v>28</v>
      </c>
      <c r="P971" s="5" t="s">
        <v>13004</v>
      </c>
      <c r="Q971" s="3">
        <f t="shared" ca="1" si="39"/>
        <v>0.93</v>
      </c>
      <c r="R971" s="3">
        <f t="shared" ca="1" si="49"/>
        <v>1.1625000000000001</v>
      </c>
      <c r="S971" s="3">
        <f t="shared" ca="1" si="50"/>
        <v>1.1625000000000001</v>
      </c>
      <c r="T971" s="3">
        <f t="shared" ca="1" si="51"/>
        <v>1.1625000000000001</v>
      </c>
      <c r="U971" s="3">
        <f>RANK(W971,W1:W1001,0)</f>
        <v>967</v>
      </c>
      <c r="V971" s="3">
        <v>967</v>
      </c>
      <c r="W971" s="3">
        <v>0.43562499999999987</v>
      </c>
    </row>
    <row r="972" spans="1:23" ht="15.75" customHeight="1" x14ac:dyDescent="0.25">
      <c r="A972" s="5" t="s">
        <v>1644</v>
      </c>
      <c r="B972" s="5" t="s">
        <v>16705</v>
      </c>
      <c r="C972" s="5" t="s">
        <v>12948</v>
      </c>
      <c r="D972" s="5" t="s">
        <v>13423</v>
      </c>
      <c r="E972" s="5" t="s">
        <v>16706</v>
      </c>
      <c r="F972" s="5" t="s">
        <v>1185</v>
      </c>
      <c r="G972" s="5" t="s">
        <v>92</v>
      </c>
      <c r="H972" s="5" t="s">
        <v>60</v>
      </c>
      <c r="I972" s="5" t="s">
        <v>35</v>
      </c>
      <c r="J972" s="5" t="s">
        <v>12935</v>
      </c>
      <c r="K972" s="6">
        <v>4</v>
      </c>
      <c r="L972" s="5" t="s">
        <v>16707</v>
      </c>
      <c r="M972" s="5" t="s">
        <v>13174</v>
      </c>
      <c r="N972" s="5" t="s">
        <v>27</v>
      </c>
      <c r="O972" s="5" t="s">
        <v>28</v>
      </c>
      <c r="P972" s="5" t="s">
        <v>12964</v>
      </c>
      <c r="Q972" s="3">
        <f t="shared" ca="1" si="39"/>
        <v>0.84</v>
      </c>
      <c r="R972" s="3">
        <f t="shared" ca="1" si="49"/>
        <v>1.05</v>
      </c>
      <c r="S972" s="3">
        <f t="shared" ca="1" si="50"/>
        <v>1.3125</v>
      </c>
      <c r="T972" s="3">
        <f t="shared" ca="1" si="51"/>
        <v>1.3125</v>
      </c>
      <c r="U972" s="3">
        <f>RANK(W972,W1:W1001,0)</f>
        <v>967</v>
      </c>
      <c r="V972" s="3">
        <v>967</v>
      </c>
      <c r="W972" s="3">
        <v>0.43562499999999987</v>
      </c>
    </row>
    <row r="973" spans="1:23" ht="15.75" customHeight="1" x14ac:dyDescent="0.25">
      <c r="A973" s="5" t="s">
        <v>16708</v>
      </c>
      <c r="B973" s="5" t="s">
        <v>16709</v>
      </c>
      <c r="C973" s="5" t="s">
        <v>12948</v>
      </c>
      <c r="D973" s="5" t="s">
        <v>14434</v>
      </c>
      <c r="E973" s="5" t="s">
        <v>16710</v>
      </c>
      <c r="F973" s="8"/>
      <c r="G973" s="5" t="s">
        <v>13060</v>
      </c>
      <c r="H973" s="5" t="s">
        <v>60</v>
      </c>
      <c r="I973" s="5" t="s">
        <v>35</v>
      </c>
      <c r="J973" s="5" t="s">
        <v>12943</v>
      </c>
      <c r="K973" s="6">
        <v>10</v>
      </c>
      <c r="L973" s="5" t="s">
        <v>16711</v>
      </c>
      <c r="M973" s="5" t="s">
        <v>14838</v>
      </c>
      <c r="N973" s="5" t="s">
        <v>64</v>
      </c>
      <c r="O973" s="5" t="s">
        <v>28</v>
      </c>
      <c r="P973" s="5" t="s">
        <v>12938</v>
      </c>
      <c r="Q973" s="3">
        <f t="shared" ca="1" si="39"/>
        <v>0.79</v>
      </c>
      <c r="R973" s="3">
        <f t="shared" ca="1" si="49"/>
        <v>0.79</v>
      </c>
      <c r="S973" s="3">
        <f t="shared" ca="1" si="50"/>
        <v>0.79</v>
      </c>
      <c r="T973" s="3">
        <f t="shared" ca="1" si="51"/>
        <v>0.79</v>
      </c>
      <c r="U973" s="3">
        <f>RANK(W973,W1:W1001,0)</f>
        <v>972</v>
      </c>
      <c r="V973" s="3">
        <v>972</v>
      </c>
      <c r="W973" s="3">
        <v>0.43</v>
      </c>
    </row>
    <row r="974" spans="1:23" ht="15.75" customHeight="1" x14ac:dyDescent="0.25">
      <c r="A974" s="5" t="s">
        <v>5086</v>
      </c>
      <c r="B974" s="5" t="s">
        <v>16712</v>
      </c>
      <c r="C974" s="5" t="s">
        <v>12932</v>
      </c>
      <c r="D974" s="5" t="s">
        <v>13284</v>
      </c>
      <c r="E974" s="5" t="s">
        <v>16713</v>
      </c>
      <c r="F974" s="8"/>
      <c r="G974" s="5" t="s">
        <v>33</v>
      </c>
      <c r="H974" s="5" t="s">
        <v>34</v>
      </c>
      <c r="I974" s="5" t="s">
        <v>35</v>
      </c>
      <c r="J974" s="5" t="s">
        <v>12935</v>
      </c>
      <c r="K974" s="6">
        <v>11</v>
      </c>
      <c r="L974" s="5" t="s">
        <v>16714</v>
      </c>
      <c r="M974" s="5" t="s">
        <v>16715</v>
      </c>
      <c r="N974" s="5" t="s">
        <v>27</v>
      </c>
      <c r="O974" s="5" t="s">
        <v>28</v>
      </c>
      <c r="P974" s="5" t="s">
        <v>12949</v>
      </c>
      <c r="Q974" s="3">
        <f t="shared" ca="1" si="39"/>
        <v>0.81</v>
      </c>
      <c r="R974" s="3">
        <f t="shared" ca="1" si="49"/>
        <v>1.0125000000000002</v>
      </c>
      <c r="S974" s="3">
        <f t="shared" ca="1" si="50"/>
        <v>1.2656250000000002</v>
      </c>
      <c r="T974" s="3">
        <f t="shared" ca="1" si="51"/>
        <v>1.0757812500000001</v>
      </c>
      <c r="U974" s="3">
        <f>RANK(W974,W1:W1001,0)</f>
        <v>972</v>
      </c>
      <c r="V974" s="3">
        <v>972</v>
      </c>
      <c r="W974" s="3">
        <v>0.43</v>
      </c>
    </row>
    <row r="975" spans="1:23" ht="15.75" customHeight="1" x14ac:dyDescent="0.25">
      <c r="A975" s="5" t="s">
        <v>16716</v>
      </c>
      <c r="B975" s="5" t="s">
        <v>16717</v>
      </c>
      <c r="C975" s="5" t="s">
        <v>12948</v>
      </c>
      <c r="D975" s="5" t="s">
        <v>13482</v>
      </c>
      <c r="E975" s="5" t="s">
        <v>13865</v>
      </c>
      <c r="F975" s="5" t="s">
        <v>180</v>
      </c>
      <c r="G975" s="5" t="s">
        <v>59</v>
      </c>
      <c r="H975" s="5" t="s">
        <v>34</v>
      </c>
      <c r="I975" s="5" t="s">
        <v>35</v>
      </c>
      <c r="J975" s="5" t="s">
        <v>12935</v>
      </c>
      <c r="K975" s="6">
        <v>13</v>
      </c>
      <c r="L975" s="5" t="s">
        <v>16718</v>
      </c>
      <c r="M975" s="5" t="s">
        <v>14120</v>
      </c>
      <c r="N975" s="5" t="s">
        <v>48</v>
      </c>
      <c r="O975" s="5" t="s">
        <v>28</v>
      </c>
      <c r="P975" s="5" t="s">
        <v>12952</v>
      </c>
      <c r="Q975" s="3">
        <f t="shared" ca="1" si="39"/>
        <v>0.65</v>
      </c>
      <c r="R975" s="3">
        <f t="shared" ca="1" si="49"/>
        <v>0.8125</v>
      </c>
      <c r="S975" s="3">
        <f t="shared" ca="1" si="50"/>
        <v>0.8125</v>
      </c>
      <c r="T975" s="3">
        <f t="shared" ca="1" si="51"/>
        <v>0.69062499999999993</v>
      </c>
      <c r="U975" s="3">
        <f>RANK(W975,W1:W1001,0)</f>
        <v>974</v>
      </c>
      <c r="V975" s="3">
        <v>974</v>
      </c>
      <c r="W975" s="3">
        <v>0.42499999999999999</v>
      </c>
    </row>
    <row r="976" spans="1:23" ht="15.75" customHeight="1" x14ac:dyDescent="0.25">
      <c r="A976" s="5" t="s">
        <v>4975</v>
      </c>
      <c r="B976" s="5" t="s">
        <v>16719</v>
      </c>
      <c r="C976" s="5" t="s">
        <v>12948</v>
      </c>
      <c r="D976" s="5" t="s">
        <v>16100</v>
      </c>
      <c r="E976" s="5" t="s">
        <v>16720</v>
      </c>
      <c r="F976" s="5" t="s">
        <v>944</v>
      </c>
      <c r="G976" s="5" t="s">
        <v>44</v>
      </c>
      <c r="H976" s="5" t="s">
        <v>60</v>
      </c>
      <c r="I976" s="5" t="s">
        <v>35</v>
      </c>
      <c r="J976" s="5" t="s">
        <v>12935</v>
      </c>
      <c r="K976" s="6">
        <v>10</v>
      </c>
      <c r="L976" s="5" t="s">
        <v>16721</v>
      </c>
      <c r="M976" s="5" t="s">
        <v>16722</v>
      </c>
      <c r="N976" s="5" t="s">
        <v>64</v>
      </c>
      <c r="O976" s="5" t="s">
        <v>28</v>
      </c>
      <c r="P976" s="5" t="s">
        <v>13175</v>
      </c>
      <c r="Q976" s="3">
        <f t="shared" ca="1" si="39"/>
        <v>0.62</v>
      </c>
      <c r="R976" s="3">
        <f t="shared" ca="1" si="49"/>
        <v>0.77500000000000002</v>
      </c>
      <c r="S976" s="3">
        <f t="shared" ca="1" si="50"/>
        <v>0.96875</v>
      </c>
      <c r="T976" s="3">
        <f t="shared" ca="1" si="51"/>
        <v>0.96875</v>
      </c>
      <c r="U976" s="3">
        <f>RANK(W976,W1:W1001,0)</f>
        <v>974</v>
      </c>
      <c r="V976" s="3">
        <v>974</v>
      </c>
      <c r="W976" s="3">
        <v>0.42499999999999999</v>
      </c>
    </row>
    <row r="977" spans="1:23" ht="15.75" customHeight="1" x14ac:dyDescent="0.25">
      <c r="A977" s="5" t="s">
        <v>1958</v>
      </c>
      <c r="B977" s="5" t="s">
        <v>16723</v>
      </c>
      <c r="C977" s="5" t="s">
        <v>12932</v>
      </c>
      <c r="D977" s="5" t="s">
        <v>14286</v>
      </c>
      <c r="E977" s="5" t="s">
        <v>16724</v>
      </c>
      <c r="F977" s="5" t="s">
        <v>729</v>
      </c>
      <c r="G977" s="5" t="s">
        <v>13060</v>
      </c>
      <c r="H977" s="5" t="s">
        <v>60</v>
      </c>
      <c r="I977" s="5" t="s">
        <v>35</v>
      </c>
      <c r="J977" s="5" t="s">
        <v>12935</v>
      </c>
      <c r="K977" s="6">
        <v>17</v>
      </c>
      <c r="L977" s="5" t="s">
        <v>16725</v>
      </c>
      <c r="M977" s="5" t="s">
        <v>13237</v>
      </c>
      <c r="N977" s="5" t="s">
        <v>64</v>
      </c>
      <c r="O977" s="5" t="s">
        <v>28</v>
      </c>
      <c r="P977" s="5" t="s">
        <v>12938</v>
      </c>
      <c r="Q977" s="3">
        <f t="shared" ca="1" si="39"/>
        <v>0.98</v>
      </c>
      <c r="R977" s="3">
        <f t="shared" ca="1" si="49"/>
        <v>1.2250000000000001</v>
      </c>
      <c r="S977" s="3">
        <f t="shared" ca="1" si="50"/>
        <v>1.2250000000000001</v>
      </c>
      <c r="T977" s="3">
        <f t="shared" ca="1" si="51"/>
        <v>1.2250000000000001</v>
      </c>
      <c r="U977" s="3">
        <f>RANK(W977,W1:W1001,0)</f>
        <v>974</v>
      </c>
      <c r="V977" s="3">
        <v>974</v>
      </c>
      <c r="W977" s="3">
        <v>0.42499999999999999</v>
      </c>
    </row>
    <row r="978" spans="1:23" ht="15.75" customHeight="1" x14ac:dyDescent="0.25">
      <c r="A978" s="5" t="s">
        <v>16726</v>
      </c>
      <c r="B978" s="5" t="s">
        <v>16727</v>
      </c>
      <c r="C978" s="5" t="s">
        <v>12932</v>
      </c>
      <c r="D978" s="5" t="s">
        <v>13327</v>
      </c>
      <c r="E978" s="5" t="s">
        <v>16728</v>
      </c>
      <c r="F978" s="5" t="s">
        <v>757</v>
      </c>
      <c r="G978" s="5" t="s">
        <v>33</v>
      </c>
      <c r="H978" s="5" t="s">
        <v>34</v>
      </c>
      <c r="I978" s="5" t="s">
        <v>35</v>
      </c>
      <c r="J978" s="5" t="s">
        <v>12935</v>
      </c>
      <c r="K978" s="6">
        <v>5</v>
      </c>
      <c r="L978" s="5" t="s">
        <v>16729</v>
      </c>
      <c r="M978" s="5" t="s">
        <v>16730</v>
      </c>
      <c r="N978" s="5" t="s">
        <v>64</v>
      </c>
      <c r="O978" s="5" t="s">
        <v>28</v>
      </c>
      <c r="P978" s="5" t="s">
        <v>12964</v>
      </c>
      <c r="Q978" s="3">
        <f t="shared" ca="1" si="39"/>
        <v>0.57999999999999996</v>
      </c>
      <c r="R978" s="3">
        <f t="shared" ca="1" si="49"/>
        <v>0.72499999999999998</v>
      </c>
      <c r="S978" s="3">
        <f t="shared" ca="1" si="50"/>
        <v>0.90625</v>
      </c>
      <c r="T978" s="3">
        <f t="shared" ca="1" si="51"/>
        <v>0.77031249999999996</v>
      </c>
      <c r="U978" s="3">
        <f>RANK(W978,W1:W1001,0)</f>
        <v>977</v>
      </c>
      <c r="V978" s="3">
        <v>977</v>
      </c>
      <c r="W978" s="3">
        <v>0.42</v>
      </c>
    </row>
    <row r="979" spans="1:23" ht="15.75" customHeight="1" x14ac:dyDescent="0.25">
      <c r="A979" s="5" t="s">
        <v>16731</v>
      </c>
      <c r="B979" s="5" t="s">
        <v>16732</v>
      </c>
      <c r="C979" s="5" t="s">
        <v>12948</v>
      </c>
      <c r="D979" s="5" t="s">
        <v>13434</v>
      </c>
      <c r="E979" s="5" t="s">
        <v>16733</v>
      </c>
      <c r="F979" s="5" t="s">
        <v>852</v>
      </c>
      <c r="G979" s="5" t="s">
        <v>52</v>
      </c>
      <c r="H979" s="5" t="s">
        <v>34</v>
      </c>
      <c r="I979" s="5" t="s">
        <v>35</v>
      </c>
      <c r="J979" s="5" t="s">
        <v>12943</v>
      </c>
      <c r="K979" s="6">
        <v>9</v>
      </c>
      <c r="L979" s="5" t="s">
        <v>16734</v>
      </c>
      <c r="M979" s="5" t="s">
        <v>13015</v>
      </c>
      <c r="N979" s="5" t="s">
        <v>27</v>
      </c>
      <c r="O979" s="5" t="s">
        <v>28</v>
      </c>
      <c r="P979" s="5" t="s">
        <v>12949</v>
      </c>
      <c r="Q979" s="3">
        <f t="shared" ca="1" si="39"/>
        <v>0.67</v>
      </c>
      <c r="R979" s="3">
        <f t="shared" ca="1" si="49"/>
        <v>0.67</v>
      </c>
      <c r="S979" s="3">
        <f t="shared" ca="1" si="50"/>
        <v>0.83750000000000002</v>
      </c>
      <c r="T979" s="3">
        <f t="shared" ca="1" si="51"/>
        <v>0.71187500000000004</v>
      </c>
      <c r="U979" s="3">
        <f>RANK(W979,W1:W1001,0)</f>
        <v>977</v>
      </c>
      <c r="V979" s="3">
        <v>977</v>
      </c>
      <c r="W979" s="3">
        <v>0.42</v>
      </c>
    </row>
    <row r="980" spans="1:23" ht="15.75" customHeight="1" x14ac:dyDescent="0.25">
      <c r="A980" s="5" t="s">
        <v>16735</v>
      </c>
      <c r="B980" s="5" t="s">
        <v>16736</v>
      </c>
      <c r="C980" s="5" t="s">
        <v>12932</v>
      </c>
      <c r="D980" s="5" t="s">
        <v>16100</v>
      </c>
      <c r="E980" s="5" t="s">
        <v>16737</v>
      </c>
      <c r="F980" s="5" t="s">
        <v>5804</v>
      </c>
      <c r="G980" s="5" t="s">
        <v>79</v>
      </c>
      <c r="H980" s="5" t="s">
        <v>34</v>
      </c>
      <c r="I980" s="5" t="s">
        <v>35</v>
      </c>
      <c r="J980" s="5" t="s">
        <v>12935</v>
      </c>
      <c r="K980" s="6">
        <v>13</v>
      </c>
      <c r="L980" s="5" t="s">
        <v>16738</v>
      </c>
      <c r="M980" s="5" t="s">
        <v>13237</v>
      </c>
      <c r="N980" s="5" t="s">
        <v>64</v>
      </c>
      <c r="O980" s="5" t="s">
        <v>28</v>
      </c>
      <c r="P980" s="5" t="s">
        <v>12952</v>
      </c>
      <c r="Q980" s="3">
        <f t="shared" ca="1" si="39"/>
        <v>1.03</v>
      </c>
      <c r="R980" s="3">
        <f t="shared" ca="1" si="49"/>
        <v>1.2875000000000001</v>
      </c>
      <c r="S980" s="3">
        <f t="shared" ca="1" si="50"/>
        <v>1.2875000000000001</v>
      </c>
      <c r="T980" s="3">
        <f t="shared" ca="1" si="51"/>
        <v>1.0943750000000001</v>
      </c>
      <c r="U980" s="3">
        <f>RANK(W980,W1:W1001,0)</f>
        <v>979</v>
      </c>
      <c r="V980" s="3">
        <v>979</v>
      </c>
      <c r="W980" s="3">
        <v>0.41649999999999998</v>
      </c>
    </row>
    <row r="981" spans="1:23" ht="15.75" customHeight="1" x14ac:dyDescent="0.25">
      <c r="A981" s="5" t="s">
        <v>16739</v>
      </c>
      <c r="B981" s="5" t="s">
        <v>16740</v>
      </c>
      <c r="C981" s="5" t="s">
        <v>12932</v>
      </c>
      <c r="D981" s="5" t="s">
        <v>13382</v>
      </c>
      <c r="E981" s="5" t="s">
        <v>16741</v>
      </c>
      <c r="F981" s="5" t="s">
        <v>757</v>
      </c>
      <c r="G981" s="5" t="s">
        <v>79</v>
      </c>
      <c r="H981" s="5" t="s">
        <v>34</v>
      </c>
      <c r="I981" s="5" t="s">
        <v>35</v>
      </c>
      <c r="J981" s="5" t="s">
        <v>12935</v>
      </c>
      <c r="K981" s="6">
        <v>9</v>
      </c>
      <c r="L981" s="5" t="s">
        <v>16742</v>
      </c>
      <c r="M981" s="5" t="s">
        <v>13296</v>
      </c>
      <c r="N981" s="5" t="s">
        <v>27</v>
      </c>
      <c r="O981" s="5" t="s">
        <v>28</v>
      </c>
      <c r="P981" s="5" t="s">
        <v>13175</v>
      </c>
      <c r="Q981" s="3">
        <f t="shared" ca="1" si="39"/>
        <v>0.57999999999999996</v>
      </c>
      <c r="R981" s="3">
        <f t="shared" ca="1" si="49"/>
        <v>0.72499999999999998</v>
      </c>
      <c r="S981" s="3">
        <f t="shared" ca="1" si="50"/>
        <v>0.90625</v>
      </c>
      <c r="T981" s="3">
        <f t="shared" ca="1" si="51"/>
        <v>0.77031249999999996</v>
      </c>
      <c r="U981" s="3">
        <f>RANK(W981,W1:W1001,0)</f>
        <v>979</v>
      </c>
      <c r="V981" s="3">
        <v>979</v>
      </c>
      <c r="W981" s="3">
        <v>0.41649999999999998</v>
      </c>
    </row>
    <row r="982" spans="1:23" ht="15.75" customHeight="1" x14ac:dyDescent="0.25">
      <c r="A982" s="5" t="s">
        <v>13634</v>
      </c>
      <c r="B982" s="5" t="s">
        <v>16743</v>
      </c>
      <c r="C982" s="5" t="s">
        <v>12948</v>
      </c>
      <c r="D982" s="5" t="s">
        <v>13084</v>
      </c>
      <c r="E982" s="5" t="s">
        <v>3454</v>
      </c>
      <c r="F982" s="5" t="s">
        <v>4216</v>
      </c>
      <c r="G982" s="5" t="s">
        <v>13060</v>
      </c>
      <c r="H982" s="5" t="s">
        <v>34</v>
      </c>
      <c r="I982" s="5" t="s">
        <v>35</v>
      </c>
      <c r="J982" s="5" t="s">
        <v>12935</v>
      </c>
      <c r="K982" s="6">
        <v>3</v>
      </c>
      <c r="L982" s="5" t="s">
        <v>16744</v>
      </c>
      <c r="M982" s="5" t="s">
        <v>13560</v>
      </c>
      <c r="N982" s="5" t="s">
        <v>27</v>
      </c>
      <c r="O982" s="5" t="s">
        <v>28</v>
      </c>
      <c r="P982" s="5" t="s">
        <v>13004</v>
      </c>
      <c r="Q982" s="3">
        <f t="shared" ca="1" si="39"/>
        <v>0.7</v>
      </c>
      <c r="R982" s="3">
        <f t="shared" ca="1" si="49"/>
        <v>0.875</v>
      </c>
      <c r="S982" s="3">
        <f t="shared" ca="1" si="50"/>
        <v>0.875</v>
      </c>
      <c r="T982" s="3">
        <f t="shared" ca="1" si="51"/>
        <v>0.74375000000000002</v>
      </c>
      <c r="U982" s="3">
        <f>RANK(W982,W1:W1001,0)</f>
        <v>979</v>
      </c>
      <c r="V982" s="3">
        <v>979</v>
      </c>
      <c r="W982" s="3">
        <v>0.41649999999999998</v>
      </c>
    </row>
    <row r="983" spans="1:23" ht="15.75" customHeight="1" x14ac:dyDescent="0.25">
      <c r="A983" s="5" t="s">
        <v>1150</v>
      </c>
      <c r="B983" s="5" t="s">
        <v>16745</v>
      </c>
      <c r="C983" s="5" t="s">
        <v>12948</v>
      </c>
      <c r="D983" s="5" t="s">
        <v>13033</v>
      </c>
      <c r="E983" s="5" t="s">
        <v>16746</v>
      </c>
      <c r="F983" s="5" t="s">
        <v>180</v>
      </c>
      <c r="G983" s="5" t="s">
        <v>44</v>
      </c>
      <c r="H983" s="5" t="s">
        <v>60</v>
      </c>
      <c r="I983" s="5" t="s">
        <v>35</v>
      </c>
      <c r="J983" s="5" t="s">
        <v>12935</v>
      </c>
      <c r="K983" s="6">
        <v>22</v>
      </c>
      <c r="L983" s="5" t="s">
        <v>16747</v>
      </c>
      <c r="M983" s="5" t="s">
        <v>16748</v>
      </c>
      <c r="N983" s="5" t="s">
        <v>48</v>
      </c>
      <c r="O983" s="5" t="s">
        <v>28</v>
      </c>
      <c r="P983" s="5" t="s">
        <v>12958</v>
      </c>
      <c r="Q983" s="3">
        <f t="shared" ca="1" si="39"/>
        <v>0.55000000000000004</v>
      </c>
      <c r="R983" s="3">
        <f t="shared" ca="1" si="49"/>
        <v>0.6875</v>
      </c>
      <c r="S983" s="3">
        <f t="shared" ca="1" si="50"/>
        <v>0.859375</v>
      </c>
      <c r="T983" s="3">
        <f t="shared" ca="1" si="51"/>
        <v>0.859375</v>
      </c>
      <c r="U983" s="3">
        <f>RANK(W983,W1:W1001,0)</f>
        <v>979</v>
      </c>
      <c r="V983" s="3">
        <v>979</v>
      </c>
      <c r="W983" s="3">
        <v>0.41649999999999998</v>
      </c>
    </row>
    <row r="984" spans="1:23" ht="15.75" customHeight="1" x14ac:dyDescent="0.25">
      <c r="A984" s="5" t="s">
        <v>16749</v>
      </c>
      <c r="B984" s="5" t="s">
        <v>16750</v>
      </c>
      <c r="C984" s="5" t="s">
        <v>12932</v>
      </c>
      <c r="D984" s="5" t="s">
        <v>13092</v>
      </c>
      <c r="E984" s="5" t="s">
        <v>16751</v>
      </c>
      <c r="F984" s="5" t="s">
        <v>128</v>
      </c>
      <c r="G984" s="5" t="s">
        <v>92</v>
      </c>
      <c r="H984" s="5" t="s">
        <v>34</v>
      </c>
      <c r="I984" s="5" t="s">
        <v>35</v>
      </c>
      <c r="J984" s="5" t="s">
        <v>12943</v>
      </c>
      <c r="K984" s="6">
        <v>8</v>
      </c>
      <c r="L984" s="5" t="s">
        <v>16752</v>
      </c>
      <c r="M984" s="5" t="s">
        <v>14927</v>
      </c>
      <c r="N984" s="5" t="s">
        <v>27</v>
      </c>
      <c r="O984" s="5" t="s">
        <v>28</v>
      </c>
      <c r="P984" s="5" t="s">
        <v>12952</v>
      </c>
      <c r="Q984" s="3">
        <f t="shared" ca="1" si="39"/>
        <v>1.02</v>
      </c>
      <c r="R984" s="3">
        <f t="shared" ca="1" si="49"/>
        <v>1.02</v>
      </c>
      <c r="S984" s="3">
        <f t="shared" ca="1" si="50"/>
        <v>1.02</v>
      </c>
      <c r="T984" s="3">
        <f t="shared" ca="1" si="51"/>
        <v>0.86699999999999999</v>
      </c>
      <c r="U984" s="3">
        <f>RANK(W984,W1:W1001,0)</f>
        <v>983</v>
      </c>
      <c r="V984" s="3">
        <v>983</v>
      </c>
      <c r="W984" s="3">
        <v>0.41</v>
      </c>
    </row>
    <row r="985" spans="1:23" ht="15.75" customHeight="1" x14ac:dyDescent="0.25">
      <c r="A985" s="5" t="s">
        <v>11925</v>
      </c>
      <c r="B985" s="5" t="s">
        <v>16753</v>
      </c>
      <c r="C985" s="5" t="s">
        <v>12948</v>
      </c>
      <c r="D985" s="5" t="s">
        <v>12952</v>
      </c>
      <c r="E985" s="5" t="s">
        <v>16754</v>
      </c>
      <c r="F985" s="5" t="s">
        <v>499</v>
      </c>
      <c r="G985" s="5" t="s">
        <v>13060</v>
      </c>
      <c r="H985" s="5" t="s">
        <v>34</v>
      </c>
      <c r="I985" s="5" t="s">
        <v>35</v>
      </c>
      <c r="J985" s="5" t="s">
        <v>12943</v>
      </c>
      <c r="K985" s="6">
        <v>21</v>
      </c>
      <c r="L985" s="5" t="s">
        <v>16755</v>
      </c>
      <c r="M985" s="5" t="s">
        <v>16756</v>
      </c>
      <c r="N985" s="5" t="s">
        <v>27</v>
      </c>
      <c r="O985" s="5" t="s">
        <v>28</v>
      </c>
      <c r="P985" s="5" t="s">
        <v>12946</v>
      </c>
      <c r="Q985" s="3">
        <f t="shared" ca="1" si="39"/>
        <v>0.61</v>
      </c>
      <c r="R985" s="3">
        <f t="shared" ca="1" si="49"/>
        <v>0.61</v>
      </c>
      <c r="S985" s="3">
        <f t="shared" ca="1" si="50"/>
        <v>0.76249999999999996</v>
      </c>
      <c r="T985" s="3">
        <f t="shared" ca="1" si="51"/>
        <v>0.64812499999999995</v>
      </c>
      <c r="U985" s="3">
        <f>RANK(W985,W1:W1001,0)</f>
        <v>983</v>
      </c>
      <c r="V985" s="3">
        <v>983</v>
      </c>
      <c r="W985" s="3">
        <v>0.41</v>
      </c>
    </row>
    <row r="986" spans="1:23" ht="15.75" customHeight="1" x14ac:dyDescent="0.25">
      <c r="A986" s="5" t="s">
        <v>16757</v>
      </c>
      <c r="B986" s="5" t="s">
        <v>16758</v>
      </c>
      <c r="C986" s="5" t="s">
        <v>755</v>
      </c>
      <c r="D986" s="5" t="s">
        <v>13284</v>
      </c>
      <c r="E986" s="10"/>
      <c r="F986" s="5" t="s">
        <v>1053</v>
      </c>
      <c r="G986" s="5" t="s">
        <v>52</v>
      </c>
      <c r="H986" s="5" t="s">
        <v>60</v>
      </c>
      <c r="I986" s="5" t="s">
        <v>35</v>
      </c>
      <c r="J986" s="5" t="s">
        <v>12935</v>
      </c>
      <c r="K986" s="6">
        <v>0</v>
      </c>
      <c r="L986" s="5" t="s">
        <v>16759</v>
      </c>
      <c r="M986" s="5" t="s">
        <v>16377</v>
      </c>
      <c r="N986" s="5" t="s">
        <v>27</v>
      </c>
      <c r="O986" s="5" t="s">
        <v>28</v>
      </c>
      <c r="P986" s="5" t="s">
        <v>12949</v>
      </c>
      <c r="Q986" s="3">
        <f t="shared" ca="1" si="39"/>
        <v>0.75</v>
      </c>
      <c r="R986" s="3">
        <f t="shared" ca="1" si="49"/>
        <v>0.9375</v>
      </c>
      <c r="S986" s="3">
        <f t="shared" ca="1" si="50"/>
        <v>1.171875</v>
      </c>
      <c r="T986" s="3">
        <f t="shared" ca="1" si="51"/>
        <v>1.171875</v>
      </c>
      <c r="U986" s="3">
        <f>RANK(W986,W1:W1001,0)</f>
        <v>985</v>
      </c>
      <c r="V986" s="3">
        <v>985</v>
      </c>
      <c r="W986" s="3">
        <v>0.40799999999999997</v>
      </c>
    </row>
    <row r="987" spans="1:23" ht="15.75" customHeight="1" x14ac:dyDescent="0.25">
      <c r="A987" s="5" t="s">
        <v>16760</v>
      </c>
      <c r="B987" s="5" t="s">
        <v>5209</v>
      </c>
      <c r="C987" s="5" t="s">
        <v>12948</v>
      </c>
      <c r="D987" s="5" t="s">
        <v>13033</v>
      </c>
      <c r="E987" s="5" t="s">
        <v>16761</v>
      </c>
      <c r="F987" s="5" t="s">
        <v>174</v>
      </c>
      <c r="G987" s="5" t="s">
        <v>33</v>
      </c>
      <c r="H987" s="5" t="s">
        <v>34</v>
      </c>
      <c r="I987" s="5" t="s">
        <v>35</v>
      </c>
      <c r="J987" s="5" t="s">
        <v>12943</v>
      </c>
      <c r="K987" s="6">
        <v>15</v>
      </c>
      <c r="L987" s="5" t="s">
        <v>16762</v>
      </c>
      <c r="M987" s="5" t="s">
        <v>16763</v>
      </c>
      <c r="N987" s="5" t="s">
        <v>64</v>
      </c>
      <c r="O987" s="5" t="s">
        <v>28</v>
      </c>
      <c r="P987" s="5" t="s">
        <v>13063</v>
      </c>
      <c r="Q987" s="3">
        <f t="shared" ca="1" si="39"/>
        <v>0.56999999999999995</v>
      </c>
      <c r="R987" s="3">
        <f t="shared" ca="1" si="49"/>
        <v>0.56999999999999995</v>
      </c>
      <c r="S987" s="3">
        <f t="shared" ca="1" si="50"/>
        <v>0.71249999999999991</v>
      </c>
      <c r="T987" s="3">
        <f t="shared" ca="1" si="51"/>
        <v>0.60562499999999986</v>
      </c>
      <c r="U987" s="3">
        <f>RANK(W987,W1:W1001,0)</f>
        <v>985</v>
      </c>
      <c r="V987" s="3">
        <v>985</v>
      </c>
      <c r="W987" s="3">
        <v>0.40799999999999997</v>
      </c>
    </row>
    <row r="988" spans="1:23" ht="15.75" customHeight="1" x14ac:dyDescent="0.25">
      <c r="A988" s="5" t="s">
        <v>16764</v>
      </c>
      <c r="B988" s="5" t="s">
        <v>16765</v>
      </c>
      <c r="C988" s="5" t="s">
        <v>12932</v>
      </c>
      <c r="D988" s="5" t="s">
        <v>14006</v>
      </c>
      <c r="E988" s="5" t="s">
        <v>16445</v>
      </c>
      <c r="F988" s="5" t="s">
        <v>2526</v>
      </c>
      <c r="G988" s="5" t="s">
        <v>52</v>
      </c>
      <c r="H988" s="5" t="s">
        <v>34</v>
      </c>
      <c r="I988" s="5" t="s">
        <v>35</v>
      </c>
      <c r="J988" s="5" t="s">
        <v>12935</v>
      </c>
      <c r="K988" s="6">
        <v>7</v>
      </c>
      <c r="L988" s="5" t="s">
        <v>16766</v>
      </c>
      <c r="M988" s="5" t="s">
        <v>13836</v>
      </c>
      <c r="N988" s="5" t="s">
        <v>27</v>
      </c>
      <c r="O988" s="5" t="s">
        <v>28</v>
      </c>
      <c r="P988" s="5" t="s">
        <v>13004</v>
      </c>
      <c r="Q988" s="3">
        <f t="shared" ca="1" si="39"/>
        <v>0.84</v>
      </c>
      <c r="R988" s="3">
        <f t="shared" ca="1" si="49"/>
        <v>1.05</v>
      </c>
      <c r="S988" s="3">
        <f t="shared" ca="1" si="50"/>
        <v>1.05</v>
      </c>
      <c r="T988" s="3">
        <f t="shared" ca="1" si="51"/>
        <v>0.89249999999999996</v>
      </c>
      <c r="U988" s="3">
        <f>RANK(W988,W1:W1001,0)</f>
        <v>987</v>
      </c>
      <c r="V988" s="3">
        <v>987</v>
      </c>
      <c r="W988" s="3">
        <v>0.4</v>
      </c>
    </row>
    <row r="989" spans="1:23" ht="15.75" customHeight="1" x14ac:dyDescent="0.25">
      <c r="A989" s="5" t="s">
        <v>5042</v>
      </c>
      <c r="B989" s="5" t="s">
        <v>16767</v>
      </c>
      <c r="C989" s="5" t="s">
        <v>12948</v>
      </c>
      <c r="D989" s="5" t="s">
        <v>13052</v>
      </c>
      <c r="E989" s="5" t="s">
        <v>15836</v>
      </c>
      <c r="F989" s="5" t="s">
        <v>1340</v>
      </c>
      <c r="G989" s="5" t="s">
        <v>33</v>
      </c>
      <c r="H989" s="5" t="s">
        <v>34</v>
      </c>
      <c r="I989" s="5" t="s">
        <v>35</v>
      </c>
      <c r="J989" s="5" t="s">
        <v>12943</v>
      </c>
      <c r="K989" s="6">
        <v>15</v>
      </c>
      <c r="L989" s="5" t="s">
        <v>16768</v>
      </c>
      <c r="M989" s="5" t="s">
        <v>12977</v>
      </c>
      <c r="N989" s="5" t="s">
        <v>27</v>
      </c>
      <c r="O989" s="5" t="s">
        <v>28</v>
      </c>
      <c r="P989" s="5" t="s">
        <v>12971</v>
      </c>
      <c r="Q989" s="3">
        <f t="shared" ca="1" si="39"/>
        <v>0.71</v>
      </c>
      <c r="R989" s="3">
        <f t="shared" ca="1" si="49"/>
        <v>0.71</v>
      </c>
      <c r="S989" s="3">
        <f t="shared" ca="1" si="50"/>
        <v>0.71</v>
      </c>
      <c r="T989" s="3">
        <f t="shared" ca="1" si="51"/>
        <v>0.60349999999999993</v>
      </c>
      <c r="U989" s="3">
        <f>RANK(W989,W1:W1001,0)</f>
        <v>988</v>
      </c>
      <c r="V989" s="3">
        <v>988</v>
      </c>
      <c r="W989" s="3">
        <v>0.39950000000000002</v>
      </c>
    </row>
    <row r="990" spans="1:23" ht="15.75" customHeight="1" x14ac:dyDescent="0.25">
      <c r="A990" s="5" t="s">
        <v>11836</v>
      </c>
      <c r="B990" s="5" t="s">
        <v>16769</v>
      </c>
      <c r="C990" s="5" t="s">
        <v>12948</v>
      </c>
      <c r="D990" s="5" t="s">
        <v>12954</v>
      </c>
      <c r="E990" s="5" t="s">
        <v>16770</v>
      </c>
      <c r="F990" s="5" t="s">
        <v>499</v>
      </c>
      <c r="G990" s="5" t="s">
        <v>99</v>
      </c>
      <c r="H990" s="5" t="s">
        <v>34</v>
      </c>
      <c r="I990" s="5" t="s">
        <v>35</v>
      </c>
      <c r="J990" s="5" t="s">
        <v>12935</v>
      </c>
      <c r="K990" s="6">
        <v>11</v>
      </c>
      <c r="L990" s="5" t="s">
        <v>16771</v>
      </c>
      <c r="M990" s="5" t="s">
        <v>14917</v>
      </c>
      <c r="N990" s="5" t="s">
        <v>27</v>
      </c>
      <c r="O990" s="5" t="s">
        <v>28</v>
      </c>
      <c r="P990" s="5" t="s">
        <v>12971</v>
      </c>
      <c r="Q990" s="3">
        <f t="shared" ca="1" si="39"/>
        <v>0.75</v>
      </c>
      <c r="R990" s="3">
        <f t="shared" ca="1" si="49"/>
        <v>0.9375</v>
      </c>
      <c r="S990" s="3">
        <f t="shared" ca="1" si="50"/>
        <v>0.9375</v>
      </c>
      <c r="T990" s="3">
        <f t="shared" ca="1" si="51"/>
        <v>0.796875</v>
      </c>
      <c r="U990" s="3">
        <f>RANK(W990,W1:W1001,0)</f>
        <v>988</v>
      </c>
      <c r="V990" s="3">
        <v>988</v>
      </c>
      <c r="W990" s="3">
        <v>0.39950000000000002</v>
      </c>
    </row>
    <row r="991" spans="1:23" ht="15.75" customHeight="1" x14ac:dyDescent="0.25">
      <c r="A991" s="5" t="s">
        <v>16772</v>
      </c>
      <c r="B991" s="5" t="s">
        <v>16773</v>
      </c>
      <c r="C991" s="5" t="s">
        <v>12948</v>
      </c>
      <c r="D991" s="5" t="s">
        <v>13033</v>
      </c>
      <c r="E991" s="5" t="s">
        <v>16774</v>
      </c>
      <c r="F991" s="8"/>
      <c r="G991" s="5" t="s">
        <v>99</v>
      </c>
      <c r="H991" s="5" t="s">
        <v>69</v>
      </c>
      <c r="I991" s="5" t="s">
        <v>35</v>
      </c>
      <c r="J991" s="5" t="s">
        <v>12935</v>
      </c>
      <c r="K991" s="6">
        <v>11</v>
      </c>
      <c r="L991" s="5" t="s">
        <v>16775</v>
      </c>
      <c r="M991" s="5" t="s">
        <v>16143</v>
      </c>
      <c r="N991" s="5" t="s">
        <v>27</v>
      </c>
      <c r="O991" s="5" t="s">
        <v>28</v>
      </c>
      <c r="P991" s="5" t="s">
        <v>13004</v>
      </c>
      <c r="Q991" s="3">
        <f t="shared" ca="1" si="39"/>
        <v>0.96</v>
      </c>
      <c r="R991" s="3">
        <f t="shared" ca="1" si="49"/>
        <v>1.2</v>
      </c>
      <c r="S991" s="3">
        <f t="shared" ca="1" si="50"/>
        <v>1.5</v>
      </c>
      <c r="T991" s="3">
        <f t="shared" ca="1" si="51"/>
        <v>1.5</v>
      </c>
      <c r="U991" s="3">
        <f>RANK(W991,W1:W1001,0)</f>
        <v>988</v>
      </c>
      <c r="V991" s="3">
        <v>988</v>
      </c>
      <c r="W991" s="3">
        <v>0.39950000000000002</v>
      </c>
    </row>
    <row r="992" spans="1:23" ht="15.75" customHeight="1" x14ac:dyDescent="0.25">
      <c r="A992" s="5" t="s">
        <v>16776</v>
      </c>
      <c r="B992" s="5" t="s">
        <v>16777</v>
      </c>
      <c r="C992" s="5" t="s">
        <v>12948</v>
      </c>
      <c r="D992" s="5" t="s">
        <v>13006</v>
      </c>
      <c r="E992" s="5" t="s">
        <v>16778</v>
      </c>
      <c r="F992" s="5" t="s">
        <v>350</v>
      </c>
      <c r="G992" s="5" t="s">
        <v>92</v>
      </c>
      <c r="H992" s="5" t="s">
        <v>34</v>
      </c>
      <c r="I992" s="5" t="s">
        <v>35</v>
      </c>
      <c r="J992" s="5" t="s">
        <v>12935</v>
      </c>
      <c r="K992" s="6">
        <v>9</v>
      </c>
      <c r="L992" s="5" t="s">
        <v>16779</v>
      </c>
      <c r="M992" s="5" t="s">
        <v>15741</v>
      </c>
      <c r="N992" s="5" t="s">
        <v>48</v>
      </c>
      <c r="O992" s="5" t="s">
        <v>28</v>
      </c>
      <c r="P992" s="5" t="s">
        <v>12938</v>
      </c>
      <c r="Q992" s="3">
        <f t="shared" ca="1" si="39"/>
        <v>0.75</v>
      </c>
      <c r="R992" s="3">
        <f t="shared" ca="1" si="49"/>
        <v>0.9375</v>
      </c>
      <c r="S992" s="3">
        <f t="shared" ca="1" si="50"/>
        <v>0.9375</v>
      </c>
      <c r="T992" s="3">
        <f t="shared" ca="1" si="51"/>
        <v>0.796875</v>
      </c>
      <c r="U992" s="3">
        <f>RANK(W992,W1:W1001,0)</f>
        <v>988</v>
      </c>
      <c r="V992" s="3">
        <v>988</v>
      </c>
      <c r="W992" s="3">
        <v>0.39950000000000002</v>
      </c>
    </row>
    <row r="993" spans="1:23" ht="15.75" customHeight="1" x14ac:dyDescent="0.25">
      <c r="A993" s="5" t="s">
        <v>13472</v>
      </c>
      <c r="B993" s="5" t="s">
        <v>16780</v>
      </c>
      <c r="C993" s="5" t="s">
        <v>12932</v>
      </c>
      <c r="D993" s="5" t="s">
        <v>13186</v>
      </c>
      <c r="E993" s="5" t="s">
        <v>11283</v>
      </c>
      <c r="F993" s="5" t="s">
        <v>2051</v>
      </c>
      <c r="G993" s="5" t="s">
        <v>99</v>
      </c>
      <c r="H993" s="5" t="s">
        <v>34</v>
      </c>
      <c r="I993" s="5" t="s">
        <v>35</v>
      </c>
      <c r="J993" s="5" t="s">
        <v>12935</v>
      </c>
      <c r="K993" s="6">
        <v>15</v>
      </c>
      <c r="L993" s="5" t="s">
        <v>16781</v>
      </c>
      <c r="M993" s="5" t="s">
        <v>14783</v>
      </c>
      <c r="N993" s="5" t="s">
        <v>64</v>
      </c>
      <c r="O993" s="5" t="s">
        <v>28</v>
      </c>
      <c r="P993" s="5" t="s">
        <v>13455</v>
      </c>
      <c r="Q993" s="3">
        <f t="shared" ca="1" si="39"/>
        <v>0.74</v>
      </c>
      <c r="R993" s="3">
        <f t="shared" ca="1" si="49"/>
        <v>0.92500000000000004</v>
      </c>
      <c r="S993" s="3">
        <f t="shared" ca="1" si="50"/>
        <v>0.92500000000000004</v>
      </c>
      <c r="T993" s="3">
        <f t="shared" ca="1" si="51"/>
        <v>0.78625</v>
      </c>
      <c r="U993" s="3">
        <f>RANK(W993,W1:W1001,0)</f>
        <v>988</v>
      </c>
      <c r="V993" s="3">
        <v>988</v>
      </c>
      <c r="W993" s="3">
        <v>0.39950000000000002</v>
      </c>
    </row>
    <row r="994" spans="1:23" ht="15.75" customHeight="1" x14ac:dyDescent="0.25">
      <c r="A994" s="5" t="s">
        <v>8293</v>
      </c>
      <c r="B994" s="5" t="s">
        <v>16782</v>
      </c>
      <c r="C994" s="5" t="s">
        <v>12948</v>
      </c>
      <c r="D994" s="5" t="s">
        <v>13017</v>
      </c>
      <c r="E994" s="5" t="s">
        <v>16783</v>
      </c>
      <c r="F994" s="5" t="s">
        <v>235</v>
      </c>
      <c r="G994" s="5" t="s">
        <v>236</v>
      </c>
      <c r="H994" s="5" t="s">
        <v>34</v>
      </c>
      <c r="I994" s="5" t="s">
        <v>35</v>
      </c>
      <c r="J994" s="5" t="s">
        <v>12935</v>
      </c>
      <c r="K994" s="6">
        <v>8</v>
      </c>
      <c r="L994" s="5" t="s">
        <v>16784</v>
      </c>
      <c r="M994" s="5" t="s">
        <v>13431</v>
      </c>
      <c r="N994" s="5" t="s">
        <v>48</v>
      </c>
      <c r="O994" s="5" t="s">
        <v>28</v>
      </c>
      <c r="P994" s="5" t="s">
        <v>13455</v>
      </c>
      <c r="Q994" s="3">
        <f t="shared" ca="1" si="39"/>
        <v>0.86</v>
      </c>
      <c r="R994" s="3">
        <f t="shared" ca="1" si="49"/>
        <v>1.075</v>
      </c>
      <c r="S994" s="3">
        <f t="shared" ca="1" si="50"/>
        <v>1.075</v>
      </c>
      <c r="T994" s="3">
        <f t="shared" ca="1" si="51"/>
        <v>0.91374999999999995</v>
      </c>
      <c r="U994" s="3">
        <f>RANK(W994,W1:W1001,0)</f>
        <v>993</v>
      </c>
      <c r="V994" s="3">
        <v>993</v>
      </c>
      <c r="W994" s="3">
        <v>0.39100000000000001</v>
      </c>
    </row>
    <row r="995" spans="1:23" ht="15.75" customHeight="1" x14ac:dyDescent="0.25">
      <c r="A995" s="5" t="s">
        <v>681</v>
      </c>
      <c r="B995" s="5" t="s">
        <v>16785</v>
      </c>
      <c r="C995" s="5" t="s">
        <v>12932</v>
      </c>
      <c r="D995" s="5" t="s">
        <v>13012</v>
      </c>
      <c r="E995" s="5" t="s">
        <v>7489</v>
      </c>
      <c r="F995" s="5" t="s">
        <v>674</v>
      </c>
      <c r="G995" s="5" t="s">
        <v>44</v>
      </c>
      <c r="H995" s="5" t="s">
        <v>34</v>
      </c>
      <c r="I995" s="5" t="s">
        <v>35</v>
      </c>
      <c r="J995" s="5" t="s">
        <v>12935</v>
      </c>
      <c r="K995" s="6">
        <v>6</v>
      </c>
      <c r="L995" s="5" t="s">
        <v>16786</v>
      </c>
      <c r="M995" s="5" t="s">
        <v>16787</v>
      </c>
      <c r="N995" s="5" t="s">
        <v>27</v>
      </c>
      <c r="O995" s="5" t="s">
        <v>28</v>
      </c>
      <c r="P995" s="5" t="s">
        <v>13063</v>
      </c>
      <c r="Q995" s="3">
        <f t="shared" ca="1" si="39"/>
        <v>0.76</v>
      </c>
      <c r="R995" s="3">
        <f t="shared" ca="1" si="49"/>
        <v>0.95</v>
      </c>
      <c r="S995" s="3">
        <f t="shared" ca="1" si="50"/>
        <v>0.95</v>
      </c>
      <c r="T995" s="3">
        <f t="shared" ca="1" si="51"/>
        <v>0.8075</v>
      </c>
      <c r="U995" s="3">
        <f>RANK(W995,W1:W1001,0)</f>
        <v>994</v>
      </c>
      <c r="V995" s="3">
        <v>994</v>
      </c>
      <c r="W995" s="3">
        <v>0.38250000000000001</v>
      </c>
    </row>
    <row r="996" spans="1:23" ht="15.75" customHeight="1" x14ac:dyDescent="0.25">
      <c r="A996" s="5" t="s">
        <v>2478</v>
      </c>
      <c r="B996" s="5" t="s">
        <v>16788</v>
      </c>
      <c r="C996" s="5" t="s">
        <v>12948</v>
      </c>
      <c r="D996" s="5" t="s">
        <v>13327</v>
      </c>
      <c r="E996" s="5" t="s">
        <v>16789</v>
      </c>
      <c r="F996" s="5" t="s">
        <v>4679</v>
      </c>
      <c r="G996" s="5" t="s">
        <v>59</v>
      </c>
      <c r="H996" s="5" t="s">
        <v>34</v>
      </c>
      <c r="I996" s="5" t="s">
        <v>35</v>
      </c>
      <c r="J996" s="5" t="s">
        <v>12943</v>
      </c>
      <c r="K996" s="6">
        <v>3</v>
      </c>
      <c r="L996" s="5" t="s">
        <v>16790</v>
      </c>
      <c r="M996" s="5" t="s">
        <v>16791</v>
      </c>
      <c r="N996" s="5" t="s">
        <v>64</v>
      </c>
      <c r="O996" s="5" t="s">
        <v>28</v>
      </c>
      <c r="P996" s="5" t="s">
        <v>13175</v>
      </c>
      <c r="Q996" s="3">
        <f t="shared" ca="1" si="39"/>
        <v>0.83</v>
      </c>
      <c r="R996" s="3">
        <f t="shared" ca="1" si="49"/>
        <v>0.83</v>
      </c>
      <c r="S996" s="3">
        <f t="shared" ca="1" si="50"/>
        <v>1.0374999999999999</v>
      </c>
      <c r="T996" s="3">
        <f t="shared" ca="1" si="51"/>
        <v>0.88187499999999985</v>
      </c>
      <c r="U996" s="3">
        <f>RANK(W996,W1:W1001,0)</f>
        <v>994</v>
      </c>
      <c r="V996" s="3">
        <v>994</v>
      </c>
      <c r="W996" s="3">
        <v>0.38250000000000001</v>
      </c>
    </row>
    <row r="997" spans="1:23" ht="15.75" customHeight="1" x14ac:dyDescent="0.25">
      <c r="A997" s="5" t="s">
        <v>15747</v>
      </c>
      <c r="B997" s="5" t="s">
        <v>16792</v>
      </c>
      <c r="C997" s="5" t="s">
        <v>12932</v>
      </c>
      <c r="D997" s="5" t="s">
        <v>13006</v>
      </c>
      <c r="E997" s="5" t="s">
        <v>16793</v>
      </c>
      <c r="F997" s="5" t="s">
        <v>322</v>
      </c>
      <c r="G997" s="5" t="s">
        <v>44</v>
      </c>
      <c r="H997" s="5" t="s">
        <v>60</v>
      </c>
      <c r="I997" s="5" t="s">
        <v>35</v>
      </c>
      <c r="J997" s="5" t="s">
        <v>12943</v>
      </c>
      <c r="K997" s="6">
        <v>9</v>
      </c>
      <c r="L997" s="5" t="s">
        <v>16794</v>
      </c>
      <c r="M997" s="5" t="s">
        <v>12986</v>
      </c>
      <c r="N997" s="5" t="s">
        <v>27</v>
      </c>
      <c r="O997" s="5" t="s">
        <v>28</v>
      </c>
      <c r="P997" s="5" t="s">
        <v>12971</v>
      </c>
      <c r="Q997" s="3">
        <f t="shared" ca="1" si="39"/>
        <v>0.83</v>
      </c>
      <c r="R997" s="3">
        <f t="shared" ca="1" si="49"/>
        <v>0.83</v>
      </c>
      <c r="S997" s="3">
        <f t="shared" ca="1" si="50"/>
        <v>0.83</v>
      </c>
      <c r="T997" s="3">
        <f t="shared" ca="1" si="51"/>
        <v>0.83</v>
      </c>
      <c r="U997" s="3">
        <f>RANK(W997,W1:W1001,0)</f>
        <v>996</v>
      </c>
      <c r="V997" s="3">
        <v>996</v>
      </c>
      <c r="W997" s="3">
        <v>0.374</v>
      </c>
    </row>
    <row r="998" spans="1:23" ht="15.75" customHeight="1" x14ac:dyDescent="0.25">
      <c r="A998" s="5" t="s">
        <v>12546</v>
      </c>
      <c r="B998" s="5" t="s">
        <v>16795</v>
      </c>
      <c r="C998" s="5" t="s">
        <v>12932</v>
      </c>
      <c r="D998" s="5" t="s">
        <v>13259</v>
      </c>
      <c r="E998" s="5" t="s">
        <v>16796</v>
      </c>
      <c r="F998" s="5" t="s">
        <v>1378</v>
      </c>
      <c r="G998" s="5" t="s">
        <v>33</v>
      </c>
      <c r="H998" s="5" t="s">
        <v>34</v>
      </c>
      <c r="I998" s="5" t="s">
        <v>35</v>
      </c>
      <c r="J998" s="5" t="s">
        <v>12943</v>
      </c>
      <c r="K998" s="6">
        <v>6</v>
      </c>
      <c r="L998" s="5" t="s">
        <v>16797</v>
      </c>
      <c r="M998" s="5" t="s">
        <v>15508</v>
      </c>
      <c r="N998" s="5" t="s">
        <v>27</v>
      </c>
      <c r="O998" s="5" t="s">
        <v>28</v>
      </c>
      <c r="P998" s="5" t="s">
        <v>12949</v>
      </c>
      <c r="Q998" s="3">
        <f t="shared" ca="1" si="39"/>
        <v>0.8</v>
      </c>
      <c r="R998" s="3">
        <f t="shared" ca="1" si="49"/>
        <v>0.8</v>
      </c>
      <c r="S998" s="3">
        <f t="shared" ca="1" si="50"/>
        <v>1</v>
      </c>
      <c r="T998" s="3">
        <f t="shared" ca="1" si="51"/>
        <v>0.85</v>
      </c>
      <c r="U998" s="3">
        <f>RANK(W998,W1:W1001,0)</f>
        <v>997</v>
      </c>
      <c r="V998" s="3">
        <v>997</v>
      </c>
      <c r="W998" s="3">
        <v>0.35699999999999998</v>
      </c>
    </row>
    <row r="999" spans="1:23" ht="15.75" customHeight="1" x14ac:dyDescent="0.25">
      <c r="A999" s="5" t="s">
        <v>16798</v>
      </c>
      <c r="B999" s="5" t="s">
        <v>16799</v>
      </c>
      <c r="C999" s="5" t="s">
        <v>12948</v>
      </c>
      <c r="D999" s="5" t="s">
        <v>14088</v>
      </c>
      <c r="E999" s="5" t="s">
        <v>16800</v>
      </c>
      <c r="F999" s="5" t="s">
        <v>632</v>
      </c>
      <c r="G999" s="5" t="s">
        <v>44</v>
      </c>
      <c r="H999" s="5" t="s">
        <v>60</v>
      </c>
      <c r="I999" s="5" t="s">
        <v>35</v>
      </c>
      <c r="J999" s="5" t="s">
        <v>12935</v>
      </c>
      <c r="K999" s="6">
        <v>15</v>
      </c>
      <c r="L999" s="5" t="s">
        <v>16801</v>
      </c>
      <c r="M999" s="5" t="s">
        <v>16802</v>
      </c>
      <c r="N999" s="5" t="s">
        <v>48</v>
      </c>
      <c r="O999" s="5" t="s">
        <v>28</v>
      </c>
      <c r="P999" s="5" t="s">
        <v>13042</v>
      </c>
      <c r="Q999" s="3">
        <f t="shared" ca="1" si="39"/>
        <v>0.83</v>
      </c>
      <c r="R999" s="3">
        <f t="shared" ca="1" si="49"/>
        <v>1.0374999999999999</v>
      </c>
      <c r="S999" s="3">
        <f t="shared" ca="1" si="50"/>
        <v>1.0374999999999999</v>
      </c>
      <c r="T999" s="3">
        <f t="shared" ca="1" si="51"/>
        <v>1.0374999999999999</v>
      </c>
      <c r="U999" s="3">
        <f>RANK(W999,W1:W1001,0)</f>
        <v>997</v>
      </c>
      <c r="V999" s="3">
        <v>997</v>
      </c>
      <c r="W999" s="3">
        <v>0.35699999999999998</v>
      </c>
    </row>
    <row r="1000" spans="1:23" ht="15.75" customHeight="1" x14ac:dyDescent="0.25">
      <c r="A1000" s="5" t="s">
        <v>16803</v>
      </c>
      <c r="B1000" s="5" t="s">
        <v>16804</v>
      </c>
      <c r="C1000" s="5" t="s">
        <v>12932</v>
      </c>
      <c r="D1000" s="5" t="s">
        <v>13423</v>
      </c>
      <c r="E1000" s="5" t="s">
        <v>16805</v>
      </c>
      <c r="F1000" s="5" t="s">
        <v>684</v>
      </c>
      <c r="G1000" s="5" t="s">
        <v>44</v>
      </c>
      <c r="H1000" s="5" t="s">
        <v>34</v>
      </c>
      <c r="I1000" s="5" t="s">
        <v>35</v>
      </c>
      <c r="J1000" s="5" t="s">
        <v>12935</v>
      </c>
      <c r="K1000" s="6">
        <v>19</v>
      </c>
      <c r="L1000" s="5" t="s">
        <v>16806</v>
      </c>
      <c r="M1000" s="5" t="s">
        <v>16807</v>
      </c>
      <c r="N1000" s="5" t="s">
        <v>48</v>
      </c>
      <c r="O1000" s="5" t="s">
        <v>28</v>
      </c>
      <c r="P1000" s="5" t="s">
        <v>13042</v>
      </c>
      <c r="Q1000" s="3">
        <f t="shared" ca="1" si="39"/>
        <v>0.45</v>
      </c>
      <c r="R1000" s="3">
        <f t="shared" ca="1" si="49"/>
        <v>0.5625</v>
      </c>
      <c r="S1000" s="3">
        <f t="shared" ca="1" si="50"/>
        <v>0.5625</v>
      </c>
      <c r="T1000" s="3">
        <f t="shared" ca="1" si="51"/>
        <v>0.47812499999999997</v>
      </c>
      <c r="U1000" s="3">
        <f>RANK(W1000,W1:W1001,0)</f>
        <v>997</v>
      </c>
      <c r="V1000" s="3">
        <v>997</v>
      </c>
      <c r="W1000" s="3">
        <v>0.35699999999999998</v>
      </c>
    </row>
    <row r="1001" spans="1:23" ht="15.75" customHeight="1" x14ac:dyDescent="0.25">
      <c r="A1001" s="5" t="s">
        <v>12350</v>
      </c>
      <c r="B1001" s="5" t="s">
        <v>16808</v>
      </c>
      <c r="C1001" s="5" t="s">
        <v>12932</v>
      </c>
      <c r="D1001" s="5" t="s">
        <v>13434</v>
      </c>
      <c r="E1001" s="5" t="s">
        <v>16809</v>
      </c>
      <c r="F1001" s="5" t="s">
        <v>5821</v>
      </c>
      <c r="G1001" s="5" t="s">
        <v>92</v>
      </c>
      <c r="H1001" s="5" t="s">
        <v>34</v>
      </c>
      <c r="I1001" s="5" t="s">
        <v>35</v>
      </c>
      <c r="J1001" s="5" t="s">
        <v>12935</v>
      </c>
      <c r="K1001" s="6">
        <v>14</v>
      </c>
      <c r="L1001" s="5" t="s">
        <v>16810</v>
      </c>
      <c r="M1001" s="5" t="s">
        <v>15064</v>
      </c>
      <c r="N1001" s="5" t="s">
        <v>27</v>
      </c>
      <c r="O1001" s="5" t="s">
        <v>28</v>
      </c>
      <c r="P1001" s="5" t="s">
        <v>12964</v>
      </c>
      <c r="Q1001" s="3">
        <f t="shared" ca="1" si="39"/>
        <v>0.97</v>
      </c>
      <c r="R1001" s="3">
        <f t="shared" ca="1" si="49"/>
        <v>1.2124999999999999</v>
      </c>
      <c r="S1001" s="3">
        <f t="shared" ca="1" si="50"/>
        <v>1.515625</v>
      </c>
      <c r="T1001" s="3">
        <f t="shared" ca="1" si="51"/>
        <v>1.28828125</v>
      </c>
      <c r="U1001" s="3">
        <f>RANK(W1001,W1:W1001,0)</f>
        <v>1000</v>
      </c>
      <c r="V1001" s="3">
        <v>1000</v>
      </c>
      <c r="W1001" s="3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New Cust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Vania Rahma Dianutami</cp:lastModifiedBy>
  <dcterms:created xsi:type="dcterms:W3CDTF">2023-10-05T07:52:50Z</dcterms:created>
  <dcterms:modified xsi:type="dcterms:W3CDTF">2023-10-05T07:58:12Z</dcterms:modified>
</cp:coreProperties>
</file>