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i\Documents\git_hubby\my_repos\ghproj_ccgap\00-lit-explore\"/>
    </mc:Choice>
  </mc:AlternateContent>
  <xr:revisionPtr revIDLastSave="0" documentId="8_{4C9B540E-6ABC-4803-8652-0C1999A1CC6D}" xr6:coauthVersionLast="46" xr6:coauthVersionMax="46" xr10:uidLastSave="{00000000-0000-0000-0000-000000000000}"/>
  <bookViews>
    <workbookView xWindow="-108" yWindow="-108" windowWidth="23256" windowHeight="12576" activeTab="1" xr2:uid="{4DA47708-3F03-4C3F-BEC9-A5BCBD6C05BC}"/>
  </bookViews>
  <sheets>
    <sheet name="all-states" sheetId="1" r:id="rId1"/>
    <sheet name="ia-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E10" i="2"/>
  <c r="E8" i="2"/>
  <c r="D8" i="2"/>
  <c r="D19" i="2"/>
  <c r="D10" i="2"/>
  <c r="D9" i="2"/>
</calcChain>
</file>

<file path=xl/sharedStrings.xml><?xml version="1.0" encoding="utf-8"?>
<sst xmlns="http://schemas.openxmlformats.org/spreadsheetml/2006/main" count="52" uniqueCount="32">
  <si>
    <t>Rotation</t>
  </si>
  <si>
    <t>IL</t>
  </si>
  <si>
    <t>IN</t>
  </si>
  <si>
    <t>IA</t>
  </si>
  <si>
    <t>KS</t>
  </si>
  <si>
    <t>KE</t>
  </si>
  <si>
    <t>MI</t>
  </si>
  <si>
    <t>MN</t>
  </si>
  <si>
    <t>MO</t>
  </si>
  <si>
    <t>NE</t>
  </si>
  <si>
    <t>ND</t>
  </si>
  <si>
    <t>OH</t>
  </si>
  <si>
    <t>SD</t>
  </si>
  <si>
    <t>WI</t>
  </si>
  <si>
    <t>Cornbelt</t>
  </si>
  <si>
    <t>Corn added</t>
  </si>
  <si>
    <t>Corn removed</t>
  </si>
  <si>
    <t>Soybeans added</t>
  </si>
  <si>
    <t>Soybeans removed</t>
  </si>
  <si>
    <t>Other added</t>
  </si>
  <si>
    <t>Other removed</t>
  </si>
  <si>
    <t>Corn - Other</t>
  </si>
  <si>
    <t>Corn - Soybeans</t>
  </si>
  <si>
    <t>Corn - Corn</t>
  </si>
  <si>
    <t>Soybeans - Other</t>
  </si>
  <si>
    <t>Soybeans - Soybeans</t>
  </si>
  <si>
    <t>Soybeans - Corn</t>
  </si>
  <si>
    <t>Other - Other</t>
  </si>
  <si>
    <t>Other - Soybeans</t>
  </si>
  <si>
    <t>Other - Corn</t>
  </si>
  <si>
    <t>Non Cropland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</si>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</sst>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8EBD-685D-4B9A-957B-3D32216E8C43}">
  <dimension ref="A1:O18"/>
  <sheetViews>
    <sheetView workbookViewId="0">
      <selection activeCell="D9" sqref="A1:O18"/>
    </sheetView>
  </sheetViews>
  <sheetFormatPr defaultRowHeight="14.4" x14ac:dyDescent="0.3"/>
  <cols>
    <col min="1" max="1" width="19.6640625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>
        <v>127581.3</v>
      </c>
      <c r="C2">
        <v>68542.38</v>
      </c>
      <c r="D2">
        <v>228326.13</v>
      </c>
      <c r="E2">
        <v>80651.429999999993</v>
      </c>
      <c r="F2">
        <v>48834.720000000001</v>
      </c>
      <c r="G2">
        <v>18502.560000000001</v>
      </c>
      <c r="H2">
        <v>104987.79</v>
      </c>
      <c r="I2">
        <v>52124.67</v>
      </c>
      <c r="J2">
        <v>133981.82999999999</v>
      </c>
      <c r="K2">
        <v>52272.99</v>
      </c>
      <c r="L2">
        <v>51171.48</v>
      </c>
      <c r="M2">
        <v>48892.32</v>
      </c>
      <c r="N2">
        <v>70873.11</v>
      </c>
      <c r="O2">
        <v>1086742.71</v>
      </c>
    </row>
    <row r="3" spans="1:15" x14ac:dyDescent="0.3">
      <c r="A3" t="s">
        <v>16</v>
      </c>
      <c r="B3">
        <v>82166.31</v>
      </c>
      <c r="C3">
        <v>47455.56</v>
      </c>
      <c r="D3">
        <v>122313.96</v>
      </c>
      <c r="E3">
        <v>26128.17</v>
      </c>
      <c r="F3">
        <v>12848.85</v>
      </c>
      <c r="G3">
        <v>3510.54</v>
      </c>
      <c r="H3">
        <v>40937.760000000002</v>
      </c>
      <c r="I3">
        <v>28557.360000000001</v>
      </c>
      <c r="J3">
        <v>45391.68</v>
      </c>
      <c r="K3">
        <v>40603.589999999997</v>
      </c>
      <c r="L3">
        <v>32726.61</v>
      </c>
      <c r="M3">
        <v>54946.17</v>
      </c>
      <c r="N3">
        <v>40119.75</v>
      </c>
      <c r="O3">
        <v>577706.30999999994</v>
      </c>
    </row>
    <row r="4" spans="1:15" x14ac:dyDescent="0.3">
      <c r="A4" t="s">
        <v>17</v>
      </c>
      <c r="B4">
        <v>154501.56</v>
      </c>
      <c r="C4">
        <v>87652.89</v>
      </c>
      <c r="D4">
        <v>161729.91</v>
      </c>
      <c r="E4">
        <v>93068.01</v>
      </c>
      <c r="F4">
        <v>52265.61</v>
      </c>
      <c r="G4">
        <v>16462.259999999998</v>
      </c>
      <c r="H4">
        <v>100292.94</v>
      </c>
      <c r="I4">
        <v>93920.58</v>
      </c>
      <c r="J4">
        <v>60060.33</v>
      </c>
      <c r="K4">
        <v>101038.77</v>
      </c>
      <c r="L4">
        <v>71534.880000000005</v>
      </c>
      <c r="M4">
        <v>37496.43</v>
      </c>
      <c r="N4">
        <v>26851.95</v>
      </c>
      <c r="O4">
        <v>1056876.1199999999</v>
      </c>
    </row>
    <row r="5" spans="1:15" x14ac:dyDescent="0.3">
      <c r="A5" t="s">
        <v>18</v>
      </c>
      <c r="B5">
        <v>81394.2</v>
      </c>
      <c r="C5">
        <v>52912.89</v>
      </c>
      <c r="D5">
        <v>78387.48</v>
      </c>
      <c r="E5">
        <v>26747.37</v>
      </c>
      <c r="F5">
        <v>21525.66</v>
      </c>
      <c r="G5">
        <v>2577.15</v>
      </c>
      <c r="H5">
        <v>64161.36</v>
      </c>
      <c r="I5">
        <v>55679.040000000001</v>
      </c>
      <c r="J5">
        <v>32249.97</v>
      </c>
      <c r="K5">
        <v>95891.85</v>
      </c>
      <c r="L5">
        <v>50721.39</v>
      </c>
      <c r="M5">
        <v>51206.13</v>
      </c>
      <c r="N5">
        <v>18579.96</v>
      </c>
      <c r="O5">
        <v>632034.44999999995</v>
      </c>
    </row>
    <row r="6" spans="1:15" x14ac:dyDescent="0.3">
      <c r="A6" t="s">
        <v>19</v>
      </c>
      <c r="B6">
        <v>63427.86</v>
      </c>
      <c r="C6">
        <v>74084.399999999994</v>
      </c>
      <c r="D6">
        <v>35659.53</v>
      </c>
      <c r="E6">
        <v>254862.9</v>
      </c>
      <c r="F6">
        <v>330673.59000000003</v>
      </c>
      <c r="G6">
        <v>96495.84</v>
      </c>
      <c r="H6">
        <v>107099.64</v>
      </c>
      <c r="I6">
        <v>288100.62</v>
      </c>
      <c r="J6">
        <v>95082.39</v>
      </c>
      <c r="K6">
        <v>351002.7</v>
      </c>
      <c r="L6">
        <v>137258.46</v>
      </c>
      <c r="M6">
        <v>255553.02</v>
      </c>
      <c r="N6">
        <v>99876.78</v>
      </c>
      <c r="O6">
        <v>2189177.7299999995</v>
      </c>
    </row>
    <row r="7" spans="1:15" x14ac:dyDescent="0.3">
      <c r="A7" t="s">
        <v>20</v>
      </c>
      <c r="B7">
        <v>27740.52</v>
      </c>
      <c r="C7">
        <v>29591.82</v>
      </c>
      <c r="D7">
        <v>234725.58</v>
      </c>
      <c r="E7">
        <v>175383.36</v>
      </c>
      <c r="F7">
        <v>177532.47</v>
      </c>
      <c r="G7">
        <v>18827.009999999998</v>
      </c>
      <c r="H7">
        <v>257005.89</v>
      </c>
      <c r="I7">
        <v>246774.78</v>
      </c>
      <c r="J7">
        <v>110482.11</v>
      </c>
      <c r="K7">
        <v>349165.71</v>
      </c>
      <c r="L7">
        <v>63751.32</v>
      </c>
      <c r="M7">
        <v>348567.39</v>
      </c>
      <c r="N7">
        <v>1555797.87</v>
      </c>
      <c r="O7">
        <v>3595345.83</v>
      </c>
    </row>
    <row r="8" spans="1:15" x14ac:dyDescent="0.3">
      <c r="A8" t="s">
        <v>21</v>
      </c>
      <c r="B8">
        <v>132615.18</v>
      </c>
      <c r="C8">
        <v>71144.639999999999</v>
      </c>
      <c r="D8">
        <v>38158.65</v>
      </c>
      <c r="E8">
        <v>988736.13</v>
      </c>
      <c r="F8">
        <v>133465.32</v>
      </c>
      <c r="G8">
        <v>178688.97</v>
      </c>
      <c r="H8">
        <v>246159.35999999999</v>
      </c>
      <c r="I8">
        <v>103029.57</v>
      </c>
      <c r="J8">
        <v>396372.42</v>
      </c>
      <c r="K8">
        <v>424498.23</v>
      </c>
      <c r="L8">
        <v>74501.91</v>
      </c>
      <c r="M8">
        <v>370412.01</v>
      </c>
      <c r="N8">
        <v>303035.13</v>
      </c>
      <c r="O8">
        <v>3460817.5200000005</v>
      </c>
    </row>
    <row r="9" spans="1:15" x14ac:dyDescent="0.3">
      <c r="A9" t="s">
        <v>22</v>
      </c>
      <c r="B9">
        <v>3093363.45</v>
      </c>
      <c r="C9">
        <v>1528438.23</v>
      </c>
      <c r="D9">
        <v>3705612.12</v>
      </c>
      <c r="E9">
        <v>731330.64</v>
      </c>
      <c r="F9">
        <v>384972.75</v>
      </c>
      <c r="G9">
        <v>394815.96</v>
      </c>
      <c r="H9">
        <v>2103441.9300000002</v>
      </c>
      <c r="I9">
        <v>976690.53</v>
      </c>
      <c r="J9">
        <v>2046498.57</v>
      </c>
      <c r="K9">
        <v>792435.69</v>
      </c>
      <c r="L9">
        <v>867033.09</v>
      </c>
      <c r="M9">
        <v>1133234.19</v>
      </c>
      <c r="N9">
        <v>628680.95999999996</v>
      </c>
      <c r="O9">
        <v>18386548.109999999</v>
      </c>
    </row>
    <row r="10" spans="1:15" x14ac:dyDescent="0.3">
      <c r="A10" t="s">
        <v>23</v>
      </c>
      <c r="B10">
        <v>852071.58</v>
      </c>
      <c r="C10">
        <v>345738.33</v>
      </c>
      <c r="D10">
        <v>1552878.27</v>
      </c>
      <c r="E10">
        <v>786715.02</v>
      </c>
      <c r="F10">
        <v>77958.179999999993</v>
      </c>
      <c r="G10">
        <v>274375.62</v>
      </c>
      <c r="H10">
        <v>795861.18</v>
      </c>
      <c r="I10">
        <v>104366.97</v>
      </c>
      <c r="J10">
        <v>1699764.03</v>
      </c>
      <c r="K10">
        <v>120496.68</v>
      </c>
      <c r="L10">
        <v>137252.51999999999</v>
      </c>
      <c r="M10">
        <v>247373.91</v>
      </c>
      <c r="N10">
        <v>681681.6</v>
      </c>
      <c r="O10">
        <v>7676533.8899999987</v>
      </c>
    </row>
    <row r="11" spans="1:15" x14ac:dyDescent="0.3">
      <c r="A11" t="s">
        <v>24</v>
      </c>
      <c r="B11">
        <v>61256.79</v>
      </c>
      <c r="C11">
        <v>44301.42</v>
      </c>
      <c r="D11">
        <v>11058.57</v>
      </c>
      <c r="E11">
        <v>390662.91</v>
      </c>
      <c r="F11">
        <v>21585.78</v>
      </c>
      <c r="G11">
        <v>101439.18</v>
      </c>
      <c r="H11">
        <v>460484.64</v>
      </c>
      <c r="I11">
        <v>143486.46</v>
      </c>
      <c r="J11">
        <v>19964.7</v>
      </c>
      <c r="K11">
        <v>1021408.65</v>
      </c>
      <c r="L11">
        <v>71814.69</v>
      </c>
      <c r="M11">
        <v>119108.43</v>
      </c>
      <c r="N11">
        <v>54593.19</v>
      </c>
      <c r="O11">
        <v>2521165.41</v>
      </c>
    </row>
    <row r="12" spans="1:15" x14ac:dyDescent="0.3">
      <c r="A12" t="s">
        <v>25</v>
      </c>
      <c r="B12">
        <v>545845.05000000005</v>
      </c>
      <c r="C12">
        <v>517086.63</v>
      </c>
      <c r="D12">
        <v>126109.62</v>
      </c>
      <c r="E12">
        <v>506664</v>
      </c>
      <c r="F12">
        <v>208458.27</v>
      </c>
      <c r="G12">
        <v>233132.13</v>
      </c>
      <c r="H12">
        <v>307966.86</v>
      </c>
      <c r="I12">
        <v>732499.83</v>
      </c>
      <c r="J12">
        <v>88136.19</v>
      </c>
      <c r="K12">
        <v>588472.19999999995</v>
      </c>
      <c r="L12">
        <v>644764.94999999995</v>
      </c>
      <c r="M12">
        <v>292854.42</v>
      </c>
      <c r="N12">
        <v>89794.71</v>
      </c>
      <c r="O12">
        <v>4881784.8600000003</v>
      </c>
    </row>
    <row r="13" spans="1:15" x14ac:dyDescent="0.3">
      <c r="A13" t="s">
        <v>26</v>
      </c>
      <c r="B13">
        <v>3116086.38</v>
      </c>
      <c r="C13">
        <v>1566767.7</v>
      </c>
      <c r="D13">
        <v>3455781.48</v>
      </c>
      <c r="E13">
        <v>705244.86</v>
      </c>
      <c r="F13">
        <v>293353.46999999997</v>
      </c>
      <c r="G13">
        <v>418749.12</v>
      </c>
      <c r="H13">
        <v>2025514.44</v>
      </c>
      <c r="I13">
        <v>952462.89</v>
      </c>
      <c r="J13">
        <v>1800641.88</v>
      </c>
      <c r="K13">
        <v>657901.71</v>
      </c>
      <c r="L13">
        <v>973232.1</v>
      </c>
      <c r="M13">
        <v>968430.33</v>
      </c>
      <c r="N13">
        <v>573078.68999999994</v>
      </c>
      <c r="O13">
        <v>17507245.050000001</v>
      </c>
    </row>
    <row r="14" spans="1:15" x14ac:dyDescent="0.3">
      <c r="A14" t="s">
        <v>27</v>
      </c>
      <c r="B14">
        <v>79409.070000000007</v>
      </c>
      <c r="C14">
        <v>114981.66</v>
      </c>
      <c r="D14">
        <v>168466.23</v>
      </c>
      <c r="E14">
        <v>4524430.8600000003</v>
      </c>
      <c r="F14">
        <v>566955</v>
      </c>
      <c r="G14">
        <v>948885.39</v>
      </c>
      <c r="H14">
        <v>843809.58</v>
      </c>
      <c r="I14">
        <v>667813.41</v>
      </c>
      <c r="J14">
        <v>1019937.06</v>
      </c>
      <c r="K14">
        <v>3903757.56</v>
      </c>
      <c r="L14">
        <v>240691.05</v>
      </c>
      <c r="M14">
        <v>2076705.27</v>
      </c>
      <c r="N14">
        <v>892002.24</v>
      </c>
      <c r="O14">
        <v>16047844.380000001</v>
      </c>
    </row>
    <row r="15" spans="1:15" x14ac:dyDescent="0.3">
      <c r="A15" t="s">
        <v>28</v>
      </c>
      <c r="B15">
        <v>471499.83</v>
      </c>
      <c r="C15">
        <v>334976.49</v>
      </c>
      <c r="D15">
        <v>120395.97</v>
      </c>
      <c r="E15">
        <v>379729.89</v>
      </c>
      <c r="F15">
        <v>55608.03</v>
      </c>
      <c r="G15">
        <v>379705.23</v>
      </c>
      <c r="H15">
        <v>798576.39</v>
      </c>
      <c r="I15">
        <v>472971.96</v>
      </c>
      <c r="J15">
        <v>127680.03</v>
      </c>
      <c r="K15">
        <v>1427362.11</v>
      </c>
      <c r="L15">
        <v>573338.34</v>
      </c>
      <c r="M15">
        <v>929777.58</v>
      </c>
      <c r="N15">
        <v>201216.87</v>
      </c>
      <c r="O15">
        <v>6272838.7199999997</v>
      </c>
    </row>
    <row r="16" spans="1:15" x14ac:dyDescent="0.3">
      <c r="A16" t="s">
        <v>29</v>
      </c>
      <c r="B16">
        <v>303993.45</v>
      </c>
      <c r="C16">
        <v>162658.26</v>
      </c>
      <c r="D16">
        <v>136448.19</v>
      </c>
      <c r="E16">
        <v>622098.63</v>
      </c>
      <c r="F16">
        <v>141802.38</v>
      </c>
      <c r="G16">
        <v>314747.46000000002</v>
      </c>
      <c r="H16">
        <v>372242.16</v>
      </c>
      <c r="I16">
        <v>247210.83</v>
      </c>
      <c r="J16">
        <v>347537.97</v>
      </c>
      <c r="K16">
        <v>389622.42</v>
      </c>
      <c r="L16">
        <v>237060</v>
      </c>
      <c r="M16">
        <v>946986.66</v>
      </c>
      <c r="N16">
        <v>367124.31</v>
      </c>
      <c r="O16">
        <v>4589532.72</v>
      </c>
    </row>
    <row r="17" spans="1:15" x14ac:dyDescent="0.3">
      <c r="A17" t="s">
        <v>30</v>
      </c>
      <c r="B17">
        <v>5398750.0800000001</v>
      </c>
      <c r="C17">
        <v>4326362.6399999997</v>
      </c>
      <c r="D17">
        <v>4398184.8</v>
      </c>
      <c r="E17">
        <v>11017100.789999999</v>
      </c>
      <c r="F17">
        <v>7937509.1399999997</v>
      </c>
      <c r="G17">
        <v>11703072.6</v>
      </c>
      <c r="H17">
        <v>13228535.609999999</v>
      </c>
      <c r="I17">
        <v>12888790.289999999</v>
      </c>
      <c r="J17">
        <v>12009703.32</v>
      </c>
      <c r="K17">
        <v>7994952.9000000004</v>
      </c>
      <c r="L17">
        <v>6459947.3700000001</v>
      </c>
      <c r="M17">
        <v>12091209.390000001</v>
      </c>
      <c r="N17">
        <v>8932943.4299999997</v>
      </c>
      <c r="O17">
        <v>118387062.35999998</v>
      </c>
    </row>
    <row r="18" spans="1:15" x14ac:dyDescent="0.3">
      <c r="A18" t="s">
        <v>31</v>
      </c>
      <c r="B18">
        <v>8810350.4700000007</v>
      </c>
      <c r="C18">
        <v>4786412.7600000007</v>
      </c>
      <c r="D18">
        <v>9305197.6500000022</v>
      </c>
      <c r="E18">
        <v>9835936.3800000008</v>
      </c>
      <c r="F18">
        <v>2104026.12</v>
      </c>
      <c r="G18">
        <v>3351085.02</v>
      </c>
      <c r="H18">
        <v>7904331.9000000004</v>
      </c>
      <c r="I18">
        <v>4503667.1400000006</v>
      </c>
      <c r="J18">
        <v>7647533.6400000015</v>
      </c>
      <c r="K18">
        <v>9344608.5600000005</v>
      </c>
      <c r="L18">
        <v>3932454.1499999994</v>
      </c>
      <c r="M18">
        <v>6972104.8800000008</v>
      </c>
      <c r="N18">
        <v>2374311.9599999995</v>
      </c>
      <c r="O18">
        <v>80872020.629999995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4FF9-4BD5-4A0A-A5F7-07E0B0CE8F43}">
  <dimension ref="A1:E19"/>
  <sheetViews>
    <sheetView tabSelected="1" workbookViewId="0">
      <selection activeCell="D10" sqref="D10"/>
    </sheetView>
  </sheetViews>
  <sheetFormatPr defaultRowHeight="14.4" x14ac:dyDescent="0.3"/>
  <cols>
    <col min="1" max="1" width="18.109375" bestFit="1" customWidth="1"/>
  </cols>
  <sheetData>
    <row r="1" spans="1:5" x14ac:dyDescent="0.3">
      <c r="A1" s="1" t="s">
        <v>0</v>
      </c>
      <c r="B1" s="1" t="s">
        <v>1</v>
      </c>
      <c r="C1" s="1" t="s">
        <v>3</v>
      </c>
    </row>
    <row r="2" spans="1:5" x14ac:dyDescent="0.3">
      <c r="A2" t="s">
        <v>15</v>
      </c>
      <c r="B2">
        <v>127581.3</v>
      </c>
      <c r="C2">
        <v>228326.13</v>
      </c>
    </row>
    <row r="3" spans="1:5" x14ac:dyDescent="0.3">
      <c r="A3" t="s">
        <v>16</v>
      </c>
      <c r="B3">
        <v>82166.31</v>
      </c>
      <c r="C3">
        <v>122313.96</v>
      </c>
    </row>
    <row r="4" spans="1:5" x14ac:dyDescent="0.3">
      <c r="A4" t="s">
        <v>17</v>
      </c>
      <c r="B4">
        <v>154501.56</v>
      </c>
      <c r="C4">
        <v>161729.91</v>
      </c>
    </row>
    <row r="5" spans="1:5" x14ac:dyDescent="0.3">
      <c r="A5" t="s">
        <v>18</v>
      </c>
      <c r="B5">
        <v>81394.2</v>
      </c>
      <c r="C5">
        <v>78387.48</v>
      </c>
    </row>
    <row r="6" spans="1:5" x14ac:dyDescent="0.3">
      <c r="A6" t="s">
        <v>19</v>
      </c>
      <c r="B6">
        <v>63427.86</v>
      </c>
      <c r="C6">
        <v>35659.53</v>
      </c>
    </row>
    <row r="7" spans="1:5" x14ac:dyDescent="0.3">
      <c r="A7" t="s">
        <v>20</v>
      </c>
      <c r="B7">
        <v>27740.52</v>
      </c>
      <c r="C7">
        <v>234725.58</v>
      </c>
    </row>
    <row r="8" spans="1:5" x14ac:dyDescent="0.3">
      <c r="A8" t="s">
        <v>21</v>
      </c>
      <c r="B8">
        <v>132615.18</v>
      </c>
      <c r="C8">
        <v>38158.65</v>
      </c>
      <c r="D8">
        <f>B8+C8</f>
        <v>170773.83</v>
      </c>
      <c r="E8">
        <f>D8/$D$19</f>
        <v>1.8554456083369697E-2</v>
      </c>
    </row>
    <row r="9" spans="1:5" x14ac:dyDescent="0.3">
      <c r="A9" t="s">
        <v>22</v>
      </c>
      <c r="B9">
        <v>3093363.45</v>
      </c>
      <c r="C9">
        <v>3705612.12</v>
      </c>
      <c r="D9">
        <f>B9+C9</f>
        <v>6798975.5700000003</v>
      </c>
      <c r="E9">
        <f t="shared" ref="E9:E10" si="0">D9/$D$19</f>
        <v>0.73870389640771339</v>
      </c>
    </row>
    <row r="10" spans="1:5" x14ac:dyDescent="0.3">
      <c r="A10" t="s">
        <v>23</v>
      </c>
      <c r="B10">
        <v>852071.58</v>
      </c>
      <c r="C10">
        <v>1552878.27</v>
      </c>
      <c r="D10">
        <f>B10+C10</f>
        <v>2404949.85</v>
      </c>
      <c r="E10">
        <f t="shared" si="0"/>
        <v>0.26129610359228661</v>
      </c>
    </row>
    <row r="11" spans="1:5" x14ac:dyDescent="0.3">
      <c r="A11" t="s">
        <v>24</v>
      </c>
      <c r="B11">
        <v>61256.79</v>
      </c>
      <c r="C11">
        <v>11058.57</v>
      </c>
    </row>
    <row r="12" spans="1:5" x14ac:dyDescent="0.3">
      <c r="A12" t="s">
        <v>25</v>
      </c>
      <c r="B12">
        <v>545845.05000000005</v>
      </c>
      <c r="C12">
        <v>126109.62</v>
      </c>
    </row>
    <row r="13" spans="1:5" x14ac:dyDescent="0.3">
      <c r="A13" t="s">
        <v>26</v>
      </c>
      <c r="B13">
        <v>3116086.38</v>
      </c>
      <c r="C13">
        <v>3455781.48</v>
      </c>
    </row>
    <row r="14" spans="1:5" x14ac:dyDescent="0.3">
      <c r="A14" t="s">
        <v>27</v>
      </c>
      <c r="B14">
        <v>79409.070000000007</v>
      </c>
      <c r="C14">
        <v>168466.23</v>
      </c>
    </row>
    <row r="15" spans="1:5" x14ac:dyDescent="0.3">
      <c r="A15" t="s">
        <v>28</v>
      </c>
      <c r="B15">
        <v>471499.83</v>
      </c>
      <c r="C15">
        <v>120395.97</v>
      </c>
    </row>
    <row r="16" spans="1:5" x14ac:dyDescent="0.3">
      <c r="A16" t="s">
        <v>29</v>
      </c>
      <c r="B16">
        <v>303993.45</v>
      </c>
      <c r="C16">
        <v>136448.19</v>
      </c>
    </row>
    <row r="17" spans="1:4" x14ac:dyDescent="0.3">
      <c r="A17" t="s">
        <v>30</v>
      </c>
      <c r="B17">
        <v>5398750.0800000001</v>
      </c>
      <c r="C17">
        <v>4398184.8</v>
      </c>
    </row>
    <row r="18" spans="1:4" x14ac:dyDescent="0.3">
      <c r="A18" t="s">
        <v>31</v>
      </c>
      <c r="B18">
        <v>8810350.4700000007</v>
      </c>
      <c r="C18">
        <v>9305197.6500000022</v>
      </c>
    </row>
    <row r="19" spans="1:4" x14ac:dyDescent="0.3">
      <c r="D19">
        <f>D9+D10</f>
        <v>9203925.4199999999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all-states</vt:lpstr>
      <vt:lpstr>ia-il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Danalatos, Gerasimos G [AGRON]</dc:creator>
  <cp:lastModifiedBy>Virginia Nichols</cp:lastModifiedBy>
  <dcterms:created xsi:type="dcterms:W3CDTF">2020-08-14T19:15:35Z</dcterms:created>
  <dcterms:modified xsi:type="dcterms:W3CDTF">2021-03-02T01:12:06Z</dcterms:modified>
</cp:coreProperties>
</file>