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iebman/Working Folders/DATA &amp; EXPTS/Marsden.farm/Marsden_corn roots_2018-2020/Corn roots_2019/"/>
    </mc:Choice>
  </mc:AlternateContent>
  <xr:revisionPtr revIDLastSave="0" documentId="13_ncr:1_{9D558482-7B24-CA4E-99B8-97C6200823A7}" xr6:coauthVersionLast="45" xr6:coauthVersionMax="45" xr10:uidLastSave="{00000000-0000-0000-0000-000000000000}"/>
  <bookViews>
    <workbookView xWindow="1280" yWindow="460" windowWidth="10640" windowHeight="13160" xr2:uid="{9CDBDE30-0483-F641-94B8-FAEE35DCF96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" l="1"/>
  <c r="A28" i="1"/>
  <c r="A26" i="1"/>
  <c r="A24" i="1"/>
</calcChain>
</file>

<file path=xl/sharedStrings.xml><?xml version="1.0" encoding="utf-8"?>
<sst xmlns="http://schemas.openxmlformats.org/spreadsheetml/2006/main" count="25" uniqueCount="24">
  <si>
    <t>Core Diameter (in.)</t>
  </si>
  <si>
    <t>Core Diameter (cm)</t>
  </si>
  <si>
    <t>Core Radius (cm)</t>
  </si>
  <si>
    <t>Core depth (cm)</t>
  </si>
  <si>
    <t xml:space="preserve">Surface area of soil sampled per core = πr^2 </t>
  </si>
  <si>
    <t>3.1416*1.5875*1.5875</t>
  </si>
  <si>
    <t>7.9173 cm^2</t>
  </si>
  <si>
    <t>Volume per core = surface area * height</t>
  </si>
  <si>
    <t>* 15 cm</t>
  </si>
  <si>
    <t>118.7596 cm^3</t>
  </si>
  <si>
    <t>475.038 cm^3</t>
  </si>
  <si>
    <t>If there are 4 cores per plot, total volume per 15 cm depth increment is:</t>
  </si>
  <si>
    <t>For 4 cores spanning 0-60 cm depth, volume is:</t>
  </si>
  <si>
    <t>4 * 475.038 cm^3</t>
  </si>
  <si>
    <t>1900.153 cm^3</t>
  </si>
  <si>
    <t>(100 cm x 100 cm/m^2) x (10000 m^2/ha)</t>
  </si>
  <si>
    <t>100 x 100 x 10000 cm^2/ha</t>
  </si>
  <si>
    <t>cm^2/ha</t>
  </si>
  <si>
    <t>To convert g to kg, multiply by 0.001</t>
  </si>
  <si>
    <t>4 cores/plot x 7.9173 cm^2/core</t>
  </si>
  <si>
    <t>cm^/plot</t>
  </si>
  <si>
    <t>15 cm x 7.9173 cm^2/core x 4 cores/plot</t>
  </si>
  <si>
    <t>To convert 15 cm x 31.6692 cm^2 to 15 cm x 1 ha, multiply by 100000000/31.6692</t>
  </si>
  <si>
    <t xml:space="preserve">To convert X g/plot to 15 cm to kg/ha to 15 cm, multiply X by (0.001 kg/g)*3157642.125/ha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</si>
</sst>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407A-DD2C-CA43-8491-4D9963EACFAA}">
  <dimension ref="A1:C31"/>
  <sheetViews>
    <sheetView tabSelected="1" workbookViewId="0">
      <selection activeCell="A31" sqref="A31"/>
    </sheetView>
  </sheetViews>
  <sheetFormatPr baseColWidth="10" defaultRowHeight="16" x14ac:dyDescent="0.2"/>
  <cols>
    <col min="1" max="1" width="19.5" bestFit="1" customWidth="1"/>
    <col min="3" max="3" width="13.1640625" customWidth="1"/>
  </cols>
  <sheetData>
    <row r="1" spans="1:3" x14ac:dyDescent="0.2">
      <c r="A1" t="s">
        <v>0</v>
      </c>
      <c r="B1">
        <v>1.25</v>
      </c>
    </row>
    <row r="2" spans="1:3" x14ac:dyDescent="0.2">
      <c r="A2" t="s">
        <v>1</v>
      </c>
      <c r="B2">
        <v>3.1749999999999998</v>
      </c>
    </row>
    <row r="3" spans="1:3" x14ac:dyDescent="0.2">
      <c r="A3" t="s">
        <v>2</v>
      </c>
      <c r="B3">
        <v>1.5874999999999999</v>
      </c>
    </row>
    <row r="4" spans="1:3" x14ac:dyDescent="0.2">
      <c r="A4" t="s">
        <v>3</v>
      </c>
      <c r="B4">
        <v>15</v>
      </c>
    </row>
    <row r="6" spans="1:3" x14ac:dyDescent="0.2">
      <c r="A6" t="s">
        <v>4</v>
      </c>
    </row>
    <row r="7" spans="1:3" x14ac:dyDescent="0.2">
      <c r="B7" t="s">
        <v>5</v>
      </c>
    </row>
    <row r="8" spans="1:3" x14ac:dyDescent="0.2">
      <c r="B8" t="s">
        <v>6</v>
      </c>
    </row>
    <row r="10" spans="1:3" x14ac:dyDescent="0.2">
      <c r="A10" t="s">
        <v>7</v>
      </c>
    </row>
    <row r="11" spans="1:3" x14ac:dyDescent="0.2">
      <c r="B11" t="s">
        <v>6</v>
      </c>
      <c r="C11" t="s">
        <v>8</v>
      </c>
    </row>
    <row r="12" spans="1:3" x14ac:dyDescent="0.2">
      <c r="B12" t="s">
        <v>9</v>
      </c>
    </row>
    <row r="14" spans="1:3" x14ac:dyDescent="0.2">
      <c r="A14" t="s">
        <v>11</v>
      </c>
    </row>
    <row r="15" spans="1:3" x14ac:dyDescent="0.2">
      <c r="B15" t="s">
        <v>10</v>
      </c>
    </row>
    <row r="17" spans="1:2" x14ac:dyDescent="0.2">
      <c r="A17" t="s">
        <v>12</v>
      </c>
    </row>
    <row r="18" spans="1:2" x14ac:dyDescent="0.2">
      <c r="B18" t="s">
        <v>13</v>
      </c>
    </row>
    <row r="19" spans="1:2" x14ac:dyDescent="0.2">
      <c r="B19" t="s">
        <v>14</v>
      </c>
    </row>
    <row r="21" spans="1:2" x14ac:dyDescent="0.2">
      <c r="A21" t="s">
        <v>21</v>
      </c>
    </row>
    <row r="22" spans="1:2" x14ac:dyDescent="0.2">
      <c r="A22" t="s">
        <v>15</v>
      </c>
    </row>
    <row r="23" spans="1:2" x14ac:dyDescent="0.2">
      <c r="A23" t="s">
        <v>16</v>
      </c>
    </row>
    <row r="24" spans="1:2" x14ac:dyDescent="0.2">
      <c r="A24">
        <f>100*100*10000</f>
        <v>100000000</v>
      </c>
      <c r="B24" t="s">
        <v>17</v>
      </c>
    </row>
    <row r="25" spans="1:2" x14ac:dyDescent="0.2">
      <c r="A25" t="s">
        <v>19</v>
      </c>
    </row>
    <row r="26" spans="1:2" x14ac:dyDescent="0.2">
      <c r="A26">
        <f>4*7.9173</f>
        <v>31.6692</v>
      </c>
      <c r="B26" t="s">
        <v>20</v>
      </c>
    </row>
    <row r="27" spans="1:2" x14ac:dyDescent="0.2">
      <c r="A27" t="s">
        <v>22</v>
      </c>
    </row>
    <row r="28" spans="1:2" x14ac:dyDescent="0.2">
      <c r="A28">
        <f>100000000/31.6692</f>
        <v>3157642.1254720674</v>
      </c>
    </row>
    <row r="29" spans="1:2" x14ac:dyDescent="0.2">
      <c r="A29" t="s">
        <v>18</v>
      </c>
    </row>
    <row r="30" spans="1:2" x14ac:dyDescent="0.2">
      <c r="A30" t="s">
        <v>23</v>
      </c>
    </row>
    <row r="31" spans="1:2" x14ac:dyDescent="0.2">
      <c r="A31">
        <f>0.001*A28</f>
        <v>3157.6421254720676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C84E0-9FB2-9B4E-A56B-799EFED4B81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Liebman, Matthew Z [AGRON]</dc:creator>
  <cp:lastModifiedBy>Matt Liebman</cp:lastModifiedBy>
  <dcterms:created xsi:type="dcterms:W3CDTF">2020-02-24T21:14:48Z</dcterms:created>
  <dcterms:modified xsi:type="dcterms:W3CDTF">2020-11-02T23:50:35Z</dcterms:modified>
</cp:coreProperties>
</file>