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indows\Desktop\Controlo financeiro\"/>
    </mc:Choice>
  </mc:AlternateContent>
  <bookViews>
    <workbookView xWindow="0" yWindow="0" windowWidth="20490" windowHeight="7620"/>
  </bookViews>
  <sheets>
    <sheet name="Entradas e Saídas" sheetId="1" r:id="rId1"/>
    <sheet name="Análises" sheetId="2" r:id="rId2"/>
  </sheets>
  <definedNames>
    <definedName name="Slicer_Data">#N/A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2" l="1"/>
</calcChain>
</file>

<file path=xl/sharedStrings.xml><?xml version="1.0" encoding="utf-8"?>
<sst xmlns="http://schemas.openxmlformats.org/spreadsheetml/2006/main" count="128" uniqueCount="19">
  <si>
    <t>Entradas e Saídas</t>
  </si>
  <si>
    <t>Análises</t>
  </si>
  <si>
    <t xml:space="preserve">Data </t>
  </si>
  <si>
    <t>Tipo</t>
  </si>
  <si>
    <t>Valor</t>
  </si>
  <si>
    <t>Descrição</t>
  </si>
  <si>
    <t>Saídas</t>
  </si>
  <si>
    <t>Entradas</t>
  </si>
  <si>
    <t>Gasolina</t>
  </si>
  <si>
    <t xml:space="preserve">Salário </t>
  </si>
  <si>
    <t>Hora Extra</t>
  </si>
  <si>
    <t>Almoço</t>
  </si>
  <si>
    <t>Água</t>
  </si>
  <si>
    <t>Energia</t>
  </si>
  <si>
    <t>Compras</t>
  </si>
  <si>
    <t>10/052024</t>
  </si>
  <si>
    <t>Total</t>
  </si>
  <si>
    <t>Balanço</t>
  </si>
  <si>
    <t>Colunas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</si>
</sst>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 #,##0.00\ &quot;€&quot;_-;\-* #,##0.00\ &quot;€&quot;_-;_-* &quot;-&quot;??\ &quot;€&quot;_-;_-@_-"/>
    <numFmt numFmtId="164" formatCode="_-* #,##0.00\ [$€-816]_-;\-* #,##0.00\ [$€-816]_-;_-* &quot;-&quot;??\ [$€-816]_-;_-@_-"/>
  </numFmts>
  <fonts count="4" x14ac:knownFonts="1">
    <font>
      <sz val="12"/>
      <color theme="1"/>
      <name val="Arial"/>
      <family val="2"/>
    </font>
    <font>
      <sz val="12"/>
      <color theme="1"/>
      <name val="Arial"/>
      <family val="2"/>
    </font>
    <font>
      <b/>
      <sz val="12"/>
      <color theme="1"/>
      <name val="Arial"/>
      <family val="2"/>
    </font>
    <font>
      <b/>
      <sz val="2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0" fontId="3" fillId="0" borderId="0" xfId="0" applyFont="1"/>
    <xf numFmtId="0" fontId="0" fillId="0" borderId="0" xfId="0" applyAlignment="1">
      <alignment horizontal="center" vertical="center"/>
    </xf>
    <xf numFmtId="14"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applyAlignment="1">
      <alignment horizontal="center" vertical="center"/>
    </xf>
    <xf numFmtId="44" fontId="0" fillId="0" borderId="0" xfId="0" applyNumberFormat="1" applyAlignment="1">
      <alignment horizontal="center" vertical="center"/>
    </xf>
    <xf numFmtId="0" fontId="2" fillId="0" borderId="0" xfId="0" applyFont="1" applyAlignment="1">
      <alignment horizontal="center" vertical="center"/>
    </xf>
    <xf numFmtId="44" fontId="2" fillId="0" borderId="0" xfId="1" applyFont="1"/>
  </cellXfs>
  <cellStyles count="2">
    <cellStyle name="Currency" xfId="1" builtinId="4"/>
    <cellStyle name="Normal" xfId="0" builtinId="0"/>
  </cellStyles>
  <dxfs count="68">
    <dxf>
      <numFmt numFmtId="34" formatCode="_-* #,##0.00\ &quot;€&quot;_-;\-* #,##0.00\ &quot;€&quot;_-;_-* &quot;-&quot;??\ &quot;€&quot;_-;_-@_-"/>
    </dxf>
    <dxf>
      <numFmt numFmtId="34" formatCode="_-* #,##0.00\ &quot;€&quot;_-;\-* #,##0.00\ &quot;€&quot;_-;_-* &quot;-&quot;??\ &quot;€&quot;_-;_-@_-"/>
    </dxf>
    <dxf>
      <numFmt numFmtId="34" formatCode="_-* #,##0.00\ &quot;€&quot;_-;\-* #,##0.00\ &quot;€&quot;_-;_-* &quot;-&quot;??\ &quot;€&quot;_-;_-@_-"/>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4" formatCode="_-* #,##0.00\ &quot;€&quot;_-;\-* #,##0.00\ &quot;€&quot;_-;_-* &quot;-&quot;??\ &quot;€&quot;_-;_-@_-"/>
    </dxf>
    <dxf>
      <numFmt numFmtId="34" formatCode="_-* #,##0.00\ &quot;€&quot;_-;\-* #,##0.00\ &quot;€&quot;_-;_-* &quot;-&quot;??\ &quot;€&quot;_-;_-@_-"/>
    </dxf>
    <dxf>
      <numFmt numFmtId="34" formatCode="_-* #,##0.00\ &quot;€&quot;_-;\-* #,##0.00\ &quot;€&quot;_-;_-* &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4" formatCode="_-* #,##0.00\ &quot;€&quot;_-;\-* #,##0.00\ &quot;€&quot;_-;_-* &quot;-&quot;??\ &quot;€&quot;_-;_-@_-"/>
    </dxf>
    <dxf>
      <numFmt numFmtId="34" formatCode="_-* #,##0.00\ &quot;€&quot;_-;\-* #,##0.00\ &quot;€&quot;_-;_-* &quot;-&quot;??\ &quot;€&quot;_-;_-@_-"/>
    </dxf>
    <dxf>
      <numFmt numFmtId="34" formatCode="_-* #,##0.00\ &quot;€&quot;_-;\-* #,##0.00\ &quot;€&quot;_-;_-* &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4" formatCode="_-* #,##0.00\ &quot;€&quot;_-;\-* #,##0.00\ &quot;€&quot;_-;_-* &quot;-&quot;??\ &quot;€&quot;_-;_-@_-"/>
    </dxf>
    <dxf>
      <numFmt numFmtId="34" formatCode="_-* #,##0.00\ &quot;€&quot;_-;\-* #,##0.00\ &quot;€&quot;_-;_-* &quot;-&quot;??\ &quot;€&quot;_-;_-@_-"/>
    </dxf>
    <dxf>
      <numFmt numFmtId="34" formatCode="_-* #,##0.00\ &quot;€&quot;_-;\-* #,##0.00\ &quot;€&quot;_-;_-* &quot;-&quot;??\ &quot;€&quot;_-;_-@_-"/>
    </dxf>
    <dxf>
      <alignment horizontal="center" vertical="center" textRotation="0" wrapText="0" indent="0" justifyLastLine="0" shrinkToFit="0" readingOrder="0"/>
    </dxf>
    <dxf>
      <numFmt numFmtId="164" formatCode="_-* #,##0.00\ [$€-816]_-;\-* #,##0.00\ [$€-816]_-;_-* &quot;-&quot;??\ [$€-816]_-;_-@_-"/>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11</xdr:col>
      <xdr:colOff>9523</xdr:colOff>
      <xdr:row>0</xdr:row>
      <xdr:rowOff>323850</xdr:rowOff>
    </xdr:from>
    <xdr:to>
      <xdr:col>19</xdr:col>
      <xdr:colOff>38100</xdr:colOff>
      <xdr:row>19</xdr:row>
      <xdr:rowOff>38100</xdr:rowOff>
    </xdr:to>
    <mc:AlternateContent xmlns:mc="http://schemas.openxmlformats.org/markup-compatibility/2006" xmlns:a14="http://schemas.microsoft.com/office/drawing/2010/main">
      <mc:Choice Requires="a14">
        <xdr:graphicFrame macro="">
          <xdr:nvGraphicFramePr>
            <xdr:cNvPr id="2" name="Data "/>
            <xdr:cNvGraphicFramePr/>
          </xdr:nvGraphicFramePr>
          <xdr:xfrm>
            <a:off x="0" y="0"/>
            <a:ext cx="0" cy="0"/>
          </xdr:xfrm>
          <a:graphic>
            <a:graphicData uri="http://schemas.microsoft.com/office/drawing/2010/slicer">
              <sle:slicer xmlns:sle="http://schemas.microsoft.com/office/drawing/2010/slicer" name="Data "/>
            </a:graphicData>
          </a:graphic>
        </xdr:graphicFrame>
      </mc:Choice>
      <mc:Fallback xmlns="">
        <xdr:sp macro="" textlink="">
          <xdr:nvSpPr>
            <xdr:cNvPr id="0" name=""/>
            <xdr:cNvSpPr>
              <a:spLocks noTextEdit="1"/>
            </xdr:cNvSpPr>
          </xdr:nvSpPr>
          <xdr:spPr>
            <a:xfrm>
              <a:off x="11801473" y="323850"/>
              <a:ext cx="6124577" cy="348615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refreshedDate="45389.591242592593" createdVersion="6" refreshedVersion="6" minRefreshableVersion="3" recordCount="51">
  <cacheSource type="worksheet">
    <worksheetSource name="Table1"/>
  </cacheSource>
  <cacheFields count="4">
    <cacheField name="Data " numFmtId="14">
      <sharedItems containsDate="1" containsMixedTypes="1" minDate="2024-04-01T00:00:00" maxDate="2024-06-23T00:00:00" count="28">
        <d v="2024-04-01T00:00:00"/>
        <d v="2024-04-02T00:00:00"/>
        <d v="2024-04-05T00:00:00"/>
        <d v="2024-04-06T00:00:00"/>
        <d v="2024-04-15T00:00:00"/>
        <d v="2024-04-18T00:00:00"/>
        <d v="2024-04-20T00:00:00"/>
        <d v="2024-04-22T00:00:00"/>
        <d v="2024-04-26T00:00:00"/>
        <d v="2024-04-28T00:00:00"/>
        <d v="2024-04-29T00:00:00"/>
        <d v="2024-04-30T00:00:00"/>
        <d v="2024-05-01T00:00:00"/>
        <d v="2024-05-04T00:00:00"/>
        <d v="2024-05-10T00:00:00"/>
        <s v="10/052024"/>
        <d v="2024-05-15T00:00:00"/>
        <d v="2024-05-16T00:00:00"/>
        <d v="2024-05-23T00:00:00"/>
        <d v="2024-05-27T00:00:00"/>
        <d v="2024-05-29T00:00:00"/>
        <d v="2024-05-31T00:00:00"/>
        <d v="2024-06-01T00:00:00"/>
        <d v="2024-06-07T00:00:00"/>
        <d v="2024-06-14T00:00:00"/>
        <d v="2024-06-18T00:00:00"/>
        <d v="2024-06-20T00:00:00"/>
        <d v="2024-06-22T00:00:00"/>
      </sharedItems>
    </cacheField>
    <cacheField name="Tipo" numFmtId="0">
      <sharedItems count="2">
        <s v="Saídas"/>
        <s v="Entradas"/>
      </sharedItems>
    </cacheField>
    <cacheField name="Valor" numFmtId="164">
      <sharedItems containsSemiMixedTypes="0" containsString="0" containsNumber="1" containsInteger="1" minValue="10" maxValue="2500"/>
    </cacheField>
    <cacheField name="Descrição" numFmtId="0">
      <sharedItems count="7">
        <s v="Gasolina"/>
        <s v="Salário "/>
        <s v="Hora Extra"/>
        <s v="Almoço"/>
        <s v="Água"/>
        <s v="Energia"/>
        <s v="Compra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1">
  <r>
    <x v="0"/>
    <x v="0"/>
    <n v="50"/>
    <x v="0"/>
  </r>
  <r>
    <x v="0"/>
    <x v="1"/>
    <n v="2500"/>
    <x v="1"/>
  </r>
  <r>
    <x v="0"/>
    <x v="1"/>
    <n v="280"/>
    <x v="2"/>
  </r>
  <r>
    <x v="1"/>
    <x v="0"/>
    <n v="30"/>
    <x v="3"/>
  </r>
  <r>
    <x v="1"/>
    <x v="0"/>
    <n v="50"/>
    <x v="4"/>
  </r>
  <r>
    <x v="1"/>
    <x v="0"/>
    <n v="120"/>
    <x v="5"/>
  </r>
  <r>
    <x v="1"/>
    <x v="0"/>
    <n v="70"/>
    <x v="6"/>
  </r>
  <r>
    <x v="2"/>
    <x v="0"/>
    <n v="40"/>
    <x v="3"/>
  </r>
  <r>
    <x v="2"/>
    <x v="0"/>
    <n v="50"/>
    <x v="0"/>
  </r>
  <r>
    <x v="2"/>
    <x v="0"/>
    <n v="90"/>
    <x v="6"/>
  </r>
  <r>
    <x v="3"/>
    <x v="0"/>
    <n v="60"/>
    <x v="6"/>
  </r>
  <r>
    <x v="3"/>
    <x v="0"/>
    <n v="20"/>
    <x v="3"/>
  </r>
  <r>
    <x v="3"/>
    <x v="0"/>
    <n v="40"/>
    <x v="3"/>
  </r>
  <r>
    <x v="3"/>
    <x v="0"/>
    <n v="15"/>
    <x v="3"/>
  </r>
  <r>
    <x v="4"/>
    <x v="0"/>
    <n v="10"/>
    <x v="3"/>
  </r>
  <r>
    <x v="4"/>
    <x v="0"/>
    <n v="10"/>
    <x v="3"/>
  </r>
  <r>
    <x v="5"/>
    <x v="0"/>
    <n v="15"/>
    <x v="3"/>
  </r>
  <r>
    <x v="6"/>
    <x v="0"/>
    <n v="70"/>
    <x v="6"/>
  </r>
  <r>
    <x v="7"/>
    <x v="0"/>
    <n v="80"/>
    <x v="6"/>
  </r>
  <r>
    <x v="8"/>
    <x v="0"/>
    <n v="30"/>
    <x v="3"/>
  </r>
  <r>
    <x v="9"/>
    <x v="0"/>
    <n v="30"/>
    <x v="3"/>
  </r>
  <r>
    <x v="10"/>
    <x v="0"/>
    <n v="40"/>
    <x v="0"/>
  </r>
  <r>
    <x v="11"/>
    <x v="0"/>
    <n v="30"/>
    <x v="3"/>
  </r>
  <r>
    <x v="12"/>
    <x v="1"/>
    <n v="2500"/>
    <x v="1"/>
  </r>
  <r>
    <x v="12"/>
    <x v="1"/>
    <n v="280"/>
    <x v="2"/>
  </r>
  <r>
    <x v="12"/>
    <x v="0"/>
    <n v="50"/>
    <x v="0"/>
  </r>
  <r>
    <x v="12"/>
    <x v="0"/>
    <n v="48"/>
    <x v="5"/>
  </r>
  <r>
    <x v="13"/>
    <x v="0"/>
    <n v="50"/>
    <x v="4"/>
  </r>
  <r>
    <x v="13"/>
    <x v="0"/>
    <n v="30"/>
    <x v="3"/>
  </r>
  <r>
    <x v="13"/>
    <x v="0"/>
    <n v="20"/>
    <x v="3"/>
  </r>
  <r>
    <x v="14"/>
    <x v="0"/>
    <n v="20"/>
    <x v="3"/>
  </r>
  <r>
    <x v="14"/>
    <x v="0"/>
    <n v="60"/>
    <x v="6"/>
  </r>
  <r>
    <x v="15"/>
    <x v="0"/>
    <n v="20"/>
    <x v="3"/>
  </r>
  <r>
    <x v="16"/>
    <x v="0"/>
    <n v="30"/>
    <x v="3"/>
  </r>
  <r>
    <x v="16"/>
    <x v="0"/>
    <n v="40"/>
    <x v="0"/>
  </r>
  <r>
    <x v="17"/>
    <x v="0"/>
    <n v="90"/>
    <x v="6"/>
  </r>
  <r>
    <x v="17"/>
    <x v="0"/>
    <n v="20"/>
    <x v="3"/>
  </r>
  <r>
    <x v="17"/>
    <x v="0"/>
    <n v="20"/>
    <x v="3"/>
  </r>
  <r>
    <x v="17"/>
    <x v="0"/>
    <n v="20"/>
    <x v="3"/>
  </r>
  <r>
    <x v="18"/>
    <x v="0"/>
    <n v="20"/>
    <x v="3"/>
  </r>
  <r>
    <x v="18"/>
    <x v="0"/>
    <n v="50"/>
    <x v="0"/>
  </r>
  <r>
    <x v="19"/>
    <x v="0"/>
    <n v="90"/>
    <x v="6"/>
  </r>
  <r>
    <x v="20"/>
    <x v="0"/>
    <n v="23"/>
    <x v="3"/>
  </r>
  <r>
    <x v="21"/>
    <x v="0"/>
    <n v="25"/>
    <x v="3"/>
  </r>
  <r>
    <x v="22"/>
    <x v="1"/>
    <n v="2500"/>
    <x v="1"/>
  </r>
  <r>
    <x v="22"/>
    <x v="1"/>
    <n v="280"/>
    <x v="2"/>
  </r>
  <r>
    <x v="23"/>
    <x v="0"/>
    <n v="60"/>
    <x v="0"/>
  </r>
  <r>
    <x v="24"/>
    <x v="0"/>
    <n v="40"/>
    <x v="4"/>
  </r>
  <r>
    <x v="25"/>
    <x v="0"/>
    <n v="80"/>
    <x v="6"/>
  </r>
  <r>
    <x v="26"/>
    <x v="0"/>
    <n v="20"/>
    <x v="3"/>
  </r>
  <r>
    <x v="27"/>
    <x v="0"/>
    <n v="3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rowHeaderCaption="Tipo">
  <location ref="I3:J7" firstHeaderRow="1" firstDataRow="1" firstDataCol="1" rowPageCount="1" colPageCount="1"/>
  <pivotFields count="4">
    <pivotField showAll="0">
      <items count="29">
        <item h="1" x="15"/>
        <item h="1" x="0"/>
        <item x="1"/>
        <item h="1" x="2"/>
        <item h="1" x="3"/>
        <item h="1" x="4"/>
        <item h="1" x="5"/>
        <item h="1" x="6"/>
        <item h="1" x="7"/>
        <item h="1" x="8"/>
        <item h="1" x="9"/>
        <item h="1" x="10"/>
        <item h="1" x="11"/>
        <item h="1" x="12"/>
        <item h="1" x="13"/>
        <item h="1" x="14"/>
        <item h="1" x="16"/>
        <item h="1" x="17"/>
        <item h="1" x="18"/>
        <item h="1" x="19"/>
        <item h="1" x="20"/>
        <item h="1" x="21"/>
        <item h="1" x="22"/>
        <item h="1" x="23"/>
        <item h="1" x="24"/>
        <item h="1" x="25"/>
        <item h="1" x="26"/>
        <item h="1" x="27"/>
        <item t="default"/>
      </items>
    </pivotField>
    <pivotField axis="axisPage" showAll="0">
      <items count="3">
        <item x="1"/>
        <item x="0"/>
        <item t="default"/>
      </items>
    </pivotField>
    <pivotField dataField="1" numFmtId="164" showAll="0"/>
    <pivotField axis="axisRow" showAll="0">
      <items count="8">
        <item x="4"/>
        <item x="3"/>
        <item x="6"/>
        <item x="5"/>
        <item x="0"/>
        <item x="2"/>
        <item x="1"/>
        <item t="default"/>
      </items>
    </pivotField>
  </pivotFields>
  <rowFields count="1">
    <field x="3"/>
  </rowFields>
  <rowItems count="4">
    <i>
      <x/>
    </i>
    <i>
      <x v="1"/>
    </i>
    <i>
      <x v="2"/>
    </i>
    <i>
      <x v="3"/>
    </i>
  </rowItems>
  <colItems count="1">
    <i/>
  </colItems>
  <pageFields count="1">
    <pageField fld="1" item="1" hier="-1"/>
  </pageFields>
  <dataFields count="1">
    <dataField name="Total" fld="2" baseField="1" baseItem="0" numFmtId="44"/>
  </dataFields>
  <formats count="15">
    <format dxfId="29">
      <pivotArea outline="0" collapsedLevelsAreSubtotals="1" fieldPosition="0"/>
    </format>
    <format dxfId="28">
      <pivotArea dataOnly="0" labelOnly="1" outline="0" axis="axisValues" fieldPosition="0"/>
    </format>
    <format dxfId="27">
      <pivotArea dataOnly="0" labelOnly="1" outline="0" axis="axisValues" fieldPosition="0"/>
    </format>
    <format dxfId="26">
      <pivotArea type="all" dataOnly="0" outline="0" fieldPosition="0"/>
    </format>
    <format dxfId="25">
      <pivotArea outline="0" collapsedLevelsAreSubtotals="1" fieldPosition="0"/>
    </format>
    <format dxfId="24">
      <pivotArea field="1" type="button" dataOnly="0" labelOnly="1" outline="0" axis="axisPage" fieldPosition="0"/>
    </format>
    <format dxfId="23">
      <pivotArea dataOnly="0" labelOnly="1" outline="0" axis="axisValues" fieldPosition="0"/>
    </format>
    <format dxfId="22">
      <pivotArea dataOnly="0" labelOnly="1" fieldPosition="0">
        <references count="1">
          <reference field="1" count="0"/>
        </references>
      </pivotArea>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1" type="button" dataOnly="0" labelOnly="1" outline="0" axis="axisPage" fieldPosition="0"/>
    </format>
    <format dxfId="17">
      <pivotArea dataOnly="0" labelOnly="1" outline="0" axis="axisValues" fieldPosition="0"/>
    </format>
    <format dxfId="16">
      <pivotArea dataOnly="0" labelOnly="1" fieldPosition="0">
        <references count="1">
          <reference field="1" count="0"/>
        </references>
      </pivotArea>
    </format>
    <format dxfId="15">
      <pivotArea dataOnly="0" labelOnly="1" outline="0" axis="axisValues" fieldPosition="0"/>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rowHeaderCaption="Tipo" colHeaderCaption="Colunas">
  <location ref="E3:G32" firstHeaderRow="1" firstDataRow="2" firstDataCol="1"/>
  <pivotFields count="4">
    <pivotField axis="axisRow" showAll="0">
      <items count="29">
        <item x="15"/>
        <item x="0"/>
        <item x="1"/>
        <item x="2"/>
        <item x="3"/>
        <item x="4"/>
        <item x="5"/>
        <item x="6"/>
        <item x="7"/>
        <item x="8"/>
        <item x="9"/>
        <item x="10"/>
        <item x="11"/>
        <item x="12"/>
        <item x="13"/>
        <item x="14"/>
        <item x="16"/>
        <item x="17"/>
        <item x="18"/>
        <item x="19"/>
        <item x="20"/>
        <item x="21"/>
        <item x="22"/>
        <item x="23"/>
        <item x="24"/>
        <item x="25"/>
        <item x="26"/>
        <item x="27"/>
        <item t="default"/>
      </items>
    </pivotField>
    <pivotField axis="axisCol" showAll="0">
      <items count="3">
        <item x="1"/>
        <item x="0"/>
        <item t="default"/>
      </items>
    </pivotField>
    <pivotField dataField="1" numFmtId="164" showAll="0"/>
    <pivotField showAl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Fields count="1">
    <field x="1"/>
  </colFields>
  <colItems count="2">
    <i>
      <x/>
    </i>
    <i>
      <x v="1"/>
    </i>
  </colItems>
  <dataFields count="1">
    <dataField name="Total" fld="2" baseField="1" baseItem="0" numFmtId="44"/>
  </dataFields>
  <formats count="15">
    <format dxfId="44">
      <pivotArea outline="0" collapsedLevelsAreSubtotals="1" fieldPosition="0"/>
    </format>
    <format dxfId="43">
      <pivotArea dataOnly="0" labelOnly="1" outline="0" axis="axisValues"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1" type="button" dataOnly="0" labelOnly="1" outline="0" axis="axisCol" fieldPosition="0"/>
    </format>
    <format dxfId="38">
      <pivotArea dataOnly="0" labelOnly="1" outline="0" axis="axisValues" fieldPosition="0"/>
    </format>
    <format dxfId="37">
      <pivotArea dataOnly="0" labelOnly="1" fieldPosition="0">
        <references count="1">
          <reference field="1" count="0"/>
        </references>
      </pivotArea>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field="1" type="button" dataOnly="0" labelOnly="1" outline="0" axis="axisCol" fieldPosition="0"/>
    </format>
    <format dxfId="32">
      <pivotArea dataOnly="0" labelOnly="1" outline="0" axis="axisValues" fieldPosition="0"/>
    </format>
    <format dxfId="31">
      <pivotArea dataOnly="0" labelOnly="1" fieldPosition="0">
        <references count="1">
          <reference field="1" count="0"/>
        </references>
      </pivotArea>
    </format>
    <format dxfId="30">
      <pivotArea dataOnly="0" labelOnly="1" outline="0" axis="axisValues" fieldPosition="0"/>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rowHeaderCaption="Tipo">
  <location ref="B3:C5" firstHeaderRow="1" firstDataRow="1" firstDataCol="1"/>
  <pivotFields count="4">
    <pivotField showAll="0"/>
    <pivotField axis="axisRow" showAll="0">
      <items count="3">
        <item x="1"/>
        <item x="0"/>
        <item t="default"/>
      </items>
    </pivotField>
    <pivotField dataField="1" numFmtId="164" showAll="0"/>
    <pivotField showAll="0"/>
  </pivotFields>
  <rowFields count="1">
    <field x="1"/>
  </rowFields>
  <rowItems count="2">
    <i>
      <x/>
    </i>
    <i>
      <x v="1"/>
    </i>
  </rowItems>
  <colItems count="1">
    <i/>
  </colItems>
  <dataFields count="1">
    <dataField name="Total" fld="2" baseField="1" baseItem="0" numFmtId="44"/>
  </dataFields>
  <formats count="15">
    <format dxfId="59">
      <pivotArea outline="0" collapsedLevelsAreSubtotals="1" fieldPosition="0"/>
    </format>
    <format dxfId="58">
      <pivotArea dataOnly="0" labelOnly="1" outline="0" axis="axisValues" fieldPosition="0"/>
    </format>
    <format dxfId="57">
      <pivotArea dataOnly="0" labelOnly="1" outline="0" axis="axisValues" fieldPosition="0"/>
    </format>
    <format dxfId="56">
      <pivotArea type="all" dataOnly="0" outline="0" fieldPosition="0"/>
    </format>
    <format dxfId="55">
      <pivotArea outline="0" collapsedLevelsAreSubtotals="1" fieldPosition="0"/>
    </format>
    <format dxfId="54">
      <pivotArea field="1" type="button" dataOnly="0" labelOnly="1" outline="0" axis="axisRow" fieldPosition="0"/>
    </format>
    <format dxfId="53">
      <pivotArea dataOnly="0" labelOnly="1" outline="0" axis="axisValues" fieldPosition="0"/>
    </format>
    <format dxfId="52">
      <pivotArea dataOnly="0" labelOnly="1" fieldPosition="0">
        <references count="1">
          <reference field="1" count="0"/>
        </references>
      </pivotArea>
    </format>
    <format dxfId="51">
      <pivotArea dataOnly="0" labelOnly="1" outline="0" axis="axisValues" fieldPosition="0"/>
    </format>
    <format dxfId="50">
      <pivotArea type="all" dataOnly="0" outline="0" fieldPosition="0"/>
    </format>
    <format dxfId="49">
      <pivotArea outline="0" collapsedLevelsAreSubtotals="1" fieldPosition="0"/>
    </format>
    <format dxfId="48">
      <pivotArea field="1" type="button" dataOnly="0" labelOnly="1" outline="0" axis="axisRow" fieldPosition="0"/>
    </format>
    <format dxfId="47">
      <pivotArea dataOnly="0" labelOnly="1" outline="0" axis="axisValues" fieldPosition="0"/>
    </format>
    <format dxfId="46">
      <pivotArea dataOnly="0" labelOnly="1" fieldPosition="0">
        <references count="1">
          <reference field="1" count="0"/>
        </references>
      </pivotArea>
    </format>
    <format dxfId="45">
      <pivotArea dataOnly="0" labelOnly="1" outline="0" axis="axisValues" fieldPosition="0"/>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a" sourceName="Data ">
  <pivotTables>
    <pivotTable tabId="2" name="PivotTable3"/>
  </pivotTables>
  <data>
    <tabular pivotCacheId="1">
      <items count="28">
        <i x="15"/>
        <i x="0"/>
        <i x="1" s="1"/>
        <i x="2"/>
        <i x="3"/>
        <i x="4"/>
        <i x="5"/>
        <i x="6"/>
        <i x="7"/>
        <i x="8"/>
        <i x="9"/>
        <i x="10"/>
        <i x="11"/>
        <i x="12"/>
        <i x="13"/>
        <i x="14"/>
        <i x="16"/>
        <i x="17"/>
        <i x="18"/>
        <i x="19"/>
        <i x="20"/>
        <i x="21"/>
        <i x="23"/>
        <i x="24"/>
        <i x="25"/>
        <i x="26"/>
        <i x="27"/>
        <i x="2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a " cache="Slicer_Data" caption="Data " columnCount="2" showCaption="0" rowHeight="252000"/>
</slicers>
</file>

<file path=xl/tables/table1.xml><?xml version="1.0" encoding="utf-8"?>
<table xmlns="http://schemas.openxmlformats.org/spreadsheetml/2006/main" id="1" name="Table1" displayName="Table1" ref="B3:E54" totalsRowShown="0" headerRowDxfId="65" dataDxfId="64">
  <autoFilter ref="B3:E54"/>
  <tableColumns count="4">
    <tableColumn id="1" name="Data " dataDxfId="63"/>
    <tableColumn id="2" name="Tipo" dataDxfId="62"/>
    <tableColumn id="3" name="Valor" dataDxfId="61"/>
    <tableColumn id="4" name="Descrição" dataDxfId="6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tabSelected="1" workbookViewId="0">
      <selection activeCell="C62" sqref="C62"/>
    </sheetView>
  </sheetViews>
  <sheetFormatPr defaultRowHeight="15" x14ac:dyDescent="0.2"/>
  <cols>
    <col min="2" max="2" width="9.88671875" bestFit="1" customWidth="1"/>
    <col min="4" max="4" width="10.44140625" bestFit="1" customWidth="1"/>
    <col min="5" max="5" width="21.109375" customWidth="1"/>
  </cols>
  <sheetData>
    <row r="1" spans="1:5" ht="26.25" x14ac:dyDescent="0.4">
      <c r="A1" s="1" t="s">
        <v>0</v>
      </c>
    </row>
    <row r="3" spans="1:5" x14ac:dyDescent="0.2">
      <c r="B3" s="2" t="s">
        <v>2</v>
      </c>
      <c r="C3" s="2" t="s">
        <v>3</v>
      </c>
      <c r="D3" s="2" t="s">
        <v>4</v>
      </c>
      <c r="E3" s="2" t="s">
        <v>5</v>
      </c>
    </row>
    <row r="4" spans="1:5" x14ac:dyDescent="0.2">
      <c r="B4" s="3">
        <v>45383</v>
      </c>
      <c r="C4" s="2" t="s">
        <v>6</v>
      </c>
      <c r="D4" s="4">
        <v>50</v>
      </c>
      <c r="E4" s="2" t="s">
        <v>8</v>
      </c>
    </row>
    <row r="5" spans="1:5" x14ac:dyDescent="0.2">
      <c r="B5" s="3">
        <v>45383</v>
      </c>
      <c r="C5" s="2" t="s">
        <v>7</v>
      </c>
      <c r="D5" s="4">
        <v>2500</v>
      </c>
      <c r="E5" s="2" t="s">
        <v>9</v>
      </c>
    </row>
    <row r="6" spans="1:5" x14ac:dyDescent="0.2">
      <c r="B6" s="3">
        <v>45383</v>
      </c>
      <c r="C6" s="2" t="s">
        <v>7</v>
      </c>
      <c r="D6" s="4">
        <v>280</v>
      </c>
      <c r="E6" s="2" t="s">
        <v>10</v>
      </c>
    </row>
    <row r="7" spans="1:5" x14ac:dyDescent="0.2">
      <c r="B7" s="3">
        <v>45384</v>
      </c>
      <c r="C7" s="2" t="s">
        <v>6</v>
      </c>
      <c r="D7" s="4">
        <v>30</v>
      </c>
      <c r="E7" s="2" t="s">
        <v>11</v>
      </c>
    </row>
    <row r="8" spans="1:5" x14ac:dyDescent="0.2">
      <c r="B8" s="3">
        <v>45384</v>
      </c>
      <c r="C8" s="2" t="s">
        <v>6</v>
      </c>
      <c r="D8" s="4">
        <v>50</v>
      </c>
      <c r="E8" s="2" t="s">
        <v>12</v>
      </c>
    </row>
    <row r="9" spans="1:5" x14ac:dyDescent="0.2">
      <c r="B9" s="3">
        <v>45384</v>
      </c>
      <c r="C9" s="2" t="s">
        <v>6</v>
      </c>
      <c r="D9" s="4">
        <v>120</v>
      </c>
      <c r="E9" s="2" t="s">
        <v>13</v>
      </c>
    </row>
    <row r="10" spans="1:5" x14ac:dyDescent="0.2">
      <c r="B10" s="3">
        <v>45384</v>
      </c>
      <c r="C10" s="2" t="s">
        <v>6</v>
      </c>
      <c r="D10" s="4">
        <v>70</v>
      </c>
      <c r="E10" s="2" t="s">
        <v>14</v>
      </c>
    </row>
    <row r="11" spans="1:5" x14ac:dyDescent="0.2">
      <c r="B11" s="3">
        <v>45387</v>
      </c>
      <c r="C11" s="2" t="s">
        <v>6</v>
      </c>
      <c r="D11" s="4">
        <v>40</v>
      </c>
      <c r="E11" s="2" t="s">
        <v>11</v>
      </c>
    </row>
    <row r="12" spans="1:5" x14ac:dyDescent="0.2">
      <c r="B12" s="3">
        <v>45387</v>
      </c>
      <c r="C12" s="2" t="s">
        <v>6</v>
      </c>
      <c r="D12" s="4">
        <v>50</v>
      </c>
      <c r="E12" s="2" t="s">
        <v>8</v>
      </c>
    </row>
    <row r="13" spans="1:5" x14ac:dyDescent="0.2">
      <c r="B13" s="3">
        <v>45387</v>
      </c>
      <c r="C13" s="2" t="s">
        <v>6</v>
      </c>
      <c r="D13" s="4">
        <v>90</v>
      </c>
      <c r="E13" s="2" t="s">
        <v>14</v>
      </c>
    </row>
    <row r="14" spans="1:5" x14ac:dyDescent="0.2">
      <c r="B14" s="3">
        <v>45388</v>
      </c>
      <c r="C14" s="2" t="s">
        <v>6</v>
      </c>
      <c r="D14" s="4">
        <v>60</v>
      </c>
      <c r="E14" s="2" t="s">
        <v>14</v>
      </c>
    </row>
    <row r="15" spans="1:5" x14ac:dyDescent="0.2">
      <c r="B15" s="3">
        <v>45388</v>
      </c>
      <c r="C15" s="2" t="s">
        <v>6</v>
      </c>
      <c r="D15" s="4">
        <v>20</v>
      </c>
      <c r="E15" s="2" t="s">
        <v>11</v>
      </c>
    </row>
    <row r="16" spans="1:5" x14ac:dyDescent="0.2">
      <c r="B16" s="3">
        <v>45388</v>
      </c>
      <c r="C16" s="2" t="s">
        <v>6</v>
      </c>
      <c r="D16" s="4">
        <v>40</v>
      </c>
      <c r="E16" s="2" t="s">
        <v>11</v>
      </c>
    </row>
    <row r="17" spans="2:5" x14ac:dyDescent="0.2">
      <c r="B17" s="3">
        <v>45388</v>
      </c>
      <c r="C17" s="2" t="s">
        <v>6</v>
      </c>
      <c r="D17" s="4">
        <v>15</v>
      </c>
      <c r="E17" s="2" t="s">
        <v>11</v>
      </c>
    </row>
    <row r="18" spans="2:5" x14ac:dyDescent="0.2">
      <c r="B18" s="3">
        <v>45397</v>
      </c>
      <c r="C18" s="2" t="s">
        <v>6</v>
      </c>
      <c r="D18" s="4">
        <v>10</v>
      </c>
      <c r="E18" s="2" t="s">
        <v>11</v>
      </c>
    </row>
    <row r="19" spans="2:5" x14ac:dyDescent="0.2">
      <c r="B19" s="3">
        <v>45397</v>
      </c>
      <c r="C19" s="2" t="s">
        <v>6</v>
      </c>
      <c r="D19" s="4">
        <v>10</v>
      </c>
      <c r="E19" s="2" t="s">
        <v>11</v>
      </c>
    </row>
    <row r="20" spans="2:5" x14ac:dyDescent="0.2">
      <c r="B20" s="3">
        <v>45400</v>
      </c>
      <c r="C20" s="2" t="s">
        <v>6</v>
      </c>
      <c r="D20" s="4">
        <v>15</v>
      </c>
      <c r="E20" s="2" t="s">
        <v>11</v>
      </c>
    </row>
    <row r="21" spans="2:5" x14ac:dyDescent="0.2">
      <c r="B21" s="3">
        <v>45402</v>
      </c>
      <c r="C21" s="2" t="s">
        <v>6</v>
      </c>
      <c r="D21" s="4">
        <v>70</v>
      </c>
      <c r="E21" s="2" t="s">
        <v>14</v>
      </c>
    </row>
    <row r="22" spans="2:5" x14ac:dyDescent="0.2">
      <c r="B22" s="3">
        <v>45404</v>
      </c>
      <c r="C22" s="2" t="s">
        <v>6</v>
      </c>
      <c r="D22" s="6">
        <v>80</v>
      </c>
      <c r="E22" s="2" t="s">
        <v>14</v>
      </c>
    </row>
    <row r="23" spans="2:5" x14ac:dyDescent="0.2">
      <c r="B23" s="3">
        <v>45408</v>
      </c>
      <c r="C23" s="2" t="s">
        <v>6</v>
      </c>
      <c r="D23" s="4">
        <v>30</v>
      </c>
      <c r="E23" s="2" t="s">
        <v>11</v>
      </c>
    </row>
    <row r="24" spans="2:5" x14ac:dyDescent="0.2">
      <c r="B24" s="3">
        <v>45410</v>
      </c>
      <c r="C24" s="2" t="s">
        <v>6</v>
      </c>
      <c r="D24" s="4">
        <v>30</v>
      </c>
      <c r="E24" s="2" t="s">
        <v>11</v>
      </c>
    </row>
    <row r="25" spans="2:5" x14ac:dyDescent="0.2">
      <c r="B25" s="3">
        <v>45411</v>
      </c>
      <c r="C25" s="2" t="s">
        <v>6</v>
      </c>
      <c r="D25" s="4">
        <v>40</v>
      </c>
      <c r="E25" s="2" t="s">
        <v>8</v>
      </c>
    </row>
    <row r="26" spans="2:5" x14ac:dyDescent="0.2">
      <c r="B26" s="3">
        <v>45412</v>
      </c>
      <c r="C26" s="2" t="s">
        <v>6</v>
      </c>
      <c r="D26" s="4">
        <v>30</v>
      </c>
      <c r="E26" s="2" t="s">
        <v>11</v>
      </c>
    </row>
    <row r="27" spans="2:5" x14ac:dyDescent="0.2">
      <c r="B27" s="3">
        <v>45413</v>
      </c>
      <c r="C27" s="2" t="s">
        <v>7</v>
      </c>
      <c r="D27" s="4">
        <v>2500</v>
      </c>
      <c r="E27" s="2" t="s">
        <v>9</v>
      </c>
    </row>
    <row r="28" spans="2:5" x14ac:dyDescent="0.2">
      <c r="B28" s="3">
        <v>45413</v>
      </c>
      <c r="C28" s="2" t="s">
        <v>7</v>
      </c>
      <c r="D28" s="4">
        <v>280</v>
      </c>
      <c r="E28" s="2" t="s">
        <v>10</v>
      </c>
    </row>
    <row r="29" spans="2:5" x14ac:dyDescent="0.2">
      <c r="B29" s="3">
        <v>45413</v>
      </c>
      <c r="C29" s="2" t="s">
        <v>6</v>
      </c>
      <c r="D29" s="4">
        <v>50</v>
      </c>
      <c r="E29" s="2" t="s">
        <v>8</v>
      </c>
    </row>
    <row r="30" spans="2:5" x14ac:dyDescent="0.2">
      <c r="B30" s="3">
        <v>45413</v>
      </c>
      <c r="C30" s="2" t="s">
        <v>6</v>
      </c>
      <c r="D30" s="4">
        <v>48</v>
      </c>
      <c r="E30" s="2" t="s">
        <v>13</v>
      </c>
    </row>
    <row r="31" spans="2:5" x14ac:dyDescent="0.2">
      <c r="B31" s="3">
        <v>45416</v>
      </c>
      <c r="C31" s="2" t="s">
        <v>6</v>
      </c>
      <c r="D31" s="4">
        <v>50</v>
      </c>
      <c r="E31" s="2" t="s">
        <v>12</v>
      </c>
    </row>
    <row r="32" spans="2:5" x14ac:dyDescent="0.2">
      <c r="B32" s="3">
        <v>45416</v>
      </c>
      <c r="C32" s="2" t="s">
        <v>6</v>
      </c>
      <c r="D32" s="4">
        <v>30</v>
      </c>
      <c r="E32" s="2" t="s">
        <v>11</v>
      </c>
    </row>
    <row r="33" spans="2:5" x14ac:dyDescent="0.2">
      <c r="B33" s="3">
        <v>45416</v>
      </c>
      <c r="C33" s="2" t="s">
        <v>6</v>
      </c>
      <c r="D33" s="4">
        <v>20</v>
      </c>
      <c r="E33" s="2" t="s">
        <v>11</v>
      </c>
    </row>
    <row r="34" spans="2:5" x14ac:dyDescent="0.2">
      <c r="B34" s="3">
        <v>45422</v>
      </c>
      <c r="C34" s="2" t="s">
        <v>6</v>
      </c>
      <c r="D34" s="4">
        <v>20</v>
      </c>
      <c r="E34" s="2" t="s">
        <v>11</v>
      </c>
    </row>
    <row r="35" spans="2:5" x14ac:dyDescent="0.2">
      <c r="B35" s="3">
        <v>45422</v>
      </c>
      <c r="C35" s="2" t="s">
        <v>6</v>
      </c>
      <c r="D35" s="4">
        <v>60</v>
      </c>
      <c r="E35" s="2" t="s">
        <v>14</v>
      </c>
    </row>
    <row r="36" spans="2:5" x14ac:dyDescent="0.2">
      <c r="B36" s="3" t="s">
        <v>15</v>
      </c>
      <c r="C36" s="2" t="s">
        <v>6</v>
      </c>
      <c r="D36" s="4">
        <v>20</v>
      </c>
      <c r="E36" s="2" t="s">
        <v>11</v>
      </c>
    </row>
    <row r="37" spans="2:5" x14ac:dyDescent="0.2">
      <c r="B37" s="3">
        <v>45427</v>
      </c>
      <c r="C37" s="2" t="s">
        <v>6</v>
      </c>
      <c r="D37" s="4">
        <v>30</v>
      </c>
      <c r="E37" s="2" t="s">
        <v>11</v>
      </c>
    </row>
    <row r="38" spans="2:5" x14ac:dyDescent="0.2">
      <c r="B38" s="3">
        <v>45427</v>
      </c>
      <c r="C38" s="2" t="s">
        <v>6</v>
      </c>
      <c r="D38" s="4">
        <v>40</v>
      </c>
      <c r="E38" s="2" t="s">
        <v>8</v>
      </c>
    </row>
    <row r="39" spans="2:5" x14ac:dyDescent="0.2">
      <c r="B39" s="3">
        <v>45428</v>
      </c>
      <c r="C39" s="2" t="s">
        <v>6</v>
      </c>
      <c r="D39" s="4">
        <v>90</v>
      </c>
      <c r="E39" s="2" t="s">
        <v>14</v>
      </c>
    </row>
    <row r="40" spans="2:5" x14ac:dyDescent="0.2">
      <c r="B40" s="3">
        <v>45428</v>
      </c>
      <c r="C40" s="2" t="s">
        <v>6</v>
      </c>
      <c r="D40" s="4">
        <v>20</v>
      </c>
      <c r="E40" s="2" t="s">
        <v>11</v>
      </c>
    </row>
    <row r="41" spans="2:5" x14ac:dyDescent="0.2">
      <c r="B41" s="3">
        <v>45428</v>
      </c>
      <c r="C41" s="2" t="s">
        <v>6</v>
      </c>
      <c r="D41" s="4">
        <v>20</v>
      </c>
      <c r="E41" s="2" t="s">
        <v>11</v>
      </c>
    </row>
    <row r="42" spans="2:5" x14ac:dyDescent="0.2">
      <c r="B42" s="3">
        <v>45428</v>
      </c>
      <c r="C42" s="2" t="s">
        <v>6</v>
      </c>
      <c r="D42" s="4">
        <v>20</v>
      </c>
      <c r="E42" s="2" t="s">
        <v>11</v>
      </c>
    </row>
    <row r="43" spans="2:5" x14ac:dyDescent="0.2">
      <c r="B43" s="3">
        <v>45435</v>
      </c>
      <c r="C43" s="2" t="s">
        <v>6</v>
      </c>
      <c r="D43" s="4">
        <v>20</v>
      </c>
      <c r="E43" s="2" t="s">
        <v>11</v>
      </c>
    </row>
    <row r="44" spans="2:5" x14ac:dyDescent="0.2">
      <c r="B44" s="3">
        <v>45435</v>
      </c>
      <c r="C44" s="2" t="s">
        <v>6</v>
      </c>
      <c r="D44" s="4">
        <v>50</v>
      </c>
      <c r="E44" s="2" t="s">
        <v>8</v>
      </c>
    </row>
    <row r="45" spans="2:5" x14ac:dyDescent="0.2">
      <c r="B45" s="3">
        <v>45439</v>
      </c>
      <c r="C45" s="2" t="s">
        <v>6</v>
      </c>
      <c r="D45" s="4">
        <v>90</v>
      </c>
      <c r="E45" s="2" t="s">
        <v>14</v>
      </c>
    </row>
    <row r="46" spans="2:5" x14ac:dyDescent="0.2">
      <c r="B46" s="3">
        <v>45441</v>
      </c>
      <c r="C46" s="2" t="s">
        <v>6</v>
      </c>
      <c r="D46" s="4">
        <v>23</v>
      </c>
      <c r="E46" s="2" t="s">
        <v>11</v>
      </c>
    </row>
    <row r="47" spans="2:5" x14ac:dyDescent="0.2">
      <c r="B47" s="3">
        <v>45443</v>
      </c>
      <c r="C47" s="2" t="s">
        <v>6</v>
      </c>
      <c r="D47" s="4">
        <v>25</v>
      </c>
      <c r="E47" s="2" t="s">
        <v>11</v>
      </c>
    </row>
    <row r="48" spans="2:5" x14ac:dyDescent="0.2">
      <c r="B48" s="3">
        <v>45444</v>
      </c>
      <c r="C48" s="2" t="s">
        <v>7</v>
      </c>
      <c r="D48" s="4">
        <v>2500</v>
      </c>
      <c r="E48" s="2" t="s">
        <v>9</v>
      </c>
    </row>
    <row r="49" spans="2:5" x14ac:dyDescent="0.2">
      <c r="B49" s="3">
        <v>45444</v>
      </c>
      <c r="C49" s="2" t="s">
        <v>7</v>
      </c>
      <c r="D49" s="4">
        <v>280</v>
      </c>
      <c r="E49" s="2" t="s">
        <v>10</v>
      </c>
    </row>
    <row r="50" spans="2:5" x14ac:dyDescent="0.2">
      <c r="B50" s="3">
        <v>45450</v>
      </c>
      <c r="C50" s="2" t="s">
        <v>6</v>
      </c>
      <c r="D50" s="4">
        <v>60</v>
      </c>
      <c r="E50" s="2" t="s">
        <v>8</v>
      </c>
    </row>
    <row r="51" spans="2:5" x14ac:dyDescent="0.2">
      <c r="B51" s="3">
        <v>45457</v>
      </c>
      <c r="C51" s="2" t="s">
        <v>6</v>
      </c>
      <c r="D51" s="4">
        <v>40</v>
      </c>
      <c r="E51" s="2" t="s">
        <v>12</v>
      </c>
    </row>
    <row r="52" spans="2:5" x14ac:dyDescent="0.2">
      <c r="B52" s="3">
        <v>45461</v>
      </c>
      <c r="C52" s="2" t="s">
        <v>6</v>
      </c>
      <c r="D52" s="4">
        <v>80</v>
      </c>
      <c r="E52" s="2" t="s">
        <v>14</v>
      </c>
    </row>
    <row r="53" spans="2:5" x14ac:dyDescent="0.2">
      <c r="B53" s="3">
        <v>45463</v>
      </c>
      <c r="C53" s="2" t="s">
        <v>6</v>
      </c>
      <c r="D53" s="4">
        <v>20</v>
      </c>
      <c r="E53" s="2" t="s">
        <v>11</v>
      </c>
    </row>
    <row r="54" spans="2:5" x14ac:dyDescent="0.2">
      <c r="B54" s="3">
        <v>45465</v>
      </c>
      <c r="C54" s="2" t="s">
        <v>6</v>
      </c>
      <c r="D54" s="4">
        <v>30</v>
      </c>
      <c r="E54" s="2" t="s">
        <v>11</v>
      </c>
    </row>
  </sheetData>
  <conditionalFormatting sqref="C4:C54">
    <cfRule type="cellIs" dxfId="67" priority="2" operator="equal">
      <formula>"Saídas"</formula>
    </cfRule>
    <cfRule type="cellIs" dxfId="66" priority="1" operator="equal">
      <formula>"Entradas"</formula>
    </cfRule>
  </conditionalFormatting>
  <dataValidations count="1">
    <dataValidation type="list" allowBlank="1" showInputMessage="1" showErrorMessage="1" sqref="C4:C54">
      <formula1>"Entradas,Saídas"</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C9" sqref="C9"/>
    </sheetView>
  </sheetViews>
  <sheetFormatPr defaultRowHeight="15" x14ac:dyDescent="0.2"/>
  <cols>
    <col min="2" max="2" width="19.33203125" customWidth="1"/>
    <col min="3" max="3" width="20.5546875" customWidth="1"/>
    <col min="5" max="5" width="13.6640625" customWidth="1"/>
    <col min="6" max="6" width="15" customWidth="1"/>
    <col min="9" max="9" width="12.21875" customWidth="1"/>
    <col min="10" max="10" width="12.33203125" customWidth="1"/>
  </cols>
  <sheetData>
    <row r="1" spans="1:10" ht="26.25" x14ac:dyDescent="0.4">
      <c r="A1" s="1" t="s">
        <v>1</v>
      </c>
      <c r="I1" s="5" t="s">
        <v>3</v>
      </c>
      <c r="J1" s="2" t="s">
        <v>6</v>
      </c>
    </row>
    <row r="3" spans="1:10" x14ac:dyDescent="0.2">
      <c r="B3" s="5" t="s">
        <v>3</v>
      </c>
      <c r="C3" s="6" t="s">
        <v>16</v>
      </c>
      <c r="E3" s="5" t="s">
        <v>16</v>
      </c>
      <c r="F3" s="5" t="s">
        <v>18</v>
      </c>
      <c r="G3" s="2"/>
      <c r="I3" s="5" t="s">
        <v>3</v>
      </c>
      <c r="J3" s="6" t="s">
        <v>16</v>
      </c>
    </row>
    <row r="4" spans="1:10" x14ac:dyDescent="0.2">
      <c r="B4" s="2" t="s">
        <v>7</v>
      </c>
      <c r="C4" s="6">
        <v>8340</v>
      </c>
      <c r="E4" s="5" t="s">
        <v>3</v>
      </c>
      <c r="F4" s="2" t="s">
        <v>7</v>
      </c>
      <c r="G4" s="2" t="s">
        <v>6</v>
      </c>
      <c r="I4" s="2" t="s">
        <v>12</v>
      </c>
      <c r="J4" s="6">
        <v>50</v>
      </c>
    </row>
    <row r="5" spans="1:10" x14ac:dyDescent="0.2">
      <c r="B5" s="2" t="s">
        <v>6</v>
      </c>
      <c r="C5" s="6">
        <v>1906</v>
      </c>
      <c r="E5" s="2" t="s">
        <v>15</v>
      </c>
      <c r="F5" s="6"/>
      <c r="G5" s="6">
        <v>20</v>
      </c>
      <c r="I5" s="2" t="s">
        <v>11</v>
      </c>
      <c r="J5" s="6">
        <v>30</v>
      </c>
    </row>
    <row r="6" spans="1:10" x14ac:dyDescent="0.2">
      <c r="E6" s="3">
        <v>45383</v>
      </c>
      <c r="F6" s="6">
        <v>2780</v>
      </c>
      <c r="G6" s="6">
        <v>50</v>
      </c>
      <c r="I6" s="2" t="s">
        <v>14</v>
      </c>
      <c r="J6" s="6">
        <v>70</v>
      </c>
    </row>
    <row r="7" spans="1:10" ht="15.75" x14ac:dyDescent="0.25">
      <c r="B7" s="7" t="s">
        <v>17</v>
      </c>
      <c r="C7" s="8">
        <f>GETPIVOTDATA("Valor",$B$3,"Tipo","Entradas")-GETPIVOTDATA("Valor",$B$3,"Tipo","Saídas")</f>
        <v>6434</v>
      </c>
      <c r="E7" s="3">
        <v>45384</v>
      </c>
      <c r="F7" s="6"/>
      <c r="G7" s="6">
        <v>270</v>
      </c>
      <c r="I7" s="2" t="s">
        <v>13</v>
      </c>
      <c r="J7" s="6">
        <v>120</v>
      </c>
    </row>
    <row r="8" spans="1:10" x14ac:dyDescent="0.2">
      <c r="E8" s="3">
        <v>45387</v>
      </c>
      <c r="F8" s="6"/>
      <c r="G8" s="6">
        <v>180</v>
      </c>
    </row>
    <row r="9" spans="1:10" x14ac:dyDescent="0.2">
      <c r="E9" s="3">
        <v>45388</v>
      </c>
      <c r="F9" s="6"/>
      <c r="G9" s="6">
        <v>135</v>
      </c>
    </row>
    <row r="10" spans="1:10" x14ac:dyDescent="0.2">
      <c r="E10" s="3">
        <v>45397</v>
      </c>
      <c r="F10" s="6"/>
      <c r="G10" s="6">
        <v>20</v>
      </c>
    </row>
    <row r="11" spans="1:10" x14ac:dyDescent="0.2">
      <c r="E11" s="3">
        <v>45400</v>
      </c>
      <c r="F11" s="6"/>
      <c r="G11" s="6">
        <v>15</v>
      </c>
    </row>
    <row r="12" spans="1:10" x14ac:dyDescent="0.2">
      <c r="E12" s="3">
        <v>45402</v>
      </c>
      <c r="F12" s="6"/>
      <c r="G12" s="6">
        <v>70</v>
      </c>
    </row>
    <row r="13" spans="1:10" x14ac:dyDescent="0.2">
      <c r="E13" s="3">
        <v>45404</v>
      </c>
      <c r="F13" s="6"/>
      <c r="G13" s="6">
        <v>80</v>
      </c>
    </row>
    <row r="14" spans="1:10" x14ac:dyDescent="0.2">
      <c r="E14" s="3">
        <v>45408</v>
      </c>
      <c r="F14" s="6"/>
      <c r="G14" s="6">
        <v>30</v>
      </c>
    </row>
    <row r="15" spans="1:10" x14ac:dyDescent="0.2">
      <c r="E15" s="3">
        <v>45410</v>
      </c>
      <c r="F15" s="6"/>
      <c r="G15" s="6">
        <v>30</v>
      </c>
    </row>
    <row r="16" spans="1:10" x14ac:dyDescent="0.2">
      <c r="E16" s="3">
        <v>45411</v>
      </c>
      <c r="F16" s="6"/>
      <c r="G16" s="6">
        <v>40</v>
      </c>
    </row>
    <row r="17" spans="5:7" x14ac:dyDescent="0.2">
      <c r="E17" s="3">
        <v>45412</v>
      </c>
      <c r="F17" s="6"/>
      <c r="G17" s="6">
        <v>30</v>
      </c>
    </row>
    <row r="18" spans="5:7" x14ac:dyDescent="0.2">
      <c r="E18" s="3">
        <v>45413</v>
      </c>
      <c r="F18" s="6">
        <v>2780</v>
      </c>
      <c r="G18" s="6">
        <v>98</v>
      </c>
    </row>
    <row r="19" spans="5:7" x14ac:dyDescent="0.2">
      <c r="E19" s="3">
        <v>45416</v>
      </c>
      <c r="F19" s="6"/>
      <c r="G19" s="6">
        <v>100</v>
      </c>
    </row>
    <row r="20" spans="5:7" x14ac:dyDescent="0.2">
      <c r="E20" s="3">
        <v>45422</v>
      </c>
      <c r="F20" s="6"/>
      <c r="G20" s="6">
        <v>80</v>
      </c>
    </row>
    <row r="21" spans="5:7" x14ac:dyDescent="0.2">
      <c r="E21" s="3">
        <v>45427</v>
      </c>
      <c r="F21" s="6"/>
      <c r="G21" s="6">
        <v>70</v>
      </c>
    </row>
    <row r="22" spans="5:7" x14ac:dyDescent="0.2">
      <c r="E22" s="3">
        <v>45428</v>
      </c>
      <c r="F22" s="6"/>
      <c r="G22" s="6">
        <v>150</v>
      </c>
    </row>
    <row r="23" spans="5:7" x14ac:dyDescent="0.2">
      <c r="E23" s="3">
        <v>45435</v>
      </c>
      <c r="F23" s="6"/>
      <c r="G23" s="6">
        <v>70</v>
      </c>
    </row>
    <row r="24" spans="5:7" x14ac:dyDescent="0.2">
      <c r="E24" s="3">
        <v>45439</v>
      </c>
      <c r="F24" s="6"/>
      <c r="G24" s="6">
        <v>90</v>
      </c>
    </row>
    <row r="25" spans="5:7" x14ac:dyDescent="0.2">
      <c r="E25" s="3">
        <v>45441</v>
      </c>
      <c r="F25" s="6"/>
      <c r="G25" s="6">
        <v>23</v>
      </c>
    </row>
    <row r="26" spans="5:7" x14ac:dyDescent="0.2">
      <c r="E26" s="3">
        <v>45443</v>
      </c>
      <c r="F26" s="6"/>
      <c r="G26" s="6">
        <v>25</v>
      </c>
    </row>
    <row r="27" spans="5:7" x14ac:dyDescent="0.2">
      <c r="E27" s="3">
        <v>45444</v>
      </c>
      <c r="F27" s="6">
        <v>2780</v>
      </c>
      <c r="G27" s="6"/>
    </row>
    <row r="28" spans="5:7" x14ac:dyDescent="0.2">
      <c r="E28" s="3">
        <v>45450</v>
      </c>
      <c r="F28" s="6"/>
      <c r="G28" s="6">
        <v>60</v>
      </c>
    </row>
    <row r="29" spans="5:7" x14ac:dyDescent="0.2">
      <c r="E29" s="3">
        <v>45457</v>
      </c>
      <c r="F29" s="6"/>
      <c r="G29" s="6">
        <v>40</v>
      </c>
    </row>
    <row r="30" spans="5:7" x14ac:dyDescent="0.2">
      <c r="E30" s="3">
        <v>45461</v>
      </c>
      <c r="F30" s="6"/>
      <c r="G30" s="6">
        <v>80</v>
      </c>
    </row>
    <row r="31" spans="5:7" x14ac:dyDescent="0.2">
      <c r="E31" s="3">
        <v>45463</v>
      </c>
      <c r="F31" s="6"/>
      <c r="G31" s="6">
        <v>20</v>
      </c>
    </row>
    <row r="32" spans="5:7" x14ac:dyDescent="0.2">
      <c r="E32" s="3">
        <v>45465</v>
      </c>
      <c r="F32" s="6"/>
      <c r="G32" s="6">
        <v>30</v>
      </c>
    </row>
  </sheetData>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Entradas e Saídas</vt:lpstr>
      <vt:lpstr>Análises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dcterms:created xsi:type="dcterms:W3CDTF">2024-04-07T11:31:27Z</dcterms:created>
  <dcterms:modified xsi:type="dcterms:W3CDTF">2024-04-07T13:52:11Z</dcterms:modified>
</cp:coreProperties>
</file>