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E13" i="1"/>
  <c r="C13" i="1"/>
  <c r="B13" i="1"/>
  <c r="H13" i="1" l="1"/>
  <c r="F13" i="1"/>
  <c r="D13" i="1"/>
  <c r="H14" i="1" l="1"/>
  <c r="H12" i="1"/>
  <c r="H11" i="1"/>
  <c r="H10" i="1"/>
  <c r="H9" i="1"/>
  <c r="F10" i="1"/>
  <c r="F14" i="1"/>
  <c r="F12" i="1"/>
  <c r="F11" i="1"/>
  <c r="F9" i="1"/>
  <c r="D10" i="1"/>
  <c r="D14" i="1"/>
  <c r="D12" i="1"/>
  <c r="D11" i="1"/>
  <c r="D9" i="1"/>
  <c r="D4" i="1"/>
  <c r="G7" i="1"/>
  <c r="E7" i="1"/>
  <c r="C7" i="1"/>
  <c r="B7" i="1"/>
  <c r="H4" i="1"/>
  <c r="F4" i="1"/>
  <c r="H6" i="1"/>
  <c r="H5" i="1"/>
  <c r="F6" i="1"/>
  <c r="F5" i="1"/>
  <c r="D6" i="1"/>
  <c r="D5" i="1"/>
  <c r="F7" i="1" l="1"/>
  <c r="H7" i="1"/>
  <c r="D7" i="1"/>
</calcChain>
</file>

<file path=xl/sharedStrings.xml><?xml version="1.0" encoding="utf-8"?>
<sst xmlns="http://schemas.openxmlformats.org/spreadsheetml/2006/main" count="21" uniqueCount="16">
  <si>
    <t>Base</t>
  </si>
  <si>
    <t>Latancy</t>
  </si>
  <si>
    <t>Lanes</t>
  </si>
  <si>
    <t>Total FPS</t>
  </si>
  <si>
    <t>Lane FPS</t>
  </si>
  <si>
    <t>2 lane</t>
  </si>
  <si>
    <t>4 lane</t>
  </si>
  <si>
    <t>8 lane</t>
  </si>
  <si>
    <t>Num</t>
  </si>
  <si>
    <t>Camp</t>
  </si>
  <si>
    <t>DSP</t>
  </si>
  <si>
    <t>LUT</t>
  </si>
  <si>
    <t>FF</t>
  </si>
  <si>
    <t>BRAM36</t>
  </si>
  <si>
    <t>BRAM18</t>
  </si>
  <si>
    <t>BRAM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</si>
</sst>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205" zoomScaleNormal="205" workbookViewId="0">
      <selection activeCell="J12" sqref="J12"/>
    </sheetView>
  </sheetViews>
  <sheetFormatPr defaultRowHeight="15" x14ac:dyDescent="0.25"/>
  <cols>
    <col min="1" max="1" width="16.140625" customWidth="1"/>
  </cols>
  <sheetData>
    <row r="1" spans="1:8" x14ac:dyDescent="0.25">
      <c r="B1" t="s">
        <v>0</v>
      </c>
      <c r="C1" s="2" t="s">
        <v>5</v>
      </c>
      <c r="D1" s="2"/>
      <c r="E1" s="2" t="s">
        <v>6</v>
      </c>
      <c r="F1" s="2"/>
      <c r="G1" s="2" t="s">
        <v>7</v>
      </c>
      <c r="H1" s="2"/>
    </row>
    <row r="2" spans="1:8" x14ac:dyDescent="0.25">
      <c r="B2" t="s">
        <v>8</v>
      </c>
      <c r="C2" t="s">
        <v>8</v>
      </c>
      <c r="D2" t="s">
        <v>9</v>
      </c>
      <c r="E2" t="s">
        <v>8</v>
      </c>
      <c r="F2" t="s">
        <v>9</v>
      </c>
      <c r="G2" t="s">
        <v>8</v>
      </c>
      <c r="H2" t="s">
        <v>9</v>
      </c>
    </row>
    <row r="3" spans="1:8" x14ac:dyDescent="0.25">
      <c r="B3" s="2"/>
      <c r="C3" s="2"/>
      <c r="D3" s="2"/>
      <c r="E3" s="2"/>
      <c r="F3" s="2"/>
      <c r="G3" s="2"/>
      <c r="H3" s="2"/>
    </row>
    <row r="4" spans="1:8" x14ac:dyDescent="0.25">
      <c r="A4" s="1" t="s">
        <v>1</v>
      </c>
      <c r="B4">
        <v>19978360</v>
      </c>
      <c r="C4">
        <v>19978360</v>
      </c>
      <c r="D4">
        <f>C4/$B4</f>
        <v>1</v>
      </c>
      <c r="E4">
        <v>19978360</v>
      </c>
      <c r="F4">
        <f>E4/$B4</f>
        <v>1</v>
      </c>
      <c r="G4">
        <v>19978360</v>
      </c>
      <c r="H4">
        <f t="shared" ref="H4:H7" si="0">G4/$B4</f>
        <v>1</v>
      </c>
    </row>
    <row r="5" spans="1:8" x14ac:dyDescent="0.25">
      <c r="A5" s="1" t="s">
        <v>4</v>
      </c>
      <c r="B5">
        <v>216.68</v>
      </c>
      <c r="C5">
        <v>216.68</v>
      </c>
      <c r="D5">
        <f t="shared" ref="D5:D7" si="1">C5/B5</f>
        <v>1</v>
      </c>
      <c r="E5">
        <v>216.68</v>
      </c>
      <c r="F5">
        <f t="shared" ref="F5:F7" si="2">E5/$B5</f>
        <v>1</v>
      </c>
      <c r="G5">
        <v>216.68</v>
      </c>
      <c r="H5">
        <f t="shared" si="0"/>
        <v>1</v>
      </c>
    </row>
    <row r="6" spans="1:8" x14ac:dyDescent="0.25">
      <c r="A6" s="1" t="s">
        <v>2</v>
      </c>
      <c r="B6">
        <v>1</v>
      </c>
      <c r="C6">
        <v>2</v>
      </c>
      <c r="D6">
        <f t="shared" si="1"/>
        <v>2</v>
      </c>
      <c r="E6">
        <v>4</v>
      </c>
      <c r="F6">
        <f t="shared" si="2"/>
        <v>4</v>
      </c>
      <c r="G6">
        <v>8</v>
      </c>
      <c r="H6">
        <f t="shared" si="0"/>
        <v>8</v>
      </c>
    </row>
    <row r="7" spans="1:8" x14ac:dyDescent="0.25">
      <c r="A7" s="1" t="s">
        <v>3</v>
      </c>
      <c r="B7">
        <f>B5*B6</f>
        <v>216.68</v>
      </c>
      <c r="C7">
        <f>C5*C6</f>
        <v>433.36</v>
      </c>
      <c r="D7">
        <f t="shared" si="1"/>
        <v>2</v>
      </c>
      <c r="E7">
        <f>E5*E6</f>
        <v>866.72</v>
      </c>
      <c r="F7">
        <f t="shared" si="2"/>
        <v>4</v>
      </c>
      <c r="G7">
        <f>G5*G6</f>
        <v>1733.44</v>
      </c>
      <c r="H7">
        <f t="shared" si="0"/>
        <v>8</v>
      </c>
    </row>
    <row r="8" spans="1:8" x14ac:dyDescent="0.25">
      <c r="A8" s="1"/>
      <c r="B8" s="2"/>
      <c r="C8" s="2"/>
      <c r="D8" s="2"/>
      <c r="E8" s="2"/>
      <c r="F8" s="2"/>
      <c r="G8" s="2"/>
      <c r="H8" s="2"/>
    </row>
    <row r="9" spans="1:8" x14ac:dyDescent="0.25">
      <c r="A9" s="1" t="s">
        <v>11</v>
      </c>
      <c r="B9">
        <v>2693</v>
      </c>
      <c r="C9">
        <v>2840</v>
      </c>
      <c r="D9">
        <f>C9/$B9</f>
        <v>1.0545859636093575</v>
      </c>
      <c r="E9">
        <v>3255</v>
      </c>
      <c r="F9">
        <f>E9/$B9</f>
        <v>1.2086891942072038</v>
      </c>
      <c r="G9">
        <v>4016</v>
      </c>
      <c r="H9">
        <f>G9/$B9</f>
        <v>1.4912736724842184</v>
      </c>
    </row>
    <row r="10" spans="1:8" x14ac:dyDescent="0.25">
      <c r="A10" s="1" t="s">
        <v>12</v>
      </c>
      <c r="B10">
        <v>2295</v>
      </c>
      <c r="C10">
        <v>2554</v>
      </c>
      <c r="D10">
        <f>C10/$B10</f>
        <v>1.1128540305010892</v>
      </c>
      <c r="E10">
        <v>3028</v>
      </c>
      <c r="F10">
        <f>E10/$B10</f>
        <v>1.3193899782135077</v>
      </c>
      <c r="G10">
        <v>3976</v>
      </c>
      <c r="H10">
        <f>G10/$B10</f>
        <v>1.7324618736383441</v>
      </c>
    </row>
    <row r="11" spans="1:8" x14ac:dyDescent="0.25">
      <c r="A11" s="1" t="s">
        <v>13</v>
      </c>
      <c r="B11">
        <v>41</v>
      </c>
      <c r="C11">
        <v>41</v>
      </c>
      <c r="D11">
        <f t="shared" ref="D11:F14" si="3">C11/$B11</f>
        <v>1</v>
      </c>
      <c r="E11">
        <v>41</v>
      </c>
      <c r="F11">
        <f t="shared" si="3"/>
        <v>1</v>
      </c>
      <c r="G11">
        <v>42</v>
      </c>
      <c r="H11">
        <f t="shared" ref="H11" si="4">G11/$B11</f>
        <v>1.024390243902439</v>
      </c>
    </row>
    <row r="12" spans="1:8" x14ac:dyDescent="0.25">
      <c r="A12" s="1" t="s">
        <v>14</v>
      </c>
      <c r="B12">
        <v>17</v>
      </c>
      <c r="C12">
        <v>19</v>
      </c>
      <c r="D12">
        <f t="shared" si="3"/>
        <v>1.1176470588235294</v>
      </c>
      <c r="E12">
        <v>23</v>
      </c>
      <c r="F12">
        <f t="shared" si="3"/>
        <v>1.3529411764705883</v>
      </c>
      <c r="G12">
        <v>30</v>
      </c>
      <c r="H12">
        <f t="shared" ref="H12" si="5">G12/$B12</f>
        <v>1.7647058823529411</v>
      </c>
    </row>
    <row r="13" spans="1:8" x14ac:dyDescent="0.25">
      <c r="A13" s="1" t="s">
        <v>15</v>
      </c>
      <c r="B13">
        <f>B11+B12/2</f>
        <v>49.5</v>
      </c>
      <c r="C13">
        <f>C11+C12/2</f>
        <v>50.5</v>
      </c>
      <c r="D13">
        <f>C13/$B13</f>
        <v>1.0202020202020201</v>
      </c>
      <c r="E13">
        <f>E11+E12/2</f>
        <v>52.5</v>
      </c>
      <c r="F13">
        <f>E13/$B13</f>
        <v>1.0606060606060606</v>
      </c>
      <c r="G13">
        <f>G11+G12/2</f>
        <v>57</v>
      </c>
      <c r="H13">
        <f>G13/$B13</f>
        <v>1.1515151515151516</v>
      </c>
    </row>
    <row r="14" spans="1:8" x14ac:dyDescent="0.25">
      <c r="A14" s="1" t="s">
        <v>10</v>
      </c>
      <c r="B14">
        <v>11</v>
      </c>
      <c r="C14">
        <v>22</v>
      </c>
      <c r="D14">
        <f t="shared" si="3"/>
        <v>2</v>
      </c>
      <c r="E14">
        <v>44</v>
      </c>
      <c r="F14">
        <f t="shared" si="3"/>
        <v>4</v>
      </c>
      <c r="G14">
        <v>88</v>
      </c>
      <c r="H14">
        <f t="shared" ref="H14" si="6">G14/$B14</f>
        <v>8</v>
      </c>
    </row>
  </sheetData>
  <mergeCells count="5">
    <mergeCell ref="C1:D1"/>
    <mergeCell ref="E1:F1"/>
    <mergeCell ref="G1:H1"/>
    <mergeCell ref="B3:H3"/>
    <mergeCell ref="B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Natishia Jane</dc:creator>
  <cp:lastModifiedBy>Natishia Jane</cp:lastModifiedBy>
  <dcterms:created xsi:type="dcterms:W3CDTF">2022-11-23T14:13:13Z</dcterms:created>
  <dcterms:modified xsi:type="dcterms:W3CDTF">2022-11-28T16:01:32Z</dcterms:modified>
</cp:coreProperties>
</file>