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160" windowHeight="7080"/>
  </bookViews>
  <sheets>
    <sheet name="Pivot" sheetId="5" r:id="rId1"/>
    <sheet name="Biggest Atlantic Hurricanes" sheetId="1" r:id="rId2"/>
  </sheets>
  <calcPr calcId="124519"/>
  <pivotCaches>
    <pivotCache cacheId="12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<sst xmlns="http://schemas.openxmlformats.org/spreadsheetml/2006/main" count="79" uniqueCount="58">
  <si>
    <t>Biggest Atlantic Hurricanes</t>
  </si>
  <si>
    <t>Name</t>
  </si>
  <si>
    <t>Start Date</t>
  </si>
  <si>
    <t>Damage 
(USD 
Millions)</t>
  </si>
  <si>
    <t>Category*</t>
  </si>
  <si>
    <t>Max 
Wind 
Speed</t>
  </si>
  <si>
    <t>San Marcos</t>
  </si>
  <si>
    <t>October 5, 1870</t>
  </si>
  <si>
    <t>Sea Islands</t>
  </si>
  <si>
    <t>August 15, 1893</t>
  </si>
  <si>
    <t>Chenier Caminanda</t>
  </si>
  <si>
    <t>September 27, 1893</t>
  </si>
  <si>
    <t>San Ciriaco</t>
  </si>
  <si>
    <t>August 3, 1899</t>
  </si>
  <si>
    <t>Galveston</t>
  </si>
  <si>
    <t>August 27, 1900</t>
  </si>
  <si>
    <t>Monterrey</t>
  </si>
  <si>
    <t>August 20, 1909</t>
  </si>
  <si>
    <t xml:space="preserve"> </t>
  </si>
  <si>
    <t>Okeechobee</t>
  </si>
  <si>
    <t>September 6, 1928</t>
  </si>
  <si>
    <t>San Zenon</t>
  </si>
  <si>
    <t>August 29, 1930</t>
  </si>
  <si>
    <t>Belize</t>
  </si>
  <si>
    <t>September 6, 1931</t>
  </si>
  <si>
    <t>Cuba</t>
  </si>
  <si>
    <t>October 30, 1932</t>
  </si>
  <si>
    <t>Central America</t>
  </si>
  <si>
    <t>June 4, 1934</t>
  </si>
  <si>
    <t>Jérémie</t>
  </si>
  <si>
    <t>October 18, 1935</t>
  </si>
  <si>
    <t>Flora</t>
  </si>
  <si>
    <t>September 26, 1963</t>
  </si>
  <si>
    <t>Fifi-Orlene</t>
  </si>
  <si>
    <t>September 14, 1974</t>
  </si>
  <si>
    <t>David</t>
  </si>
  <si>
    <t>August 25, 1979</t>
  </si>
  <si>
    <t>Gordon</t>
  </si>
  <si>
    <t>November 8, 1994</t>
  </si>
  <si>
    <t>Mitch</t>
  </si>
  <si>
    <t>October 22, 1998</t>
  </si>
  <si>
    <t>Jeanne</t>
  </si>
  <si>
    <t>September 13, 2004</t>
  </si>
  <si>
    <t>Katrina</t>
  </si>
  <si>
    <t>August 23, 2005</t>
  </si>
  <si>
    <t>Stan</t>
  </si>
  <si>
    <t>October 1, 2005</t>
  </si>
  <si>
    <t>Irma</t>
  </si>
  <si>
    <t>August 30, 2017</t>
  </si>
  <si>
    <t>* Saffir-Simpson Category</t>
  </si>
  <si>
    <t>Hurricane Category</t>
  </si>
  <si>
    <t>Max Wind Speed (mph)</t>
  </si>
  <si>
    <t>157 and over</t>
  </si>
  <si>
    <t>Row Labels</t>
  </si>
  <si>
    <t>Grand Total</t>
  </si>
  <si>
    <t>Sum of Max 
Wind 
Speed</t>
  </si>
  <si>
    <t>Values</t>
  </si>
  <si>
    <t>Sum of Damage 
(USD 
Millions)</t>
  </si>
</sst>
</file>

<file path=xl/styles.xml><?xml version="1.0" encoding="utf-8"?>
<styleSheet xmlns="http://schemas.openxmlformats.org/spreadsheetml/2006/main">
  <numFmts count="1">
    <numFmt numFmtId="164" formatCode="_-* #,##0_-;\-* #,##0_-;_-* &quot;-&quot;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0">
    <xf numFmtId="0" fontId="0" fillId="0" borderId="0" xfId="0"/>
    <xf numFmtId="0" fontId="3" fillId="0" borderId="1" xfId="3"/>
    <xf numFmtId="0" fontId="2" fillId="0" borderId="0" xfId="2"/>
    <xf numFmtId="164" fontId="0" fillId="0" borderId="0" xfId="1" applyFont="1"/>
    <xf numFmtId="0" fontId="0" fillId="0" borderId="0" xfId="0" applyAlignment="1">
      <alignment horizontal="left"/>
    </xf>
    <xf numFmtId="0" fontId="3" fillId="0" borderId="1" xfId="3" applyAlignment="1">
      <alignment wrapText="1"/>
    </xf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pivotButton="1"/>
    <xf numFmtId="0" fontId="0" fillId="0" borderId="0" xfId="0" applyNumberFormat="1"/>
  </cellXfs>
  <cellStyles count="4">
    <cellStyle name="Comma [0]" xfId="1" builtinId="6"/>
    <cellStyle name="Heading 3" xfId="3" builtinId="18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[Day_3_Biggest Atlantic Hurricanes_srivani yaddula.xlsx]Pivot!PivotTable2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Pivot!$B$3:$B$4</c:f>
              <c:strCache>
                <c:ptCount val="1"/>
                <c:pt idx="0">
                  <c:v>Sum of Max 
Wind 
Speed</c:v>
                </c:pt>
              </c:strCache>
            </c:strRef>
          </c:tx>
          <c:cat>
            <c:strRef>
              <c:f>Pivot!$A$5:$A$26</c:f>
              <c:strCache>
                <c:ptCount val="21"/>
                <c:pt idx="0">
                  <c:v>Belize</c:v>
                </c:pt>
                <c:pt idx="1">
                  <c:v>Central America</c:v>
                </c:pt>
                <c:pt idx="2">
                  <c:v>Chenier Caminanda</c:v>
                </c:pt>
                <c:pt idx="3">
                  <c:v>Cuba</c:v>
                </c:pt>
                <c:pt idx="4">
                  <c:v>David</c:v>
                </c:pt>
                <c:pt idx="5">
                  <c:v>Fifi-Orlene</c:v>
                </c:pt>
                <c:pt idx="6">
                  <c:v>Flora</c:v>
                </c:pt>
                <c:pt idx="7">
                  <c:v>Galveston</c:v>
                </c:pt>
                <c:pt idx="8">
                  <c:v>Gordon</c:v>
                </c:pt>
                <c:pt idx="9">
                  <c:v>Irma</c:v>
                </c:pt>
                <c:pt idx="10">
                  <c:v>Jeanne</c:v>
                </c:pt>
                <c:pt idx="11">
                  <c:v>Jérémie</c:v>
                </c:pt>
                <c:pt idx="12">
                  <c:v>Katrina</c:v>
                </c:pt>
                <c:pt idx="13">
                  <c:v>Mitch</c:v>
                </c:pt>
                <c:pt idx="14">
                  <c:v>Monterrey</c:v>
                </c:pt>
                <c:pt idx="15">
                  <c:v>Okeechobee</c:v>
                </c:pt>
                <c:pt idx="16">
                  <c:v>San Ciriaco</c:v>
                </c:pt>
                <c:pt idx="17">
                  <c:v>San Marcos</c:v>
                </c:pt>
                <c:pt idx="18">
                  <c:v>San Zenon</c:v>
                </c:pt>
                <c:pt idx="19">
                  <c:v>Sea Islands</c:v>
                </c:pt>
                <c:pt idx="20">
                  <c:v>Stan</c:v>
                </c:pt>
              </c:strCache>
            </c:strRef>
          </c:cat>
          <c:val>
            <c:numRef>
              <c:f>Pivot!$B$5:$B$26</c:f>
              <c:numCache>
                <c:formatCode>General</c:formatCode>
                <c:ptCount val="21"/>
                <c:pt idx="0">
                  <c:v>156</c:v>
                </c:pt>
                <c:pt idx="1">
                  <c:v>110</c:v>
                </c:pt>
                <c:pt idx="2">
                  <c:v>156</c:v>
                </c:pt>
                <c:pt idx="3">
                  <c:v>157</c:v>
                </c:pt>
                <c:pt idx="4">
                  <c:v>157</c:v>
                </c:pt>
                <c:pt idx="5">
                  <c:v>110</c:v>
                </c:pt>
                <c:pt idx="6">
                  <c:v>156</c:v>
                </c:pt>
                <c:pt idx="7">
                  <c:v>156</c:v>
                </c:pt>
                <c:pt idx="8">
                  <c:v>95</c:v>
                </c:pt>
                <c:pt idx="9">
                  <c:v>157</c:v>
                </c:pt>
                <c:pt idx="10">
                  <c:v>129</c:v>
                </c:pt>
                <c:pt idx="11">
                  <c:v>95</c:v>
                </c:pt>
                <c:pt idx="12">
                  <c:v>157</c:v>
                </c:pt>
                <c:pt idx="13">
                  <c:v>157</c:v>
                </c:pt>
                <c:pt idx="14">
                  <c:v>129</c:v>
                </c:pt>
                <c:pt idx="15">
                  <c:v>157</c:v>
                </c:pt>
                <c:pt idx="16">
                  <c:v>156</c:v>
                </c:pt>
                <c:pt idx="17">
                  <c:v>129</c:v>
                </c:pt>
                <c:pt idx="18">
                  <c:v>156</c:v>
                </c:pt>
                <c:pt idx="19">
                  <c:v>129</c:v>
                </c:pt>
                <c:pt idx="20">
                  <c:v>110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Sum of Damage 
(USD 
Millions)</c:v>
                </c:pt>
              </c:strCache>
            </c:strRef>
          </c:tx>
          <c:cat>
            <c:strRef>
              <c:f>Pivot!$A$5:$A$26</c:f>
              <c:strCache>
                <c:ptCount val="21"/>
                <c:pt idx="0">
                  <c:v>Belize</c:v>
                </c:pt>
                <c:pt idx="1">
                  <c:v>Central America</c:v>
                </c:pt>
                <c:pt idx="2">
                  <c:v>Chenier Caminanda</c:v>
                </c:pt>
                <c:pt idx="3">
                  <c:v>Cuba</c:v>
                </c:pt>
                <c:pt idx="4">
                  <c:v>David</c:v>
                </c:pt>
                <c:pt idx="5">
                  <c:v>Fifi-Orlene</c:v>
                </c:pt>
                <c:pt idx="6">
                  <c:v>Flora</c:v>
                </c:pt>
                <c:pt idx="7">
                  <c:v>Galveston</c:v>
                </c:pt>
                <c:pt idx="8">
                  <c:v>Gordon</c:v>
                </c:pt>
                <c:pt idx="9">
                  <c:v>Irma</c:v>
                </c:pt>
                <c:pt idx="10">
                  <c:v>Jeanne</c:v>
                </c:pt>
                <c:pt idx="11">
                  <c:v>Jérémie</c:v>
                </c:pt>
                <c:pt idx="12">
                  <c:v>Katrina</c:v>
                </c:pt>
                <c:pt idx="13">
                  <c:v>Mitch</c:v>
                </c:pt>
                <c:pt idx="14">
                  <c:v>Monterrey</c:v>
                </c:pt>
                <c:pt idx="15">
                  <c:v>Okeechobee</c:v>
                </c:pt>
                <c:pt idx="16">
                  <c:v>San Ciriaco</c:v>
                </c:pt>
                <c:pt idx="17">
                  <c:v>San Marcos</c:v>
                </c:pt>
                <c:pt idx="18">
                  <c:v>San Zenon</c:v>
                </c:pt>
                <c:pt idx="19">
                  <c:v>Sea Islands</c:v>
                </c:pt>
                <c:pt idx="20">
                  <c:v>Stan</c:v>
                </c:pt>
              </c:strCache>
            </c:strRef>
          </c:cat>
          <c:val>
            <c:numRef>
              <c:f>Pivot!$C$5:$C$26</c:f>
              <c:numCache>
                <c:formatCode>General</c:formatCode>
                <c:ptCount val="21"/>
                <c:pt idx="0">
                  <c:v>7.5</c:v>
                </c:pt>
                <c:pt idx="1">
                  <c:v>2.6</c:v>
                </c:pt>
                <c:pt idx="2">
                  <c:v>5</c:v>
                </c:pt>
                <c:pt idx="3">
                  <c:v>40</c:v>
                </c:pt>
                <c:pt idx="4">
                  <c:v>1540</c:v>
                </c:pt>
                <c:pt idx="5">
                  <c:v>1800</c:v>
                </c:pt>
                <c:pt idx="6">
                  <c:v>529</c:v>
                </c:pt>
                <c:pt idx="7">
                  <c:v>20</c:v>
                </c:pt>
                <c:pt idx="8">
                  <c:v>594</c:v>
                </c:pt>
                <c:pt idx="9">
                  <c:v>300000</c:v>
                </c:pt>
                <c:pt idx="10">
                  <c:v>7660</c:v>
                </c:pt>
                <c:pt idx="11">
                  <c:v>16</c:v>
                </c:pt>
                <c:pt idx="12">
                  <c:v>108000</c:v>
                </c:pt>
                <c:pt idx="13">
                  <c:v>6200</c:v>
                </c:pt>
                <c:pt idx="14">
                  <c:v>50</c:v>
                </c:pt>
                <c:pt idx="15">
                  <c:v>100</c:v>
                </c:pt>
                <c:pt idx="16">
                  <c:v>20</c:v>
                </c:pt>
                <c:pt idx="17">
                  <c:v>12</c:v>
                </c:pt>
                <c:pt idx="18">
                  <c:v>50</c:v>
                </c:pt>
                <c:pt idx="19">
                  <c:v>1</c:v>
                </c:pt>
                <c:pt idx="20">
                  <c:v>3960</c:v>
                </c:pt>
              </c:numCache>
            </c:numRef>
          </c:val>
        </c:ser>
        <c:axId val="111779840"/>
        <c:axId val="111781376"/>
      </c:barChart>
      <c:catAx>
        <c:axId val="111779840"/>
        <c:scaling>
          <c:orientation val="minMax"/>
        </c:scaling>
        <c:axPos val="b"/>
        <c:tickLblPos val="nextTo"/>
        <c:crossAx val="111781376"/>
        <c:crosses val="autoZero"/>
        <c:auto val="1"/>
        <c:lblAlgn val="ctr"/>
        <c:lblOffset val="100"/>
      </c:catAx>
      <c:valAx>
        <c:axId val="111781376"/>
        <c:scaling>
          <c:orientation val="minMax"/>
        </c:scaling>
        <c:axPos val="l"/>
        <c:majorGridlines/>
        <c:numFmt formatCode="General" sourceLinked="1"/>
        <c:tickLblPos val="nextTo"/>
        <c:crossAx val="111779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2</xdr:row>
      <xdr:rowOff>171450</xdr:rowOff>
    </xdr:from>
    <xdr:to>
      <xdr:col>11</xdr:col>
      <xdr:colOff>107950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704.032178819441" createdVersion="3" refreshedVersion="3" minRefreshableVersion="3" recordCount="21">
  <cacheSource type="worksheet">
    <worksheetSource ref="A3:E24" sheet="Biggest Atlantic Hurricanes"/>
  </cacheSource>
  <cacheFields count="5">
    <cacheField name="Name" numFmtId="0">
      <sharedItems count="21">
        <s v="San Marcos"/>
        <s v="Sea Islands"/>
        <s v="Chenier Caminanda"/>
        <s v="San Ciriaco"/>
        <s v="Galveston"/>
        <s v="Monterrey"/>
        <s v="Okeechobee"/>
        <s v="San Zenon"/>
        <s v="Belize"/>
        <s v="Cuba"/>
        <s v="Central America"/>
        <s v="Jérémie"/>
        <s v="Flora"/>
        <s v="Fifi-Orlene"/>
        <s v="David"/>
        <s v="Gordon"/>
        <s v="Mitch"/>
        <s v="Jeanne"/>
        <s v="Katrina"/>
        <s v="Stan"/>
        <s v="Irma"/>
      </sharedItems>
    </cacheField>
    <cacheField name="Start Date" numFmtId="0">
      <sharedItems/>
    </cacheField>
    <cacheField name="Damage &#10;(USD &#10;Millions)" numFmtId="164">
      <sharedItems containsSemiMixedTypes="0" containsString="0" containsNumber="1" minValue="1" maxValue="300000"/>
    </cacheField>
    <cacheField name="Category*" numFmtId="0">
      <sharedItems containsSemiMixedTypes="0" containsString="0" containsNumber="1" containsInteger="1" minValue="1" maxValue="5"/>
    </cacheField>
    <cacheField name="Max &#10;Wind &#10;Speed" numFmtId="0">
      <sharedItems containsSemiMixedTypes="0" containsString="0" containsNumber="1" containsInteger="1" minValue="95" maxValue="15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s v="October 5, 1870"/>
    <n v="12"/>
    <n v="3"/>
    <n v="129"/>
  </r>
  <r>
    <x v="1"/>
    <s v="August 15, 1893"/>
    <n v="1"/>
    <n v="3"/>
    <n v="129"/>
  </r>
  <r>
    <x v="2"/>
    <s v="September 27, 1893"/>
    <n v="5"/>
    <n v="4"/>
    <n v="156"/>
  </r>
  <r>
    <x v="3"/>
    <s v="August 3, 1899"/>
    <n v="20"/>
    <n v="4"/>
    <n v="156"/>
  </r>
  <r>
    <x v="4"/>
    <s v="August 27, 1900"/>
    <n v="20"/>
    <n v="4"/>
    <n v="156"/>
  </r>
  <r>
    <x v="5"/>
    <s v="August 20, 1909"/>
    <n v="50"/>
    <n v="3"/>
    <n v="129"/>
  </r>
  <r>
    <x v="6"/>
    <s v="September 6, 1928"/>
    <n v="100"/>
    <n v="5"/>
    <n v="157"/>
  </r>
  <r>
    <x v="7"/>
    <s v="August 29, 1930"/>
    <n v="50"/>
    <n v="4"/>
    <n v="156"/>
  </r>
  <r>
    <x v="8"/>
    <s v="September 6, 1931"/>
    <n v="7.5"/>
    <n v="4"/>
    <n v="156"/>
  </r>
  <r>
    <x v="9"/>
    <s v="October 30, 1932"/>
    <n v="40"/>
    <n v="5"/>
    <n v="157"/>
  </r>
  <r>
    <x v="10"/>
    <s v="June 4, 1934"/>
    <n v="2.6"/>
    <n v="2"/>
    <n v="110"/>
  </r>
  <r>
    <x v="11"/>
    <s v="October 18, 1935"/>
    <n v="16"/>
    <n v="1"/>
    <n v="95"/>
  </r>
  <r>
    <x v="12"/>
    <s v="September 26, 1963"/>
    <n v="529"/>
    <n v="4"/>
    <n v="156"/>
  </r>
  <r>
    <x v="13"/>
    <s v="September 14, 1974"/>
    <n v="1800"/>
    <n v="2"/>
    <n v="110"/>
  </r>
  <r>
    <x v="14"/>
    <s v="August 25, 1979"/>
    <n v="1540"/>
    <n v="5"/>
    <n v="157"/>
  </r>
  <r>
    <x v="15"/>
    <s v="November 8, 1994"/>
    <n v="594"/>
    <n v="1"/>
    <n v="95"/>
  </r>
  <r>
    <x v="16"/>
    <s v="October 22, 1998"/>
    <n v="6200"/>
    <n v="5"/>
    <n v="157"/>
  </r>
  <r>
    <x v="17"/>
    <s v="September 13, 2004"/>
    <n v="7660"/>
    <n v="3"/>
    <n v="129"/>
  </r>
  <r>
    <x v="18"/>
    <s v="August 23, 2005"/>
    <n v="108000"/>
    <n v="5"/>
    <n v="157"/>
  </r>
  <r>
    <x v="19"/>
    <s v="October 1, 2005"/>
    <n v="3960"/>
    <n v="1"/>
    <n v="110"/>
  </r>
  <r>
    <x v="20"/>
    <s v="August 30, 2017"/>
    <n v="300000"/>
    <n v="5"/>
    <n v="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26" firstHeaderRow="1" firstDataRow="2" firstDataCol="1"/>
  <pivotFields count="5">
    <pivotField axis="axisRow" showAll="0">
      <items count="22">
        <item x="8"/>
        <item x="10"/>
        <item x="2"/>
        <item x="9"/>
        <item x="14"/>
        <item x="13"/>
        <item x="12"/>
        <item x="4"/>
        <item x="15"/>
        <item x="20"/>
        <item x="17"/>
        <item x="11"/>
        <item x="18"/>
        <item x="16"/>
        <item x="5"/>
        <item x="6"/>
        <item x="3"/>
        <item x="0"/>
        <item x="7"/>
        <item x="1"/>
        <item x="19"/>
        <item t="default"/>
      </items>
    </pivotField>
    <pivotField showAll="0"/>
    <pivotField dataField="1" numFmtId="164" showAll="0"/>
    <pivotField showAll="0"/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x &#10;Wind &#10;Speed" fld="4" baseField="0" baseItem="0"/>
    <dataField name="Sum of Damage &#10;(USD &#10;Millions)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26"/>
  <sheetViews>
    <sheetView tabSelected="1" workbookViewId="0">
      <selection activeCell="B10" sqref="B10"/>
    </sheetView>
  </sheetViews>
  <sheetFormatPr defaultRowHeight="14.5"/>
  <cols>
    <col min="1" max="1" width="17.36328125" bestFit="1" customWidth="1"/>
    <col min="2" max="2" width="23.453125" bestFit="1" customWidth="1"/>
    <col min="3" max="3" width="28.453125" bestFit="1" customWidth="1"/>
  </cols>
  <sheetData>
    <row r="3" spans="1:3">
      <c r="B3" s="8" t="s">
        <v>56</v>
      </c>
    </row>
    <row r="4" spans="1:3">
      <c r="A4" s="8" t="s">
        <v>53</v>
      </c>
      <c r="B4" t="s">
        <v>55</v>
      </c>
      <c r="C4" t="s">
        <v>57</v>
      </c>
    </row>
    <row r="5" spans="1:3">
      <c r="A5" s="4" t="s">
        <v>23</v>
      </c>
      <c r="B5" s="9">
        <v>156</v>
      </c>
      <c r="C5" s="9">
        <v>7.5</v>
      </c>
    </row>
    <row r="6" spans="1:3">
      <c r="A6" s="4" t="s">
        <v>27</v>
      </c>
      <c r="B6" s="9">
        <v>110</v>
      </c>
      <c r="C6" s="9">
        <v>2.6</v>
      </c>
    </row>
    <row r="7" spans="1:3">
      <c r="A7" s="4" t="s">
        <v>10</v>
      </c>
      <c r="B7" s="9">
        <v>156</v>
      </c>
      <c r="C7" s="9">
        <v>5</v>
      </c>
    </row>
    <row r="8" spans="1:3">
      <c r="A8" s="4" t="s">
        <v>25</v>
      </c>
      <c r="B8" s="9">
        <v>157</v>
      </c>
      <c r="C8" s="9">
        <v>40</v>
      </c>
    </row>
    <row r="9" spans="1:3">
      <c r="A9" s="4" t="s">
        <v>35</v>
      </c>
      <c r="B9" s="9">
        <v>157</v>
      </c>
      <c r="C9" s="9">
        <v>1540</v>
      </c>
    </row>
    <row r="10" spans="1:3">
      <c r="A10" s="4" t="s">
        <v>33</v>
      </c>
      <c r="B10" s="9">
        <v>110</v>
      </c>
      <c r="C10" s="9">
        <v>1800</v>
      </c>
    </row>
    <row r="11" spans="1:3">
      <c r="A11" s="4" t="s">
        <v>31</v>
      </c>
      <c r="B11" s="9">
        <v>156</v>
      </c>
      <c r="C11" s="9">
        <v>529</v>
      </c>
    </row>
    <row r="12" spans="1:3">
      <c r="A12" s="4" t="s">
        <v>14</v>
      </c>
      <c r="B12" s="9">
        <v>156</v>
      </c>
      <c r="C12" s="9">
        <v>20</v>
      </c>
    </row>
    <row r="13" spans="1:3">
      <c r="A13" s="4" t="s">
        <v>37</v>
      </c>
      <c r="B13" s="9">
        <v>95</v>
      </c>
      <c r="C13" s="9">
        <v>594</v>
      </c>
    </row>
    <row r="14" spans="1:3">
      <c r="A14" s="4" t="s">
        <v>47</v>
      </c>
      <c r="B14" s="9">
        <v>157</v>
      </c>
      <c r="C14" s="9">
        <v>300000</v>
      </c>
    </row>
    <row r="15" spans="1:3">
      <c r="A15" s="4" t="s">
        <v>41</v>
      </c>
      <c r="B15" s="9">
        <v>129</v>
      </c>
      <c r="C15" s="9">
        <v>7660</v>
      </c>
    </row>
    <row r="16" spans="1:3">
      <c r="A16" s="4" t="s">
        <v>29</v>
      </c>
      <c r="B16" s="9">
        <v>95</v>
      </c>
      <c r="C16" s="9">
        <v>16</v>
      </c>
    </row>
    <row r="17" spans="1:3">
      <c r="A17" s="4" t="s">
        <v>43</v>
      </c>
      <c r="B17" s="9">
        <v>157</v>
      </c>
      <c r="C17" s="9">
        <v>108000</v>
      </c>
    </row>
    <row r="18" spans="1:3">
      <c r="A18" s="4" t="s">
        <v>39</v>
      </c>
      <c r="B18" s="9">
        <v>157</v>
      </c>
      <c r="C18" s="9">
        <v>6200</v>
      </c>
    </row>
    <row r="19" spans="1:3">
      <c r="A19" s="4" t="s">
        <v>16</v>
      </c>
      <c r="B19" s="9">
        <v>129</v>
      </c>
      <c r="C19" s="9">
        <v>50</v>
      </c>
    </row>
    <row r="20" spans="1:3">
      <c r="A20" s="4" t="s">
        <v>19</v>
      </c>
      <c r="B20" s="9">
        <v>157</v>
      </c>
      <c r="C20" s="9">
        <v>100</v>
      </c>
    </row>
    <row r="21" spans="1:3">
      <c r="A21" s="4" t="s">
        <v>12</v>
      </c>
      <c r="B21" s="9">
        <v>156</v>
      </c>
      <c r="C21" s="9">
        <v>20</v>
      </c>
    </row>
    <row r="22" spans="1:3">
      <c r="A22" s="4" t="s">
        <v>6</v>
      </c>
      <c r="B22" s="9">
        <v>129</v>
      </c>
      <c r="C22" s="9">
        <v>12</v>
      </c>
    </row>
    <row r="23" spans="1:3">
      <c r="A23" s="4" t="s">
        <v>21</v>
      </c>
      <c r="B23" s="9">
        <v>156</v>
      </c>
      <c r="C23" s="9">
        <v>50</v>
      </c>
    </row>
    <row r="24" spans="1:3">
      <c r="A24" s="4" t="s">
        <v>8</v>
      </c>
      <c r="B24" s="9">
        <v>129</v>
      </c>
      <c r="C24" s="9">
        <v>1</v>
      </c>
    </row>
    <row r="25" spans="1:3">
      <c r="A25" s="4" t="s">
        <v>45</v>
      </c>
      <c r="B25" s="9">
        <v>110</v>
      </c>
      <c r="C25" s="9">
        <v>3960</v>
      </c>
    </row>
    <row r="26" spans="1:3">
      <c r="A26" s="4" t="s">
        <v>54</v>
      </c>
      <c r="B26" s="9">
        <v>2914</v>
      </c>
      <c r="C26" s="9">
        <v>430607.1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6"/>
  <sheetViews>
    <sheetView topLeftCell="A3" workbookViewId="0">
      <selection activeCell="A3" sqref="A3:E24"/>
    </sheetView>
  </sheetViews>
  <sheetFormatPr defaultRowHeight="14.5"/>
  <cols>
    <col min="1" max="1" width="18.7265625" customWidth="1"/>
    <col min="2" max="2" width="22.453125" bestFit="1" customWidth="1"/>
    <col min="3" max="3" width="9" bestFit="1" customWidth="1"/>
    <col min="4" max="4" width="9.81640625" bestFit="1" customWidth="1"/>
    <col min="5" max="5" width="11" customWidth="1"/>
  </cols>
  <sheetData>
    <row r="1" spans="1:9" ht="23.5">
      <c r="A1" s="2" t="s">
        <v>0</v>
      </c>
    </row>
    <row r="3" spans="1:9" ht="44.25" customHeight="1" thickBot="1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</row>
    <row r="4" spans="1:9" ht="15.5">
      <c r="A4" t="s">
        <v>6</v>
      </c>
      <c r="B4" t="s">
        <v>7</v>
      </c>
      <c r="C4" s="3">
        <v>12</v>
      </c>
      <c r="D4">
        <v>3</v>
      </c>
      <c r="E4" s="6">
        <v>129</v>
      </c>
      <c r="I4" s="7"/>
    </row>
    <row r="5" spans="1:9">
      <c r="A5" t="s">
        <v>8</v>
      </c>
      <c r="B5" t="s">
        <v>9</v>
      </c>
      <c r="C5" s="3">
        <v>1</v>
      </c>
      <c r="D5">
        <v>3</v>
      </c>
      <c r="E5" s="6">
        <v>129</v>
      </c>
    </row>
    <row r="6" spans="1:9">
      <c r="A6" t="s">
        <v>10</v>
      </c>
      <c r="B6" t="s">
        <v>11</v>
      </c>
      <c r="C6" s="3">
        <v>5</v>
      </c>
      <c r="D6">
        <v>4</v>
      </c>
      <c r="E6" s="6">
        <v>156</v>
      </c>
    </row>
    <row r="7" spans="1:9">
      <c r="A7" t="s">
        <v>12</v>
      </c>
      <c r="B7" t="s">
        <v>13</v>
      </c>
      <c r="C7" s="3">
        <v>20</v>
      </c>
      <c r="D7">
        <v>4</v>
      </c>
      <c r="E7" s="6">
        <v>156</v>
      </c>
    </row>
    <row r="8" spans="1:9">
      <c r="A8" t="s">
        <v>14</v>
      </c>
      <c r="B8" t="s">
        <v>15</v>
      </c>
      <c r="C8" s="3">
        <v>20</v>
      </c>
      <c r="D8">
        <v>4</v>
      </c>
      <c r="E8" s="6">
        <v>156</v>
      </c>
    </row>
    <row r="9" spans="1:9">
      <c r="A9" t="s">
        <v>16</v>
      </c>
      <c r="B9" t="s">
        <v>17</v>
      </c>
      <c r="C9" s="3">
        <v>50</v>
      </c>
      <c r="D9">
        <v>3</v>
      </c>
      <c r="E9" s="6">
        <v>129</v>
      </c>
      <c r="H9" t="s">
        <v>18</v>
      </c>
    </row>
    <row r="10" spans="1:9">
      <c r="A10" t="s">
        <v>19</v>
      </c>
      <c r="B10" t="s">
        <v>20</v>
      </c>
      <c r="C10" s="3">
        <v>100</v>
      </c>
      <c r="D10">
        <v>5</v>
      </c>
      <c r="E10" s="6">
        <v>157</v>
      </c>
    </row>
    <row r="11" spans="1:9">
      <c r="A11" t="s">
        <v>21</v>
      </c>
      <c r="B11" t="s">
        <v>22</v>
      </c>
      <c r="C11" s="3">
        <v>50</v>
      </c>
      <c r="D11">
        <v>4</v>
      </c>
      <c r="E11" s="6">
        <v>156</v>
      </c>
    </row>
    <row r="12" spans="1:9">
      <c r="A12" t="s">
        <v>23</v>
      </c>
      <c r="B12" t="s">
        <v>24</v>
      </c>
      <c r="C12" s="3">
        <v>7.5</v>
      </c>
      <c r="D12">
        <v>4</v>
      </c>
      <c r="E12" s="6">
        <v>156</v>
      </c>
    </row>
    <row r="13" spans="1:9">
      <c r="A13" t="s">
        <v>25</v>
      </c>
      <c r="B13" t="s">
        <v>26</v>
      </c>
      <c r="C13" s="3">
        <v>40</v>
      </c>
      <c r="D13">
        <v>5</v>
      </c>
      <c r="E13" s="6">
        <v>157</v>
      </c>
    </row>
    <row r="14" spans="1:9">
      <c r="A14" t="s">
        <v>27</v>
      </c>
      <c r="B14" t="s">
        <v>28</v>
      </c>
      <c r="C14" s="3">
        <v>2.6</v>
      </c>
      <c r="D14">
        <v>2</v>
      </c>
      <c r="E14" s="6">
        <v>110</v>
      </c>
    </row>
    <row r="15" spans="1:9">
      <c r="A15" t="s">
        <v>29</v>
      </c>
      <c r="B15" t="s">
        <v>30</v>
      </c>
      <c r="C15" s="3">
        <v>16</v>
      </c>
      <c r="D15">
        <v>1</v>
      </c>
      <c r="E15" s="6">
        <v>95</v>
      </c>
    </row>
    <row r="16" spans="1:9">
      <c r="A16" t="s">
        <v>31</v>
      </c>
      <c r="B16" t="s">
        <v>32</v>
      </c>
      <c r="C16" s="3">
        <v>529</v>
      </c>
      <c r="D16">
        <v>4</v>
      </c>
      <c r="E16" s="6">
        <v>156</v>
      </c>
    </row>
    <row r="17" spans="1:5">
      <c r="A17" t="s">
        <v>33</v>
      </c>
      <c r="B17" t="s">
        <v>34</v>
      </c>
      <c r="C17" s="3">
        <v>1800</v>
      </c>
      <c r="D17">
        <v>2</v>
      </c>
      <c r="E17" s="6">
        <v>110</v>
      </c>
    </row>
    <row r="18" spans="1:5">
      <c r="A18" t="s">
        <v>35</v>
      </c>
      <c r="B18" t="s">
        <v>36</v>
      </c>
      <c r="C18" s="3">
        <v>1540</v>
      </c>
      <c r="D18">
        <v>5</v>
      </c>
      <c r="E18" s="6">
        <v>157</v>
      </c>
    </row>
    <row r="19" spans="1:5">
      <c r="A19" t="s">
        <v>37</v>
      </c>
      <c r="B19" t="s">
        <v>38</v>
      </c>
      <c r="C19" s="3">
        <v>594</v>
      </c>
      <c r="D19">
        <v>1</v>
      </c>
      <c r="E19" s="6">
        <v>95</v>
      </c>
    </row>
    <row r="20" spans="1:5">
      <c r="A20" t="s">
        <v>39</v>
      </c>
      <c r="B20" t="s">
        <v>40</v>
      </c>
      <c r="C20" s="3">
        <v>6200</v>
      </c>
      <c r="D20">
        <v>5</v>
      </c>
      <c r="E20" s="6">
        <v>157</v>
      </c>
    </row>
    <row r="21" spans="1:5">
      <c r="A21" t="s">
        <v>41</v>
      </c>
      <c r="B21" t="s">
        <v>42</v>
      </c>
      <c r="C21" s="3">
        <v>7660</v>
      </c>
      <c r="D21">
        <v>3</v>
      </c>
      <c r="E21" s="6">
        <v>129</v>
      </c>
    </row>
    <row r="22" spans="1:5">
      <c r="A22" t="s">
        <v>43</v>
      </c>
      <c r="B22" t="s">
        <v>44</v>
      </c>
      <c r="C22" s="3">
        <v>108000</v>
      </c>
      <c r="D22">
        <v>5</v>
      </c>
      <c r="E22" s="6">
        <v>157</v>
      </c>
    </row>
    <row r="23" spans="1:5">
      <c r="A23" t="s">
        <v>45</v>
      </c>
      <c r="B23" t="s">
        <v>46</v>
      </c>
      <c r="C23" s="3">
        <v>3960</v>
      </c>
      <c r="D23">
        <v>1</v>
      </c>
      <c r="E23" s="6">
        <v>110</v>
      </c>
    </row>
    <row r="24" spans="1:5">
      <c r="A24" t="s">
        <v>47</v>
      </c>
      <c r="B24" t="s">
        <v>48</v>
      </c>
      <c r="C24" s="3">
        <v>300000</v>
      </c>
      <c r="D24">
        <v>5</v>
      </c>
      <c r="E24" s="6">
        <v>157</v>
      </c>
    </row>
    <row r="25" spans="1:5">
      <c r="C25" s="3"/>
    </row>
    <row r="26" spans="1:5">
      <c r="A26" t="s">
        <v>49</v>
      </c>
      <c r="C26" s="3"/>
    </row>
    <row r="27" spans="1:5" ht="15" thickBot="1">
      <c r="A27" s="1" t="s">
        <v>50</v>
      </c>
      <c r="B27" s="1" t="s">
        <v>51</v>
      </c>
      <c r="C27" s="3"/>
    </row>
    <row r="28" spans="1:5">
      <c r="A28">
        <v>5</v>
      </c>
      <c r="B28" t="s">
        <v>52</v>
      </c>
      <c r="C28" s="3"/>
    </row>
    <row r="29" spans="1:5">
      <c r="A29">
        <v>4</v>
      </c>
      <c r="B29" s="4">
        <v>156</v>
      </c>
      <c r="C29" s="3"/>
    </row>
    <row r="30" spans="1:5">
      <c r="A30">
        <v>3</v>
      </c>
      <c r="B30" s="4">
        <v>129</v>
      </c>
      <c r="C30" s="3"/>
    </row>
    <row r="31" spans="1:5">
      <c r="A31">
        <v>2</v>
      </c>
      <c r="B31" s="4">
        <v>110</v>
      </c>
      <c r="C31" s="3"/>
    </row>
    <row r="32" spans="1:5">
      <c r="A32">
        <v>1</v>
      </c>
      <c r="B32" s="4">
        <v>95</v>
      </c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05e2a33-43b5-4fe6-a9e8-2fd2c173b40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C2FF43963F384CACB13B93734DC76F" ma:contentTypeVersion="5" ma:contentTypeDescription="Create a new document." ma:contentTypeScope="" ma:versionID="9daddeed12bcdc27028735c971f43153">
  <xsd:schema xmlns:xsd="http://www.w3.org/2001/XMLSchema" xmlns:xs="http://www.w3.org/2001/XMLSchema" xmlns:p="http://schemas.microsoft.com/office/2006/metadata/properties" xmlns:ns2="105e2a33-43b5-4fe6-a9e8-2fd2c173b40a" targetNamespace="http://schemas.microsoft.com/office/2006/metadata/properties" ma:root="true" ma:fieldsID="0210474966bdc2378c312431c916a134" ns2:_="">
    <xsd:import namespace="105e2a33-43b5-4fe6-a9e8-2fd2c173b40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e2a33-43b5-4fe6-a9e8-2fd2c173b40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k D A A B Q S w M E F A A C A A g A E Y x R S 9 D J F 8 G p A A A A + A A A A B I A H A B D b 2 5 m a W c v U G F j a 2 F n Z S 5 4 b W w g o h g A K K A U A A A A A A A A A A A A A A A A A A A A A A A A A A A A h Y 9 N D o I w G E S v Q r q n P 8 A C y U d J d O F G E h M T 4 7 a p F R q h G F o s d 3 P h k b y C J I q 6 c z m T N 8 m b x + 0 O x d g 2 w V X 1 V n c m R w x T F C g j u 6 M 2 V Y 4 G d w p T V H D Y C n k W l Q o m 2 N h s t D p H t X O X j B D v P f Y x 7 v q K R J Q y c i g 3 O 1 m r V o T a W C e M V O i z O v 5 f I Q 7 7 l w y P c L L A S R o z H K c M y F x D q c 0 X i S Z j T I H 8 l L A a G j f 0 i i s T r p d A 5 g j k / Y I / A V B L A w Q U A A I A C A A R j F F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Y x R S y i K R 7 g O A A A A E Q A A A B M A H A B G b 3 J t d W x h c y 9 T Z W N 0 a W 9 u M S 5 t I K I Y A C i g F A A A A A A A A A A A A A A A A A A A A A A A A A A A A C t O T S 7 J z M 9 T C I b Q h t Y A U E s B A i 0 A F A A C A A g A E Y x R S 9 D J F 8 G p A A A A + A A A A B I A A A A A A A A A A A A A A A A A A A A A A E N v b m Z p Z y 9 Q Y W N r Y W d l L n h t b F B L A Q I t A B Q A A g A I A B G M U U s P y u m r p A A A A O k A A A A T A A A A A A A A A A A A A A A A A P U A A A B b Q 2 9 u d G V u d F 9 U e X B l c 1 0 u e G 1 s U E s B A i 0 A F A A C A A g A E Y x R S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c Z 8 P 3 0 w l R F p R w h N S d z l P g A A A A A A g A A A A A A E G Y A A A A B A A A g A A A A S O / S 1 x x R m k y c M 3 e S Z R V A n q X K 8 v Y F J N Q + R q m 0 r K s T 6 m o A A A A A D o A A A A A C A A A g A A A A P e B c x P F s M l O G T G E T 4 I / j b m i o / 4 Z A F V M C V I 7 n J n r m l 5 l Q A A A A r K I k W a e W Z h d g 8 o 9 4 S r X P H 5 7 n M x u 3 o T r h n u Z U K R g u p d d l m f 9 j G j j H I O T 0 A z r Q Q j u B h v q z 6 w + / O w w u c a w E 3 E 2 y G Y / N 7 / i m 8 Q p n L G 7 3 c g 2 f + z p A A A A A L R D N O a n 6 B / I v f J T j R G B D 9 Z K U f p N H v U k V e B F X T G h x O H n u d i 3 C 9 z S W k E M d Z D F V o s a g P m f L F I Y k 5 i r d D O B 9 I W g 8 9 w = = < / D a t a M a s h u p > 
</file>

<file path=customXml/itemProps1.xml><?xml version="1.0" encoding="utf-8"?>
<ds:datastoreItem xmlns:ds="http://schemas.openxmlformats.org/officeDocument/2006/customXml" ds:itemID="{00DA10D2-1FFF-490D-B4DA-8729470684F4}">
  <ds:schemaRefs>
    <ds:schemaRef ds:uri="http://schemas.microsoft.com/office/2006/metadata/properties"/>
    <ds:schemaRef ds:uri="http://schemas.microsoft.com/office/infopath/2007/PartnerControls"/>
    <ds:schemaRef ds:uri="105e2a33-43b5-4fe6-a9e8-2fd2c173b40a"/>
  </ds:schemaRefs>
</ds:datastoreItem>
</file>

<file path=customXml/itemProps2.xml><?xml version="1.0" encoding="utf-8"?>
<ds:datastoreItem xmlns:ds="http://schemas.openxmlformats.org/officeDocument/2006/customXml" ds:itemID="{3D4E24B2-8FB1-41D6-A0B3-EA0C5EC943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D3545D-78E5-4219-AE50-B6A17C6E9C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5e2a33-43b5-4fe6-a9e8-2fd2c173b4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CED2CD7-AB5E-404D-849A-F793ABBC6F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Biggest Atlantic Hurricanes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DELL</cp:lastModifiedBy>
  <cp:revision/>
  <dcterms:created xsi:type="dcterms:W3CDTF">2017-10-17T14:59:20Z</dcterms:created>
  <dcterms:modified xsi:type="dcterms:W3CDTF">2025-02-16T00:48:08Z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0x0101002AC2FF43963F384CACB13B93734DC76F</vt:lpwstr>
  </property>
  <property fmtid="{D5CDD505-2E9C-101B-9397-08002B2CF9AE}" pid="3" name="Order">
    <vt:r8>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