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NguyenIT\Desktop\"/>
    </mc:Choice>
  </mc:AlternateContent>
  <xr:revisionPtr revIDLastSave="0" documentId="13_ncr:1_{673B592A-C85C-458F-AE3A-E0117EB65B6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front-end" sheetId="1" r:id="rId1"/>
    <sheet name="back-end" sheetId="2" r:id="rId2"/>
    <sheet name="Tổng hợ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3" i="1" l="1"/>
  <c r="E5" i="3" s="1"/>
  <c r="E8" i="3" s="1"/>
  <c r="E71" i="2" l="1"/>
  <c r="E6" i="3" s="1"/>
</calcChain>
</file>

<file path=xl/sharedStrings.xml><?xml version="1.0" encoding="utf-8"?>
<sst xmlns="http://schemas.openxmlformats.org/spreadsheetml/2006/main" count="221" uniqueCount="90">
  <si>
    <t>STT</t>
  </si>
  <si>
    <t>CHỨC NĂNG</t>
  </si>
  <si>
    <t>CHI TIẾT</t>
  </si>
  <si>
    <t>GHI CHÚ</t>
  </si>
  <si>
    <t>SỐ NGÀY DỰ KIẾN
 Day/Man</t>
  </si>
  <si>
    <t>Đăng nhập</t>
  </si>
  <si>
    <t>Thiết kế giao diện và chức năng</t>
  </si>
  <si>
    <t>Mô tả</t>
  </si>
  <si>
    <t>Đăng xuất</t>
  </si>
  <si>
    <t>Quên tài khoản</t>
  </si>
  <si>
    <t>Trang chủ Admin</t>
  </si>
  <si>
    <t>Hiện danh sách đơn vị</t>
  </si>
  <si>
    <t>Sửa đơn vị</t>
  </si>
  <si>
    <t>Thêm đơn vị</t>
  </si>
  <si>
    <t>Quản lý đơn vị</t>
  </si>
  <si>
    <t>Quản lý User</t>
  </si>
  <si>
    <t>Hiện danh sách user</t>
  </si>
  <si>
    <t>Thêm user</t>
  </si>
  <si>
    <t>Khóa user</t>
  </si>
  <si>
    <t>Sửa user</t>
  </si>
  <si>
    <t>Block user</t>
  </si>
  <si>
    <t>Quản lý hồ sơ</t>
  </si>
  <si>
    <t>Sửa hồ sơ</t>
  </si>
  <si>
    <t>Xem hồ sơ</t>
  </si>
  <si>
    <t>Chuyển hồ sơ</t>
  </si>
  <si>
    <t>Quản lý biểu mẫu</t>
  </si>
  <si>
    <t>Xem danh sách biểu mẫu</t>
  </si>
  <si>
    <t>Sửa biểu mẫu</t>
  </si>
  <si>
    <t>Khóa biểu mẫu</t>
  </si>
  <si>
    <t>Quản lý Đảng Bộ</t>
  </si>
  <si>
    <t>Danh sách Đảng bộ</t>
  </si>
  <si>
    <t>Thêm Đảng bộ</t>
  </si>
  <si>
    <t>Sửa Đảng bộ</t>
  </si>
  <si>
    <t>Khóa Đảng bộ</t>
  </si>
  <si>
    <t>Quản lý Chi Bộ</t>
  </si>
  <si>
    <t>Danh sách Chi bộ</t>
  </si>
  <si>
    <t>Thêm Chi bộ</t>
  </si>
  <si>
    <t>Sửa Chi bộ</t>
  </si>
  <si>
    <t>Khóa Chi bộ</t>
  </si>
  <si>
    <t>Sáp nhập Chi bộ</t>
  </si>
  <si>
    <t>Quản lý Tổ chứ</t>
  </si>
  <si>
    <t>Danh sách tổ chức</t>
  </si>
  <si>
    <t>Thêm tổ chức</t>
  </si>
  <si>
    <t>Khóa tổ chức</t>
  </si>
  <si>
    <t>Sửa tổ chức</t>
  </si>
  <si>
    <t>Quản lý báo cáo họp</t>
  </si>
  <si>
    <t>Danh sách báo cáo</t>
  </si>
  <si>
    <t>Thêm báo báo cáo</t>
  </si>
  <si>
    <t>Sửa báo cáo</t>
  </si>
  <si>
    <t>Xóa báo cáo</t>
  </si>
  <si>
    <t>Quản lý đi nước ngoài</t>
  </si>
  <si>
    <t>Danh sách các lần đi</t>
  </si>
  <si>
    <t>Thêm đi nước ngoài</t>
  </si>
  <si>
    <t>Sửa đi nước ngoài</t>
  </si>
  <si>
    <t>Xóa đi nước ngoài</t>
  </si>
  <si>
    <t>Danh sách kỉ luật</t>
  </si>
  <si>
    <t>Thêm kỉ luật</t>
  </si>
  <si>
    <t>Sửa kỉ luật</t>
  </si>
  <si>
    <t>Xóa kỉ luật</t>
  </si>
  <si>
    <t>Quản lý Kỉ luật</t>
  </si>
  <si>
    <t>Quản lý Khen thưởng</t>
  </si>
  <si>
    <t>Danh sách khen thưởng</t>
  </si>
  <si>
    <t>Thêm khen thưởng</t>
  </si>
  <si>
    <t>Sửa khen thưởng</t>
  </si>
  <si>
    <t>Xóa khen thưởng</t>
  </si>
  <si>
    <t>Thống kê Đảng viên</t>
  </si>
  <si>
    <t>Thống kê theo trường</t>
  </si>
  <si>
    <t>Thống kê theo khả năng nhập</t>
  </si>
  <si>
    <t>Tổng</t>
  </si>
  <si>
    <t>Quản lý tài khoản và trang chủ</t>
  </si>
  <si>
    <t>Thêm và Sửa biểu mẫu</t>
  </si>
  <si>
    <t>Tạo báo cáo</t>
  </si>
  <si>
    <t xml:space="preserve">NỘI DUNG </t>
  </si>
  <si>
    <t>SỐ NGÀY DỰ KIẾN
(DAY/MAN)</t>
  </si>
  <si>
    <t>A</t>
  </si>
  <si>
    <t>CODE FRONTEND</t>
  </si>
  <si>
    <t>B</t>
  </si>
  <si>
    <t>CODE BACKEND</t>
  </si>
  <si>
    <t>C</t>
  </si>
  <si>
    <t>TEST &amp; TAI LIEU</t>
  </si>
  <si>
    <t>TỔNG MANDAY</t>
  </si>
  <si>
    <t>PHẦN MỀM QUẢN LÝ ĐẢNG VIÊN</t>
  </si>
  <si>
    <t>Hồ sơ Đảng viên</t>
  </si>
  <si>
    <t>Thêm hồ sơ</t>
  </si>
  <si>
    <t>Quan hệ gia đình</t>
  </si>
  <si>
    <t>Xuất cảnh</t>
  </si>
  <si>
    <t>Biểu mẫu</t>
  </si>
  <si>
    <t>Xem biểu mẫu</t>
  </si>
  <si>
    <t>Duyệt các trường</t>
  </si>
  <si>
    <t>Khen thưởng -Kỉ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</si>
</sst>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20"/>
      <color theme="1"/>
      <name val="Ti\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/>
    <xf numFmtId="0" fontId="3" fillId="0" borderId="1" xfId="0" quotePrefix="1" applyFont="1" applyBorder="1" applyAlignment="1">
      <alignment wrapText="1"/>
    </xf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Border="1"/>
    <xf numFmtId="0" fontId="2" fillId="4" borderId="2" xfId="0" applyFont="1" applyFill="1" applyBorder="1" applyAlignment="1">
      <alignment horizontal="left"/>
    </xf>
    <xf numFmtId="0" fontId="3" fillId="4" borderId="0" xfId="0" applyFont="1" applyFill="1" applyBorder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0" fontId="2" fillId="3" borderId="6" xfId="0" applyFont="1" applyFill="1" applyBorder="1" applyAlignment="1">
      <alignment horizontal="left"/>
    </xf>
    <xf numFmtId="0" fontId="3" fillId="0" borderId="0" xfId="0" applyFont="1" applyBorder="1"/>
    <xf numFmtId="0" fontId="3" fillId="0" borderId="7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left"/>
    </xf>
    <xf numFmtId="0" fontId="3" fillId="0" borderId="0" xfId="0" quotePrefix="1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left" vertical="center"/>
    </xf>
    <xf numFmtId="0" fontId="0" fillId="0" borderId="9" xfId="0" applyBorder="1"/>
    <xf numFmtId="0" fontId="8" fillId="0" borderId="0" xfId="0" applyFont="1" applyAlignment="1"/>
    <xf numFmtId="0" fontId="2" fillId="8" borderId="0" xfId="0" applyFont="1" applyFill="1"/>
    <xf numFmtId="0" fontId="4" fillId="8" borderId="0" xfId="0" applyFont="1" applyFill="1"/>
    <xf numFmtId="0" fontId="3" fillId="8" borderId="0" xfId="0" applyFont="1" applyFill="1"/>
    <xf numFmtId="0" fontId="0" fillId="0" borderId="0" xfId="0"/>
    <xf numFmtId="0" fontId="4" fillId="0" borderId="0" xfId="0" applyFont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93"/>
  <sheetViews>
    <sheetView topLeftCell="A62" zoomScale="55" zoomScaleNormal="55" workbookViewId="0">
      <selection activeCell="E84" sqref="E84"/>
    </sheetView>
  </sheetViews>
  <sheetFormatPr defaultRowHeight="15"/>
  <cols>
    <col min="1" max="1" width="9.28515625" customWidth="1"/>
    <col min="2" max="2" width="34.42578125" bestFit="1" customWidth="1"/>
    <col min="3" max="3" width="42.5703125" customWidth="1"/>
    <col min="4" max="4" width="28.28515625" customWidth="1"/>
    <col min="5" max="5" width="16.85546875" customWidth="1"/>
    <col min="6" max="6" width="17.5703125" customWidth="1"/>
  </cols>
  <sheetData>
    <row r="4" spans="1:6" ht="56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1" t="s">
        <v>7</v>
      </c>
    </row>
    <row r="5" spans="1:6" ht="18.75">
      <c r="A5" s="4" t="s">
        <v>69</v>
      </c>
      <c r="B5" s="5"/>
      <c r="C5" s="5"/>
      <c r="D5" s="5"/>
      <c r="E5" s="6"/>
      <c r="F5" s="7"/>
    </row>
    <row r="6" spans="1:6" ht="18.75">
      <c r="A6" s="8">
        <v>1</v>
      </c>
      <c r="B6" s="9" t="s">
        <v>5</v>
      </c>
      <c r="C6" s="10" t="s">
        <v>6</v>
      </c>
      <c r="D6" s="11"/>
      <c r="E6" s="12">
        <v>0.5</v>
      </c>
      <c r="F6" s="7"/>
    </row>
    <row r="7" spans="1:6" ht="18.75">
      <c r="A7" s="15">
        <v>2</v>
      </c>
      <c r="B7" s="14" t="s">
        <v>8</v>
      </c>
      <c r="C7" s="14"/>
      <c r="D7" s="14"/>
      <c r="E7" s="14">
        <v>0.5</v>
      </c>
      <c r="F7" s="14"/>
    </row>
    <row r="8" spans="1:6" ht="18.75">
      <c r="A8" s="15">
        <v>3</v>
      </c>
      <c r="B8" s="14" t="s">
        <v>9</v>
      </c>
      <c r="C8" s="14" t="s">
        <v>6</v>
      </c>
      <c r="D8" s="14"/>
      <c r="E8" s="14">
        <v>1</v>
      </c>
      <c r="F8" s="14"/>
    </row>
    <row r="9" spans="1:6" ht="18.75">
      <c r="A9" s="15">
        <v>4</v>
      </c>
      <c r="B9" s="14" t="s">
        <v>10</v>
      </c>
      <c r="C9" s="14" t="s">
        <v>6</v>
      </c>
      <c r="D9" s="14"/>
      <c r="E9" s="14">
        <v>2</v>
      </c>
      <c r="F9" s="14"/>
    </row>
    <row r="11" spans="1:6" ht="18.75">
      <c r="A11" s="18" t="s">
        <v>14</v>
      </c>
      <c r="B11" s="19"/>
      <c r="C11" s="20"/>
      <c r="D11" s="20"/>
      <c r="E11" s="20"/>
      <c r="F11" s="14"/>
    </row>
    <row r="12" spans="1:6" ht="18.75">
      <c r="A12" s="15">
        <v>5</v>
      </c>
      <c r="B12" s="17" t="s">
        <v>11</v>
      </c>
      <c r="C12" s="14" t="s">
        <v>6</v>
      </c>
      <c r="D12" s="14"/>
      <c r="E12" s="14">
        <v>1</v>
      </c>
      <c r="F12" s="14"/>
    </row>
    <row r="13" spans="1:6" ht="18.75">
      <c r="A13" s="15">
        <v>6</v>
      </c>
      <c r="B13" s="14" t="s">
        <v>12</v>
      </c>
      <c r="C13" s="14" t="s">
        <v>6</v>
      </c>
      <c r="D13" s="14"/>
      <c r="E13" s="14">
        <v>0.5</v>
      </c>
      <c r="F13" s="13"/>
    </row>
    <row r="14" spans="1:6" ht="18.75">
      <c r="A14" s="15">
        <v>7</v>
      </c>
      <c r="B14" s="14" t="s">
        <v>13</v>
      </c>
      <c r="C14" s="14" t="s">
        <v>6</v>
      </c>
      <c r="D14" s="14"/>
      <c r="E14" s="14">
        <v>0.5</v>
      </c>
      <c r="F14" s="13"/>
    </row>
    <row r="15" spans="1:6" ht="18.75">
      <c r="A15" s="22" t="s">
        <v>15</v>
      </c>
      <c r="B15" s="21"/>
      <c r="C15" s="21"/>
      <c r="D15" s="13"/>
      <c r="E15" s="13"/>
      <c r="F15" s="13"/>
    </row>
    <row r="16" spans="1:6" ht="18.75">
      <c r="A16" s="16">
        <v>8</v>
      </c>
      <c r="B16" s="13" t="s">
        <v>16</v>
      </c>
      <c r="C16" s="14" t="s">
        <v>6</v>
      </c>
      <c r="D16" s="13"/>
      <c r="E16" s="13">
        <v>0.5</v>
      </c>
      <c r="F16" s="13"/>
    </row>
    <row r="17" spans="1:6" ht="18.75">
      <c r="A17" s="16">
        <v>9</v>
      </c>
      <c r="B17" s="13" t="s">
        <v>17</v>
      </c>
      <c r="C17" s="14" t="s">
        <v>6</v>
      </c>
      <c r="D17" s="13"/>
      <c r="E17" s="13">
        <v>1</v>
      </c>
      <c r="F17" s="13"/>
    </row>
    <row r="18" spans="1:6" ht="18.75">
      <c r="A18" s="16">
        <v>10</v>
      </c>
      <c r="B18" s="13" t="s">
        <v>18</v>
      </c>
      <c r="C18" s="14" t="s">
        <v>6</v>
      </c>
      <c r="D18" s="13"/>
      <c r="E18" s="13">
        <v>0.5</v>
      </c>
      <c r="F18" s="13"/>
    </row>
    <row r="19" spans="1:6" ht="18.75">
      <c r="A19" s="16">
        <v>12</v>
      </c>
      <c r="B19" s="13" t="s">
        <v>19</v>
      </c>
      <c r="C19" s="14" t="s">
        <v>6</v>
      </c>
      <c r="D19" s="13"/>
      <c r="E19" s="13">
        <v>0.5</v>
      </c>
      <c r="F19" s="13"/>
    </row>
    <row r="20" spans="1:6" ht="18.75">
      <c r="A20" s="16">
        <v>13</v>
      </c>
      <c r="B20" s="13" t="s">
        <v>20</v>
      </c>
      <c r="C20" s="14" t="s">
        <v>6</v>
      </c>
      <c r="D20" s="13"/>
      <c r="E20" s="13">
        <v>0.5</v>
      </c>
      <c r="F20" s="13"/>
    </row>
    <row r="21" spans="1:6" ht="18.75">
      <c r="A21" s="23" t="s">
        <v>21</v>
      </c>
      <c r="B21" s="21"/>
      <c r="C21" s="21"/>
      <c r="D21" s="13"/>
      <c r="E21" s="13"/>
      <c r="F21" s="13"/>
    </row>
    <row r="22" spans="1:6" ht="18.75">
      <c r="A22" s="13">
        <v>14</v>
      </c>
      <c r="B22" s="13" t="s">
        <v>22</v>
      </c>
      <c r="C22" s="14" t="s">
        <v>6</v>
      </c>
      <c r="D22" s="13"/>
      <c r="E22" s="13">
        <v>1</v>
      </c>
      <c r="F22" s="13"/>
    </row>
    <row r="23" spans="1:6" ht="18.75">
      <c r="A23" s="13">
        <v>15</v>
      </c>
      <c r="B23" s="13" t="s">
        <v>23</v>
      </c>
      <c r="C23" s="14" t="s">
        <v>6</v>
      </c>
      <c r="D23" s="13"/>
      <c r="E23" s="13">
        <v>1</v>
      </c>
      <c r="F23" s="13"/>
    </row>
    <row r="24" spans="1:6" ht="18.75">
      <c r="A24" s="13">
        <v>16</v>
      </c>
      <c r="B24" s="13" t="s">
        <v>24</v>
      </c>
      <c r="C24" s="14" t="s">
        <v>6</v>
      </c>
      <c r="D24" s="13"/>
      <c r="E24" s="13">
        <v>0.5</v>
      </c>
      <c r="F24" s="13"/>
    </row>
    <row r="25" spans="1:6" ht="18.75">
      <c r="A25" s="23" t="s">
        <v>25</v>
      </c>
      <c r="B25" s="21"/>
      <c r="C25" s="21"/>
      <c r="D25" s="13"/>
      <c r="E25" s="13"/>
      <c r="F25" s="13"/>
    </row>
    <row r="26" spans="1:6" ht="18.75">
      <c r="A26" s="13">
        <v>17</v>
      </c>
      <c r="B26" s="13" t="s">
        <v>26</v>
      </c>
      <c r="C26" s="14" t="s">
        <v>6</v>
      </c>
      <c r="D26" s="13"/>
      <c r="E26" s="13">
        <v>0.5</v>
      </c>
      <c r="F26" s="13"/>
    </row>
    <row r="27" spans="1:6" ht="18.75">
      <c r="A27" s="13">
        <v>18</v>
      </c>
      <c r="B27" s="13" t="s">
        <v>27</v>
      </c>
      <c r="C27" s="14" t="s">
        <v>6</v>
      </c>
      <c r="D27" s="13"/>
      <c r="E27" s="13">
        <v>0.5</v>
      </c>
      <c r="F27" s="13"/>
    </row>
    <row r="28" spans="1:6" ht="18.75">
      <c r="A28" s="13">
        <v>19</v>
      </c>
      <c r="B28" s="13" t="s">
        <v>28</v>
      </c>
      <c r="C28" s="14" t="s">
        <v>6</v>
      </c>
      <c r="D28" s="13"/>
      <c r="E28" s="13">
        <v>0.5</v>
      </c>
      <c r="F28" s="13"/>
    </row>
    <row r="29" spans="1:6" ht="18.75">
      <c r="A29" s="23" t="s">
        <v>29</v>
      </c>
      <c r="B29" s="21"/>
      <c r="C29" s="21"/>
      <c r="D29" s="13"/>
      <c r="E29" s="13"/>
      <c r="F29" s="13"/>
    </row>
    <row r="30" spans="1:6" ht="18.75">
      <c r="A30" s="13">
        <v>20</v>
      </c>
      <c r="B30" s="13" t="s">
        <v>30</v>
      </c>
      <c r="C30" s="14" t="s">
        <v>6</v>
      </c>
      <c r="D30" s="13"/>
      <c r="E30" s="13">
        <v>0.5</v>
      </c>
      <c r="F30" s="13"/>
    </row>
    <row r="31" spans="1:6" ht="18.75">
      <c r="A31" s="13">
        <v>21</v>
      </c>
      <c r="B31" s="13" t="s">
        <v>31</v>
      </c>
      <c r="C31" s="14" t="s">
        <v>6</v>
      </c>
      <c r="D31" s="13"/>
      <c r="E31" s="13">
        <v>0.5</v>
      </c>
      <c r="F31" s="13"/>
    </row>
    <row r="32" spans="1:6" ht="18.75">
      <c r="A32" s="13">
        <v>22</v>
      </c>
      <c r="B32" s="13" t="s">
        <v>32</v>
      </c>
      <c r="C32" s="14" t="s">
        <v>6</v>
      </c>
      <c r="D32" s="13"/>
      <c r="E32" s="13">
        <v>0.5</v>
      </c>
      <c r="F32" s="13"/>
    </row>
    <row r="33" spans="1:6" ht="18.75">
      <c r="A33" s="13">
        <v>23</v>
      </c>
      <c r="B33" s="13" t="s">
        <v>33</v>
      </c>
      <c r="C33" s="14" t="s">
        <v>6</v>
      </c>
      <c r="D33" s="13"/>
      <c r="E33" s="13">
        <v>0.5</v>
      </c>
      <c r="F33" s="13"/>
    </row>
    <row r="34" spans="1:6" ht="18.75">
      <c r="A34" s="23" t="s">
        <v>34</v>
      </c>
      <c r="B34" s="21"/>
      <c r="C34" s="21"/>
      <c r="D34" s="13"/>
      <c r="E34" s="13"/>
      <c r="F34" s="13"/>
    </row>
    <row r="35" spans="1:6" ht="18.75">
      <c r="A35" s="13">
        <v>24</v>
      </c>
      <c r="B35" s="13" t="s">
        <v>35</v>
      </c>
      <c r="C35" s="14" t="s">
        <v>6</v>
      </c>
      <c r="D35" s="13"/>
      <c r="E35" s="13">
        <v>0.5</v>
      </c>
      <c r="F35" s="13"/>
    </row>
    <row r="36" spans="1:6" ht="18.75">
      <c r="A36" s="13">
        <v>25</v>
      </c>
      <c r="B36" s="13" t="s">
        <v>36</v>
      </c>
      <c r="C36" s="14" t="s">
        <v>6</v>
      </c>
      <c r="D36" s="13"/>
      <c r="E36" s="13">
        <v>0.5</v>
      </c>
      <c r="F36" s="13"/>
    </row>
    <row r="37" spans="1:6" ht="18.75">
      <c r="A37" s="13">
        <v>26</v>
      </c>
      <c r="B37" s="13" t="s">
        <v>37</v>
      </c>
      <c r="C37" s="14" t="s">
        <v>6</v>
      </c>
      <c r="D37" s="13"/>
      <c r="E37" s="13">
        <v>0.5</v>
      </c>
      <c r="F37" s="13"/>
    </row>
    <row r="38" spans="1:6" ht="18.75">
      <c r="A38" s="13">
        <v>27</v>
      </c>
      <c r="B38" s="13" t="s">
        <v>38</v>
      </c>
      <c r="C38" s="14" t="s">
        <v>6</v>
      </c>
      <c r="D38" s="13"/>
      <c r="E38" s="13">
        <v>0.5</v>
      </c>
      <c r="F38" s="13"/>
    </row>
    <row r="39" spans="1:6" ht="18.75">
      <c r="A39" s="13">
        <v>28</v>
      </c>
      <c r="B39" s="13" t="s">
        <v>39</v>
      </c>
      <c r="C39" s="14" t="s">
        <v>6</v>
      </c>
      <c r="D39" s="13"/>
      <c r="E39" s="13">
        <v>0.5</v>
      </c>
      <c r="F39" s="13"/>
    </row>
    <row r="40" spans="1:6" ht="18.75">
      <c r="A40" s="13"/>
      <c r="B40" s="13"/>
      <c r="C40" s="13"/>
      <c r="D40" s="13"/>
      <c r="E40" s="13"/>
      <c r="F40" s="13"/>
    </row>
    <row r="41" spans="1:6" ht="18.75">
      <c r="A41" s="23" t="s">
        <v>40</v>
      </c>
      <c r="B41" s="21"/>
      <c r="C41" s="21"/>
      <c r="D41" s="13"/>
      <c r="E41" s="13"/>
      <c r="F41" s="13"/>
    </row>
    <row r="42" spans="1:6" ht="18.75">
      <c r="A42" s="13"/>
      <c r="B42" s="13" t="s">
        <v>41</v>
      </c>
      <c r="C42" s="14" t="s">
        <v>6</v>
      </c>
      <c r="D42" s="13"/>
      <c r="E42" s="13">
        <v>0.5</v>
      </c>
      <c r="F42" s="13"/>
    </row>
    <row r="43" spans="1:6" ht="18.75">
      <c r="A43" s="13"/>
      <c r="B43" s="13" t="s">
        <v>42</v>
      </c>
      <c r="C43" s="14" t="s">
        <v>6</v>
      </c>
      <c r="D43" s="13"/>
      <c r="E43" s="13">
        <v>0.5</v>
      </c>
      <c r="F43" s="13"/>
    </row>
    <row r="44" spans="1:6" ht="18.75">
      <c r="A44" s="13"/>
      <c r="B44" s="13" t="s">
        <v>43</v>
      </c>
      <c r="C44" s="14" t="s">
        <v>6</v>
      </c>
      <c r="D44" s="13"/>
      <c r="E44" s="13">
        <v>0.5</v>
      </c>
      <c r="F44" s="13"/>
    </row>
    <row r="45" spans="1:6" ht="18.75">
      <c r="A45" s="13"/>
      <c r="B45" s="13" t="s">
        <v>44</v>
      </c>
      <c r="C45" s="14" t="s">
        <v>6</v>
      </c>
      <c r="D45" s="13"/>
      <c r="E45" s="13">
        <v>0.5</v>
      </c>
      <c r="F45" s="13"/>
    </row>
    <row r="46" spans="1:6" ht="18.75">
      <c r="A46" s="23" t="s">
        <v>45</v>
      </c>
      <c r="B46" s="21"/>
      <c r="C46" s="21"/>
      <c r="D46" s="13"/>
      <c r="E46" s="13"/>
      <c r="F46" s="13"/>
    </row>
    <row r="47" spans="1:6" ht="18.75">
      <c r="A47" s="13"/>
      <c r="B47" s="13" t="s">
        <v>46</v>
      </c>
      <c r="C47" s="14" t="s">
        <v>6</v>
      </c>
      <c r="D47" s="13"/>
      <c r="E47" s="13">
        <v>0.5</v>
      </c>
      <c r="F47" s="13"/>
    </row>
    <row r="48" spans="1:6" ht="18.75">
      <c r="B48" s="13" t="s">
        <v>47</v>
      </c>
      <c r="C48" s="14" t="s">
        <v>6</v>
      </c>
      <c r="E48" s="13">
        <v>0.5</v>
      </c>
    </row>
    <row r="49" spans="1:6" ht="18.75">
      <c r="B49" s="13" t="s">
        <v>48</v>
      </c>
      <c r="C49" s="14" t="s">
        <v>6</v>
      </c>
      <c r="E49" s="13">
        <v>0.5</v>
      </c>
    </row>
    <row r="50" spans="1:6" ht="18.75">
      <c r="B50" s="13" t="s">
        <v>49</v>
      </c>
      <c r="C50" s="14" t="s">
        <v>6</v>
      </c>
      <c r="E50" s="13">
        <v>0.5</v>
      </c>
    </row>
    <row r="51" spans="1:6" ht="18.75">
      <c r="A51" s="23" t="s">
        <v>50</v>
      </c>
      <c r="B51" s="21"/>
      <c r="C51" s="21"/>
      <c r="D51" s="13"/>
      <c r="E51" s="13"/>
      <c r="F51" s="13"/>
    </row>
    <row r="52" spans="1:6" ht="18.75">
      <c r="B52" s="13" t="s">
        <v>51</v>
      </c>
      <c r="C52" s="14" t="s">
        <v>6</v>
      </c>
      <c r="E52" s="13">
        <v>0.5</v>
      </c>
    </row>
    <row r="53" spans="1:6" ht="18.75">
      <c r="B53" s="13" t="s">
        <v>52</v>
      </c>
      <c r="C53" s="14" t="s">
        <v>6</v>
      </c>
      <c r="E53" s="13">
        <v>0.5</v>
      </c>
    </row>
    <row r="54" spans="1:6" ht="18.75">
      <c r="B54" s="13" t="s">
        <v>53</v>
      </c>
      <c r="C54" s="14" t="s">
        <v>6</v>
      </c>
      <c r="E54" s="13">
        <v>0.5</v>
      </c>
    </row>
    <row r="55" spans="1:6" ht="18.75">
      <c r="B55" s="13" t="s">
        <v>54</v>
      </c>
      <c r="C55" s="14" t="s">
        <v>6</v>
      </c>
      <c r="E55" s="13">
        <v>0.5</v>
      </c>
    </row>
    <row r="56" spans="1:6" ht="18.75">
      <c r="A56" s="23" t="s">
        <v>59</v>
      </c>
      <c r="B56" s="21"/>
      <c r="C56" s="21"/>
      <c r="D56" s="13"/>
      <c r="E56" s="13"/>
      <c r="F56" s="13"/>
    </row>
    <row r="57" spans="1:6" ht="18.75">
      <c r="B57" s="13" t="s">
        <v>55</v>
      </c>
      <c r="C57" s="14" t="s">
        <v>6</v>
      </c>
      <c r="E57" s="13">
        <v>0.5</v>
      </c>
    </row>
    <row r="58" spans="1:6" ht="18.75">
      <c r="B58" s="13" t="s">
        <v>56</v>
      </c>
      <c r="C58" s="14" t="s">
        <v>6</v>
      </c>
      <c r="E58" s="13">
        <v>0.5</v>
      </c>
    </row>
    <row r="59" spans="1:6" ht="18.75">
      <c r="B59" s="13" t="s">
        <v>57</v>
      </c>
      <c r="C59" s="14" t="s">
        <v>6</v>
      </c>
      <c r="E59" s="13">
        <v>0.5</v>
      </c>
    </row>
    <row r="60" spans="1:6" ht="18.75">
      <c r="B60" s="13" t="s">
        <v>58</v>
      </c>
      <c r="C60" s="14" t="s">
        <v>6</v>
      </c>
      <c r="E60" s="13">
        <v>0.5</v>
      </c>
    </row>
    <row r="61" spans="1:6" ht="18.75">
      <c r="A61" s="23" t="s">
        <v>60</v>
      </c>
      <c r="B61" s="21"/>
      <c r="C61" s="21"/>
      <c r="D61" s="13"/>
      <c r="E61" s="13"/>
      <c r="F61" s="13"/>
    </row>
    <row r="62" spans="1:6" ht="18.75">
      <c r="B62" s="13" t="s">
        <v>61</v>
      </c>
      <c r="C62" s="14" t="s">
        <v>6</v>
      </c>
      <c r="E62" s="13">
        <v>0.5</v>
      </c>
    </row>
    <row r="63" spans="1:6" ht="18.75">
      <c r="B63" s="13" t="s">
        <v>62</v>
      </c>
      <c r="C63" s="14" t="s">
        <v>6</v>
      </c>
      <c r="E63" s="13">
        <v>0.5</v>
      </c>
    </row>
    <row r="64" spans="1:6" ht="18.75">
      <c r="B64" s="13" t="s">
        <v>63</v>
      </c>
      <c r="C64" s="14" t="s">
        <v>6</v>
      </c>
      <c r="E64" s="13">
        <v>0.5</v>
      </c>
    </row>
    <row r="65" spans="1:6" ht="18.75">
      <c r="B65" s="13" t="s">
        <v>64</v>
      </c>
      <c r="C65" s="14" t="s">
        <v>6</v>
      </c>
      <c r="E65" s="13">
        <v>0.5</v>
      </c>
    </row>
    <row r="66" spans="1:6" ht="18.75">
      <c r="A66" s="23" t="s">
        <v>65</v>
      </c>
      <c r="B66" s="21"/>
      <c r="C66" s="21"/>
      <c r="D66" s="13"/>
      <c r="E66" s="13"/>
      <c r="F66" s="13"/>
    </row>
    <row r="67" spans="1:6" ht="18.75">
      <c r="B67" s="13" t="s">
        <v>66</v>
      </c>
      <c r="C67" s="14" t="s">
        <v>6</v>
      </c>
      <c r="E67" s="13">
        <v>0.5</v>
      </c>
    </row>
    <row r="68" spans="1:6" ht="18.75">
      <c r="B68" s="13" t="s">
        <v>67</v>
      </c>
      <c r="C68" s="14" t="s">
        <v>6</v>
      </c>
      <c r="E68" s="13">
        <v>0.5</v>
      </c>
    </row>
    <row r="69" spans="1:6" ht="18.75">
      <c r="A69" s="23" t="s">
        <v>82</v>
      </c>
      <c r="B69" s="21"/>
      <c r="C69" s="21"/>
      <c r="E69" s="13"/>
    </row>
    <row r="70" spans="1:6" ht="18.75">
      <c r="B70" s="13" t="s">
        <v>83</v>
      </c>
      <c r="C70" s="14" t="s">
        <v>6</v>
      </c>
      <c r="E70" s="13">
        <v>1</v>
      </c>
    </row>
    <row r="71" spans="1:6" ht="18.75">
      <c r="B71" s="13" t="s">
        <v>22</v>
      </c>
      <c r="C71" s="14" t="s">
        <v>6</v>
      </c>
      <c r="E71" s="13">
        <v>1</v>
      </c>
    </row>
    <row r="72" spans="1:6" ht="18.75">
      <c r="B72" s="13" t="s">
        <v>23</v>
      </c>
      <c r="C72" s="14" t="s">
        <v>6</v>
      </c>
      <c r="E72" s="13">
        <v>1</v>
      </c>
    </row>
    <row r="73" spans="1:6" ht="18.75">
      <c r="A73" s="23" t="s">
        <v>84</v>
      </c>
      <c r="B73" s="21"/>
      <c r="C73" s="21"/>
      <c r="E73" s="13"/>
    </row>
    <row r="74" spans="1:6" ht="18.75">
      <c r="B74" s="13" t="s">
        <v>83</v>
      </c>
      <c r="C74" s="14" t="s">
        <v>6</v>
      </c>
      <c r="E74" s="13">
        <v>1</v>
      </c>
    </row>
    <row r="75" spans="1:6" ht="18.75">
      <c r="B75" s="13" t="s">
        <v>22</v>
      </c>
      <c r="C75" s="14" t="s">
        <v>6</v>
      </c>
      <c r="E75" s="13">
        <v>1</v>
      </c>
    </row>
    <row r="76" spans="1:6" ht="18.75">
      <c r="B76" s="13" t="s">
        <v>23</v>
      </c>
      <c r="C76" s="14" t="s">
        <v>6</v>
      </c>
      <c r="E76" s="13">
        <v>1</v>
      </c>
    </row>
    <row r="77" spans="1:6" ht="18.75">
      <c r="A77" s="23" t="s">
        <v>85</v>
      </c>
      <c r="B77" s="21"/>
      <c r="C77" s="21"/>
      <c r="E77" s="13"/>
    </row>
    <row r="78" spans="1:6" ht="18.75">
      <c r="B78" s="13" t="s">
        <v>83</v>
      </c>
      <c r="C78" s="14" t="s">
        <v>6</v>
      </c>
      <c r="E78" s="13">
        <v>1</v>
      </c>
    </row>
    <row r="79" spans="1:6" ht="18.75">
      <c r="A79" s="23" t="s">
        <v>86</v>
      </c>
      <c r="B79" s="21"/>
      <c r="C79" s="21"/>
      <c r="E79" s="13"/>
    </row>
    <row r="80" spans="1:6" ht="18.75">
      <c r="B80" s="13" t="s">
        <v>87</v>
      </c>
      <c r="C80" s="14" t="s">
        <v>6</v>
      </c>
      <c r="E80" s="13">
        <v>1</v>
      </c>
    </row>
    <row r="81" spans="1:5" ht="18.75">
      <c r="A81" s="37" t="s">
        <v>88</v>
      </c>
      <c r="B81" s="38"/>
      <c r="C81" s="39"/>
      <c r="E81" s="13">
        <v>2</v>
      </c>
    </row>
    <row r="82" spans="1:5" ht="18.75">
      <c r="A82" s="44" t="s">
        <v>89</v>
      </c>
      <c r="B82" s="43"/>
      <c r="C82" s="43"/>
      <c r="D82" s="40"/>
      <c r="E82" s="41"/>
    </row>
    <row r="83" spans="1:5" ht="18.75">
      <c r="A83" s="40"/>
      <c r="B83" s="41" t="s">
        <v>83</v>
      </c>
      <c r="C83" s="42" t="s">
        <v>6</v>
      </c>
      <c r="D83" s="40"/>
      <c r="E83" s="41">
        <v>2</v>
      </c>
    </row>
    <row r="84" spans="1:5" ht="18.75">
      <c r="B84" s="13"/>
      <c r="C84" s="14"/>
      <c r="E84" s="13"/>
    </row>
    <row r="85" spans="1:5" ht="18.75">
      <c r="B85" s="13"/>
      <c r="C85" s="14"/>
      <c r="E85" s="13"/>
    </row>
    <row r="86" spans="1:5" ht="18.75">
      <c r="B86" s="13"/>
      <c r="C86" s="14"/>
      <c r="E86" s="13"/>
    </row>
    <row r="87" spans="1:5" ht="18.75">
      <c r="B87" s="13"/>
      <c r="C87" s="14"/>
      <c r="E87" s="13"/>
    </row>
    <row r="88" spans="1:5" ht="18.75">
      <c r="B88" s="13"/>
      <c r="C88" s="14"/>
      <c r="E88" s="13"/>
    </row>
    <row r="89" spans="1:5" ht="18.75">
      <c r="B89" s="13"/>
      <c r="C89" s="14"/>
      <c r="E89" s="13"/>
    </row>
    <row r="93" spans="1:5" s="24" customFormat="1" ht="40.5" customHeight="1">
      <c r="A93" s="24" t="s">
        <v>68</v>
      </c>
      <c r="E93" s="25">
        <f>SUM(E6:E90)</f>
        <v>40.5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71"/>
  <sheetViews>
    <sheetView tabSelected="1" topLeftCell="A58" workbookViewId="0">
      <selection activeCell="B67" sqref="B67"/>
    </sheetView>
  </sheetViews>
  <sheetFormatPr defaultRowHeight="15"/>
  <cols>
    <col min="1" max="1" width="9.28515625" customWidth="1"/>
    <col min="2" max="2" width="34.42578125" bestFit="1" customWidth="1"/>
    <col min="3" max="3" width="42.5703125" customWidth="1"/>
    <col min="4" max="4" width="28.28515625" customWidth="1"/>
    <col min="5" max="5" width="16.85546875" customWidth="1"/>
    <col min="6" max="6" width="17.5703125" customWidth="1"/>
  </cols>
  <sheetData>
    <row r="4" spans="1:6" ht="56.2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1" t="s">
        <v>7</v>
      </c>
    </row>
    <row r="5" spans="1:6" ht="18.75">
      <c r="A5" s="4" t="s">
        <v>69</v>
      </c>
      <c r="B5" s="5"/>
      <c r="C5" s="29"/>
      <c r="D5" s="29"/>
      <c r="E5" s="26"/>
      <c r="F5" s="8"/>
    </row>
    <row r="6" spans="1:6" ht="18.75">
      <c r="A6" s="8">
        <v>1</v>
      </c>
      <c r="B6" s="28" t="s">
        <v>5</v>
      </c>
      <c r="C6" s="27"/>
      <c r="D6" s="30"/>
      <c r="E6" s="27">
        <v>0.5</v>
      </c>
      <c r="F6" s="31"/>
    </row>
    <row r="7" spans="1:6" ht="18.75">
      <c r="A7" s="15">
        <v>2</v>
      </c>
      <c r="B7" s="14" t="s">
        <v>8</v>
      </c>
      <c r="C7" s="14"/>
      <c r="D7" s="14"/>
      <c r="E7" s="14">
        <v>0.5</v>
      </c>
      <c r="F7" s="14"/>
    </row>
    <row r="8" spans="1:6" ht="18.75">
      <c r="A8" s="15">
        <v>3</v>
      </c>
      <c r="B8" s="14" t="s">
        <v>9</v>
      </c>
      <c r="C8" s="14"/>
      <c r="D8" s="14"/>
      <c r="E8" s="14">
        <v>0.5</v>
      </c>
      <c r="F8" s="14"/>
    </row>
    <row r="9" spans="1:6" ht="18.75">
      <c r="A9" s="15">
        <v>4</v>
      </c>
      <c r="B9" s="14" t="s">
        <v>10</v>
      </c>
      <c r="C9" s="14"/>
      <c r="D9" s="14"/>
      <c r="E9" s="14">
        <v>1</v>
      </c>
      <c r="F9" s="14"/>
    </row>
    <row r="11" spans="1:6" ht="18.75">
      <c r="A11" s="18" t="s">
        <v>14</v>
      </c>
      <c r="B11" s="19"/>
      <c r="C11" s="20"/>
      <c r="D11" s="20"/>
      <c r="E11" s="20"/>
      <c r="F11" s="14"/>
    </row>
    <row r="12" spans="1:6" ht="18.75">
      <c r="A12" s="15">
        <v>5</v>
      </c>
      <c r="B12" s="17" t="s">
        <v>11</v>
      </c>
      <c r="C12" s="14"/>
      <c r="D12" s="14"/>
      <c r="E12" s="14">
        <v>0.5</v>
      </c>
      <c r="F12" s="14"/>
    </row>
    <row r="13" spans="1:6" ht="18.75">
      <c r="A13" s="15">
        <v>6</v>
      </c>
      <c r="B13" s="14" t="s">
        <v>12</v>
      </c>
      <c r="C13" s="14"/>
      <c r="D13" s="14"/>
      <c r="E13" s="14">
        <v>0.5</v>
      </c>
      <c r="F13" s="13"/>
    </row>
    <row r="14" spans="1:6" ht="18.75">
      <c r="A14" s="15">
        <v>7</v>
      </c>
      <c r="B14" s="14" t="s">
        <v>13</v>
      </c>
      <c r="C14" s="14"/>
      <c r="D14" s="14"/>
      <c r="E14" s="14">
        <v>0.5</v>
      </c>
      <c r="F14" s="13"/>
    </row>
    <row r="15" spans="1:6" ht="18.75">
      <c r="A15" s="22" t="s">
        <v>15</v>
      </c>
      <c r="B15" s="21"/>
      <c r="C15" s="21"/>
      <c r="D15" s="13"/>
      <c r="E15" s="13"/>
      <c r="F15" s="13"/>
    </row>
    <row r="16" spans="1:6" ht="18.75">
      <c r="A16" s="16">
        <v>8</v>
      </c>
      <c r="B16" s="13" t="s">
        <v>16</v>
      </c>
      <c r="C16" s="14"/>
      <c r="D16" s="13"/>
      <c r="E16" s="45">
        <v>1</v>
      </c>
      <c r="F16" s="13"/>
    </row>
    <row r="17" spans="1:6" ht="18.75">
      <c r="A17" s="16">
        <v>9</v>
      </c>
      <c r="B17" s="13" t="s">
        <v>17</v>
      </c>
      <c r="C17" s="14"/>
      <c r="D17" s="13"/>
      <c r="E17" s="45"/>
      <c r="F17" s="13"/>
    </row>
    <row r="18" spans="1:6" ht="18.75">
      <c r="A18" s="16">
        <v>10</v>
      </c>
      <c r="B18" s="13" t="s">
        <v>18</v>
      </c>
      <c r="C18" s="14"/>
      <c r="D18" s="13"/>
      <c r="E18" s="45"/>
      <c r="F18" s="13"/>
    </row>
    <row r="19" spans="1:6" ht="18.75">
      <c r="A19" s="16">
        <v>12</v>
      </c>
      <c r="B19" s="13" t="s">
        <v>19</v>
      </c>
      <c r="C19" s="14"/>
      <c r="D19" s="13"/>
      <c r="E19" s="45"/>
      <c r="F19" s="13"/>
    </row>
    <row r="20" spans="1:6" ht="18.75">
      <c r="A20" s="16">
        <v>13</v>
      </c>
      <c r="B20" s="13" t="s">
        <v>20</v>
      </c>
      <c r="C20" s="14"/>
      <c r="D20" s="13"/>
      <c r="E20" s="45"/>
      <c r="F20" s="13"/>
    </row>
    <row r="21" spans="1:6" ht="18.75">
      <c r="A21" s="23" t="s">
        <v>21</v>
      </c>
      <c r="B21" s="21"/>
      <c r="C21" s="21"/>
      <c r="D21" s="13"/>
      <c r="E21" s="13"/>
      <c r="F21" s="13"/>
    </row>
    <row r="22" spans="1:6" ht="18.75">
      <c r="A22" s="13">
        <v>14</v>
      </c>
      <c r="B22" s="13" t="s">
        <v>22</v>
      </c>
      <c r="C22" s="14"/>
      <c r="D22" s="13"/>
      <c r="E22" s="45">
        <v>1</v>
      </c>
      <c r="F22" s="13"/>
    </row>
    <row r="23" spans="1:6" ht="18.75">
      <c r="A23" s="13">
        <v>15</v>
      </c>
      <c r="B23" s="13" t="s">
        <v>23</v>
      </c>
      <c r="C23" s="14"/>
      <c r="D23" s="13"/>
      <c r="E23" s="45"/>
      <c r="F23" s="13"/>
    </row>
    <row r="24" spans="1:6" ht="18.75">
      <c r="A24" s="13">
        <v>16</v>
      </c>
      <c r="B24" s="13" t="s">
        <v>24</v>
      </c>
      <c r="C24" s="14"/>
      <c r="D24" s="13"/>
      <c r="E24" s="45"/>
      <c r="F24" s="13"/>
    </row>
    <row r="25" spans="1:6" ht="18.75">
      <c r="A25" s="23" t="s">
        <v>25</v>
      </c>
      <c r="B25" s="21"/>
      <c r="C25" s="21"/>
      <c r="D25" s="13"/>
      <c r="E25" s="13"/>
      <c r="F25" s="13"/>
    </row>
    <row r="26" spans="1:6" ht="18.75">
      <c r="A26" s="13">
        <v>17</v>
      </c>
      <c r="B26" s="13" t="s">
        <v>26</v>
      </c>
      <c r="C26" s="14"/>
      <c r="D26" s="13"/>
      <c r="E26" s="46">
        <v>1.5</v>
      </c>
      <c r="F26" s="13"/>
    </row>
    <row r="27" spans="1:6" ht="18.75">
      <c r="A27" s="13">
        <v>18</v>
      </c>
      <c r="B27" s="13" t="s">
        <v>70</v>
      </c>
      <c r="C27" s="14"/>
      <c r="D27" s="13"/>
      <c r="E27" s="46"/>
      <c r="F27" s="13"/>
    </row>
    <row r="28" spans="1:6" ht="18.75">
      <c r="A28" s="13">
        <v>19</v>
      </c>
      <c r="B28" s="13" t="s">
        <v>28</v>
      </c>
      <c r="C28" s="14"/>
      <c r="D28" s="13"/>
      <c r="E28" s="46"/>
      <c r="F28" s="13"/>
    </row>
    <row r="29" spans="1:6" ht="18.75">
      <c r="A29" s="23" t="s">
        <v>29</v>
      </c>
      <c r="B29" s="21"/>
      <c r="C29" s="21"/>
      <c r="D29" s="13"/>
      <c r="E29" s="13"/>
      <c r="F29" s="13"/>
    </row>
    <row r="30" spans="1:6" ht="18.75">
      <c r="A30" s="13">
        <v>20</v>
      </c>
      <c r="B30" s="13" t="s">
        <v>30</v>
      </c>
      <c r="C30" s="14"/>
      <c r="D30" s="13"/>
      <c r="E30" s="45">
        <v>1</v>
      </c>
      <c r="F30" s="13"/>
    </row>
    <row r="31" spans="1:6" ht="18.75">
      <c r="A31" s="13">
        <v>21</v>
      </c>
      <c r="B31" s="13" t="s">
        <v>31</v>
      </c>
      <c r="C31" s="14"/>
      <c r="D31" s="13"/>
      <c r="E31" s="45"/>
      <c r="F31" s="13"/>
    </row>
    <row r="32" spans="1:6" ht="18.75">
      <c r="A32" s="13">
        <v>22</v>
      </c>
      <c r="B32" s="13" t="s">
        <v>32</v>
      </c>
      <c r="C32" s="14"/>
      <c r="D32" s="13"/>
      <c r="E32" s="45"/>
      <c r="F32" s="13"/>
    </row>
    <row r="33" spans="1:6" ht="18.75">
      <c r="A33" s="13">
        <v>23</v>
      </c>
      <c r="B33" s="13" t="s">
        <v>33</v>
      </c>
      <c r="C33" s="14"/>
      <c r="D33" s="13"/>
      <c r="E33" s="45"/>
      <c r="F33" s="13"/>
    </row>
    <row r="34" spans="1:6" ht="18.75">
      <c r="A34" s="23" t="s">
        <v>34</v>
      </c>
      <c r="B34" s="21"/>
      <c r="C34" s="21"/>
      <c r="D34" s="13"/>
      <c r="E34" s="13"/>
      <c r="F34" s="13"/>
    </row>
    <row r="35" spans="1:6" ht="18.75">
      <c r="A35" s="13">
        <v>24</v>
      </c>
      <c r="B35" s="13" t="s">
        <v>35</v>
      </c>
      <c r="C35" s="14"/>
      <c r="D35" s="13"/>
      <c r="E35" s="45">
        <v>1.5</v>
      </c>
      <c r="F35" s="13"/>
    </row>
    <row r="36" spans="1:6" ht="18.75">
      <c r="A36" s="13">
        <v>25</v>
      </c>
      <c r="B36" s="13" t="s">
        <v>36</v>
      </c>
      <c r="C36" s="14"/>
      <c r="D36" s="13"/>
      <c r="E36" s="45"/>
      <c r="F36" s="13"/>
    </row>
    <row r="37" spans="1:6" ht="18.75">
      <c r="A37" s="13">
        <v>26</v>
      </c>
      <c r="B37" s="13" t="s">
        <v>37</v>
      </c>
      <c r="C37" s="14"/>
      <c r="D37" s="13"/>
      <c r="E37" s="45"/>
      <c r="F37" s="13"/>
    </row>
    <row r="38" spans="1:6" ht="18.75">
      <c r="A38" s="13">
        <v>27</v>
      </c>
      <c r="B38" s="13" t="s">
        <v>38</v>
      </c>
      <c r="C38" s="14"/>
      <c r="D38" s="13"/>
      <c r="E38" s="45"/>
      <c r="F38" s="13"/>
    </row>
    <row r="39" spans="1:6" ht="18.75">
      <c r="A39" s="13">
        <v>28</v>
      </c>
      <c r="B39" s="13" t="s">
        <v>39</v>
      </c>
      <c r="C39" s="14"/>
      <c r="D39" s="13"/>
      <c r="E39" s="45"/>
      <c r="F39" s="13"/>
    </row>
    <row r="40" spans="1:6" ht="18.75">
      <c r="A40" s="13"/>
      <c r="B40" s="13"/>
      <c r="C40" s="13"/>
      <c r="D40" s="13"/>
      <c r="E40" s="13"/>
      <c r="F40" s="13"/>
    </row>
    <row r="41" spans="1:6" ht="18.75">
      <c r="A41" s="23" t="s">
        <v>40</v>
      </c>
      <c r="B41" s="21"/>
      <c r="C41" s="21"/>
      <c r="D41" s="13"/>
      <c r="E41" s="13"/>
      <c r="F41" s="13"/>
    </row>
    <row r="42" spans="1:6" ht="18.75">
      <c r="A42" s="13">
        <v>29</v>
      </c>
      <c r="B42" s="13" t="s">
        <v>41</v>
      </c>
      <c r="C42" s="14"/>
      <c r="D42" s="13"/>
      <c r="E42" s="45">
        <v>1</v>
      </c>
      <c r="F42" s="13"/>
    </row>
    <row r="43" spans="1:6" ht="18.75">
      <c r="A43" s="13">
        <v>30</v>
      </c>
      <c r="B43" s="13" t="s">
        <v>42</v>
      </c>
      <c r="C43" s="14"/>
      <c r="D43" s="13"/>
      <c r="E43" s="45"/>
      <c r="F43" s="13"/>
    </row>
    <row r="44" spans="1:6" ht="18.75">
      <c r="A44" s="13">
        <v>31</v>
      </c>
      <c r="B44" s="13" t="s">
        <v>43</v>
      </c>
      <c r="C44" s="14"/>
      <c r="D44" s="13"/>
      <c r="E44" s="45"/>
      <c r="F44" s="13"/>
    </row>
    <row r="45" spans="1:6" ht="18.75">
      <c r="A45" s="13">
        <v>32</v>
      </c>
      <c r="B45" s="13" t="s">
        <v>44</v>
      </c>
      <c r="C45" s="14"/>
      <c r="D45" s="13"/>
      <c r="E45" s="45"/>
      <c r="F45" s="13"/>
    </row>
    <row r="46" spans="1:6" ht="18.75">
      <c r="A46" s="23" t="s">
        <v>45</v>
      </c>
      <c r="B46" s="21"/>
      <c r="C46" s="21"/>
      <c r="D46" s="13"/>
      <c r="E46" s="13"/>
      <c r="F46" s="13"/>
    </row>
    <row r="47" spans="1:6" ht="18.75">
      <c r="A47" s="13">
        <v>33</v>
      </c>
      <c r="B47" s="13" t="s">
        <v>46</v>
      </c>
      <c r="C47" s="14"/>
      <c r="D47" s="13"/>
      <c r="E47" s="45">
        <v>1</v>
      </c>
      <c r="F47" s="13"/>
    </row>
    <row r="48" spans="1:6" ht="18.75">
      <c r="A48" s="13">
        <v>34</v>
      </c>
      <c r="B48" s="13" t="s">
        <v>47</v>
      </c>
      <c r="C48" s="14"/>
      <c r="E48" s="45"/>
    </row>
    <row r="49" spans="1:6" ht="18.75">
      <c r="A49" s="13">
        <v>35</v>
      </c>
      <c r="B49" s="13" t="s">
        <v>48</v>
      </c>
      <c r="C49" s="14"/>
      <c r="E49" s="45"/>
    </row>
    <row r="50" spans="1:6" ht="18.75">
      <c r="A50" s="13">
        <v>36</v>
      </c>
      <c r="B50" s="13" t="s">
        <v>49</v>
      </c>
      <c r="C50" s="14"/>
      <c r="E50" s="45"/>
    </row>
    <row r="51" spans="1:6" ht="18.75">
      <c r="A51" s="23" t="s">
        <v>50</v>
      </c>
      <c r="B51" s="21"/>
      <c r="C51" s="21"/>
      <c r="D51" s="13"/>
      <c r="E51" s="13"/>
      <c r="F51" s="13"/>
    </row>
    <row r="52" spans="1:6" ht="18.75">
      <c r="A52" s="13">
        <v>37</v>
      </c>
      <c r="B52" s="13" t="s">
        <v>51</v>
      </c>
      <c r="C52" s="14"/>
      <c r="E52" s="45">
        <v>1</v>
      </c>
    </row>
    <row r="53" spans="1:6" ht="18.75">
      <c r="A53" s="13">
        <v>38</v>
      </c>
      <c r="B53" s="13" t="s">
        <v>52</v>
      </c>
      <c r="C53" s="14"/>
      <c r="E53" s="45"/>
    </row>
    <row r="54" spans="1:6" ht="18.75">
      <c r="A54" s="13">
        <v>39</v>
      </c>
      <c r="B54" s="13" t="s">
        <v>53</v>
      </c>
      <c r="C54" s="14"/>
      <c r="E54" s="45"/>
    </row>
    <row r="55" spans="1:6" ht="18.75">
      <c r="A55" s="13">
        <v>40</v>
      </c>
      <c r="B55" s="13" t="s">
        <v>54</v>
      </c>
      <c r="C55" s="14"/>
      <c r="E55" s="45"/>
    </row>
    <row r="56" spans="1:6" ht="18.75">
      <c r="A56" s="23" t="s">
        <v>59</v>
      </c>
      <c r="B56" s="21"/>
      <c r="C56" s="21"/>
      <c r="D56" s="13"/>
      <c r="E56" s="13"/>
      <c r="F56" s="13"/>
    </row>
    <row r="57" spans="1:6" ht="18.75">
      <c r="A57" s="13">
        <v>41</v>
      </c>
      <c r="B57" s="13" t="s">
        <v>55</v>
      </c>
      <c r="C57" s="14"/>
      <c r="E57" s="45">
        <v>1</v>
      </c>
    </row>
    <row r="58" spans="1:6" ht="18.75">
      <c r="A58" s="13">
        <v>42</v>
      </c>
      <c r="B58" s="13" t="s">
        <v>56</v>
      </c>
      <c r="C58" s="14"/>
      <c r="E58" s="45"/>
    </row>
    <row r="59" spans="1:6" ht="18.75">
      <c r="A59" s="13">
        <v>43</v>
      </c>
      <c r="B59" s="13" t="s">
        <v>57</v>
      </c>
      <c r="C59" s="14"/>
      <c r="E59" s="45"/>
    </row>
    <row r="60" spans="1:6" ht="18.75">
      <c r="A60" s="13">
        <v>44</v>
      </c>
      <c r="B60" s="13" t="s">
        <v>58</v>
      </c>
      <c r="C60" s="14"/>
      <c r="E60" s="45"/>
    </row>
    <row r="61" spans="1:6" ht="18.75">
      <c r="A61" s="23" t="s">
        <v>60</v>
      </c>
      <c r="B61" s="21"/>
      <c r="C61" s="21"/>
      <c r="D61" s="13"/>
      <c r="E61" s="13"/>
      <c r="F61" s="13"/>
    </row>
    <row r="62" spans="1:6" ht="18.75">
      <c r="A62" s="13">
        <v>45</v>
      </c>
      <c r="B62" s="13" t="s">
        <v>61</v>
      </c>
      <c r="C62" s="14"/>
      <c r="E62" s="45">
        <v>1</v>
      </c>
    </row>
    <row r="63" spans="1:6" ht="18.75">
      <c r="A63" s="13">
        <v>46</v>
      </c>
      <c r="B63" s="13" t="s">
        <v>62</v>
      </c>
      <c r="C63" s="14"/>
      <c r="E63" s="45"/>
    </row>
    <row r="64" spans="1:6" ht="18.75">
      <c r="A64" s="13">
        <v>47</v>
      </c>
      <c r="B64" s="13" t="s">
        <v>63</v>
      </c>
      <c r="C64" s="14"/>
      <c r="E64" s="45"/>
    </row>
    <row r="65" spans="1:6" ht="18.75">
      <c r="A65" s="13">
        <v>48</v>
      </c>
      <c r="B65" s="13" t="s">
        <v>64</v>
      </c>
      <c r="C65" s="14"/>
      <c r="E65" s="45"/>
    </row>
    <row r="66" spans="1:6" ht="18.75">
      <c r="A66" s="23" t="s">
        <v>65</v>
      </c>
      <c r="B66" s="21"/>
      <c r="C66" s="21"/>
      <c r="D66" s="13"/>
      <c r="E66" s="13"/>
      <c r="F66" s="13"/>
    </row>
    <row r="67" spans="1:6" ht="18.75">
      <c r="A67" s="13">
        <v>49</v>
      </c>
      <c r="B67" s="13" t="s">
        <v>66</v>
      </c>
      <c r="C67" s="14"/>
      <c r="E67" s="45">
        <v>2</v>
      </c>
    </row>
    <row r="68" spans="1:6" ht="18.75">
      <c r="A68" s="13">
        <v>50</v>
      </c>
      <c r="B68" s="13" t="s">
        <v>67</v>
      </c>
      <c r="C68" s="14"/>
      <c r="E68" s="45"/>
    </row>
    <row r="70" spans="1:6" ht="18.75">
      <c r="B70" s="13" t="s">
        <v>71</v>
      </c>
    </row>
    <row r="71" spans="1:6" s="24" customFormat="1" ht="40.5" customHeight="1">
      <c r="A71" s="24" t="s">
        <v>68</v>
      </c>
      <c r="E71" s="25">
        <f>SUM(E6:E70)</f>
        <v>17</v>
      </c>
    </row>
  </sheetData>
  <mergeCells count="11">
    <mergeCell ref="E42:E45"/>
    <mergeCell ref="E16:E20"/>
    <mergeCell ref="E22:E24"/>
    <mergeCell ref="E26:E28"/>
    <mergeCell ref="E30:E33"/>
    <mergeCell ref="E35:E39"/>
    <mergeCell ref="E47:E50"/>
    <mergeCell ref="E52:E55"/>
    <mergeCell ref="E57:E60"/>
    <mergeCell ref="E62:E65"/>
    <mergeCell ref="E67:E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"/>
  <sheetViews>
    <sheetView workbookViewId="0">
      <selection activeCell="E8" sqref="E8:F8"/>
    </sheetView>
  </sheetViews>
  <sheetFormatPr defaultRowHeight="15"/>
  <sheetData>
    <row r="1" spans="2:6" ht="25.5">
      <c r="B1" s="36" t="s">
        <v>81</v>
      </c>
      <c r="C1" s="36"/>
      <c r="D1" s="36"/>
      <c r="E1" s="36"/>
      <c r="F1" s="36"/>
    </row>
    <row r="3" spans="2:6" ht="15.75" thickBot="1"/>
    <row r="4" spans="2:6" ht="15.75" thickBot="1">
      <c r="B4" s="32"/>
      <c r="C4" s="32" t="s">
        <v>72</v>
      </c>
      <c r="D4" s="32"/>
      <c r="E4" s="47" t="s">
        <v>73</v>
      </c>
      <c r="F4" s="48"/>
    </row>
    <row r="5" spans="2:6" ht="15.75" thickBot="1">
      <c r="B5" s="33" t="s">
        <v>74</v>
      </c>
      <c r="C5" s="34" t="s">
        <v>75</v>
      </c>
      <c r="D5" s="33"/>
      <c r="E5" s="49">
        <f>'front-end'!E93</f>
        <v>40.5</v>
      </c>
      <c r="F5" s="49"/>
    </row>
    <row r="6" spans="2:6" ht="15.75" thickBot="1">
      <c r="B6" s="33" t="s">
        <v>76</v>
      </c>
      <c r="C6" s="34" t="s">
        <v>77</v>
      </c>
      <c r="D6" s="33"/>
      <c r="E6" s="49">
        <f>'back-end'!E71</f>
        <v>17</v>
      </c>
      <c r="F6" s="49"/>
    </row>
    <row r="7" spans="2:6" ht="15.75" thickBot="1">
      <c r="B7" s="33" t="s">
        <v>78</v>
      </c>
      <c r="C7" s="34" t="s">
        <v>79</v>
      </c>
      <c r="D7" s="33"/>
      <c r="E7" s="49">
        <v>2</v>
      </c>
      <c r="F7" s="49"/>
    </row>
    <row r="8" spans="2:6" ht="15.75" thickBot="1">
      <c r="B8" s="50" t="s">
        <v>80</v>
      </c>
      <c r="C8" s="51"/>
      <c r="D8" s="35"/>
      <c r="E8" s="52">
        <f>E5+E6+E7</f>
        <v>59.5</v>
      </c>
      <c r="F8" s="52"/>
    </row>
  </sheetData>
  <mergeCells count="6">
    <mergeCell ref="E4:F4"/>
    <mergeCell ref="E5:F5"/>
    <mergeCell ref="E6:F6"/>
    <mergeCell ref="E7:F7"/>
    <mergeCell ref="B8:C8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KhanhNguyenIT</dc:creator>
  <cp:lastModifiedBy>KhanhNguyenIT</cp:lastModifiedBy>
  <dcterms:created xsi:type="dcterms:W3CDTF">2019-07-25T00:49:42Z</dcterms:created>
  <dcterms:modified xsi:type="dcterms:W3CDTF">2019-08-06T06:59:02Z</dcterms:modified>
</cp:coreProperties>
</file>