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 name="Check" sheetId="2" state="visible" r:id="rId3"/>
  </sheets>
  <definedNames>
    <definedName function="false" hidden="true" localSheetId="0" name="_xlnm._FilterDatabase" vbProcedure="false">Sheet1!$A$1:$L$32</definedName>
    <definedName function="false" hidden="false" localSheetId="0" name="_xlnm._FilterDatabase" vbProcedure="false">Sheet1!$A$1:$L$32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<sst xmlns="http://schemas.openxmlformats.org/spreadsheetml/2006/main" count="353" uniqueCount="183">
  <si>
    <t xml:space="preserve">Id</t>
  </si>
  <si>
    <t xml:space="preserve">Title</t>
  </si>
  <si>
    <t xml:space="preserve">Description</t>
  </si>
  <si>
    <t xml:space="preserve">Session format</t>
  </si>
  <si>
    <t xml:space="preserve">Track</t>
  </si>
  <si>
    <t xml:space="preserve">Keywords (1-3)</t>
  </si>
  <si>
    <t xml:space="preserve">Link</t>
  </si>
  <si>
    <t xml:space="preserve">First time presenting this?</t>
  </si>
  <si>
    <t xml:space="preserve">Speaker Notes</t>
  </si>
  <si>
    <t xml:space="preserve">Reviewer1</t>
  </si>
  <si>
    <t xml:space="preserve">Reviewer2</t>
  </si>
  <si>
    <t xml:space="preserve">Reviewer3</t>
  </si>
  <si>
    <t xml:space="preserve">Getting the most out of Git</t>
  </si>
  <si>
    <t xml:space="preserve">Do you wonder what a pull request is? Do you browse GitHub and see lots of repositories with fancy looking badges, and think, I would like some of them? And what is a git-hook and why should you care? In this tutorial, we'll look at how we can leverage external tools, such as travis, covr, and Docker hub.
 Goals:
 By the end of the tutorial participants should:
 * Appreciate that a commit to Git can launch numerous other services
 * Be able to use travis and appveyor to automatically check code and run unit tests
 * Understand the importance of reproducible environments and how to automatically generate them via DockerHub
 * Be aware of the different git-hooks that are available and how they can be used
 * Be able to implement code coverage tools and how they can be used in their R packages
 This tutorial will cover a variety of techniques that will increase the productivity of anyone using Git. The key idea is that a single commit can automatically launch a variety of other services. This can lead to massive savings in time, as well are reduce bugs. An overview of the topics covered are:
 * Continuous integration with travis and appveyor
 * Automatically creating Docker images via DockerHub
 * Generating static HTML documentation with pkgdown &amp; bookdown
 * Organisations vs users
 * Using client and server-side git-hooks
 * Code coverage with codecov.io
 * Github vs Gitlab</t>
  </si>
  <si>
    <t xml:space="preserve">Workshop</t>
  </si>
  <si>
    <t xml:space="preserve">R Production</t>
  </si>
  <si>
    <t xml:space="preserve">Git continuous integration</t>
  </si>
  <si>
    <t xml:space="preserve">https://www.jumpingrivers.com/t/2019-user-git/#1</t>
  </si>
  <si>
    <t xml:space="preserve">Checked</t>
  </si>
  <si>
    <t xml:space="preserve">This workshop was ran at UseR 2019 and was well received.</t>
  </si>
  <si>
    <t xml:space="preserve">Davide Risso</t>
  </si>
  <si>
    <t xml:space="preserve">Hannah Frick</t>
  </si>
  <si>
    <t xml:space="preserve">Davide Cittaro</t>
  </si>
  <si>
    <t xml:space="preserve">Web Scraping with rvest</t>
  </si>
  <si>
    <t xml:space="preserve">There's a wealth of data available on the internet which can be used for data augmentation or to create entirely new datasets. In this workshop you'll learn how to use R to selectively scrape content from websites.
 - Motivating Example
 - Introduction to Scraping
 - The components of an HTML document
 - Building a simple HTML document
 - DOM
 - CSS
 - XPath
 - Developer Tools
 - Important files: `robots.txt` and `sitemap.xml`
 - Ethics
 - HTTP
 - How HTTP works
 - Scraping a Static Website using [rvest](https://github.com/hadley/rvest)
 - Retrieving page content
 - Navigation
 - Extracting text
 - Extracting attributes
 - Working with tables
 - Storing data as CSV or JSON.
 - Case Study</t>
  </si>
  <si>
    <t xml:space="preserve">web scraping, data augmentation</t>
  </si>
  <si>
    <t xml:space="preserve">https://www.exegetic.biz/training/r-web-scraping/</t>
  </si>
  <si>
    <t xml:space="preserve">This is a workshop which I have developed over the last couple of years and presented a few times as a training event (see link provided with proposal), but it's never been presented at a conference. It's normally a two day workshop, but I'd present a trimmed-down, streamlined version for eRum.</t>
  </si>
  <si>
    <t xml:space="preserve">Goran Milovanovic</t>
  </si>
  <si>
    <t xml:space="preserve">Andrie De Vries</t>
  </si>
  <si>
    <t xml:space="preserve">Aldo Solari</t>
  </si>
  <si>
    <t xml:space="preserve">Explanation and exploration of machine learning models with R</t>
  </si>
  <si>
    <t xml:space="preserve">It is easy to fit a predictive model, but how to explain its decisions or audit its structure? 
 Black box model may perform very well on test data but fail spectacularly after deployment. 
 During the tutorial I will overview problems with black-box models and then I will overview techniques for model explanation, exploration and debugging. 
 You will get practical mixture of theory and hands-on applications for interpretable and explainable machine learning.
  This workshop is designed for applied data scientists interested in predictive machine learning models.
 No specific background is assumed, although some prior experience with predictive modeling will be very helpful.
 Basic knowledge of R is assumed. If you know how to (1) read data and (2) train any predictive model and (3) call the predict function, then you will be safe.
 To get 100% out of this workshop you would also need: (4) basic knowledge of the ggplot2 plots, (5) some visual literacy to read model visualizations. 
 This tutorial will be based on materials available here: https://github.com/pbiecek/PM_VEE</t>
  </si>
  <si>
    <t xml:space="preserve">R Machine Learning &amp; Models, R Applications</t>
  </si>
  <si>
    <t xml:space="preserve">Explainable artificial intelligence, Model visualisation, Model exploration</t>
  </si>
  <si>
    <t xml:space="preserve">https://github.com/ModelOriented/DALEX</t>
  </si>
  <si>
    <t xml:space="preserve">During submission the form forced me to select the 'First time presenting this? '.
 But two years ago I gave similar 3h long workshop. 
 Now we have much more tools for model exploration and explanation. 
 Also I have quite frequently shorter talks about R tools for XAI.
 So some material will be new, but definitely it's not a first time I will present these topics (if the submission will be accepted).
 I believe that tools for XAI in R will be of high interest for conference participants.</t>
  </si>
  <si>
    <t xml:space="preserve">Enrico Deusebio</t>
  </si>
  <si>
    <t xml:space="preserve">Pier Luca Lanzi</t>
  </si>
  <si>
    <t xml:space="preserve">How to build htmlwidgets</t>
  </si>
  <si>
    <t xml:space="preserve">The htmlwidgets package enables the integration of JavaScript visualisation with R. The htmlwidgets.org website provides some basic guides which are not all that clear and do not cover everything. As a result building an htmlwidget remains daunting, particularly given most R users have little JavaScript knowledge.
 But truth be told htmlwidgets tend to come with very little JavaScript code as many JavaScript visualisation libraries can be instantiated with as little as a single line of code. 
 The lack of documentation combined with a lack of knowledge of JavaScript makes htmlwidgets uncanningly striking but once all is demystified R developers are quick to see what it can bring to their work. I believe a workshop along the lines of “How to build htmlwidgets” could greatly benefit the community.
 During the workshop I would propose walking users through building an htmlwidget from scratch (building together); it is very rewarding and encouraging to end up with working visualisation package. We'd cover everything all the way to proxy integrations with Shiny. Building an htmlwidget from scratch leads to many epiphanies as one comes to realise how easy it is to actually put together.
 One would however need some basic understanding of how to develop an R package, as htmlwidgets take that form.</t>
  </si>
  <si>
    <t xml:space="preserve">R Dataviz &amp; Shiny</t>
  </si>
  <si>
    <t xml:space="preserve">htmlwidgets, reactivity, integration</t>
  </si>
  <si>
    <t xml:space="preserve">https://blog.john-coene.com/posts/2018-01-01-widget/</t>
  </si>
  <si>
    <t xml:space="preserve">Charlotte Soneson</t>
  </si>
  <si>
    <t xml:space="preserve">Olga Sulima</t>
  </si>
  <si>
    <t xml:space="preserve">The many ways to parallelize your code in R</t>
  </si>
  <si>
    <t xml:space="preserve">In this tutorial of 3h, I show how to parallelize your code in R. Parallelism is both easy and hard. Depending on situations, you need to adapt the way you parallelize your code. At least 3 ways to parallelize your code is presented. Introductory stuff comes first, but common mistakes and subtleties are also presented.</t>
  </si>
  <si>
    <t xml:space="preserve">parallel, foreach</t>
  </si>
  <si>
    <t xml:space="preserve">https://privefl.github.io/blog/a-guide-to-parallelism-in-r/</t>
  </si>
  <si>
    <t xml:space="preserve">Gergely Daroczi</t>
  </si>
  <si>
    <t xml:space="preserve">Piercesare Secchi</t>
  </si>
  <si>
    <t xml:space="preserve">Levi Waldron</t>
  </si>
  <si>
    <t xml:space="preserve">A unified approach for writing automatic reports: parameterization and generalization of R-Markdown</t>
  </si>
  <si>
    <t xml:space="preserve">Modern data science, both in industry or academia, requires reproducibility of every aspect of a data pipeline, from data cleaning to analysis. We show how a parametrized R-markdown report can be integrated into R packages to ensure reproducibility, while guaranteeing customisation needs. Indeed, parameterized R markdown documents offer the possibility to customize any analysis via the changing of parameters’ values in the YAML section of a document. Our “super-parameterized” programming approach for report development consists in a Parameterized R markdown document, embedded in a function that creates parameters based on user-defined functions and computations to be recalled in a Markdown document through a render function. This approach offers an enhanced generalizability to the writing of markdown documentation, while allowing for customization requirements. Using data on antibiotic prescriptions in England and making use of Donald Knuth’s literate programming approach that combines code and documentation, we show how the R Markdown authoring framework can be used to develop and document data cleaning and analysis. Participants to this workshop will learn how to develop their own functions with embedded and parameterized R-Markdown reports.</t>
  </si>
  <si>
    <t xml:space="preserve">R-Markdown, generalizability, parameterization</t>
  </si>
  <si>
    <t xml:space="preserve">Data Science Professional Assesment and Development Planing</t>
  </si>
  <si>
    <t xml:space="preserve">This workshop is a boot-camp for data science professional assessment, and how to construct personal development plans. It is relevant for those that want to learn how to make more thoughtful and pragmatic career decision for themselves, or for peers, subordinates, mentees, and team building. 
 In this workshop I will share with you my detailed data science professional development framework, and how to use it. We will then use it in a series of exercises for self assessment, goal setting, and peer/team assessment for seniors and leaders. I will also provide you with templates for the exercises so you can repeat them in the future.
 At the end of the workshop you will have both a short term actionable plan for career development, as well as a long lasting tool to make career decisions for yourself, or to support others.</t>
  </si>
  <si>
    <t xml:space="preserve">R World, R Applications</t>
  </si>
  <si>
    <t xml:space="preserve">data science, careers, professional development</t>
  </si>
  <si>
    <t xml:space="preserve">https://de.pycon.org/program/pydata-e3lfdl-professional-development-and-career-progression-for-data-scientists-noa-tamir/</t>
  </si>
  <si>
    <t xml:space="preserve">It would be great to keep this workshop small to I can support more individuals personally. I could run it twice as a 3 hours workshop for 10-15 people if there will be a lot of interest, or as a longer 6 hour workshop dedicated to managers and leads, that need to learn how to plan, support, and grow their teams. (I'm happy to amend the description if you prefer the latter option).</t>
  </si>
  <si>
    <t xml:space="preserve">Adolfo Alvarez</t>
  </si>
  <si>
    <t xml:space="preserve">Xavier Adam</t>
  </si>
  <si>
    <t xml:space="preserve">Semantic Web in R for Data Scientists</t>
  </si>
  <si>
    <t xml:space="preserve">I will offer a hands-on approach to Semantic Web technologies in R by exemplifying how to work with Wikidata and DBpedia in different ways. Attendees of the workshop should be R developers who understand the typical ways of dealing with familiar data structures like dataframes and lists. The workshop will be supported by a well documented, readable code in a dedicated GitHub repo. The plan is to start simple (using the WIkidata API, for example) and then slowly progress towards more advanced topics (e.g. your first SPARQL query from R and why it is not as complicated as people think, matching your data set against Wikidata entities in order to enrich it, and similar). I will provide an introduction to Semantic Web on a conceptual level only so that participants will not need a full understanding of the related technical standards (RDF, different serializations, etc) to follow through. Finally, I will show how to process the Wikidata JSON dump from R for those interested to play big games with R and the Semantic Web. We might be playing around with some interactive graph visualizations during the workshop. I think that Semantic Web is a new topic for many Data Scientist and that the R world definitely deserves a better introduction to it than it already has. I hope to be able to provide such an introduction on eRum 2020.</t>
  </si>
  <si>
    <t xml:space="preserve">R World</t>
  </si>
  <si>
    <t xml:space="preserve">Semantic Web, Wikidata, Information Retrieval</t>
  </si>
  <si>
    <t xml:space="preserve">https://github.com/datakolektiv/MilanoR2019</t>
  </si>
  <si>
    <t xml:space="preserve">Branko Kovac</t>
  </si>
  <si>
    <t xml:space="preserve">Process mining: analyzing event data to improve (business) processes using bupaR</t>
  </si>
  <si>
    <t xml:space="preserve">Process analysis, aka process mining, is a relatively new domain, which originated in the field of Business Process Management (BPM). It success is derived from the increasing availablity of process data (aka event data) which are recorded by various systems. While the original goal is to improve the understanding and performance of business processes, process data can be found in a various range of settings, including: healthcare pathways, customer journey analytics, learning analytics. Process analysis is thus relevant for professionals from many different domains. The workshop will introduce process mining in a generic way, using examples from these different fields. 
 At the end of this workshop, attendees will understand the composition of process data, and recognize the relevance of process-oriented data analysis in different application domains. They will be able to analyse event data along different dimensions in R using bupaR. bupaR is a collection of R-packages for BUsiness Process Analysis in R, containing functionalities for reading, preprocessing, filtering, analyzing and visualizing process data. Currently, bupaR consist of 13 different R-packages for process analytics, which are used by organisations and academics worldwide, and which form the focus of this workshop.</t>
  </si>
  <si>
    <t xml:space="preserve">R Applications</t>
  </si>
  <si>
    <t xml:space="preserve">Process Analysis, Operational Excellence, Business Process Management</t>
  </si>
  <si>
    <t xml:space="preserve">https://www.bupar.net</t>
  </si>
  <si>
    <t xml:space="preserve">Fulvia Pennoni</t>
  </si>
  <si>
    <t xml:space="preserve">Non-disclosive federated analysis in R</t>
  </si>
  <si>
    <t xml:space="preserve">The analysis of individual person-level data is often crucial in the biomedical and sciences. But ethical, legal, and regulatory restrictions often provide significant, though understandable and socially responsible, impediments to the sharing of individual-level data: particularly when those data are sensitive as is often the case with health data. This creates important challenges for the development of appropriate architectures for federated analysis systems, the associated R programming techniques, and the visualization of the data. In this workshop, we first introduce how an architectural approach can build non-disclosive federated analysis systems. Secondly, we present some practical exercises to illustrate the concepts of non-disclosive programming techniques in R. Finally, we discuss and provide some concrete examples of non-disclosive visualization techniques.</t>
  </si>
  <si>
    <t xml:space="preserve">Data science platform, disclosivity, federated analysis, visualisation</t>
  </si>
  <si>
    <t xml:space="preserve">http://www.datashield.ac.uk</t>
  </si>
  <si>
    <t xml:space="preserve">It would be useful if the attendees could witness a demonstration. I would need a projector. The attendees would take part in some practical examples and download some pre-written scripts. For that reason, access to the Internet would be very useful.</t>
  </si>
  <si>
    <t xml:space="preserve">Stefano Iacus</t>
  </si>
  <si>
    <t xml:space="preserve">Supervised Machine Learning: From theory to deep learning practice</t>
  </si>
  <si>
    <t xml:space="preserve">R has made it extremely easy to use and apply methods for supervised learning, but blindly applying these powerful computational methods can cause as many problems as they solve. In this tutorial, we take a few steps back and teach the fundamental principles of supervised learning hinging on statistical theory. This will allow participants to think critically about when and how supervised learning may be useful in their own domains and make them aware of the underlying assumptions and requirements that make supervised learning valid. We use this strong, theoretical offset to introduce some of the most powerful tools for supervised learning currently available in R, including the keras package, so that theory is connected with practical applicability.
 Throughout the tutorial, we will focus on a single data example about alcohol abuse for which we will build increasingly more sophisticated classification models as more tools and topics within supervised learning are introduced. The data example will be presented in the style of a Kaggle challenge. 
 The target audience is R users with an interest in supervised machine learning and in understanding the underlying ideas, concepts and assumptions, while also trying to work practically with supervised machine learning in R. Attendees are not expected to have any prior knowledge of supervised machine learning or of any particular R packages.</t>
  </si>
  <si>
    <t xml:space="preserve">R Machine Learning &amp; Models</t>
  </si>
  <si>
    <t xml:space="preserve">supervised learning, statistical theory, deep learning</t>
  </si>
  <si>
    <t xml:space="preserve">Speaker bio:
 Claus Thorn Ekstrøm is professor in biostatistics at University of Copenhagen, Denmark. He the creator and contributor to a number of R packages (dataMaid, MESS, MethComp, SuperRanker) and is the author of "The R Primer" book. He has previously given R tutorials at useR 2016, eRum 2018, and ASAs Conference on Statistical Practice 2018, and won the C. Oswald George prize from Teaching Statistics in 2014.
 Anne Helby Petersen is a PhD student in biostatistics at University of Copenhagen, Denmark. She has been a teaching assistant for numerous university level courses in applied statistics using R with students coming from a wide range of backgrounds, including science, medicine and mathematics. She has co-orgnanized R-based workshops with Claus Ekstrøm at eRum 2018 and CSP 2018. She is the primary author of several R packages, including dataMaid and has published research in supervised learning.</t>
  </si>
  <si>
    <t xml:space="preserve">DevOps with Shiny: unit testing, end-to-end testing, CI and CD</t>
  </si>
  <si>
    <t xml:space="preserve">R and Shiny are powerful yet accessible technologies. These features may cause somebody to think that best practices of software engineering and DevOps are not necessary when developing Shiny apps. 
 We want to demonstrate the value of applying a strict testing policy and implementing automated testing and deployment procedures by building a simple yet complete Shiny app from scratch and make it run live on a cloud infrastructure. We do not aim at discussing each step in full details, but at providing a comprehensive overview of a solid development process for Shiny apps.
 In this workshop, participants will get acquainted with:
 - Unit testing with testthat
 - End-to-end testing with shinytest
 - Continuous Integration / Continuous Deployment pipelines on Gitlab
 Deployment on shinyapps.io</t>
  </si>
  <si>
    <t xml:space="preserve">R Dataviz &amp; Shiny, R Production</t>
  </si>
  <si>
    <t xml:space="preserve">DevOps, testing, hands-on</t>
  </si>
  <si>
    <t xml:space="preserve">Machine Learning Operations with R</t>
  </si>
  <si>
    <t xml:space="preserve">This workshop will teach attendees how to use an end-to-end Machine Learning Operations (MLOPS) process to deploy models trained in R to production. You will learn how to use the “azuremlsdk” CRAN package to orchestrate cloud-based resources for every step of the process: accessing data, training and tuning models, managing deployment environments, and deploying to Kubernetes clusters.
 Attendees will receive hands-on experience with Azure Machine Learning: Microsoft’s cloud-based machine learning platform that enables data scientists and their teams to carry out end-to-end machine learning workflows at scale.</t>
  </si>
  <si>
    <t xml:space="preserve">devops, machine learning</t>
  </si>
  <si>
    <t xml:space="preserve">http://aka.ms/mlops-r</t>
  </si>
  <si>
    <t xml:space="preserve">The workshop will be backed by a Github repository allowing attendees to recreate the entire pipeline. It will use Azure ML Service, but we will provide credits for use in the workshop, and the service is free to use if you use your own data and compute resources.</t>
  </si>
  <si>
    <t xml:space="preserve">Heather Turner</t>
  </si>
  <si>
    <t xml:space="preserve">Full stack development with R6 classes and Shiny: a CRUD example.</t>
  </si>
  <si>
    <t xml:space="preserve"># Overview
 This workshop will guide you through all the necessary steps for building an efficient and professional Shiny application with object oriented programming.
 # Detailed Outline
 - *R6 classes*: you will be introduced to object oriented programming in R, with a focus on how to take advantage of specific features for Shiny app development purposes.
 - *CRUD dynamics*: you will learn how to set up a data structure that will serve as the back-end of your final application using standard database engines. You will encapsulate the structure and the CRUD (create, read, update, delete) within a single R6 class object.
 - *Shiny App*: you will add methods to your existing object that will be used as front-end. The application will be connected to the database and you will be able to create an interactive dashboard that gives the user total freedom on the data, allowing multiple operations such as data-entry, filtering, update and data removal.
 - *Reproducibility*: you will understand how this seemingly complex structure is really powerful for building full-stack applications and how easy it will be to reutilize your code for setting up different applications that manipulate data.
 - *UI Styling*: you will use basic HTML/CSS to prettify and improve the user experience.
 # Prerequisites
 - Basic understanding of database structures.
 - Basic Shiny knowledge.
 - Preferrable: previous experience with tidyverse (dplyr/tidyr).
 # Packages
 DBI, DT, R6, config, dbplyr, dplyr, shiny, shinydashboard.</t>
  </si>
  <si>
    <t xml:space="preserve">R Production, R Dataviz &amp; Shiny</t>
  </si>
  <si>
    <t xml:space="preserve">full-stack-dev r6 shiny</t>
  </si>
  <si>
    <t xml:space="preserve">Diane Beldame</t>
  </si>
  <si>
    <t xml:space="preserve">Automated and controlled workflows for R collaborative development and deployment</t>
  </si>
  <si>
    <t xml:space="preserve">If you are looking for a hands-on introduction to CI/CD pipelines with a structured approach to collaborative development, this is the workshop you are looking for. To get your head around pull requests and branches, travis.yml files, workflows and processes for controlled development and deployments using free open source tools, all you need is your laptop (with R 3.6.x, RStudio and Git installed), a GitHub account and joining us.
 In this hands-on 3-hours session we will:
 - highlight the benefits of versioning your R code with Git and GitHub;
 - show how to set up automated controls of your development on Travis CI, leveraging unit tests and R’s built-in package checks for Continuous Integration (CI);
 - discuss effective branching models, pull requests and branch protection on GitHub, an approach especially important in a collaborative environment;
 - demonstrate how to set up Continuous Deployment (CD) of packaged applications via Travis CI.
 A simple R package with a Shiny app will be used as a running example to lay out a full workflow for stable, secure, reproducible deployments and releases.</t>
  </si>
  <si>
    <t xml:space="preserve">CI/CD, GitHub, Travis CI</t>
  </si>
  <si>
    <t xml:space="preserve">All attendees will need access to a stable Internet connection.</t>
  </si>
  <si>
    <t xml:space="preserve">social media and R: instagram</t>
  </si>
  <si>
    <t xml:space="preserve">This session focuses on collecting and using Instagram data in R. Since recent changes in the API access, accessing and using social media data in R is a challenge since existing R packages do not work or work intermittently. We will look into how to solve this and what we can do with data we get. 
 The tutorial will be structured into three parts:
 1. developing and submitting your Facebook/Instagram application to access the data
 2. accessing the Instagram data using Graph API, including working with webhooks and ephemeral content
 3. working with Instagram data, including profile analysis, analysis of related hashtags, working with images, social network analysis
 The tutorial will be conducted in an engaging manner and we will look into some current events and how they are reflected in the Instagram. Participants will complete a small project and will be provided with help and guidance along the way. 
 Though there is not prerequisites for this workshop, it is expected that participants have some familiarity with social media, API and tidyverse as well as visualisation basics.
 The tutorial is supported by R Ladies Melbourne, Australia.</t>
  </si>
  <si>
    <t xml:space="preserve">social media, text analysis, visualization</t>
  </si>
  <si>
    <t xml:space="preserve">https://www.youtube.com/watch?v=WOVwOQ5XhTI&amp;t=3516s</t>
  </si>
  <si>
    <t xml:space="preserve">This workshop continues with a series of workshops I have been doing for useR2018 and useR2019, but the content will be new.
 Due to changes to the Facebook/Instagram there are currently no working tutorials on how to access and work with this data in R. I hope this tutorial will be useful!</t>
  </si>
  <si>
    <t xml:space="preserve">Acquiring and processing multispectral satellite images in R using the RGISTools package</t>
  </si>
  <si>
    <t xml:space="preserve">Multispectral satellite images are valuable sources of information for environmentalists and an excellent experimental ground for statisticians. However, handling satellite images represents a challenge for various reasons, such as the products diversity and formats, web-service’s sharing protocols, memory management, and processing complexity. In this workshop, we show through a case study how to download, customize, and process satellite images with the RGISTools R package. In the first part, participants learn how to retrieve the relevant imagery from several satellite programs for a specific region and timespan in a centralized and standardized way. In the second part, attendees customize and process the series of images for some particular needs using efficient and semi-automatic techniques built in RGISTools. The workshop finishes with an application of the interpolation of mean anomalies (IMA), which is a statistical procedure for filling data gaps left by clouds or smooth outliers from mechanical errors. Overall, participants acquire the skills to obtain a complete and smoothed time-series of satellite images using R.</t>
  </si>
  <si>
    <t xml:space="preserve">R Applications, R Production</t>
  </si>
  <si>
    <t xml:space="preserve">Satellite images, Time-Series, R</t>
  </si>
  <si>
    <t xml:space="preserve">https://github.com/spatialstatisticsupna/RGISTools</t>
  </si>
  <si>
    <t xml:space="preserve">I would like to clarify that both me and Manuel Montesino-SanMartin teach in this workshop in order to give support to the students during the session and switch during the presentations to keep the energy of the session at its highest level. We have some experience with workshops before, which was held at the Public University of Navarre. This is a 4-hour workshop intended for R beginners.</t>
  </si>
  <si>
    <t xml:space="preserve">Build a website with blogdown in R</t>
  </si>
  <si>
    <t xml:space="preserve">The workshop is applicable to anyone who want to leverage R's flexibility to generate static websites using open source technologies through the RStudio. 
 The workshop will provide a practical guide for crateing websites using the blogdown package in R that allows you to create websites from R markdown files using Hugo, an open-source static site generator written in Go. In this workshop you will learn how to create dynamic R Markdown documents to build static websites allowing you to use R code to render the results of your analysis. The blogdown through the use of R Markdown allows technical writing allowing you to add graphs, tables, LaTeX equations, theorems, citations, and references. This makes blogdown a perfect tool for designing websites to communicate your R data story telling or just awesome general-purpose websites. After you create your awesome website using the blogdown and HUGO template you will push it onto your GitHub and deploy on Netlify all free of charge. 
 Objectives:
 - Apply HUGO theme to create a website using the blogdown 
 - Perosnalise the website
 - Deploy site from your computer to the Internet
 - Use GitHub for version control
 - Use Netlify for continuous deployment
 - Updating your website: serving site, push to GitHub, deploy
 This will be a hands-on workshop where students are expected to work simultaneously with the tutor. The workshop will be delivered in two parts. Part I will focus on introducing the blogdown package and familiarising you with the structure of HUGO’s website templates. You will build your first website and make some basic changes that would personalise your website. Once you have created your website you will learn how to add the post, how to customise it and finally how to deploy it. 
 Indicative programe:
 Part I: Creating websites using the blogdown and HUGO
 - Introducing the blogdown and HUGO (5 min)
  - set up a working environment (10min)
  - install/update packages
 - connect to GitHub (10min)
 - Building a website (50min)
 - understanding Hugo content:subdirectories/pages
 - Personalise the website 
 - Q/A time (15min)
 Part II: Making changes and deployment
 - Adding posts to your website (30min)
 - Adding images and tables to your posts (15min)
 - Customise the look (15min)
 - Deploying in Netlify through GitHub (15min)
 - Hoste your site as rbind subdomain (5min)
 - Q/A time(10min)
 You will be able to continu your blogdown learning journey by checking full blogdown documentation freely available from [blogdown: Creating Websites with R Markdown book](https://bookdown.org/yihui/blogdown/).</t>
  </si>
  <si>
    <t xml:space="preserve">blogdown, HUGO, RMarkdown</t>
  </si>
  <si>
    <t xml:space="preserve">http://rbootcamp.rbind.io/day3/blogdown/</t>
  </si>
  <si>
    <t xml:space="preserve">Not checked</t>
  </si>
  <si>
    <t xml:space="preserve">Participants are expected to have a basic understanding of R and RStudio projects. Some experience with RMarkdown and git is preferable but not necessary.
 It is applicable to anyone who wants to learn how to consolidate their body of work in one place by creating a website built using open source technologies harmonised through R’s blogdown. It could be a personal website providing a chance for people to get to know you, a website for disseminating teaching/learning material or simply a website for your business purposes.
 It would be good to have 1-2 voluntary assistants who are familiar with connecting RStudio to GitHub accounts and are comfortable with RMarkdown. 
 Maximum number of attendees: 50.</t>
  </si>
  <si>
    <t xml:space="preserve">Introduction to Text Classification Using Keras</t>
  </si>
  <si>
    <t xml:space="preserve">The R interface for Keras {keras} was introduced, providing a flexible and easy way to use TensorFlow for deep learning. This tutorial will focus on NLP; mainly text classification which is a common use case in different domains. 
 By the end of the tutorial, you will be able to:
 • Process data using keras jointly with other R packages.
 • Define a sequential model with multiple layers to classify text.
 • Use word embeddings including pretrained models (e.g. GloVe).
 • Create single and multi-label classification models.
 • Define the optimizer, metric and loss function that fit the problem.
 • Monitor the model performance, visualize the loss/accuracy and tune hyperparameters.
 References:
 - [Getting started with deep learning in R](https://blog.rstudio.com/2018/09/12/getting-started-with-deep-learning-in-r/), Sigrid Keydana
 -Francois Chollet and J. J. Allaire. 2018. Deep Learning with R (1st ed.). Manning Publications Co., Greenwich, CT, USA.</t>
  </si>
  <si>
    <t xml:space="preserve">Deep Learning, Machine Learning, keras</t>
  </si>
  <si>
    <t xml:space="preserve">https://www.onceupondata.com/2019/02/01/keras-text3-cnn-rnn/</t>
  </si>
  <si>
    <t xml:space="preserve">- I was one of the TAs on a similar workshop at Rstudio::conf 2020.
 - Attendees are expected to have a basic knowledge of ML concepts (train/test, parameters,..etc.)</t>
  </si>
  <si>
    <t xml:space="preserve">Advanced User Interfaces for Shiny Developers</t>
  </si>
  <si>
    <t xml:space="preserve">In the past two years, there were various Shiny focused workshops introducing basic as well as advanced topics such as modules and Javascript/R interactions. However, handling advanced user interfaces was never an emphasis. Clients often desire custom designs, yet this generally exceeds core features of Shiny. We recognized that R App developers lacking a significant background in web development may have found this requirement to be overwhelming. Consequently, the aim of this workshop is to provide participants the necessary knowledge to extend Shiny's layout, input widgets and include the new components in a novel modular framework. 
 The workshop is organized into four parts. We first dive into the {htmltools} package, providing functions to create and manipulate shiny tags as well as manage dependencies. We then go through the basics of JavaScript, especially jQuery. Part 3 homes in on the development of a new template on top of Shiny by demonstrating examples from the {bs4Dash} and {shinyMobile} packages. Finally, we integrate these new components into shiny modules, designed with an object-oriented-based package, namely {tidymodules}. This novel approach allows the development of Shiny apps using R6 classes, thereby significantly reducing the burden of modular communication faced by classic shiny modules and their namespace management.</t>
  </si>
  <si>
    <t xml:space="preserve">R Dataviz &amp; Shiny, R World</t>
  </si>
  <si>
    <t xml:space="preserve">HTML templates JavaScript R6</t>
  </si>
  <si>
    <t xml:space="preserve">https://github.com/DivadNojnarg/Advanced-User-Interfaces-for-Shiny-Developers</t>
  </si>
  <si>
    <t xml:space="preserve">The GitHub repository format is that of the Rstudio::Conf. This is to provide a detailed plan of the workshop, extra material as well as estimated time. The workshop would last 6 hours in total.</t>
  </si>
  <si>
    <t xml:space="preserve">Workshop: Fundamentals of R Functions</t>
  </si>
  <si>
    <t xml:space="preserve">As R users, we write a series of codes, using hundreds of functions available in the base and contributed packages, to perform a task as a logical and sequential process. It is, however, useful to write our customised R functions, particularly, if we wish to create a pipeline that executes a long list of tasks repeatedly. Writing a tailored R function reduces the duplicated effort of writing codes and effectively makes our codes less error-prone. The workshop will address the fundamentals of writing R functions from scratch. With plenty of examples and exercises, we will understand the structure of R function – its arguments, scoping rules, the function environment and other essential tools – to write optimal and robust R functions. Using available R debugging tools, we will learn the strategies to debug our customised functions as well as functions available in other packages. We will also implement these functions in the suite of apply functions available in base R. The workshop is intended for R beginners, working in a broad range of subject areas, and have experience in writing R scripts, for example, fitting a simple linear regression model using the lm or similar functions. The workshop will be presented in the RStudio environment installed with a recent version of R. The workshop will include the relevant codes and presentation materials.</t>
  </si>
  <si>
    <t xml:space="preserve">R Function, Basic statistics</t>
  </si>
  <si>
    <t xml:space="preserve">This is a beginner workshop for 25 people and preferably of 6h duration. I provided similar tutorials for the University staff and Doctoral students.</t>
  </si>
  <si>
    <t xml:space="preserve">Martin Machler</t>
  </si>
  <si>
    <t xml:space="preserve">Modern and Beautiful Dashboards: Building Shiny Apps with SemanticUI components</t>
  </si>
  <si>
    <t xml:space="preserve">Ever wonder why the majority of Shiny apps look the same? Do you want your Shiny app to stand out? If yes, this tutorial on building extraordinary Shiny dashboards is for you. In this session, we will cover how to build dashboards with SemanticUI components. First, we will review our options and discuss the differences between the shinydashboard and semantic.dashboard packages. Second, we will create the first app using standard Bootstrap components. Next, we will switch to the semantic.dashboard and extend the app with SemanticUI components to create a fresh and highly interactive UI using both elements. We will further create SemanticUI Shiny inputs and show how to build more advanced components such as text inputs, date inputs, dropdowns and more. After that, we will change the default theme and show how to modify it. We will demonstrate how to use CSS and classes to bring a dashboard from research to business level. Finally, we will add an Extras section that will cover deployment and authentication. We assume our participants have basic knowledge of R Shiny. The only requirement is to bring a laptop with the latest version of the Shiny, shiny.dashboard, shiny.semantic and semantic.dashboard packages.</t>
  </si>
  <si>
    <t xml:space="preserve">shiny, semantic, UI</t>
  </si>
  <si>
    <t xml:space="preserve">https://github.com/Appsilon/shiny.semantic</t>
  </si>
  <si>
    <t xml:space="preserve">Shiny: Building Interactive Web Applications in R</t>
  </si>
  <si>
    <t xml:space="preserve">Shiny is an R package that can be used to build interactive web pages with R. This might sound strange or scary, but you don't need to have any web knowledge - it's just R! If you've ever written an analysis in R and you want to make it interactive, you can use Shiny. If you've ever written a function or model that you want to share with others who don't know how to use R, you can use Shiny. Shiny has many use cases, and this course will help you see how you can leverage it in your own work. In this workshop, you'll learn how to take a Shiny app from start to finish - we'll start by building a simple Shiny app to interactively visualize a dataset, and deploy it online to make it accessible to the world.</t>
  </si>
  <si>
    <t xml:space="preserve">shiny, deployment</t>
  </si>
  <si>
    <t xml:space="preserve">http://attalitech.com/</t>
  </si>
  <si>
    <t xml:space="preserve">Advanced Shiny: Taking Your Shiny Apps to the Next Level</t>
  </si>
  <si>
    <t xml:space="preserve">Shiny is a web framework in R, used to create interactive web applications. If you have some experience building Shiny apps and would like to take your Shiny applications to the next level, this workshop will teach you more advanced Shiny concepts and useful tips. We'll talk about how to save the state of a shiny app, how to store database credentials safely, how to use modules to avoid repetitive code, how to structure your app to be clean and maintainable, we'll get a deeper understanding of reactivity and different reactive constructs, and review many of my personal tips for building Shiny apps that I've gained through building hundreds of applications.</t>
  </si>
  <si>
    <t xml:space="preserve">tips, best practices, advanced</t>
  </si>
  <si>
    <t xml:space="preserve">Introduction to copulas in R</t>
  </si>
  <si>
    <t xml:space="preserve">Investigating associations between random variables is one of many topics in the heart of statistical science. Graphical displays show emerging patterns between random variables, and the strength of their association is conventionally quantified via correlation coefficients. When two or more of these random variables are thought of as outcomes, their association is governed by a joint probability distribution function. 
 Copulas model joint distributions of varying shapes by combining the separate (univariate) marginal cumulative distribution functions of each random variable under a specified correlation structure. Copula models can be used to analyse complex relationships and incorporate covariates into their parameters. Therefore, they offer increased flexibility in modelling dependence between random variables in many real life scenarios, such as health and social sciences. However, they are not that widely spread within the research communities despite their undoubtedly flexible nature in understanding bivariate associations. 
 R is currently one of very few languages/statistical software with an extensive list of available libraries that involve analysis of copula models. More specifically, there are over 50 such libraries and during this 3 hour workshop delegates will be given an introduction to the use of copula models in R via the ‘copula’ R package. At the end of the workshop, attendees will leave with an understanding of copula models and the necessary R skills to fit copula models to their data. 
 This workshop will be appropriate for R users that have never heard about or used copulas before, but also others that are familiar with copulas but have never used R to fit copula models.</t>
  </si>
  <si>
    <t xml:space="preserve">R Applications, R Life Sciences</t>
  </si>
  <si>
    <t xml:space="preserve">association, bivariate, copulas</t>
  </si>
  <si>
    <t xml:space="preserve">Practical Machine learning with R</t>
  </si>
  <si>
    <t xml:space="preserve">This workshop covers how to use R libraries for 
 completing a workflow of machine learning project using tidyverse, caret and h2o libraries. 
 Topics for workshop are:
 - Introduction on R building blocks
 - Loading data 
 - Tidying &amp; transforming data 
 - Create interactive visualizations 
 - Apply classification &amp; regression models such as decision tree, random forest, xgboost, etc. 
 - Models evaluation &amp; select the best performed ones 
 - Turn predictive models into APIs 
 Participants will learn how to do exploratory analysis using tidyverse &amp; apply predictive modeling by caret &amp; auto modeling using H2o package in R. They will learn how to select the best performed model &amp; put into production by converting them to APIs.
 Knowledge level: Hands on experience with R programming.
 Hardware: Having the laptop with installed R &amp; Rstudio is necessary.
 The dataset will be chosen from real life ones. We will start from a simple one, and move to a more
 complicated one for data modeling such as regression &amp; classification. 
 The duration of workshop is 4 hours.
 Instructors are:
 *Parvaneh Shafiei, Parvaneh is a senior Data scientist in EY with more than 5 years of experience in applying Advanced Analytics &amp; Machine Learning for business problems &amp; identifying the best practices tailored for each client.
 Parvaneh has worked on many sectors such as Insurance, Health, HR, Publishing, Retail, Media &amp; Customers. She is the Woman in Data science conference Ambassador in Milan from Stanford university &amp; Founder of RladiesMilan.
 *Otho Mantegazza, Otho Mantegazza has a PhD in molecular biology at the University of Milan. Afterwards he worked in academics institutions using R to analyze transcriptomic and phenotypic data. Right now he is a data scientist at Accurat, where he puts into action his passion for data visualization. He is the co-organizer of the Dataviz Milano Meetup.</t>
  </si>
  <si>
    <t xml:space="preserve">R Machine Learning &amp; Models, R Production, R Applications, R World</t>
  </si>
  <si>
    <t xml:space="preserve">machine learning, exploratory analysis, data modeling</t>
  </si>
  <si>
    <t xml:space="preserve">Image processing and computer vision with R</t>
  </si>
  <si>
    <t xml:space="preserve">Image processing and computer vision as data-science domains can utilize tons of data since image data are one of the richest data types. Performing an image data analysis means a great possibility to employ smart algorithms such as deep learning, but it also requires a handy toolbox and sufficient computing power. Although R is sometimes not considered as a number-one language for image processing, there are options on how to effectively handle these tasks in the R environment. Furthermore, there is a large R speaking community that would like to combine image data analysis with other kinds of analyses, and they would welcome an option to keep all their code "under one roof" within R.
 In this workshop, using a hands-on approach, we will firstly revisit currently available packages such as magick, imager, EBImage (and some others), and their functionalities, which deal mainly with image processing and are written purely in R (and for R). A couple of time will be dedicated to amazing Bnosac's family of R packages enabling computer vision and some other algorithmic tasks, e. g. objects or face detection and recognition. Finally, we would like to go a bit deeper into state-of-the-art possibilities and the bridging of the R environment to non-R-based libraries using API packages. For instance, a connection between R and C++ library dlib using R dlib package or using openCV library via ROpenCVLite R package.</t>
  </si>
  <si>
    <t xml:space="preserve">R Applications, R Machine Learning &amp; Models, R World</t>
  </si>
  <si>
    <t xml:space="preserve">image processing, computer vision, API packages</t>
  </si>
  <si>
    <t xml:space="preserve">Web scraping from A-Z using R</t>
  </si>
  <si>
    <t xml:space="preserve">The workshop is about web scraping various website contents (product information, online reviews, social media posts etc.) using packages available in R and doing some basic data manipulation with the scraped data. The focus will be both on web and social media data. 
 Some of the topics that will be covered are understanding the structure of HTML page and scraping HTML; understanding XML and JSON format and parsing the data. If time permits also XPath, HTTP, AJAX will be discussed. Scraping social media and its limitation will be discussed and practically implemented. 
 Only R will be used for practical implementation. However, comparison with other tools will be made. Also, special attention will be put on legal and ethical aspects of web scraping. 
 This workshop is aimed at anyone who wants to learn how to scrape the data regardless of the educational and professional background. Case studies will, though, be more oriented to social and political topics as well as business.</t>
  </si>
  <si>
    <t xml:space="preserve">web scraping, web technologies, information retrieval</t>
  </si>
  <si>
    <t xml:space="preserve">Credit risk modelling: how to create a PD scorecard using R</t>
  </si>
  <si>
    <t xml:space="preserve">Lenders have a need to assess the quality of their borrowers. this is important to decide who to lend to, as well as to know how much loss is expected from defaulting customers. This is done via a probability of default (PD) model. 
 Probability of default models have been around a long time, with R they have become more flexible and sophisticated. Specific challenges emerge when modelling the PD, including limited data, potential lack of representativeness and the need to meet regulatory requirements (for example they can't discriminate by race or gender, they have to prove representative of future lending and adhere to specific requirements on the performance). Furthermore, they have to be easily interpretable and intuitive for all stakeholders inside and outside the organization. 
 During the session we will demonstrate how to create from scratch a PD model using R. In particular, the scorecards technique will be presented (with specific example taken from real data).
 The session will end presenting how new methods like ML and AI can achieve better performance than traditional statistical methods.</t>
  </si>
  <si>
    <t xml:space="preserve">Credit risk, banking, machine learning</t>
  </si>
  <si>
    <t xml:space="preserve">Let's Tweet: working with Twitter in R</t>
  </si>
  <si>
    <t xml:space="preserve">Social media is part of our life, so let’s take a closer look at it!
 The tutorial will teach how to access and work with Twitter data in R. As any other social media platform, Twitter is constantly changing, including changing the ways developers and data scientist can access and work with its data. What are workable solutions for working with Twitter in R? With quite a bit of information and tutorials available on the web, a common frustration is that… they don’t work! Let’s have a look at what works and why.
 The tutorial will be structured into three parts.
 1. Basic principles of working with Twitter and Twitter API.
 This part will look into Twitter API and Developer access. We will talk about access to Twitter data and R packages available to help with this. We will also look into ways what to do when the existing R package stops working suddenly – a common issue with social media platforms.
 We will also talk about live streaming tweets and working with live streams.
 We finish this section with looking at Twitter Developer Lab and early access to some new developments in Twitter API and how to work with them.
 2. The second part of the tutorial will look into working with Twitter data: the structure of a tweet and working with various components of a tweet to get insights. The common challenges there include working with non-standard text, missing geolocation data, API limitations to name a few. 
 3. This section will look at text mining options in R: dealing with natural language processing and non-standard/large blocks of text in R. We are going to have some fun with emojis analysis as well!
 The tutorial will provide hands on examples of using social media analytics for business and just for fun. The examples will include popular social and sporting events in 2020. The tutorial will be conducted in an engaging manner.
 We will complete a small social media project together and all participants will receive help and guidance along the way. 
 All R users are welcomed! While there is not prerequisites, some familiarity with social media, APIs and tidyverse is an advantage!
 The tutorial is supported by R Ladies Melbourne, Australia.</t>
  </si>
  <si>
    <t xml:space="preserve">social media, Twitter, visualization, API</t>
  </si>
  <si>
    <t xml:space="preserve">https://www.youtube.com/watch?v=ped2DVtGipY&amp;list=PL4IzsxWztPdnyAKQQLxA4ucpaCLdsKvZw&amp;index=17</t>
  </si>
  <si>
    <t xml:space="preserve">The session continues with a series of workshops that I presented at previous UseR conferences in 2018 and 2019. This is a new workshop that will look exclusively at working with Twitter. As Twitter is changing the way we can access and work its data, the tutorial will teach basics of working with Twitter as well as cover new developments happening in the Twitter space</t>
  </si>
  <si>
    <t xml:space="preserve">M001</t>
  </si>
  <si>
    <t xml:space="preserve">Reproducible workflows with the RENKU platform</t>
  </si>
  <si>
    <t xml:space="preserve">Communities and funding sources are increasingly demanding reproducibility in scientific work. There are now a variety of tools available to support reproducible data science, but choosing and using one is not always straightforward. In this tutorial, we present RENKU (https://renkulab.io/): an open-source platform integrating git, Jupyter/RStudio Server, Docker, analysis workflows linked with a queryable knowledge graph. With RENKU, every step of the data science research that generates new code or data is preserved by the git version-control system. This allows scientists to step backwards through the history of their research and retrieve earlier versions of their methods and results. RENKU materializes data science recipes and data lineage into a knowledge representation based on the Common Workflow Language standards (CWL), and PROV-O ontology. Data lineage is automatically recorded and workflow captured within and across RENKU projects, allowing derived data and results to be unambiguously traced back to original raw data sources through all intermediate processing steps. Because data lineage includes the code of intermediate data transforms or data analytics, research is reproducible. RENKU projects evolve asynchronously into a web of interwoven threads, so the output of one analysis becomes the input of another. The knowledge representation can even become the object of data analytics; for example, the popularity of research can be ranked, the system can learn about one’s research interests from the data and methods used, and recommends other research activities that it finds comparable, or generate customized alerts when new insights are discovered in relevant scientific research. From an end-user perspective, through a unique authentication mechanism, the platform provides a seamless integration of a Jupyter notebook server, git version control, git LFS to handle data, continuous integration via GitLab, containerization via Docker images that can be reused and shared, and automatic CWL workflow generation via a knowledge graph.</t>
  </si>
  <si>
    <t xml:space="preserve">Reproducibility, Continuous Integration, Docker</t>
  </si>
  <si>
    <t xml:space="preserve">https://renkulab.io/</t>
  </si>
  <si>
    <t xml:space="preserve">Reviewer 1</t>
  </si>
  <si>
    <t xml:space="preserve">Reviewer 2</t>
  </si>
  <si>
    <t xml:space="preserve">Reviewer 3</t>
  </si>
  <si>
    <t xml:space="preserve">Tot</t>
  </si>
  <si>
    <t xml:space="preserve">Totale</t>
  </si>
</sst>
</file>

<file path=xl/styles.xml><?xml version="1.0" encoding="utf-8"?>
<styleSheet xmlns="http://schemas.openxmlformats.org/spreadsheetml/2006/main">
  <numFmts count="1">
    <numFmt numFmtId="164" formatCode="General"/>
  </numFmts>
  <fonts count="15">
    <font>
      <sz val="10"/>
      <color rgb="FF000000"/>
      <name val="Arial"/>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Arial"/>
      <family val="2"/>
      <charset val="1"/>
    </font>
    <font>
      <sz val="11"/>
      <color rgb="FF000000"/>
      <name val="Calibri"/>
      <family val="2"/>
      <charset val="1"/>
    </font>
    <font>
      <u val="single"/>
      <sz val="11"/>
      <color rgb="FF0000FF"/>
      <name val="Calibri"/>
      <family val="2"/>
      <charset val="1"/>
    </font>
    <font>
      <sz val="11"/>
      <name val="Cambria"/>
      <family val="1"/>
      <charset val="1"/>
    </font>
    <font>
      <sz val="11"/>
      <name val="Calibri"/>
      <family val="2"/>
      <charset val="1"/>
    </font>
    <font>
      <sz val="12"/>
      <color rgb="FF000000"/>
      <name val="Calibri"/>
      <family val="2"/>
      <charset val="1"/>
    </font>
    <font>
      <u val="single"/>
      <sz val="12"/>
      <color rgb="FF0000FF"/>
      <name val="Calibri"/>
      <family val="2"/>
      <charset val="1"/>
    </font>
    <font>
      <sz val="11"/>
      <color rgb="FF000000"/>
      <name val="Arial"/>
      <family val="2"/>
      <charset val="1"/>
    </font>
    <font>
      <b val="true"/>
      <sz val="11"/>
      <name val="Cambria"/>
      <family val="1"/>
      <charset val="1"/>
    </font>
    <font>
      <sz val="11"/>
      <color rgb="FF000000"/>
      <name val="Inconsolata"/>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8" fillId="3"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right"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jumpingrivers.com/t/2019-user-git/" TargetMode="External"/><Relationship Id="rId2" Type="http://schemas.openxmlformats.org/officeDocument/2006/relationships/hyperlink" Target="https://www.exegetic.biz/training/r-web-scraping/" TargetMode="External"/><Relationship Id="rId3" Type="http://schemas.openxmlformats.org/officeDocument/2006/relationships/hyperlink" Target="https://github.com/ModelOriented/DALEX" TargetMode="External"/><Relationship Id="rId4" Type="http://schemas.openxmlformats.org/officeDocument/2006/relationships/hyperlink" Target="https://blog.john-coene.com/posts/2018-01-01-widget/" TargetMode="External"/><Relationship Id="rId5" Type="http://schemas.openxmlformats.org/officeDocument/2006/relationships/hyperlink" Target="https://privefl.github.io/blog/a-guide-to-parallelism-in-r/" TargetMode="External"/><Relationship Id="rId6" Type="http://schemas.openxmlformats.org/officeDocument/2006/relationships/hyperlink" Target="https://de.pycon.org/program/pydata-e3lfdl-professional-development-and-career-progression-for-data-scientists-noa-tamir/" TargetMode="External"/><Relationship Id="rId7" Type="http://schemas.openxmlformats.org/officeDocument/2006/relationships/hyperlink" Target="https://github.com/datakolektiv/MilanoR2019" TargetMode="External"/><Relationship Id="rId8" Type="http://schemas.openxmlformats.org/officeDocument/2006/relationships/hyperlink" Target="https://www.bupar.net/" TargetMode="External"/><Relationship Id="rId9" Type="http://schemas.openxmlformats.org/officeDocument/2006/relationships/hyperlink" Target="http://www.datashield.ac.uk/" TargetMode="External"/><Relationship Id="rId10" Type="http://schemas.openxmlformats.org/officeDocument/2006/relationships/hyperlink" Target="http://aka.ms/mlops-r" TargetMode="External"/><Relationship Id="rId11" Type="http://schemas.openxmlformats.org/officeDocument/2006/relationships/hyperlink" Target="https://www.youtube.com/watch?v=WOVwOQ5XhTI&amp;t=3516s" TargetMode="External"/><Relationship Id="rId12" Type="http://schemas.openxmlformats.org/officeDocument/2006/relationships/hyperlink" Target="https://github.com/spatialstatisticsupna/RGISTools" TargetMode="External"/><Relationship Id="rId13" Type="http://schemas.openxmlformats.org/officeDocument/2006/relationships/hyperlink" Target="http://rbootcamp.rbind.io/day3/blogdown/" TargetMode="External"/><Relationship Id="rId14" Type="http://schemas.openxmlformats.org/officeDocument/2006/relationships/hyperlink" Target="https://www.onceupondata.com/2019/02/01/keras-text3-cnn-rnn/" TargetMode="External"/><Relationship Id="rId15" Type="http://schemas.openxmlformats.org/officeDocument/2006/relationships/hyperlink" Target="https://github.com/DivadNojnarg/Advanced-User-Interfaces-for-Shiny-Developers" TargetMode="External"/><Relationship Id="rId16" Type="http://schemas.openxmlformats.org/officeDocument/2006/relationships/hyperlink" Target="https://github.com/Appsilon/shiny.semantic" TargetMode="External"/><Relationship Id="rId17" Type="http://schemas.openxmlformats.org/officeDocument/2006/relationships/hyperlink" Target="http://attalitech.com/" TargetMode="External"/><Relationship Id="rId18" Type="http://schemas.openxmlformats.org/officeDocument/2006/relationships/hyperlink" Target="http://attalitech.com/" TargetMode="External"/><Relationship Id="rId19" Type="http://schemas.openxmlformats.org/officeDocument/2006/relationships/hyperlink" Target="https://www.youtube.com/watch?v=ped2DVtGipY&amp;list=PL4IzsxWztPdnyAKQQLxA4ucpaCLdsKvZw&amp;index=17" TargetMode="External"/><Relationship Id="rId20" Type="http://schemas.openxmlformats.org/officeDocument/2006/relationships/hyperlink" Target="https://renkulab.io/" TargetMode="External"/><Relationship Id="rId2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I1" activePane="topRight" state="frozen"/>
      <selection pane="topLeft" activeCell="A1" activeCellId="0" sqref="A1"/>
      <selection pane="topRight" activeCell="M1" activeCellId="0" sqref="M1"/>
    </sheetView>
  </sheetViews>
  <sheetFormatPr defaultRowHeight="15.75"/>
  <cols>
    <col collapsed="false" hidden="false" max="1" min="1" style="0" width="14.6887755102041"/>
    <col collapsed="false" hidden="false" max="2" min="2" style="0" width="34.3214285714286"/>
    <col collapsed="false" hidden="false" max="3" min="3" style="0" width="44.9336734693878"/>
    <col collapsed="false" hidden="false" max="8" min="4" style="0" width="14.6887755102041"/>
    <col collapsed="false" hidden="false" max="9" min="9" style="0" width="49.7857142857143"/>
    <col collapsed="false" hidden="false" max="10" min="10" style="0" width="18.1428571428571"/>
    <col collapsed="false" hidden="false" max="11" min="11" style="0" width="14.6887755102041"/>
    <col collapsed="false" hidden="false" max="12" min="12" style="0" width="17.9285714285714"/>
    <col collapsed="false" hidden="false" max="1025" min="13" style="0" width="14.6887755102041"/>
  </cols>
  <sheetData>
    <row r="1" customFormat="false" ht="21.75" hidden="false" customHeight="true" outlineLevel="0" collapsed="false">
      <c r="A1" s="1" t="s">
        <v>0</v>
      </c>
      <c r="B1" s="1" t="s">
        <v>1</v>
      </c>
      <c r="C1" s="1" t="s">
        <v>2</v>
      </c>
      <c r="D1" s="1" t="s">
        <v>3</v>
      </c>
      <c r="E1" s="1" t="s">
        <v>4</v>
      </c>
      <c r="F1" s="1" t="s">
        <v>5</v>
      </c>
      <c r="G1" s="1" t="s">
        <v>6</v>
      </c>
      <c r="H1" s="1" t="s">
        <v>7</v>
      </c>
      <c r="I1" s="1" t="s">
        <v>8</v>
      </c>
      <c r="J1" s="2" t="s">
        <v>9</v>
      </c>
      <c r="K1" s="2" t="s">
        <v>10</v>
      </c>
      <c r="L1" s="2" t="s">
        <v>11</v>
      </c>
    </row>
    <row r="2" customFormat="false" ht="21.75" hidden="false" customHeight="true" outlineLevel="0" collapsed="false">
      <c r="A2" s="3" t="n">
        <v>168237</v>
      </c>
      <c r="B2" s="4" t="s">
        <v>12</v>
      </c>
      <c r="C2" s="5" t="s">
        <v>13</v>
      </c>
      <c r="D2" s="4" t="s">
        <v>14</v>
      </c>
      <c r="E2" s="4" t="s">
        <v>15</v>
      </c>
      <c r="F2" s="4" t="s">
        <v>16</v>
      </c>
      <c r="G2" s="6" t="s">
        <v>17</v>
      </c>
      <c r="H2" s="4" t="s">
        <v>18</v>
      </c>
      <c r="I2" s="5" t="s">
        <v>19</v>
      </c>
      <c r="J2" s="7" t="s">
        <v>20</v>
      </c>
      <c r="K2" s="8" t="s">
        <v>21</v>
      </c>
      <c r="L2" s="7" t="s">
        <v>22</v>
      </c>
    </row>
    <row r="3" customFormat="false" ht="21.75" hidden="false" customHeight="true" outlineLevel="0" collapsed="false">
      <c r="A3" s="3" t="n">
        <v>168815</v>
      </c>
      <c r="B3" s="4" t="s">
        <v>23</v>
      </c>
      <c r="C3" s="5" t="s">
        <v>24</v>
      </c>
      <c r="D3" s="4" t="s">
        <v>14</v>
      </c>
      <c r="E3" s="4" t="s">
        <v>15</v>
      </c>
      <c r="F3" s="4" t="s">
        <v>25</v>
      </c>
      <c r="G3" s="6" t="s">
        <v>26</v>
      </c>
      <c r="H3" s="4" t="s">
        <v>18</v>
      </c>
      <c r="I3" s="5" t="s">
        <v>27</v>
      </c>
      <c r="J3" s="7" t="s">
        <v>28</v>
      </c>
      <c r="K3" s="7" t="s">
        <v>29</v>
      </c>
      <c r="L3" s="7" t="s">
        <v>30</v>
      </c>
    </row>
    <row r="4" customFormat="false" ht="21.75" hidden="false" customHeight="true" outlineLevel="0" collapsed="false">
      <c r="A4" s="3" t="n">
        <v>169457</v>
      </c>
      <c r="B4" s="4" t="s">
        <v>31</v>
      </c>
      <c r="C4" s="5" t="s">
        <v>32</v>
      </c>
      <c r="D4" s="4" t="s">
        <v>14</v>
      </c>
      <c r="E4" s="4" t="s">
        <v>33</v>
      </c>
      <c r="F4" s="4" t="s">
        <v>34</v>
      </c>
      <c r="G4" s="6" t="s">
        <v>35</v>
      </c>
      <c r="H4" s="4" t="s">
        <v>18</v>
      </c>
      <c r="I4" s="5" t="s">
        <v>36</v>
      </c>
      <c r="J4" s="7" t="s">
        <v>30</v>
      </c>
      <c r="K4" s="7" t="s">
        <v>37</v>
      </c>
      <c r="L4" s="8" t="s">
        <v>38</v>
      </c>
    </row>
    <row r="5" customFormat="false" ht="21.75" hidden="false" customHeight="true" outlineLevel="0" collapsed="false">
      <c r="A5" s="3" t="n">
        <v>169692</v>
      </c>
      <c r="B5" s="4" t="s">
        <v>39</v>
      </c>
      <c r="C5" s="5" t="s">
        <v>40</v>
      </c>
      <c r="D5" s="4" t="s">
        <v>14</v>
      </c>
      <c r="E5" s="4" t="s">
        <v>41</v>
      </c>
      <c r="F5" s="4" t="s">
        <v>42</v>
      </c>
      <c r="G5" s="6" t="s">
        <v>43</v>
      </c>
      <c r="H5" s="4" t="s">
        <v>18</v>
      </c>
      <c r="I5" s="5"/>
      <c r="J5" s="7" t="s">
        <v>21</v>
      </c>
      <c r="K5" s="7" t="s">
        <v>44</v>
      </c>
      <c r="L5" s="7" t="s">
        <v>45</v>
      </c>
    </row>
    <row r="6" customFormat="false" ht="21.75" hidden="false" customHeight="true" outlineLevel="0" collapsed="false">
      <c r="A6" s="3" t="n">
        <v>169932</v>
      </c>
      <c r="B6" s="4" t="s">
        <v>46</v>
      </c>
      <c r="C6" s="4" t="s">
        <v>47</v>
      </c>
      <c r="D6" s="4" t="s">
        <v>14</v>
      </c>
      <c r="E6" s="4" t="s">
        <v>15</v>
      </c>
      <c r="F6" s="4" t="s">
        <v>48</v>
      </c>
      <c r="G6" s="6" t="s">
        <v>49</v>
      </c>
      <c r="H6" s="4" t="s">
        <v>18</v>
      </c>
      <c r="I6" s="5"/>
      <c r="J6" s="7" t="s">
        <v>50</v>
      </c>
      <c r="K6" s="7" t="s">
        <v>51</v>
      </c>
      <c r="L6" s="7" t="s">
        <v>52</v>
      </c>
    </row>
    <row r="7" customFormat="false" ht="21.75" hidden="false" customHeight="true" outlineLevel="0" collapsed="false">
      <c r="A7" s="3" t="n">
        <v>172417</v>
      </c>
      <c r="B7" s="4" t="s">
        <v>53</v>
      </c>
      <c r="C7" s="4" t="s">
        <v>54</v>
      </c>
      <c r="D7" s="4" t="s">
        <v>14</v>
      </c>
      <c r="E7" s="4" t="s">
        <v>41</v>
      </c>
      <c r="F7" s="4" t="s">
        <v>55</v>
      </c>
      <c r="G7" s="4"/>
      <c r="H7" s="4" t="s">
        <v>18</v>
      </c>
      <c r="I7" s="5"/>
      <c r="J7" s="7" t="s">
        <v>20</v>
      </c>
      <c r="K7" s="7" t="s">
        <v>52</v>
      </c>
      <c r="L7" s="7" t="s">
        <v>22</v>
      </c>
    </row>
    <row r="8" customFormat="false" ht="21.75" hidden="false" customHeight="true" outlineLevel="0" collapsed="false">
      <c r="A8" s="3" t="n">
        <v>174877</v>
      </c>
      <c r="B8" s="4" t="s">
        <v>56</v>
      </c>
      <c r="C8" s="5" t="s">
        <v>57</v>
      </c>
      <c r="D8" s="4" t="s">
        <v>14</v>
      </c>
      <c r="E8" s="4" t="s">
        <v>58</v>
      </c>
      <c r="F8" s="4" t="s">
        <v>59</v>
      </c>
      <c r="G8" s="6" t="s">
        <v>60</v>
      </c>
      <c r="H8" s="4" t="s">
        <v>18</v>
      </c>
      <c r="I8" s="5" t="s">
        <v>61</v>
      </c>
      <c r="J8" s="7" t="s">
        <v>62</v>
      </c>
      <c r="K8" s="7" t="s">
        <v>37</v>
      </c>
      <c r="L8" s="8" t="s">
        <v>63</v>
      </c>
    </row>
    <row r="9" customFormat="false" ht="21.75" hidden="false" customHeight="true" outlineLevel="0" collapsed="false">
      <c r="A9" s="9" t="n">
        <v>175197</v>
      </c>
      <c r="B9" s="10" t="s">
        <v>64</v>
      </c>
      <c r="C9" s="10" t="s">
        <v>65</v>
      </c>
      <c r="D9" s="10" t="s">
        <v>14</v>
      </c>
      <c r="E9" s="10" t="s">
        <v>66</v>
      </c>
      <c r="F9" s="10" t="s">
        <v>67</v>
      </c>
      <c r="G9" s="11" t="s">
        <v>68</v>
      </c>
      <c r="H9" s="10" t="s">
        <v>18</v>
      </c>
      <c r="I9" s="12"/>
      <c r="J9" s="7" t="s">
        <v>29</v>
      </c>
      <c r="K9" s="7" t="s">
        <v>50</v>
      </c>
      <c r="L9" s="7" t="s">
        <v>69</v>
      </c>
      <c r="M9" s="13"/>
      <c r="N9" s="13"/>
      <c r="O9" s="13"/>
    </row>
    <row r="10" customFormat="false" ht="21.75" hidden="false" customHeight="true" outlineLevel="0" collapsed="false">
      <c r="A10" s="3" t="n">
        <v>176663</v>
      </c>
      <c r="B10" s="4" t="s">
        <v>70</v>
      </c>
      <c r="C10" s="5" t="s">
        <v>71</v>
      </c>
      <c r="D10" s="4" t="s">
        <v>14</v>
      </c>
      <c r="E10" s="4" t="s">
        <v>72</v>
      </c>
      <c r="F10" s="4" t="s">
        <v>73</v>
      </c>
      <c r="G10" s="6" t="s">
        <v>74</v>
      </c>
      <c r="H10" s="4" t="s">
        <v>18</v>
      </c>
      <c r="I10" s="5"/>
      <c r="J10" s="7" t="s">
        <v>62</v>
      </c>
      <c r="K10" s="7" t="s">
        <v>20</v>
      </c>
      <c r="L10" s="7" t="s">
        <v>75</v>
      </c>
    </row>
    <row r="11" customFormat="false" ht="21.75" hidden="false" customHeight="true" outlineLevel="0" collapsed="false">
      <c r="A11" s="3" t="n">
        <v>177500</v>
      </c>
      <c r="B11" s="4" t="s">
        <v>76</v>
      </c>
      <c r="C11" s="4" t="s">
        <v>77</v>
      </c>
      <c r="D11" s="4" t="s">
        <v>14</v>
      </c>
      <c r="E11" s="4" t="s">
        <v>72</v>
      </c>
      <c r="F11" s="4" t="s">
        <v>78</v>
      </c>
      <c r="G11" s="6" t="s">
        <v>79</v>
      </c>
      <c r="H11" s="4" t="s">
        <v>18</v>
      </c>
      <c r="I11" s="5" t="s">
        <v>80</v>
      </c>
      <c r="J11" s="7" t="s">
        <v>30</v>
      </c>
      <c r="K11" s="7" t="s">
        <v>81</v>
      </c>
      <c r="L11" s="7" t="s">
        <v>22</v>
      </c>
    </row>
    <row r="12" customFormat="false" ht="21.75" hidden="false" customHeight="true" outlineLevel="0" collapsed="false">
      <c r="A12" s="3" t="n">
        <v>178245</v>
      </c>
      <c r="B12" s="4" t="s">
        <v>82</v>
      </c>
      <c r="C12" s="5" t="s">
        <v>83</v>
      </c>
      <c r="D12" s="4" t="s">
        <v>14</v>
      </c>
      <c r="E12" s="4" t="s">
        <v>84</v>
      </c>
      <c r="F12" s="4" t="s">
        <v>85</v>
      </c>
      <c r="G12" s="4"/>
      <c r="H12" s="4" t="s">
        <v>18</v>
      </c>
      <c r="I12" s="5" t="s">
        <v>86</v>
      </c>
      <c r="J12" s="7" t="s">
        <v>69</v>
      </c>
      <c r="K12" s="7" t="s">
        <v>30</v>
      </c>
      <c r="L12" s="8" t="s">
        <v>63</v>
      </c>
    </row>
    <row r="13" customFormat="false" ht="21.75" hidden="false" customHeight="true" outlineLevel="0" collapsed="false">
      <c r="A13" s="3" t="n">
        <v>178300</v>
      </c>
      <c r="B13" s="4" t="s">
        <v>87</v>
      </c>
      <c r="C13" s="5" t="s">
        <v>88</v>
      </c>
      <c r="D13" s="4" t="s">
        <v>14</v>
      </c>
      <c r="E13" s="4" t="s">
        <v>89</v>
      </c>
      <c r="F13" s="4" t="s">
        <v>90</v>
      </c>
      <c r="G13" s="4"/>
      <c r="H13" s="4" t="s">
        <v>18</v>
      </c>
      <c r="I13" s="5"/>
      <c r="J13" s="7" t="s">
        <v>44</v>
      </c>
      <c r="K13" s="7" t="s">
        <v>50</v>
      </c>
      <c r="L13" s="7" t="s">
        <v>29</v>
      </c>
    </row>
    <row r="14" customFormat="false" ht="21.75" hidden="false" customHeight="true" outlineLevel="0" collapsed="false">
      <c r="A14" s="3" t="n">
        <v>178715</v>
      </c>
      <c r="B14" s="4" t="s">
        <v>91</v>
      </c>
      <c r="C14" s="5" t="s">
        <v>92</v>
      </c>
      <c r="D14" s="4" t="s">
        <v>14</v>
      </c>
      <c r="E14" s="4" t="s">
        <v>15</v>
      </c>
      <c r="F14" s="4" t="s">
        <v>93</v>
      </c>
      <c r="G14" s="6" t="s">
        <v>94</v>
      </c>
      <c r="H14" s="4" t="s">
        <v>18</v>
      </c>
      <c r="I14" s="5" t="s">
        <v>95</v>
      </c>
      <c r="J14" s="7" t="s">
        <v>96</v>
      </c>
      <c r="K14" s="7" t="s">
        <v>28</v>
      </c>
      <c r="L14" s="7" t="s">
        <v>51</v>
      </c>
    </row>
    <row r="15" customFormat="false" ht="21.75" hidden="false" customHeight="true" outlineLevel="0" collapsed="false">
      <c r="A15" s="3" t="n">
        <v>178812</v>
      </c>
      <c r="B15" s="4" t="s">
        <v>97</v>
      </c>
      <c r="C15" s="5" t="s">
        <v>98</v>
      </c>
      <c r="D15" s="4" t="s">
        <v>14</v>
      </c>
      <c r="E15" s="4" t="s">
        <v>99</v>
      </c>
      <c r="F15" s="4" t="s">
        <v>100</v>
      </c>
      <c r="G15" s="4"/>
      <c r="H15" s="4" t="s">
        <v>18</v>
      </c>
      <c r="I15" s="5"/>
      <c r="J15" s="7" t="s">
        <v>101</v>
      </c>
      <c r="K15" s="7" t="s">
        <v>50</v>
      </c>
      <c r="L15" s="7" t="s">
        <v>29</v>
      </c>
    </row>
    <row r="16" customFormat="false" ht="21.75" hidden="false" customHeight="true" outlineLevel="0" collapsed="false">
      <c r="A16" s="3" t="n">
        <v>178830</v>
      </c>
      <c r="B16" s="4" t="s">
        <v>102</v>
      </c>
      <c r="C16" s="5" t="s">
        <v>103</v>
      </c>
      <c r="D16" s="4" t="s">
        <v>14</v>
      </c>
      <c r="E16" s="4" t="s">
        <v>15</v>
      </c>
      <c r="F16" s="4" t="s">
        <v>104</v>
      </c>
      <c r="G16" s="4"/>
      <c r="H16" s="4" t="s">
        <v>18</v>
      </c>
      <c r="I16" s="5" t="s">
        <v>105</v>
      </c>
      <c r="J16" s="7" t="s">
        <v>52</v>
      </c>
      <c r="K16" s="8" t="s">
        <v>21</v>
      </c>
      <c r="L16" s="8" t="s">
        <v>63</v>
      </c>
    </row>
    <row r="17" customFormat="false" ht="21.75" hidden="false" customHeight="true" outlineLevel="0" collapsed="false">
      <c r="A17" s="3" t="n">
        <v>178851</v>
      </c>
      <c r="B17" s="4" t="s">
        <v>106</v>
      </c>
      <c r="C17" s="5" t="s">
        <v>107</v>
      </c>
      <c r="D17" s="4" t="s">
        <v>14</v>
      </c>
      <c r="E17" s="4" t="s">
        <v>66</v>
      </c>
      <c r="F17" s="4" t="s">
        <v>108</v>
      </c>
      <c r="G17" s="6" t="s">
        <v>109</v>
      </c>
      <c r="H17" s="4" t="s">
        <v>18</v>
      </c>
      <c r="I17" s="5" t="s">
        <v>110</v>
      </c>
      <c r="J17" s="7" t="s">
        <v>81</v>
      </c>
      <c r="K17" s="7" t="s">
        <v>96</v>
      </c>
      <c r="L17" s="7" t="s">
        <v>75</v>
      </c>
    </row>
    <row r="18" customFormat="false" ht="21.75" hidden="false" customHeight="true" outlineLevel="0" collapsed="false">
      <c r="A18" s="3" t="n">
        <v>178859</v>
      </c>
      <c r="B18" s="4" t="s">
        <v>111</v>
      </c>
      <c r="C18" s="4" t="s">
        <v>112</v>
      </c>
      <c r="D18" s="4" t="s">
        <v>14</v>
      </c>
      <c r="E18" s="4" t="s">
        <v>113</v>
      </c>
      <c r="F18" s="4" t="s">
        <v>114</v>
      </c>
      <c r="G18" s="6" t="s">
        <v>115</v>
      </c>
      <c r="H18" s="4" t="s">
        <v>18</v>
      </c>
      <c r="I18" s="5" t="s">
        <v>116</v>
      </c>
      <c r="J18" s="8" t="s">
        <v>38</v>
      </c>
      <c r="K18" s="7" t="s">
        <v>51</v>
      </c>
      <c r="L18" s="7" t="s">
        <v>69</v>
      </c>
    </row>
    <row r="19" customFormat="false" ht="21.75" hidden="false" customHeight="true" outlineLevel="0" collapsed="false">
      <c r="A19" s="3" t="n">
        <v>178862</v>
      </c>
      <c r="B19" s="4" t="s">
        <v>117</v>
      </c>
      <c r="C19" s="5" t="s">
        <v>118</v>
      </c>
      <c r="D19" s="4" t="s">
        <v>14</v>
      </c>
      <c r="E19" s="4" t="s">
        <v>66</v>
      </c>
      <c r="F19" s="4" t="s">
        <v>119</v>
      </c>
      <c r="G19" s="6" t="s">
        <v>120</v>
      </c>
      <c r="H19" s="4" t="s">
        <v>121</v>
      </c>
      <c r="I19" s="5" t="s">
        <v>122</v>
      </c>
      <c r="J19" s="7" t="s">
        <v>21</v>
      </c>
      <c r="K19" s="7" t="s">
        <v>44</v>
      </c>
      <c r="L19" s="7" t="s">
        <v>45</v>
      </c>
    </row>
    <row r="20" customFormat="false" ht="21.75" hidden="false" customHeight="true" outlineLevel="0" collapsed="false">
      <c r="A20" s="3" t="n">
        <v>179041</v>
      </c>
      <c r="B20" s="4" t="s">
        <v>123</v>
      </c>
      <c r="C20" s="5" t="s">
        <v>124</v>
      </c>
      <c r="D20" s="4" t="s">
        <v>14</v>
      </c>
      <c r="E20" s="4" t="s">
        <v>84</v>
      </c>
      <c r="F20" s="4" t="s">
        <v>125</v>
      </c>
      <c r="G20" s="6" t="s">
        <v>126</v>
      </c>
      <c r="H20" s="4" t="s">
        <v>18</v>
      </c>
      <c r="I20" s="5" t="s">
        <v>127</v>
      </c>
      <c r="J20" s="7" t="s">
        <v>28</v>
      </c>
      <c r="K20" s="7" t="s">
        <v>69</v>
      </c>
      <c r="L20" s="7" t="s">
        <v>30</v>
      </c>
    </row>
    <row r="21" customFormat="false" ht="21.75" hidden="false" customHeight="true" outlineLevel="0" collapsed="false">
      <c r="A21" s="3" t="n">
        <v>179111</v>
      </c>
      <c r="B21" s="4" t="s">
        <v>128</v>
      </c>
      <c r="C21" s="5" t="s">
        <v>129</v>
      </c>
      <c r="D21" s="4" t="s">
        <v>14</v>
      </c>
      <c r="E21" s="4" t="s">
        <v>130</v>
      </c>
      <c r="F21" s="4" t="s">
        <v>131</v>
      </c>
      <c r="G21" s="6" t="s">
        <v>132</v>
      </c>
      <c r="H21" s="4" t="s">
        <v>18</v>
      </c>
      <c r="I21" s="5" t="s">
        <v>133</v>
      </c>
      <c r="J21" s="7" t="s">
        <v>37</v>
      </c>
      <c r="K21" s="7" t="s">
        <v>101</v>
      </c>
      <c r="L21" s="7" t="s">
        <v>45</v>
      </c>
    </row>
    <row r="22" customFormat="false" ht="21.75" hidden="false" customHeight="true" outlineLevel="0" collapsed="false">
      <c r="A22" s="3" t="n">
        <v>179270</v>
      </c>
      <c r="B22" s="4" t="s">
        <v>134</v>
      </c>
      <c r="C22" s="4" t="s">
        <v>135</v>
      </c>
      <c r="D22" s="4" t="s">
        <v>14</v>
      </c>
      <c r="E22" s="4" t="s">
        <v>66</v>
      </c>
      <c r="F22" s="4" t="s">
        <v>136</v>
      </c>
      <c r="G22" s="4"/>
      <c r="H22" s="4" t="s">
        <v>18</v>
      </c>
      <c r="I22" s="5" t="s">
        <v>137</v>
      </c>
      <c r="J22" s="7" t="s">
        <v>22</v>
      </c>
      <c r="K22" s="8" t="s">
        <v>138</v>
      </c>
      <c r="L22" s="7" t="s">
        <v>29</v>
      </c>
    </row>
    <row r="23" customFormat="false" ht="21.75" hidden="false" customHeight="true" outlineLevel="0" collapsed="false">
      <c r="A23" s="3" t="n">
        <v>179338</v>
      </c>
      <c r="B23" s="4" t="s">
        <v>139</v>
      </c>
      <c r="C23" s="4" t="s">
        <v>140</v>
      </c>
      <c r="D23" s="4" t="s">
        <v>14</v>
      </c>
      <c r="E23" s="4" t="s">
        <v>89</v>
      </c>
      <c r="F23" s="4" t="s">
        <v>141</v>
      </c>
      <c r="G23" s="6" t="s">
        <v>142</v>
      </c>
      <c r="H23" s="4" t="s">
        <v>121</v>
      </c>
      <c r="I23" s="5"/>
      <c r="J23" s="7" t="s">
        <v>101</v>
      </c>
      <c r="K23" s="7" t="s">
        <v>21</v>
      </c>
      <c r="L23" s="7" t="s">
        <v>50</v>
      </c>
    </row>
    <row r="24" customFormat="false" ht="21.75" hidden="false" customHeight="true" outlineLevel="0" collapsed="false">
      <c r="A24" s="3" t="n">
        <v>179499</v>
      </c>
      <c r="B24" s="4" t="s">
        <v>143</v>
      </c>
      <c r="C24" s="4" t="s">
        <v>144</v>
      </c>
      <c r="D24" s="4" t="s">
        <v>14</v>
      </c>
      <c r="E24" s="4" t="s">
        <v>41</v>
      </c>
      <c r="F24" s="4" t="s">
        <v>145</v>
      </c>
      <c r="G24" s="6" t="s">
        <v>146</v>
      </c>
      <c r="H24" s="4" t="s">
        <v>121</v>
      </c>
      <c r="I24" s="5"/>
      <c r="J24" s="7" t="s">
        <v>101</v>
      </c>
      <c r="K24" s="7" t="s">
        <v>45</v>
      </c>
      <c r="L24" s="8" t="s">
        <v>63</v>
      </c>
    </row>
    <row r="25" customFormat="false" ht="21.75" hidden="false" customHeight="true" outlineLevel="0" collapsed="false">
      <c r="A25" s="3" t="n">
        <v>179505</v>
      </c>
      <c r="B25" s="4" t="s">
        <v>147</v>
      </c>
      <c r="C25" s="4" t="s">
        <v>148</v>
      </c>
      <c r="D25" s="4" t="s">
        <v>14</v>
      </c>
      <c r="E25" s="4" t="s">
        <v>41</v>
      </c>
      <c r="F25" s="4" t="s">
        <v>149</v>
      </c>
      <c r="G25" s="6" t="s">
        <v>146</v>
      </c>
      <c r="H25" s="4" t="s">
        <v>121</v>
      </c>
      <c r="I25" s="5"/>
      <c r="J25" s="7" t="s">
        <v>101</v>
      </c>
      <c r="K25" s="7" t="s">
        <v>45</v>
      </c>
      <c r="L25" s="7" t="s">
        <v>44</v>
      </c>
    </row>
    <row r="26" customFormat="false" ht="21.75" hidden="false" customHeight="true" outlineLevel="0" collapsed="false">
      <c r="A26" s="3" t="n">
        <v>179522</v>
      </c>
      <c r="B26" s="4" t="s">
        <v>150</v>
      </c>
      <c r="C26" s="5" t="s">
        <v>151</v>
      </c>
      <c r="D26" s="4" t="s">
        <v>14</v>
      </c>
      <c r="E26" s="4" t="s">
        <v>152</v>
      </c>
      <c r="F26" s="4" t="s">
        <v>153</v>
      </c>
      <c r="G26" s="4"/>
      <c r="H26" s="4" t="s">
        <v>18</v>
      </c>
      <c r="I26" s="5"/>
      <c r="J26" s="7" t="s">
        <v>75</v>
      </c>
      <c r="K26" s="7" t="s">
        <v>81</v>
      </c>
      <c r="L26" s="8" t="s">
        <v>138</v>
      </c>
    </row>
    <row r="27" customFormat="false" ht="21.75" hidden="false" customHeight="true" outlineLevel="0" collapsed="false">
      <c r="A27" s="3" t="n">
        <v>179542</v>
      </c>
      <c r="B27" s="4" t="s">
        <v>154</v>
      </c>
      <c r="C27" s="5" t="s">
        <v>155</v>
      </c>
      <c r="D27" s="4" t="s">
        <v>14</v>
      </c>
      <c r="E27" s="4" t="s">
        <v>156</v>
      </c>
      <c r="F27" s="4" t="s">
        <v>157</v>
      </c>
      <c r="G27" s="4"/>
      <c r="H27" s="4" t="s">
        <v>18</v>
      </c>
      <c r="I27" s="5"/>
      <c r="J27" s="8" t="s">
        <v>138</v>
      </c>
      <c r="K27" s="7" t="s">
        <v>37</v>
      </c>
      <c r="L27" s="7" t="s">
        <v>20</v>
      </c>
    </row>
    <row r="28" customFormat="false" ht="21.75" hidden="false" customHeight="true" outlineLevel="0" collapsed="false">
      <c r="A28" s="3" t="n">
        <v>179543</v>
      </c>
      <c r="B28" s="4" t="s">
        <v>158</v>
      </c>
      <c r="C28" s="5" t="s">
        <v>159</v>
      </c>
      <c r="D28" s="4" t="s">
        <v>14</v>
      </c>
      <c r="E28" s="4" t="s">
        <v>160</v>
      </c>
      <c r="F28" s="4" t="s">
        <v>161</v>
      </c>
      <c r="G28" s="4"/>
      <c r="H28" s="4" t="s">
        <v>18</v>
      </c>
      <c r="I28" s="5"/>
      <c r="J28" s="8" t="s">
        <v>38</v>
      </c>
      <c r="K28" s="7" t="s">
        <v>37</v>
      </c>
      <c r="L28" s="7" t="s">
        <v>69</v>
      </c>
    </row>
    <row r="29" customFormat="false" ht="21.75" hidden="false" customHeight="true" outlineLevel="0" collapsed="false">
      <c r="A29" s="3" t="n">
        <v>179548</v>
      </c>
      <c r="B29" s="4" t="s">
        <v>162</v>
      </c>
      <c r="C29" s="5" t="s">
        <v>163</v>
      </c>
      <c r="D29" s="4" t="s">
        <v>14</v>
      </c>
      <c r="E29" s="4" t="s">
        <v>72</v>
      </c>
      <c r="F29" s="4" t="s">
        <v>164</v>
      </c>
      <c r="G29" s="4"/>
      <c r="H29" s="4" t="s">
        <v>18</v>
      </c>
      <c r="I29" s="5"/>
      <c r="J29" s="7" t="s">
        <v>81</v>
      </c>
      <c r="K29" s="7" t="s">
        <v>62</v>
      </c>
      <c r="L29" s="7" t="s">
        <v>28</v>
      </c>
    </row>
    <row r="30" customFormat="false" ht="21.75" hidden="false" customHeight="true" outlineLevel="0" collapsed="false">
      <c r="A30" s="3" t="n">
        <v>179563</v>
      </c>
      <c r="B30" s="4" t="s">
        <v>165</v>
      </c>
      <c r="C30" s="5" t="s">
        <v>166</v>
      </c>
      <c r="D30" s="4" t="s">
        <v>14</v>
      </c>
      <c r="E30" s="4" t="s">
        <v>33</v>
      </c>
      <c r="F30" s="4" t="s">
        <v>167</v>
      </c>
      <c r="G30" s="4"/>
      <c r="H30" s="4" t="s">
        <v>121</v>
      </c>
      <c r="I30" s="5"/>
      <c r="J30" s="7" t="s">
        <v>75</v>
      </c>
      <c r="K30" s="7" t="s">
        <v>96</v>
      </c>
      <c r="L30" s="8" t="s">
        <v>138</v>
      </c>
    </row>
    <row r="31" customFormat="false" ht="21.75" hidden="false" customHeight="true" outlineLevel="0" collapsed="false">
      <c r="A31" s="3" t="n">
        <v>179566</v>
      </c>
      <c r="B31" s="4" t="s">
        <v>168</v>
      </c>
      <c r="C31" s="5" t="s">
        <v>169</v>
      </c>
      <c r="D31" s="4" t="s">
        <v>14</v>
      </c>
      <c r="E31" s="4" t="s">
        <v>66</v>
      </c>
      <c r="F31" s="4" t="s">
        <v>170</v>
      </c>
      <c r="G31" s="6" t="s">
        <v>171</v>
      </c>
      <c r="H31" s="4" t="s">
        <v>18</v>
      </c>
      <c r="I31" s="5" t="s">
        <v>172</v>
      </c>
      <c r="J31" s="7" t="s">
        <v>81</v>
      </c>
      <c r="K31" s="7" t="s">
        <v>96</v>
      </c>
      <c r="L31" s="7" t="s">
        <v>28</v>
      </c>
    </row>
    <row r="32" customFormat="false" ht="21.75" hidden="false" customHeight="true" outlineLevel="0" collapsed="false">
      <c r="A32" s="4" t="s">
        <v>173</v>
      </c>
      <c r="B32" s="14" t="s">
        <v>174</v>
      </c>
      <c r="C32" s="4" t="s">
        <v>175</v>
      </c>
      <c r="D32" s="4" t="s">
        <v>14</v>
      </c>
      <c r="E32" s="4" t="s">
        <v>72</v>
      </c>
      <c r="F32" s="14" t="s">
        <v>176</v>
      </c>
      <c r="G32" s="15" t="s">
        <v>177</v>
      </c>
      <c r="H32" s="14" t="s">
        <v>18</v>
      </c>
      <c r="I32" s="5"/>
      <c r="J32" s="7" t="s">
        <v>62</v>
      </c>
      <c r="K32" s="7" t="s">
        <v>38</v>
      </c>
      <c r="L32" s="7" t="s">
        <v>51</v>
      </c>
    </row>
    <row r="1048576" customFormat="false" ht="12.8" hidden="false" customHeight="true" outlineLevel="0" collapsed="false"/>
  </sheetData>
  <autoFilter ref="A1:L32"/>
  <hyperlinks>
    <hyperlink ref="G2" r:id="rId1" location="1" display="https://www.jumpingrivers.com/t/2019-user-git/#1"/>
    <hyperlink ref="G3" r:id="rId2" display="https://www.exegetic.biz/training/r-web-scraping/"/>
    <hyperlink ref="G4" r:id="rId3" display="https://github.com/ModelOriented/DALEX"/>
    <hyperlink ref="G5" r:id="rId4" display="https://blog.john-coene.com/posts/2018-01-01-widget/"/>
    <hyperlink ref="G6" r:id="rId5" display="https://privefl.github.io/blog/a-guide-to-parallelism-in-r/"/>
    <hyperlink ref="G8" r:id="rId6" display="https://de.pycon.org/program/pydata-e3lfdl-professional-development-and-career-progression-for-data-scientists-noa-tamir/"/>
    <hyperlink ref="G9" r:id="rId7" display="https://github.com/datakolektiv/MilanoR2019"/>
    <hyperlink ref="G10" r:id="rId8" display="https://www.bupar.net"/>
    <hyperlink ref="G11" r:id="rId9" display="http://www.datashield.ac.uk"/>
    <hyperlink ref="G14" r:id="rId10" display="http://aka.ms/mlops-r"/>
    <hyperlink ref="G17" r:id="rId11" display="https://www.youtube.com/watch?v=WOVwOQ5XhTI&amp;t=3516s"/>
    <hyperlink ref="G18" r:id="rId12" display="https://github.com/spatialstatisticsupna/RGISTools"/>
    <hyperlink ref="G19" r:id="rId13" display="http://rbootcamp.rbind.io/day3/blogdown/"/>
    <hyperlink ref="G20" r:id="rId14" display="https://www.onceupondata.com/2019/02/01/keras-text3-cnn-rnn/"/>
    <hyperlink ref="G21" r:id="rId15" display="https://github.com/DivadNojnarg/Advanced-User-Interfaces-for-Shiny-Developers"/>
    <hyperlink ref="G23" r:id="rId16" display="https://github.com/Appsilon/shiny.semantic"/>
    <hyperlink ref="G24" r:id="rId17" display="http://attalitech.com/"/>
    <hyperlink ref="G25" r:id="rId18" display="http://attalitech.com/"/>
    <hyperlink ref="G31" r:id="rId19" display="https://www.youtube.com/watch?v=ped2DVtGipY&amp;list=PL4IzsxWztPdnyAKQQLxA4ucpaCLdsKvZw&amp;index=17"/>
    <hyperlink ref="G32" r:id="rId20" display="https://renkulab.io/"/>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4.7295918367347"/>
    <col collapsed="false" hidden="false" max="1025" min="2" style="0" width="14.6887755102041"/>
  </cols>
  <sheetData>
    <row r="1" customFormat="false" ht="15.75" hidden="false" customHeight="false" outlineLevel="0" collapsed="false">
      <c r="A1" s="16"/>
      <c r="B1" s="17" t="s">
        <v>178</v>
      </c>
      <c r="C1" s="17" t="s">
        <v>179</v>
      </c>
      <c r="D1" s="17" t="s">
        <v>180</v>
      </c>
      <c r="E1" s="17" t="s">
        <v>181</v>
      </c>
    </row>
    <row r="2" customFormat="false" ht="15.75" hidden="false" customHeight="false" outlineLevel="0" collapsed="false">
      <c r="A2" s="16" t="s">
        <v>138</v>
      </c>
      <c r="B2" s="18" t="n">
        <f aca="false">COUNTIF(Sheet1!J$2:J$32, "="&amp;$A2)</f>
        <v>1</v>
      </c>
      <c r="C2" s="18" t="n">
        <f aca="false">COUNTIF(Sheet1!K$2:K$32, "="&amp;$A2)</f>
        <v>1</v>
      </c>
      <c r="D2" s="18" t="n">
        <f aca="false">COUNTIF(Sheet1!L$2:L$32, "="&amp;$A2)</f>
        <v>2</v>
      </c>
      <c r="E2" s="19" t="n">
        <f aca="false">SUM(B2:D2)</f>
        <v>4</v>
      </c>
    </row>
    <row r="3" customFormat="false" ht="15.75" hidden="false" customHeight="false" outlineLevel="0" collapsed="false">
      <c r="A3" s="16" t="s">
        <v>63</v>
      </c>
      <c r="B3" s="18" t="n">
        <f aca="false">COUNTIF(Sheet1!J$2:J$32, "="&amp;$A3)</f>
        <v>0</v>
      </c>
      <c r="C3" s="18" t="n">
        <f aca="false">COUNTIF(Sheet1!K$2:K$32, "="&amp;$A3)</f>
        <v>0</v>
      </c>
      <c r="D3" s="18" t="n">
        <f aca="false">COUNTIF(Sheet1!L$2:L$32, "="&amp;$A3)</f>
        <v>4</v>
      </c>
      <c r="E3" s="19" t="n">
        <f aca="false">SUM(B3:D3)</f>
        <v>4</v>
      </c>
    </row>
    <row r="4" customFormat="false" ht="15.75" hidden="false" customHeight="false" outlineLevel="0" collapsed="false">
      <c r="A4" s="16" t="s">
        <v>21</v>
      </c>
      <c r="B4" s="18" t="n">
        <f aca="false">COUNTIF(Sheet1!J$2:J$32, "="&amp;$A4)</f>
        <v>2</v>
      </c>
      <c r="C4" s="18" t="n">
        <f aca="false">COUNTIF(Sheet1!K$2:K$32, "="&amp;$A4)</f>
        <v>3</v>
      </c>
      <c r="D4" s="18" t="n">
        <f aca="false">COUNTIF(Sheet1!L$2:L$32, "="&amp;$A4)</f>
        <v>0</v>
      </c>
      <c r="E4" s="19" t="n">
        <f aca="false">SUM(B4:D4)</f>
        <v>5</v>
      </c>
    </row>
    <row r="5" customFormat="false" ht="15.75" hidden="false" customHeight="false" outlineLevel="0" collapsed="false">
      <c r="A5" s="16" t="s">
        <v>45</v>
      </c>
      <c r="B5" s="18" t="n">
        <f aca="false">COUNTIF(Sheet1!J$2:J$32, "="&amp;$A5)</f>
        <v>0</v>
      </c>
      <c r="C5" s="18" t="n">
        <f aca="false">COUNTIF(Sheet1!K$2:K$32, "="&amp;$A5)</f>
        <v>2</v>
      </c>
      <c r="D5" s="18" t="n">
        <f aca="false">COUNTIF(Sheet1!L$2:L$32, "="&amp;$A5)</f>
        <v>3</v>
      </c>
      <c r="E5" s="19" t="n">
        <f aca="false">SUM(B5:D5)</f>
        <v>5</v>
      </c>
    </row>
    <row r="6" customFormat="false" ht="15.75" hidden="false" customHeight="false" outlineLevel="0" collapsed="false">
      <c r="A6" s="16" t="s">
        <v>101</v>
      </c>
      <c r="B6" s="18" t="n">
        <f aca="false">COUNTIF(Sheet1!J$2:J$32, "="&amp;$A6)</f>
        <v>4</v>
      </c>
      <c r="C6" s="18" t="n">
        <f aca="false">COUNTIF(Sheet1!K$2:K$32, "="&amp;$A6)</f>
        <v>1</v>
      </c>
      <c r="D6" s="18" t="n">
        <f aca="false">COUNTIF(Sheet1!L$2:L$32, "="&amp;$A6)</f>
        <v>0</v>
      </c>
      <c r="E6" s="19" t="n">
        <f aca="false">SUM(B6:D6)</f>
        <v>5</v>
      </c>
    </row>
    <row r="7" customFormat="false" ht="15.75" hidden="false" customHeight="false" outlineLevel="0" collapsed="false">
      <c r="A7" s="16" t="s">
        <v>29</v>
      </c>
      <c r="B7" s="18" t="n">
        <f aca="false">COUNTIF(Sheet1!J$2:J$32, "="&amp;$A7)</f>
        <v>1</v>
      </c>
      <c r="C7" s="18" t="n">
        <f aca="false">COUNTIF(Sheet1!K$2:K$32, "="&amp;$A7)</f>
        <v>1</v>
      </c>
      <c r="D7" s="18" t="n">
        <f aca="false">COUNTIF(Sheet1!L$2:L$32, "="&amp;$A7)</f>
        <v>3</v>
      </c>
      <c r="E7" s="19" t="n">
        <f aca="false">SUM(B7:D7)</f>
        <v>5</v>
      </c>
    </row>
    <row r="8" customFormat="false" ht="15.75" hidden="false" customHeight="false" outlineLevel="0" collapsed="false">
      <c r="A8" s="16" t="s">
        <v>28</v>
      </c>
      <c r="B8" s="18" t="n">
        <f aca="false">COUNTIF(Sheet1!J$2:J$32, "="&amp;$A8)</f>
        <v>2</v>
      </c>
      <c r="C8" s="18" t="n">
        <f aca="false">COUNTIF(Sheet1!K$2:K$32, "="&amp;$A8)</f>
        <v>1</v>
      </c>
      <c r="D8" s="18" t="n">
        <f aca="false">COUNTIF(Sheet1!L$2:L$32, "="&amp;$A8)</f>
        <v>2</v>
      </c>
      <c r="E8" s="19" t="n">
        <f aca="false">SUM(B8:D8)</f>
        <v>5</v>
      </c>
    </row>
    <row r="9" customFormat="false" ht="15.75" hidden="false" customHeight="false" outlineLevel="0" collapsed="false">
      <c r="A9" s="16" t="s">
        <v>50</v>
      </c>
      <c r="B9" s="18" t="n">
        <f aca="false">COUNTIF(Sheet1!J$2:J$32, "="&amp;$A9)</f>
        <v>1</v>
      </c>
      <c r="C9" s="18" t="n">
        <f aca="false">COUNTIF(Sheet1!K$2:K$32, "="&amp;$A9)</f>
        <v>3</v>
      </c>
      <c r="D9" s="18" t="n">
        <f aca="false">COUNTIF(Sheet1!L$2:L$32, "="&amp;$A9)</f>
        <v>1</v>
      </c>
      <c r="E9" s="19" t="n">
        <f aca="false">SUM(B9:D9)</f>
        <v>5</v>
      </c>
    </row>
    <row r="10" customFormat="false" ht="15.75" hidden="false" customHeight="false" outlineLevel="0" collapsed="false">
      <c r="A10" s="16" t="s">
        <v>96</v>
      </c>
      <c r="B10" s="18" t="n">
        <f aca="false">COUNTIF(Sheet1!J$2:J$32, "="&amp;$A10)</f>
        <v>1</v>
      </c>
      <c r="C10" s="18" t="n">
        <f aca="false">COUNTIF(Sheet1!K$2:K$32, "="&amp;$A10)</f>
        <v>3</v>
      </c>
      <c r="D10" s="18" t="n">
        <f aca="false">COUNTIF(Sheet1!L$2:L$32, "="&amp;$A10)</f>
        <v>0</v>
      </c>
      <c r="E10" s="19" t="n">
        <f aca="false">SUM(B10:D10)</f>
        <v>4</v>
      </c>
    </row>
    <row r="11" customFormat="false" ht="15.75" hidden="false" customHeight="false" outlineLevel="0" collapsed="false">
      <c r="A11" s="16" t="s">
        <v>69</v>
      </c>
      <c r="B11" s="18" t="n">
        <f aca="false">COUNTIF(Sheet1!J$2:J$32, "="&amp;$A11)</f>
        <v>1</v>
      </c>
      <c r="C11" s="18" t="n">
        <f aca="false">COUNTIF(Sheet1!K$2:K$32, "="&amp;$A11)</f>
        <v>1</v>
      </c>
      <c r="D11" s="18" t="n">
        <f aca="false">COUNTIF(Sheet1!L$2:L$32, "="&amp;$A11)</f>
        <v>3</v>
      </c>
      <c r="E11" s="19" t="n">
        <f aca="false">SUM(B11:D11)</f>
        <v>5</v>
      </c>
    </row>
    <row r="12" customFormat="false" ht="15.75" hidden="false" customHeight="false" outlineLevel="0" collapsed="false">
      <c r="A12" s="16" t="s">
        <v>51</v>
      </c>
      <c r="B12" s="18" t="n">
        <f aca="false">COUNTIF(Sheet1!J$2:J$32, "="&amp;$A12)</f>
        <v>0</v>
      </c>
      <c r="C12" s="18" t="n">
        <f aca="false">COUNTIF(Sheet1!K$2:K$32, "="&amp;$A12)</f>
        <v>2</v>
      </c>
      <c r="D12" s="18" t="n">
        <f aca="false">COUNTIF(Sheet1!L$2:L$32, "="&amp;$A12)</f>
        <v>2</v>
      </c>
      <c r="E12" s="19" t="n">
        <f aca="false">SUM(B12:D12)</f>
        <v>4</v>
      </c>
    </row>
    <row r="13" customFormat="false" ht="15.75" hidden="false" customHeight="false" outlineLevel="0" collapsed="false">
      <c r="A13" s="16" t="s">
        <v>30</v>
      </c>
      <c r="B13" s="18" t="n">
        <f aca="false">COUNTIF(Sheet1!J$2:J$32, "="&amp;$A13)</f>
        <v>2</v>
      </c>
      <c r="C13" s="18" t="n">
        <f aca="false">COUNTIF(Sheet1!K$2:K$32, "="&amp;$A13)</f>
        <v>1</v>
      </c>
      <c r="D13" s="18" t="n">
        <f aca="false">COUNTIF(Sheet1!L$2:L$32, "="&amp;$A13)</f>
        <v>2</v>
      </c>
      <c r="E13" s="19" t="n">
        <f aca="false">SUM(B13:D13)</f>
        <v>5</v>
      </c>
    </row>
    <row r="14" customFormat="false" ht="15.75" hidden="false" customHeight="false" outlineLevel="0" collapsed="false">
      <c r="A14" s="16" t="s">
        <v>75</v>
      </c>
      <c r="B14" s="18" t="n">
        <f aca="false">COUNTIF(Sheet1!J$2:J$32, "="&amp;$A14)</f>
        <v>2</v>
      </c>
      <c r="C14" s="18" t="n">
        <f aca="false">COUNTIF(Sheet1!K$2:K$32, "="&amp;$A14)</f>
        <v>0</v>
      </c>
      <c r="D14" s="18" t="n">
        <f aca="false">COUNTIF(Sheet1!L$2:L$32, "="&amp;$A14)</f>
        <v>2</v>
      </c>
      <c r="E14" s="19" t="n">
        <f aca="false">SUM(B14:D14)</f>
        <v>4</v>
      </c>
    </row>
    <row r="15" customFormat="false" ht="15.75" hidden="false" customHeight="false" outlineLevel="0" collapsed="false">
      <c r="A15" s="16" t="s">
        <v>22</v>
      </c>
      <c r="B15" s="18" t="n">
        <f aca="false">COUNTIF(Sheet1!J$2:J$32, "="&amp;$A15)</f>
        <v>1</v>
      </c>
      <c r="C15" s="18" t="n">
        <f aca="false">COUNTIF(Sheet1!K$2:K$32, "="&amp;$A15)</f>
        <v>0</v>
      </c>
      <c r="D15" s="18" t="n">
        <f aca="false">COUNTIF(Sheet1!L$2:L$32, "="&amp;$A15)</f>
        <v>3</v>
      </c>
      <c r="E15" s="19" t="n">
        <f aca="false">SUM(B15:D15)</f>
        <v>4</v>
      </c>
    </row>
    <row r="16" customFormat="false" ht="15.75" hidden="false" customHeight="false" outlineLevel="0" collapsed="false">
      <c r="A16" s="16" t="s">
        <v>20</v>
      </c>
      <c r="B16" s="18" t="n">
        <f aca="false">COUNTIF(Sheet1!J$2:J$32, "="&amp;$A16)</f>
        <v>2</v>
      </c>
      <c r="C16" s="18" t="n">
        <f aca="false">COUNTIF(Sheet1!K$2:K$32, "="&amp;$A16)</f>
        <v>1</v>
      </c>
      <c r="D16" s="18" t="n">
        <f aca="false">COUNTIF(Sheet1!L$2:L$32, "="&amp;$A16)</f>
        <v>1</v>
      </c>
      <c r="E16" s="19" t="n">
        <f aca="false">SUM(B16:D16)</f>
        <v>4</v>
      </c>
    </row>
    <row r="17" customFormat="false" ht="15.75" hidden="false" customHeight="false" outlineLevel="0" collapsed="false">
      <c r="A17" s="16" t="s">
        <v>52</v>
      </c>
      <c r="B17" s="18" t="n">
        <f aca="false">COUNTIF(Sheet1!J$2:J$32, "="&amp;$A17)</f>
        <v>1</v>
      </c>
      <c r="C17" s="18" t="n">
        <f aca="false">COUNTIF(Sheet1!K$2:K$32, "="&amp;$A17)</f>
        <v>1</v>
      </c>
      <c r="D17" s="18" t="n">
        <f aca="false">COUNTIF(Sheet1!L$2:L$32, "="&amp;$A17)</f>
        <v>1</v>
      </c>
      <c r="E17" s="19" t="n">
        <f aca="false">SUM(B17:D17)</f>
        <v>3</v>
      </c>
    </row>
    <row r="18" customFormat="false" ht="15.75" hidden="false" customHeight="false" outlineLevel="0" collapsed="false">
      <c r="A18" s="16" t="s">
        <v>44</v>
      </c>
      <c r="B18" s="18" t="n">
        <f aca="false">COUNTIF(Sheet1!J$2:J$32, "="&amp;$A18)</f>
        <v>1</v>
      </c>
      <c r="C18" s="18" t="n">
        <f aca="false">COUNTIF(Sheet1!K$2:K$32, "="&amp;$A18)</f>
        <v>2</v>
      </c>
      <c r="D18" s="18" t="n">
        <f aca="false">COUNTIF(Sheet1!L$2:L$32, "="&amp;$A18)</f>
        <v>1</v>
      </c>
      <c r="E18" s="19" t="n">
        <f aca="false">SUM(B18:D18)</f>
        <v>4</v>
      </c>
    </row>
    <row r="19" customFormat="false" ht="15.75" hidden="false" customHeight="false" outlineLevel="0" collapsed="false">
      <c r="A19" s="16" t="s">
        <v>81</v>
      </c>
      <c r="B19" s="18" t="n">
        <f aca="false">COUNTIF(Sheet1!J$2:J$32, "="&amp;$A19)</f>
        <v>3</v>
      </c>
      <c r="C19" s="18" t="n">
        <f aca="false">COUNTIF(Sheet1!K$2:K$32, "="&amp;$A19)</f>
        <v>2</v>
      </c>
      <c r="D19" s="18" t="n">
        <f aca="false">COUNTIF(Sheet1!L$2:L$32, "="&amp;$A19)</f>
        <v>0</v>
      </c>
      <c r="E19" s="19" t="n">
        <f aca="false">SUM(B19:D19)</f>
        <v>5</v>
      </c>
    </row>
    <row r="20" customFormat="false" ht="15.75" hidden="false" customHeight="false" outlineLevel="0" collapsed="false">
      <c r="A20" s="16" t="s">
        <v>62</v>
      </c>
      <c r="B20" s="18" t="n">
        <f aca="false">COUNTIF(Sheet1!J$2:J$32, "="&amp;$A20)</f>
        <v>3</v>
      </c>
      <c r="C20" s="18" t="n">
        <f aca="false">COUNTIF(Sheet1!K$2:K$32, "="&amp;$A20)</f>
        <v>1</v>
      </c>
      <c r="D20" s="18" t="n">
        <f aca="false">COUNTIF(Sheet1!L$2:L$32, "="&amp;$A20)</f>
        <v>0</v>
      </c>
      <c r="E20" s="19" t="n">
        <f aca="false">SUM(B20:D20)</f>
        <v>4</v>
      </c>
    </row>
    <row r="21" customFormat="false" ht="15.75" hidden="false" customHeight="false" outlineLevel="0" collapsed="false">
      <c r="A21" s="16" t="s">
        <v>37</v>
      </c>
      <c r="B21" s="18" t="n">
        <f aca="false">COUNTIF(Sheet1!J$2:J$32, "="&amp;$A21)</f>
        <v>1</v>
      </c>
      <c r="C21" s="18" t="n">
        <f aca="false">COUNTIF(Sheet1!K$2:K$32, "="&amp;$A21)</f>
        <v>4</v>
      </c>
      <c r="D21" s="18" t="n">
        <f aca="false">COUNTIF(Sheet1!L$2:L$32, "="&amp;$A21)</f>
        <v>0</v>
      </c>
      <c r="E21" s="19" t="n">
        <f aca="false">SUM(B21:D21)</f>
        <v>5</v>
      </c>
    </row>
    <row r="22" customFormat="false" ht="15.75" hidden="false" customHeight="false" outlineLevel="0" collapsed="false">
      <c r="A22" s="16" t="s">
        <v>38</v>
      </c>
      <c r="B22" s="18" t="n">
        <f aca="false">COUNTIF(Sheet1!J$2:J$32, "="&amp;$A22)</f>
        <v>2</v>
      </c>
      <c r="C22" s="18" t="n">
        <f aca="false">COUNTIF(Sheet1!K$2:K$32, "="&amp;$A22)</f>
        <v>1</v>
      </c>
      <c r="D22" s="18" t="n">
        <f aca="false">COUNTIF(Sheet1!L$2:L$32, "="&amp;$A22)</f>
        <v>1</v>
      </c>
      <c r="E22" s="19" t="n">
        <f aca="false">SUM(B22:D22)</f>
        <v>4</v>
      </c>
    </row>
    <row r="23" customFormat="false" ht="15.75" hidden="false" customHeight="false" outlineLevel="0" collapsed="false">
      <c r="A23" s="17" t="s">
        <v>182</v>
      </c>
      <c r="B23" s="19" t="n">
        <f aca="false">SUM(B2:B22)</f>
        <v>31</v>
      </c>
      <c r="C23" s="19" t="n">
        <f aca="false">SUM(C2:C22)</f>
        <v>31</v>
      </c>
      <c r="D23" s="19" t="n">
        <f aca="false">SUM(D2:D22)</f>
        <v>31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it-IT</dc:language>
  <cp:lastModifiedBy/>
  <dcterms:modified xsi:type="dcterms:W3CDTF">2020-02-06T17:29:43Z</dcterms:modified>
  <cp:revision>1</cp:revision>
  <dc:subject/>
  <dc:title/>
</cp:coreProperties>
</file>