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3" i="1"/>
  <c r="D24"/>
  <c r="D25"/>
  <c r="D26"/>
  <c r="D27"/>
  <c r="D28"/>
  <c r="D29"/>
  <c r="D30"/>
  <c r="D31"/>
  <c r="D32"/>
  <c r="D22"/>
</calcChain>
</file>

<file path=xl/sharedStrings.xml><?xml version="1.0" encoding="utf-8"?>
<sst xmlns="http://schemas.openxmlformats.org/spreadsheetml/2006/main" count="82" uniqueCount="60">
  <si>
    <t>Armor</t>
  </si>
  <si>
    <t>Stamina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</si>
  <si>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</si>
  <si>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</si>
  <si>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</si>
  <si>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</si>
  <si>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</si>
  <si>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</si>
  <si>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</si>
  <si>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</si>
  <si>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Wrist</t>
  </si>
  <si>
    <t>Hands</t>
  </si>
  <si>
    <t>Waist</t>
  </si>
  <si>
    <t>Legs</t>
  </si>
  <si>
    <t>Feet</t>
  </si>
  <si>
    <t>Neck</t>
  </si>
  <si>
    <t xml:space="preserve">Ring </t>
  </si>
  <si>
    <t>Back</t>
  </si>
  <si>
    <t>Id</t>
  </si>
  <si>
    <t>Name</t>
  </si>
  <si>
    <t>Meele Head</t>
  </si>
  <si>
    <t>Meele Shoulder</t>
  </si>
  <si>
    <t>Meele Chest</t>
  </si>
  <si>
    <t>Meele Wrist</t>
  </si>
  <si>
    <t>Meele Hands</t>
  </si>
  <si>
    <t>Meele Waist</t>
  </si>
  <si>
    <t>Meele Legs</t>
  </si>
  <si>
    <t>Meele Feets</t>
  </si>
  <si>
    <t>Meele Neck</t>
  </si>
  <si>
    <t>Meele Ring</t>
  </si>
  <si>
    <t>Meele Back</t>
  </si>
  <si>
    <t>Strength</t>
  </si>
  <si>
    <t>Agility</t>
  </si>
  <si>
    <t>ARMOR PENETRATION</t>
  </si>
  <si>
    <t>EXPERTISE RATING</t>
  </si>
  <si>
    <t>Meele Set 1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</si>
  <si>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</si>
  <si>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</si>
  <si>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</si>
  <si>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</si>
  <si>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</si>
  <si>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</si>
  <si>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</si>
  <si>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stat_value4</t>
  </si>
  <si>
    <t>stat_type5</t>
  </si>
  <si>
    <t>stat_value5</t>
  </si>
  <si>
    <t>stat_type6</t>
  </si>
  <si>
    <t>stat_value6</t>
  </si>
  <si>
    <t>stat_type7</t>
  </si>
  <si>
    <t>stat_value7</t>
  </si>
  <si>
    <t>stat_type8</t>
  </si>
  <si>
    <t>stat_value8</t>
  </si>
  <si>
    <t>Quality</t>
  </si>
  <si>
    <t>bonding</t>
  </si>
  <si>
    <t>description</t>
  </si>
  <si>
    <t>Starter Gear</t>
  </si>
  <si>
    <t>stat_type9</t>
  </si>
  <si>
    <t>stat_value9</t>
  </si>
  <si>
    <t>stat_type10</t>
  </si>
  <si>
    <t>stat_value10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</si>
</sst>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1" fillId="3" borderId="1" xfId="0" applyFont="1" applyFill="1" applyBorder="1" applyAlignment="1">
      <alignment wrapText="1"/>
    </xf>
    <xf numFmtId="0" fontId="0" fillId="0" borderId="0" xfId="0" applyAlignme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2" xfId="0" applyBorder="1" applyAlignme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"/>
  <sheetViews>
    <sheetView tabSelected="1" workbookViewId="0">
      <selection activeCell="E18" sqref="E18:K18"/>
    </sheetView>
  </sheetViews>
  <sheetFormatPr baseColWidth="10" defaultRowHeight="15"/>
  <sheetData>
    <row r="1" spans="1:27">
      <c r="A1" t="s">
        <v>35</v>
      </c>
    </row>
    <row r="3" spans="1:27">
      <c r="B3" t="s">
        <v>5</v>
      </c>
      <c r="C3" t="s">
        <v>0</v>
      </c>
      <c r="E3" t="s">
        <v>1</v>
      </c>
      <c r="G3" t="s">
        <v>31</v>
      </c>
      <c r="I3" t="s">
        <v>32</v>
      </c>
      <c r="K3" t="s">
        <v>33</v>
      </c>
      <c r="M3" t="s">
        <v>2</v>
      </c>
      <c r="O3" t="s">
        <v>3</v>
      </c>
      <c r="Q3" t="s">
        <v>4</v>
      </c>
      <c r="S3" t="s">
        <v>34</v>
      </c>
    </row>
    <row r="4" spans="1:27">
      <c r="A4" t="s">
        <v>6</v>
      </c>
      <c r="B4" t="s">
        <v>18</v>
      </c>
      <c r="C4" t="s">
        <v>19</v>
      </c>
      <c r="D4" t="s">
        <v>0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  <c r="T4" t="s">
        <v>51</v>
      </c>
      <c r="U4" t="s">
        <v>56</v>
      </c>
      <c r="V4" t="s">
        <v>57</v>
      </c>
      <c r="W4" t="s">
        <v>58</v>
      </c>
      <c r="X4" t="s">
        <v>59</v>
      </c>
      <c r="Y4" t="s">
        <v>52</v>
      </c>
      <c r="Z4" t="s">
        <v>53</v>
      </c>
      <c r="AA4" t="s">
        <v>54</v>
      </c>
    </row>
    <row r="5" spans="1:27">
      <c r="A5" t="s">
        <v>7</v>
      </c>
      <c r="B5">
        <v>110013</v>
      </c>
      <c r="C5" t="s">
        <v>20</v>
      </c>
      <c r="D5">
        <v>4478</v>
      </c>
      <c r="E5" s="1">
        <v>7</v>
      </c>
      <c r="F5">
        <v>418</v>
      </c>
      <c r="G5" s="2">
        <v>4</v>
      </c>
      <c r="H5">
        <v>370</v>
      </c>
      <c r="I5" s="2">
        <v>3</v>
      </c>
      <c r="J5">
        <v>366</v>
      </c>
      <c r="K5" s="2">
        <v>44</v>
      </c>
      <c r="L5">
        <v>212</v>
      </c>
      <c r="M5" s="2">
        <v>32</v>
      </c>
      <c r="N5">
        <v>228</v>
      </c>
      <c r="O5" s="2">
        <v>36</v>
      </c>
      <c r="P5">
        <v>212</v>
      </c>
      <c r="Q5" s="2">
        <v>31</v>
      </c>
      <c r="R5">
        <v>0</v>
      </c>
      <c r="S5" s="2">
        <v>37</v>
      </c>
      <c r="T5">
        <v>0</v>
      </c>
      <c r="U5" s="2">
        <v>0</v>
      </c>
      <c r="V5" s="2">
        <v>0</v>
      </c>
      <c r="W5" s="2">
        <v>0</v>
      </c>
      <c r="X5" s="2">
        <v>0</v>
      </c>
      <c r="Y5" s="2">
        <v>3</v>
      </c>
      <c r="Z5" s="2">
        <v>1</v>
      </c>
      <c r="AA5" t="s">
        <v>55</v>
      </c>
    </row>
    <row r="6" spans="1:27">
      <c r="A6" t="s">
        <v>8</v>
      </c>
      <c r="B6">
        <v>110015</v>
      </c>
      <c r="C6" t="s">
        <v>21</v>
      </c>
      <c r="D6">
        <v>4134</v>
      </c>
      <c r="E6" s="1">
        <v>7</v>
      </c>
      <c r="F6">
        <v>310</v>
      </c>
      <c r="G6" s="2">
        <v>4</v>
      </c>
      <c r="H6">
        <v>294</v>
      </c>
      <c r="I6" s="2">
        <v>3</v>
      </c>
      <c r="J6">
        <v>272</v>
      </c>
      <c r="K6" s="2">
        <v>44</v>
      </c>
      <c r="L6">
        <v>164</v>
      </c>
      <c r="M6" s="2">
        <v>32</v>
      </c>
      <c r="N6">
        <v>180</v>
      </c>
      <c r="O6" s="2">
        <v>36</v>
      </c>
      <c r="P6">
        <v>164</v>
      </c>
      <c r="Q6" s="2">
        <v>31</v>
      </c>
      <c r="R6">
        <v>0</v>
      </c>
      <c r="S6" s="2">
        <v>37</v>
      </c>
      <c r="T6">
        <v>0</v>
      </c>
      <c r="U6" s="2">
        <v>0</v>
      </c>
      <c r="V6" s="2">
        <v>0</v>
      </c>
      <c r="W6" s="2">
        <v>0</v>
      </c>
      <c r="X6" s="2">
        <v>0</v>
      </c>
      <c r="Y6" s="2">
        <v>3</v>
      </c>
      <c r="Z6" s="2">
        <v>1</v>
      </c>
      <c r="AA6" t="s">
        <v>55</v>
      </c>
    </row>
    <row r="7" spans="1:27" s="3" customFormat="1">
      <c r="A7" s="3" t="s">
        <v>9</v>
      </c>
      <c r="B7">
        <v>110012</v>
      </c>
      <c r="C7" s="3" t="s">
        <v>22</v>
      </c>
      <c r="D7" s="3">
        <v>5512</v>
      </c>
      <c r="E7" s="4">
        <v>7</v>
      </c>
      <c r="F7" s="3">
        <v>418</v>
      </c>
      <c r="G7" s="2">
        <v>4</v>
      </c>
      <c r="H7" s="3">
        <v>386</v>
      </c>
      <c r="I7" s="2">
        <v>3</v>
      </c>
      <c r="J7" s="3">
        <v>366</v>
      </c>
      <c r="K7" s="2">
        <v>44</v>
      </c>
      <c r="L7" s="3">
        <v>212</v>
      </c>
      <c r="M7" s="5">
        <v>32</v>
      </c>
      <c r="N7" s="3">
        <v>244</v>
      </c>
      <c r="O7" s="5">
        <v>36</v>
      </c>
      <c r="P7" s="3">
        <v>212</v>
      </c>
      <c r="Q7" s="5">
        <v>31</v>
      </c>
      <c r="R7" s="3">
        <v>0</v>
      </c>
      <c r="S7" s="2">
        <v>37</v>
      </c>
      <c r="T7" s="3">
        <v>0</v>
      </c>
      <c r="U7" s="2">
        <v>0</v>
      </c>
      <c r="V7" s="2">
        <v>0</v>
      </c>
      <c r="W7" s="2">
        <v>0</v>
      </c>
      <c r="X7" s="2">
        <v>0</v>
      </c>
      <c r="Y7" s="2">
        <v>3</v>
      </c>
      <c r="Z7" s="2">
        <v>1</v>
      </c>
      <c r="AA7" t="s">
        <v>55</v>
      </c>
    </row>
    <row r="8" spans="1:27" s="3" customFormat="1">
      <c r="A8" s="3" t="s">
        <v>10</v>
      </c>
      <c r="B8">
        <v>110019</v>
      </c>
      <c r="C8" s="3" t="s">
        <v>23</v>
      </c>
      <c r="D8" s="3">
        <v>2412</v>
      </c>
      <c r="E8" s="4">
        <v>7</v>
      </c>
      <c r="F8" s="3">
        <v>232</v>
      </c>
      <c r="G8" s="2">
        <v>4</v>
      </c>
      <c r="H8" s="3">
        <v>216</v>
      </c>
      <c r="I8" s="2">
        <v>3</v>
      </c>
      <c r="J8" s="3">
        <v>204</v>
      </c>
      <c r="K8" s="2">
        <v>44</v>
      </c>
      <c r="L8" s="3">
        <v>0</v>
      </c>
      <c r="M8" s="5">
        <v>32</v>
      </c>
      <c r="N8" s="3">
        <v>136</v>
      </c>
      <c r="O8" s="5">
        <v>36</v>
      </c>
      <c r="P8" s="3">
        <v>0</v>
      </c>
      <c r="Q8" s="5">
        <v>31</v>
      </c>
      <c r="R8" s="3">
        <v>120</v>
      </c>
      <c r="S8" s="2">
        <v>37</v>
      </c>
      <c r="T8" s="3">
        <v>0</v>
      </c>
      <c r="U8" s="2">
        <v>0</v>
      </c>
      <c r="V8" s="2">
        <v>0</v>
      </c>
      <c r="W8" s="2">
        <v>0</v>
      </c>
      <c r="X8" s="2">
        <v>0</v>
      </c>
      <c r="Y8" s="2">
        <v>3</v>
      </c>
      <c r="Z8" s="2">
        <v>1</v>
      </c>
      <c r="AA8" t="s">
        <v>55</v>
      </c>
    </row>
    <row r="9" spans="1:27" s="3" customFormat="1">
      <c r="A9" s="3" t="s">
        <v>11</v>
      </c>
      <c r="B9">
        <v>110021</v>
      </c>
      <c r="C9" s="3" t="s">
        <v>24</v>
      </c>
      <c r="D9" s="3">
        <v>3446</v>
      </c>
      <c r="E9" s="4">
        <v>7</v>
      </c>
      <c r="F9" s="3">
        <v>310</v>
      </c>
      <c r="G9" s="2">
        <v>4</v>
      </c>
      <c r="H9" s="3">
        <v>294</v>
      </c>
      <c r="I9" s="2">
        <v>3</v>
      </c>
      <c r="J9" s="3">
        <v>272</v>
      </c>
      <c r="K9" s="2">
        <v>44</v>
      </c>
      <c r="L9" s="3">
        <v>0</v>
      </c>
      <c r="M9" s="5">
        <v>32</v>
      </c>
      <c r="N9" s="3">
        <v>180</v>
      </c>
      <c r="O9" s="5">
        <v>36</v>
      </c>
      <c r="P9" s="3">
        <v>0</v>
      </c>
      <c r="Q9" s="5">
        <v>31</v>
      </c>
      <c r="R9" s="3">
        <v>164</v>
      </c>
      <c r="S9" s="2">
        <v>37</v>
      </c>
      <c r="T9" s="3">
        <v>0</v>
      </c>
      <c r="U9" s="2">
        <v>0</v>
      </c>
      <c r="V9" s="2">
        <v>0</v>
      </c>
      <c r="W9" s="2">
        <v>0</v>
      </c>
      <c r="X9" s="2">
        <v>0</v>
      </c>
      <c r="Y9" s="2">
        <v>3</v>
      </c>
      <c r="Z9" s="2">
        <v>1</v>
      </c>
      <c r="AA9" t="s">
        <v>55</v>
      </c>
    </row>
    <row r="10" spans="1:27" s="3" customFormat="1">
      <c r="A10" s="3" t="s">
        <v>12</v>
      </c>
      <c r="B10">
        <v>110020</v>
      </c>
      <c r="C10" s="3" t="s">
        <v>25</v>
      </c>
      <c r="D10" s="3">
        <v>3100</v>
      </c>
      <c r="E10" s="4">
        <v>7</v>
      </c>
      <c r="F10" s="3">
        <v>310</v>
      </c>
      <c r="G10" s="2">
        <v>4</v>
      </c>
      <c r="H10" s="3">
        <v>278</v>
      </c>
      <c r="I10" s="2">
        <v>3</v>
      </c>
      <c r="J10" s="3">
        <v>240</v>
      </c>
      <c r="K10" s="2">
        <v>44</v>
      </c>
      <c r="L10" s="3">
        <v>156</v>
      </c>
      <c r="M10" s="5">
        <v>32</v>
      </c>
      <c r="N10" s="3">
        <v>170</v>
      </c>
      <c r="O10" s="5">
        <v>36</v>
      </c>
      <c r="P10" s="3">
        <v>0</v>
      </c>
      <c r="Q10" s="5">
        <v>31</v>
      </c>
      <c r="R10" s="3">
        <v>0</v>
      </c>
      <c r="S10" s="2">
        <v>37</v>
      </c>
      <c r="T10" s="3">
        <v>0</v>
      </c>
      <c r="U10" s="2">
        <v>0</v>
      </c>
      <c r="V10" s="2">
        <v>0</v>
      </c>
      <c r="W10" s="2">
        <v>0</v>
      </c>
      <c r="X10" s="2">
        <v>0</v>
      </c>
      <c r="Y10" s="2">
        <v>3</v>
      </c>
      <c r="Z10" s="2">
        <v>1</v>
      </c>
      <c r="AA10" t="s">
        <v>55</v>
      </c>
    </row>
    <row r="11" spans="1:27" s="9" customFormat="1">
      <c r="A11" s="9" t="s">
        <v>13</v>
      </c>
      <c r="B11">
        <v>110014</v>
      </c>
      <c r="C11" s="9" t="s">
        <v>26</v>
      </c>
      <c r="D11" s="9">
        <v>4824</v>
      </c>
      <c r="E11" s="10">
        <v>7</v>
      </c>
      <c r="F11" s="9">
        <v>416</v>
      </c>
      <c r="G11" s="2">
        <v>4</v>
      </c>
      <c r="H11" s="9">
        <v>386</v>
      </c>
      <c r="I11" s="2">
        <v>3</v>
      </c>
      <c r="J11" s="9">
        <v>366</v>
      </c>
      <c r="K11" s="2">
        <v>44</v>
      </c>
      <c r="L11" s="9">
        <v>0</v>
      </c>
      <c r="M11" s="11">
        <v>32</v>
      </c>
      <c r="N11" s="9">
        <v>244</v>
      </c>
      <c r="O11" s="11">
        <v>36</v>
      </c>
      <c r="P11" s="9">
        <v>0</v>
      </c>
      <c r="Q11" s="11">
        <v>31</v>
      </c>
      <c r="R11" s="9">
        <v>0</v>
      </c>
      <c r="S11" s="2">
        <v>37</v>
      </c>
      <c r="T11" s="9">
        <v>212</v>
      </c>
      <c r="U11" s="2">
        <v>0</v>
      </c>
      <c r="V11" s="2">
        <v>0</v>
      </c>
      <c r="W11" s="2">
        <v>0</v>
      </c>
      <c r="X11" s="2">
        <v>0</v>
      </c>
      <c r="Y11" s="2">
        <v>3</v>
      </c>
      <c r="Z11" s="2">
        <v>1</v>
      </c>
      <c r="AA11" t="s">
        <v>55</v>
      </c>
    </row>
    <row r="12" spans="1:27" s="3" customFormat="1">
      <c r="A12" s="3" t="s">
        <v>14</v>
      </c>
      <c r="B12">
        <v>110011</v>
      </c>
      <c r="C12" s="3" t="s">
        <v>27</v>
      </c>
      <c r="D12" s="3">
        <v>3790</v>
      </c>
      <c r="E12" s="4">
        <v>7</v>
      </c>
      <c r="F12" s="3">
        <v>310</v>
      </c>
      <c r="G12" s="2">
        <v>4</v>
      </c>
      <c r="H12" s="3">
        <v>278</v>
      </c>
      <c r="I12" s="2">
        <v>3</v>
      </c>
      <c r="J12" s="3">
        <v>240</v>
      </c>
      <c r="K12" s="2">
        <v>44</v>
      </c>
      <c r="L12" s="3">
        <v>148</v>
      </c>
      <c r="M12" s="5">
        <v>32</v>
      </c>
      <c r="N12" s="3">
        <v>180</v>
      </c>
      <c r="O12" s="5">
        <v>36</v>
      </c>
      <c r="P12" s="3">
        <v>0</v>
      </c>
      <c r="Q12" s="5">
        <v>31</v>
      </c>
      <c r="R12" s="3">
        <v>0</v>
      </c>
      <c r="S12" s="2">
        <v>37</v>
      </c>
      <c r="T12" s="3">
        <v>0</v>
      </c>
      <c r="U12" s="2">
        <v>0</v>
      </c>
      <c r="V12" s="2">
        <v>0</v>
      </c>
      <c r="W12" s="2">
        <v>0</v>
      </c>
      <c r="X12" s="2">
        <v>0</v>
      </c>
      <c r="Y12" s="2">
        <v>3</v>
      </c>
      <c r="Z12" s="2">
        <v>1</v>
      </c>
      <c r="AA12" t="s">
        <v>55</v>
      </c>
    </row>
    <row r="13" spans="1:27" s="3" customFormat="1">
      <c r="A13" s="3" t="s">
        <v>15</v>
      </c>
      <c r="B13">
        <v>110018</v>
      </c>
      <c r="C13" s="3" t="s">
        <v>28</v>
      </c>
      <c r="D13" s="3">
        <v>0</v>
      </c>
      <c r="E13" s="4">
        <v>7</v>
      </c>
      <c r="F13" s="3">
        <v>232</v>
      </c>
      <c r="G13" s="2">
        <v>4</v>
      </c>
      <c r="H13" s="3">
        <v>216</v>
      </c>
      <c r="I13" s="2">
        <v>3</v>
      </c>
      <c r="J13" s="3">
        <v>204</v>
      </c>
      <c r="K13" s="2">
        <v>44</v>
      </c>
      <c r="L13" s="3">
        <v>0</v>
      </c>
      <c r="M13" s="5">
        <v>32</v>
      </c>
      <c r="N13" s="3">
        <v>136</v>
      </c>
      <c r="O13" s="5">
        <v>36</v>
      </c>
      <c r="P13" s="3">
        <v>0</v>
      </c>
      <c r="Q13" s="5">
        <v>31</v>
      </c>
      <c r="R13" s="3">
        <v>120</v>
      </c>
      <c r="S13" s="2">
        <v>37</v>
      </c>
      <c r="T13" s="3">
        <v>0</v>
      </c>
      <c r="U13" s="2">
        <v>0</v>
      </c>
      <c r="V13" s="2">
        <v>0</v>
      </c>
      <c r="W13" s="2">
        <v>0</v>
      </c>
      <c r="X13" s="2">
        <v>0</v>
      </c>
      <c r="Y13" s="2">
        <v>3</v>
      </c>
      <c r="Z13" s="2">
        <v>1</v>
      </c>
      <c r="AA13" t="s">
        <v>55</v>
      </c>
    </row>
    <row r="14" spans="1:27">
      <c r="A14" t="s">
        <v>16</v>
      </c>
      <c r="B14">
        <v>110017</v>
      </c>
      <c r="C14" s="3" t="s">
        <v>29</v>
      </c>
      <c r="D14" s="3">
        <v>0</v>
      </c>
      <c r="E14" s="1">
        <v>7</v>
      </c>
      <c r="F14" s="3">
        <v>232</v>
      </c>
      <c r="G14" s="2">
        <v>4</v>
      </c>
      <c r="H14">
        <v>216</v>
      </c>
      <c r="I14" s="2">
        <v>3</v>
      </c>
      <c r="J14" s="3">
        <v>204</v>
      </c>
      <c r="K14" s="2">
        <v>44</v>
      </c>
      <c r="L14" s="3">
        <v>0</v>
      </c>
      <c r="M14" s="2">
        <v>32</v>
      </c>
      <c r="N14" s="3">
        <v>136</v>
      </c>
      <c r="O14" s="2">
        <v>36</v>
      </c>
      <c r="P14" s="3">
        <v>0</v>
      </c>
      <c r="Q14" s="2">
        <v>31</v>
      </c>
      <c r="R14">
        <v>0</v>
      </c>
      <c r="S14" s="2">
        <v>37</v>
      </c>
      <c r="T14" s="3">
        <v>120</v>
      </c>
      <c r="U14" s="2">
        <v>0</v>
      </c>
      <c r="V14" s="2">
        <v>0</v>
      </c>
      <c r="W14" s="2">
        <v>0</v>
      </c>
      <c r="X14" s="2">
        <v>0</v>
      </c>
      <c r="Y14" s="2">
        <v>3</v>
      </c>
      <c r="Z14" s="2">
        <v>1</v>
      </c>
      <c r="AA14" t="s">
        <v>55</v>
      </c>
    </row>
    <row r="15" spans="1:27">
      <c r="A15" t="s">
        <v>17</v>
      </c>
      <c r="B15">
        <v>110016</v>
      </c>
      <c r="C15" s="3" t="s">
        <v>30</v>
      </c>
      <c r="D15">
        <v>370</v>
      </c>
      <c r="E15" s="1">
        <v>7</v>
      </c>
      <c r="F15" s="3">
        <v>232</v>
      </c>
      <c r="G15" s="2">
        <v>4</v>
      </c>
      <c r="H15">
        <v>216</v>
      </c>
      <c r="I15" s="2">
        <v>3</v>
      </c>
      <c r="J15" s="3">
        <v>204</v>
      </c>
      <c r="K15" s="2">
        <v>44</v>
      </c>
      <c r="L15" s="3">
        <v>0</v>
      </c>
      <c r="M15" s="2">
        <v>32</v>
      </c>
      <c r="N15" s="3">
        <v>136</v>
      </c>
      <c r="O15" s="2">
        <v>36</v>
      </c>
      <c r="P15" s="3">
        <v>120</v>
      </c>
      <c r="Q15" s="2">
        <v>31</v>
      </c>
      <c r="R15">
        <v>0</v>
      </c>
      <c r="S15" s="2">
        <v>37</v>
      </c>
      <c r="T15" s="3">
        <v>0</v>
      </c>
      <c r="U15" s="2">
        <v>0</v>
      </c>
      <c r="V15" s="2">
        <v>0</v>
      </c>
      <c r="W15" s="2">
        <v>0</v>
      </c>
      <c r="X15" s="2">
        <v>0</v>
      </c>
      <c r="Y15" s="2">
        <v>3</v>
      </c>
      <c r="Z15" s="2">
        <v>1</v>
      </c>
      <c r="AA15" t="s">
        <v>55</v>
      </c>
    </row>
    <row r="17" spans="2:12" ht="15.75" thickBot="1"/>
    <row r="18" spans="2:12" ht="21" customHeight="1" thickTop="1" thickBot="1">
      <c r="B18" s="3"/>
      <c r="D18" s="7"/>
      <c r="E18" s="12"/>
      <c r="F18" s="13"/>
      <c r="G18" s="13"/>
      <c r="H18" s="13"/>
      <c r="I18" s="13"/>
      <c r="J18" s="13"/>
      <c r="K18" s="13"/>
    </row>
    <row r="19" spans="2:12" ht="15.75" thickTop="1"/>
    <row r="20" spans="2:12">
      <c r="B20" s="6"/>
      <c r="D20" s="6"/>
    </row>
    <row r="22" spans="2:12">
      <c r="B22" t="s">
        <v>7</v>
      </c>
      <c r="D22" t="str">
        <f>"UPDATE `item_template` SET  `name` = '"&amp;TEXT(C5,"#.###,00")&amp;"', `Quality` = "&amp;Y5&amp;" , `bonding` = "&amp;Z5&amp;" , `description` = '"&amp;AA5&amp;"', `armor` = "&amp;D5&amp;" , `subclass` = 0, `RequiredLevel` = 0, `StatsCount` = 10, `stat_type1` = "&amp;E5&amp;", `stat_value1` = "&amp;F5&amp;", `stat_type2` = "&amp;G5&amp;", `stat_value2` = "&amp;H5&amp;", `stat_type3` = "&amp;I5&amp;", `stat_value3` = "&amp;J5&amp;", `stat_type4` = "&amp;K5&amp;", `stat_value4` = "&amp;L5&amp;", `stat_type5` = "&amp;M5&amp;", `stat_value5` = "&amp;N5&amp;", `stat_type6` = "&amp;O5&amp;", `stat_value6` = "&amp;P5&amp;", `stat_type7` = "&amp;Q5&amp;", `stat_value7` = "&amp;R5&amp;", `stat_type8` = "&amp;S5&amp;", `stat_value8` = "&amp;T5&amp;", `stat_type9` = "&amp;U5&amp;", `stat_value9` = "&amp;V5&amp;", `stat_type10` = "&amp;W5&amp;", `stat_value10` = 0 WHERE `entry` = "&amp;B5&amp;";"</f>
        <v>UPDATE `item_template` SET  `name` = 'Meele Head', `Quality` = 3 , `bonding` = 1 , `description` = 'Starter Gear', `armor` = 4478 , `subclass` = 0, `RequiredLevel` = 0, `StatsCount` = 10, `stat_type1` = 7, `stat_value1` = 418, `stat_type2` = 4, `stat_value2` = 370, `stat_type3` = 3, `stat_value3` = 366, `stat_type4` = 44, `stat_value4` = 212, `stat_type5` = 32, `stat_value5` = 228, `stat_type6` = 36, `stat_value6` = 212, `stat_type7` = 31, `stat_value7` = 0, `stat_type8` = 37, `stat_value8` = 0, `stat_type9` = 0, `stat_value9` = 0, `stat_type10` = 0, `stat_value10` = 0 WHERE `entry` = 110013;</v>
      </c>
    </row>
    <row r="23" spans="2:12">
      <c r="B23" t="s">
        <v>8</v>
      </c>
      <c r="C23" s="8"/>
      <c r="D23" t="str">
        <f t="shared" ref="D23:D32" si="0">"UPDATE `item_template` SET  `name` = '"&amp;TEXT(C6,"#.###,00")&amp;"', `Quality` = "&amp;Y6&amp;" , `bonding` = "&amp;Z6&amp;" , `description` = '"&amp;AA6&amp;"', `armor` = "&amp;D6&amp;" , `subclass` = 0, `RequiredLevel` = 0, `StatsCount` = 10, `stat_type1` = "&amp;E6&amp;", `stat_value1` = "&amp;F6&amp;", `stat_type2` = "&amp;G6&amp;", `stat_value2` = "&amp;H6&amp;", `stat_type3` = "&amp;I6&amp;", `stat_value3` = "&amp;J6&amp;", `stat_type4` = "&amp;K6&amp;", `stat_value4` = "&amp;L6&amp;", `stat_type5` = "&amp;M6&amp;", `stat_value5` = "&amp;N6&amp;", `stat_type6` = "&amp;O6&amp;", `stat_value6` = "&amp;P6&amp;", `stat_type7` = "&amp;Q6&amp;", `stat_value7` = "&amp;R6&amp;", `stat_type8` = "&amp;S6&amp;", `stat_value8` = "&amp;T6&amp;", `stat_type9` = "&amp;U6&amp;", `stat_value9` = "&amp;V6&amp;", `stat_type10` = "&amp;W6&amp;", `stat_value10` = 0 WHERE `entry` = "&amp;B6&amp;";"</f>
        <v>UPDATE `item_template` SET  `name` = 'Meele Shoulder', `Quality` = 3 , `bonding` = 1 , `description` = 'Starter Gear', `armor` = 4134 , `subclass` = 0, `RequiredLevel` = 0, `StatsCount` = 10, `stat_type1` = 7, `stat_value1` = 310, `stat_type2` = 4, `stat_value2` = 294, `stat_type3` = 3, `stat_value3` = 272, `stat_type4` = 44, `stat_value4` = 164, `stat_type5` = 32, `stat_value5` = 180, `stat_type6` = 36, `stat_value6` = 164, `stat_type7` = 31, `stat_value7` = 0, `stat_type8` = 37, `stat_value8` = 0, `stat_type9` = 0, `stat_value9` = 0, `stat_type10` = 0, `stat_value10` = 0 WHERE `entry` = 110015;</v>
      </c>
      <c r="E23" s="8"/>
      <c r="F23" s="8"/>
      <c r="G23" s="8"/>
      <c r="H23" s="8"/>
      <c r="I23" s="8"/>
      <c r="J23" s="8"/>
      <c r="K23" s="8"/>
      <c r="L23" s="8"/>
    </row>
    <row r="24" spans="2:12">
      <c r="B24" s="3" t="s">
        <v>9</v>
      </c>
      <c r="D24" t="str">
        <f t="shared" si="0"/>
        <v>UPDATE `item_template` SET  `name` = 'Meele Chest', `Quality` = 3 , `bonding` = 1 , `description` = 'Starter Gear', `armor` = 5512 , `subclass` = 0, `RequiredLevel` = 0, `StatsCount` = 10, `stat_type1` = 7, `stat_value1` = 418, `stat_type2` = 4, `stat_value2` = 386, `stat_type3` = 3, `stat_value3` = 366, `stat_type4` = 44, `stat_value4` = 212, `stat_type5` = 32, `stat_value5` = 244, `stat_type6` = 36, `stat_value6` = 212, `stat_type7` = 31, `stat_value7` = 0, `stat_type8` = 37, `stat_value8` = 0, `stat_type9` = 0, `stat_value9` = 0, `stat_type10` = 0, `stat_value10` = 0 WHERE `entry` = 110012;</v>
      </c>
    </row>
    <row r="25" spans="2:12">
      <c r="B25" s="3" t="s">
        <v>10</v>
      </c>
      <c r="D25" t="str">
        <f t="shared" si="0"/>
        <v>UPDATE `item_template` SET  `name` = 'Meele Wrist', `Quality` = 3 , `bonding` = 1 , `description` = 'Starter Gear', `armor` = 2412 , `subclass` = 0, `RequiredLevel` = 0, `StatsCount` = 10, `stat_type1` = 7, `stat_value1` = 232, `stat_type2` = 4, `stat_value2` = 216, `stat_type3` = 3, `stat_value3` = 204, `stat_type4` = 44, `stat_value4` = 0, `stat_type5` = 32, `stat_value5` = 136, `stat_type6` = 36, `stat_value6` = 0, `stat_type7` = 31, `stat_value7` = 120, `stat_type8` = 37, `stat_value8` = 0, `stat_type9` = 0, `stat_value9` = 0, `stat_type10` = 0, `stat_value10` = 0 WHERE `entry` = 110019;</v>
      </c>
    </row>
    <row r="26" spans="2:12">
      <c r="B26" s="3" t="s">
        <v>11</v>
      </c>
      <c r="D26" t="str">
        <f t="shared" si="0"/>
        <v>UPDATE `item_template` SET  `name` = 'Meele Hands', `Quality` = 3 , `bonding` = 1 , `description` = 'Starter Gear', `armor` = 3446 , `subclass` = 0, `RequiredLevel` = 0, `StatsCount` = 10, `stat_type1` = 7, `stat_value1` = 310, `stat_type2` = 4, `stat_value2` = 294, `stat_type3` = 3, `stat_value3` = 272, `stat_type4` = 44, `stat_value4` = 0, `stat_type5` = 32, `stat_value5` = 180, `stat_type6` = 36, `stat_value6` = 0, `stat_type7` = 31, `stat_value7` = 164, `stat_type8` = 37, `stat_value8` = 0, `stat_type9` = 0, `stat_value9` = 0, `stat_type10` = 0, `stat_value10` = 0 WHERE `entry` = 110021;</v>
      </c>
    </row>
    <row r="27" spans="2:12">
      <c r="B27" s="3" t="s">
        <v>12</v>
      </c>
      <c r="D27" t="str">
        <f t="shared" si="0"/>
        <v>UPDATE `item_template` SET  `name` = 'Meele Waist', `Quality` = 3 , `bonding` = 1 , `description` = 'Starter Gear', `armor` = 3100 , `subclass` = 0, `RequiredLevel` = 0, `StatsCount` = 10, `stat_type1` = 7, `stat_value1` = 310, `stat_type2` = 4, `stat_value2` = 278, `stat_type3` = 3, `stat_value3` = 240, `stat_type4` = 44, `stat_value4` = 156, `stat_type5` = 32, `stat_value5` = 170, `stat_type6` = 36, `stat_value6` = 0, `stat_type7` = 31, `stat_value7` = 0, `stat_type8` = 37, `stat_value8` = 0, `stat_type9` = 0, `stat_value9` = 0, `stat_type10` = 0, `stat_value10` = 0 WHERE `entry` = 110020;</v>
      </c>
    </row>
    <row r="28" spans="2:12">
      <c r="B28" s="9" t="s">
        <v>13</v>
      </c>
      <c r="D28" t="str">
        <f t="shared" si="0"/>
        <v>UPDATE `item_template` SET  `name` = 'Meele Legs', `Quality` = 3 , `bonding` = 1 , `description` = 'Starter Gear', `armor` = 4824 , `subclass` = 0, `RequiredLevel` = 0, `StatsCount` = 10, `stat_type1` = 7, `stat_value1` = 416, `stat_type2` = 4, `stat_value2` = 386, `stat_type3` = 3, `stat_value3` = 366, `stat_type4` = 44, `stat_value4` = 0, `stat_type5` = 32, `stat_value5` = 244, `stat_type6` = 36, `stat_value6` = 0, `stat_type7` = 31, `stat_value7` = 0, `stat_type8` = 37, `stat_value8` = 212, `stat_type9` = 0, `stat_value9` = 0, `stat_type10` = 0, `stat_value10` = 0 WHERE `entry` = 110014;</v>
      </c>
    </row>
    <row r="29" spans="2:12">
      <c r="B29" s="3" t="s">
        <v>14</v>
      </c>
      <c r="D29" t="str">
        <f t="shared" si="0"/>
        <v>UPDATE `item_template` SET  `name` = 'Meele Feets', `Quality` = 3 , `bonding` = 1 , `description` = 'Starter Gear', `armor` = 3790 , `subclass` = 0, `RequiredLevel` = 0, `StatsCount` = 10, `stat_type1` = 7, `stat_value1` = 310, `stat_type2` = 4, `stat_value2` = 278, `stat_type3` = 3, `stat_value3` = 240, `stat_type4` = 44, `stat_value4` = 148, `stat_type5` = 32, `stat_value5` = 180, `stat_type6` = 36, `stat_value6` = 0, `stat_type7` = 31, `stat_value7` = 0, `stat_type8` = 37, `stat_value8` = 0, `stat_type9` = 0, `stat_value9` = 0, `stat_type10` = 0, `stat_value10` = 0 WHERE `entry` = 110011;</v>
      </c>
    </row>
    <row r="30" spans="2:12">
      <c r="B30" s="3" t="s">
        <v>15</v>
      </c>
      <c r="D30" t="str">
        <f t="shared" si="0"/>
        <v>UPDATE `item_template` SET  `name` = 'Meele Neck', `Quality` = 3 , `bonding` = 1 , `description` = 'Starter Gear', `armor` = 0 , `subclass` = 0, `RequiredLevel` = 0, `StatsCount` = 10, `stat_type1` = 7, `stat_value1` = 232, `stat_type2` = 4, `stat_value2` = 216, `stat_type3` = 3, `stat_value3` = 204, `stat_type4` = 44, `stat_value4` = 0, `stat_type5` = 32, `stat_value5` = 136, `stat_type6` = 36, `stat_value6` = 0, `stat_type7` = 31, `stat_value7` = 120, `stat_type8` = 37, `stat_value8` = 0, `stat_type9` = 0, `stat_value9` = 0, `stat_type10` = 0, `stat_value10` = 0 WHERE `entry` = 110018;</v>
      </c>
    </row>
    <row r="31" spans="2:12">
      <c r="B31" t="s">
        <v>16</v>
      </c>
      <c r="D31" t="str">
        <f t="shared" si="0"/>
        <v>UPDATE `item_template` SET  `name` = 'Meele Ring', `Quality` = 3 , `bonding` = 1 , `description` = 'Starter Gear', `armor` = 0 , `subclass` = 0, `RequiredLevel` = 0, `StatsCount` = 10, `stat_type1` = 7, `stat_value1` = 232, `stat_type2` = 4, `stat_value2` = 216, `stat_type3` = 3, `stat_value3` = 204, `stat_type4` = 44, `stat_value4` = 0, `stat_type5` = 32, `stat_value5` = 136, `stat_type6` = 36, `stat_value6` = 0, `stat_type7` = 31, `stat_value7` = 0, `stat_type8` = 37, `stat_value8` = 120, `stat_type9` = 0, `stat_value9` = 0, `stat_type10` = 0, `stat_value10` = 0 WHERE `entry` = 110017;</v>
      </c>
    </row>
    <row r="32" spans="2:12">
      <c r="B32" t="s">
        <v>17</v>
      </c>
      <c r="D32" t="str">
        <f t="shared" si="0"/>
        <v>UPDATE `item_template` SET  `name` = 'Meele Back', `Quality` = 3 , `bonding` = 1 , `description` = 'Starter Gear', `armor` = 370 , `subclass` = 0, `RequiredLevel` = 0, `StatsCount` = 10, `stat_type1` = 7, `stat_value1` = 232, `stat_type2` = 4, `stat_value2` = 216, `stat_type3` = 3, `stat_value3` = 204, `stat_type4` = 44, `stat_value4` = 0, `stat_type5` = 32, `stat_value5` = 136, `stat_type6` = 36, `stat_value6` = 120, `stat_type7` = 31, `stat_value7` = 0, `stat_type8` = 37, `stat_value8` = 0, `stat_type9` = 0, `stat_value9` = 0, `stat_type10` = 0, `stat_value10` = 0 WHERE `entry` = 110016;</v>
      </c>
    </row>
  </sheetData>
  <mergeCells count="1">
    <mergeCell ref="E18:K18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2014-12-19T15:16:55Z</dcterms:modified>
</cp:coreProperties>
</file>