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IT\Work\Python\CCB\nls_drc\sim_high_variance\3.MSE\"/>
    </mc:Choice>
  </mc:AlternateContent>
  <xr:revisionPtr revIDLastSave="0" documentId="13_ncr:1_{0C4D97BE-9955-4E47-9F8D-AF21BCFB24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hange_Forma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2" l="1"/>
  <c r="J16" i="2"/>
  <c r="J11" i="2"/>
  <c r="J10" i="2"/>
  <c r="J8" i="2"/>
  <c r="J5" i="2"/>
  <c r="J4" i="2"/>
  <c r="J3" i="2"/>
  <c r="E17" i="2"/>
  <c r="E16" i="2"/>
  <c r="E15" i="2"/>
  <c r="E14" i="2"/>
  <c r="E11" i="2"/>
  <c r="E10" i="2"/>
  <c r="E9" i="2"/>
  <c r="E8" i="2"/>
  <c r="E5" i="2"/>
  <c r="E4" i="2"/>
  <c r="E3" i="2"/>
  <c r="E2" i="2"/>
</calcChain>
</file>

<file path=xl/sharedStrings.xml><?xml version="1.0" encoding="utf-8"?>
<sst xmlns="http://schemas.openxmlformats.org/spreadsheetml/2006/main" count="72" uniqueCount="36">
  <si>
    <t>mean</t>
  </si>
  <si>
    <t>std</t>
  </si>
  <si>
    <t>theta1</t>
  </si>
  <si>
    <t>theta2</t>
  </si>
  <si>
    <t>theta3</t>
  </si>
  <si>
    <t>theta4</t>
  </si>
  <si>
    <t>2a_unnorm_ctrl</t>
  </si>
  <si>
    <t>2f_norm_ctrl</t>
  </si>
  <si>
    <t>2b_norm</t>
  </si>
  <si>
    <t>2c_norm_fixed_1</t>
  </si>
  <si>
    <t>2d_norm_fixed_2</t>
  </si>
  <si>
    <t>2e_norm_fixed_both</t>
  </si>
  <si>
    <t>$R_{b}$</t>
  </si>
  <si>
    <t>$R_{t}$</t>
  </si>
  <si>
    <t>$log_{10}(x50)$</t>
  </si>
  <si>
    <t>$H$</t>
  </si>
  <si>
    <t>1.158E+0 (7.081E-2)</t>
  </si>
  <si>
    <t>1.829E+0 (8.477E-2)</t>
  </si>
  <si>
    <t>1.297E-3 (5.326E-5)</t>
  </si>
  <si>
    <t>5.522E-3 (2.738E-4)</t>
  </si>
  <si>
    <t>1.161E+0 (7.091E-2)</t>
  </si>
  <si>
    <t>1.830E+0 (8.484E-2)</t>
  </si>
  <si>
    <t>1.297E-3 (5.329E-5)</t>
  </si>
  <si>
    <t>5.522E-3 (2.736E-4)</t>
  </si>
  <si>
    <t>6.986E+0 (4.430E-1)</t>
  </si>
  <si>
    <t>3.788E+0 (1.348E-1)</t>
  </si>
  <si>
    <t>1.741E-3 (9.073E-5)</t>
  </si>
  <si>
    <t>7.493E-3 (2.689E-4)</t>
  </si>
  <si>
    <t>3.789E+0 (1.358E-1)</t>
  </si>
  <si>
    <t>1.435E-3 (4.721E-5)</t>
  </si>
  <si>
    <t>6.272E-3 (1.821E-4)</t>
  </si>
  <si>
    <t>7.228E+0 (4.019E-1)</t>
  </si>
  <si>
    <t>1.866E-3 (7.977E-5)</t>
  </si>
  <si>
    <t>8.863E-3 (7.255E-4)</t>
  </si>
  <si>
    <t>1.802E-3 (1.880E-5)</t>
  </si>
  <si>
    <t>6.791E-3 (4.756E-4)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</si>
</sst>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73F4-AED8-4DA3-8921-FE162A04C82C}">
  <dimension ref="B1:J24"/>
  <sheetViews>
    <sheetView tabSelected="1" topLeftCell="A4" workbookViewId="0">
      <selection activeCell="K18" sqref="K18"/>
    </sheetView>
  </sheetViews>
  <sheetFormatPr defaultRowHeight="14.5" x14ac:dyDescent="0.35"/>
  <cols>
    <col min="2" max="2" width="14.26953125" bestFit="1" customWidth="1"/>
    <col min="5" max="5" width="17.08984375" bestFit="1" customWidth="1"/>
    <col min="7" max="7" width="18.54296875" bestFit="1" customWidth="1"/>
  </cols>
  <sheetData>
    <row r="1" spans="2:10" x14ac:dyDescent="0.35">
      <c r="B1" t="s">
        <v>6</v>
      </c>
      <c r="C1" t="s">
        <v>0</v>
      </c>
      <c r="D1" t="s">
        <v>1</v>
      </c>
      <c r="G1" t="s">
        <v>9</v>
      </c>
      <c r="H1" t="s">
        <v>0</v>
      </c>
      <c r="I1" t="s">
        <v>1</v>
      </c>
    </row>
    <row r="2" spans="2:10" x14ac:dyDescent="0.35">
      <c r="B2" t="s">
        <v>2</v>
      </c>
      <c r="C2">
        <v>1.1581460721577199</v>
      </c>
      <c r="D2">
        <v>7.0813112131891995E-2</v>
      </c>
      <c r="E2" t="str">
        <f>CONCATENATE(TEXT(C2,"0.000E+0")," ","(",TEXT(D2,"0.000E+0"),")")</f>
        <v>1.158E+0 (7.081E-2)</v>
      </c>
      <c r="G2" t="s">
        <v>2</v>
      </c>
    </row>
    <row r="3" spans="2:10" x14ac:dyDescent="0.35">
      <c r="B3" t="s">
        <v>3</v>
      </c>
      <c r="C3">
        <v>1.8287444094452401</v>
      </c>
      <c r="D3">
        <v>8.4765631870915403E-2</v>
      </c>
      <c r="E3" t="str">
        <f t="shared" ref="E3:E5" si="0">CONCATENATE(TEXT(C3,"0.000E+0")," ","(",TEXT(D3,"0.000E+0"),")")</f>
        <v>1.829E+0 (8.477E-2)</v>
      </c>
      <c r="G3" t="s">
        <v>3</v>
      </c>
      <c r="H3">
        <v>3.7889081324562901</v>
      </c>
      <c r="I3">
        <v>0.13578007296153199</v>
      </c>
      <c r="J3" t="str">
        <f t="shared" ref="J3:J5" si="1">CONCATENATE(TEXT(H3,"0.000E+0")," ","(",TEXT(I3,"0.000E+0"),")")</f>
        <v>3.789E+0 (1.358E-1)</v>
      </c>
    </row>
    <row r="4" spans="2:10" x14ac:dyDescent="0.35">
      <c r="B4" t="s">
        <v>4</v>
      </c>
      <c r="C4">
        <v>1.2970294867885299E-3</v>
      </c>
      <c r="D4" s="1">
        <v>5.3263030145943198E-5</v>
      </c>
      <c r="E4" t="str">
        <f t="shared" si="0"/>
        <v>1.297E-3 (5.326E-5)</v>
      </c>
      <c r="G4" t="s">
        <v>4</v>
      </c>
      <c r="H4">
        <v>1.43512607104717E-3</v>
      </c>
      <c r="I4" s="1">
        <v>4.7212437264932102E-5</v>
      </c>
      <c r="J4" t="str">
        <f t="shared" si="1"/>
        <v>1.435E-3 (4.721E-5)</v>
      </c>
    </row>
    <row r="5" spans="2:10" x14ac:dyDescent="0.35">
      <c r="B5" t="s">
        <v>5</v>
      </c>
      <c r="C5">
        <v>5.5218223361655902E-3</v>
      </c>
      <c r="D5">
        <v>2.7381112739713998E-4</v>
      </c>
      <c r="E5" t="str">
        <f t="shared" si="0"/>
        <v>5.522E-3 (2.738E-4)</v>
      </c>
      <c r="G5" t="s">
        <v>5</v>
      </c>
      <c r="H5">
        <v>6.2720395380239302E-3</v>
      </c>
      <c r="I5">
        <v>1.8208706688200999E-4</v>
      </c>
      <c r="J5" t="str">
        <f t="shared" si="1"/>
        <v>6.272E-3 (1.821E-4)</v>
      </c>
    </row>
    <row r="7" spans="2:10" x14ac:dyDescent="0.35">
      <c r="B7" t="s">
        <v>7</v>
      </c>
      <c r="C7" t="s">
        <v>0</v>
      </c>
      <c r="D7" t="s">
        <v>1</v>
      </c>
      <c r="G7" t="s">
        <v>10</v>
      </c>
      <c r="H7" t="s">
        <v>0</v>
      </c>
      <c r="I7" t="s">
        <v>1</v>
      </c>
    </row>
    <row r="8" spans="2:10" x14ac:dyDescent="0.35">
      <c r="B8" t="s">
        <v>2</v>
      </c>
      <c r="C8">
        <v>1.1607708737867599</v>
      </c>
      <c r="D8">
        <v>7.0906568256865102E-2</v>
      </c>
      <c r="E8" t="str">
        <f t="shared" ref="E8:E11" si="2">CONCATENATE(TEXT(C8,"0.000E+0")," ","(",TEXT(D8,"0.000E+0"),")")</f>
        <v>1.161E+0 (7.091E-2)</v>
      </c>
      <c r="G8" t="s">
        <v>2</v>
      </c>
      <c r="H8">
        <v>7.22844511074564</v>
      </c>
      <c r="I8">
        <v>0.40189043448040401</v>
      </c>
      <c r="J8" t="str">
        <f>CONCATENATE(TEXT(H8,"0.000E+0")," ","(",TEXT(I8,"0.000E+0"),")")</f>
        <v>7.228E+0 (4.019E-1)</v>
      </c>
    </row>
    <row r="9" spans="2:10" x14ac:dyDescent="0.35">
      <c r="B9" t="s">
        <v>3</v>
      </c>
      <c r="C9">
        <v>1.82956004770451</v>
      </c>
      <c r="D9">
        <v>8.4838242938704303E-2</v>
      </c>
      <c r="E9" t="str">
        <f t="shared" si="2"/>
        <v>1.830E+0 (8.484E-2)</v>
      </c>
      <c r="G9" t="s">
        <v>3</v>
      </c>
    </row>
    <row r="10" spans="2:10" x14ac:dyDescent="0.35">
      <c r="B10" t="s">
        <v>4</v>
      </c>
      <c r="C10">
        <v>1.2970631183762699E-3</v>
      </c>
      <c r="D10" s="1">
        <v>5.3287587229990003E-5</v>
      </c>
      <c r="E10" t="str">
        <f t="shared" si="2"/>
        <v>1.297E-3 (5.329E-5)</v>
      </c>
      <c r="G10" t="s">
        <v>4</v>
      </c>
      <c r="H10">
        <v>1.8663567898622999E-3</v>
      </c>
      <c r="I10" s="1">
        <v>7.9772170243632296E-5</v>
      </c>
      <c r="J10" t="str">
        <f t="shared" ref="J10:J11" si="3">CONCATENATE(TEXT(H10,"0.000E+0")," ","(",TEXT(I10,"0.000E+0"),")")</f>
        <v>1.866E-3 (7.977E-5)</v>
      </c>
    </row>
    <row r="11" spans="2:10" x14ac:dyDescent="0.35">
      <c r="B11" t="s">
        <v>5</v>
      </c>
      <c r="C11">
        <v>5.5222656979085297E-3</v>
      </c>
      <c r="D11">
        <v>2.7360108473257599E-4</v>
      </c>
      <c r="E11" t="str">
        <f t="shared" si="2"/>
        <v>5.522E-3 (2.736E-4)</v>
      </c>
      <c r="G11" t="s">
        <v>5</v>
      </c>
      <c r="H11">
        <v>8.8634588066353309E-3</v>
      </c>
      <c r="I11">
        <v>7.25531986425565E-4</v>
      </c>
      <c r="J11" t="str">
        <f t="shared" si="3"/>
        <v>8.863E-3 (7.255E-4)</v>
      </c>
    </row>
    <row r="13" spans="2:10" x14ac:dyDescent="0.35">
      <c r="B13" t="s">
        <v>8</v>
      </c>
      <c r="C13" t="s">
        <v>0</v>
      </c>
      <c r="D13" t="s">
        <v>1</v>
      </c>
      <c r="G13" t="s">
        <v>11</v>
      </c>
      <c r="H13" t="s">
        <v>0</v>
      </c>
      <c r="I13" t="s">
        <v>1</v>
      </c>
    </row>
    <row r="14" spans="2:10" x14ac:dyDescent="0.35">
      <c r="B14" t="s">
        <v>2</v>
      </c>
      <c r="C14">
        <v>6.9861552483516398</v>
      </c>
      <c r="D14">
        <v>0.44304871962596798</v>
      </c>
      <c r="E14" t="str">
        <f t="shared" ref="E14:E17" si="4">CONCATENATE(TEXT(C14,"0.000E+0")," ","(",TEXT(D14,"0.000E+0"),")")</f>
        <v>6.986E+0 (4.430E-1)</v>
      </c>
      <c r="G14" t="s">
        <v>2</v>
      </c>
    </row>
    <row r="15" spans="2:10" x14ac:dyDescent="0.35">
      <c r="B15" t="s">
        <v>3</v>
      </c>
      <c r="C15">
        <v>3.7880094046043502</v>
      </c>
      <c r="D15">
        <v>0.134763641347456</v>
      </c>
      <c r="E15" t="str">
        <f t="shared" si="4"/>
        <v>3.788E+0 (1.348E-1)</v>
      </c>
      <c r="G15" t="s">
        <v>3</v>
      </c>
    </row>
    <row r="16" spans="2:10" x14ac:dyDescent="0.35">
      <c r="B16" t="s">
        <v>4</v>
      </c>
      <c r="C16">
        <v>1.74088578598119E-3</v>
      </c>
      <c r="D16" s="1">
        <v>9.0727126683139904E-5</v>
      </c>
      <c r="E16" t="str">
        <f t="shared" si="4"/>
        <v>1.741E-3 (9.073E-5)</v>
      </c>
      <c r="G16" t="s">
        <v>4</v>
      </c>
      <c r="H16">
        <v>1.8024952281562501E-3</v>
      </c>
      <c r="I16" s="1">
        <v>1.8802119839997701E-5</v>
      </c>
      <c r="J16" t="str">
        <f t="shared" ref="J16:J17" si="5">CONCATENATE(TEXT(H16,"0.000E+0")," ","(",TEXT(I16,"0.000E+0"),")")</f>
        <v>1.802E-3 (1.880E-5)</v>
      </c>
    </row>
    <row r="17" spans="2:10" x14ac:dyDescent="0.35">
      <c r="B17" t="s">
        <v>5</v>
      </c>
      <c r="C17">
        <v>7.49325713871128E-3</v>
      </c>
      <c r="D17">
        <v>2.6888331440254602E-4</v>
      </c>
      <c r="E17" t="str">
        <f t="shared" si="4"/>
        <v>7.493E-3 (2.689E-4)</v>
      </c>
      <c r="G17" t="s">
        <v>5</v>
      </c>
      <c r="H17">
        <v>6.7912674939310299E-3</v>
      </c>
      <c r="I17">
        <v>4.7560325631689897E-4</v>
      </c>
      <c r="J17" t="str">
        <f t="shared" si="5"/>
        <v>6.791E-3 (4.756E-4)</v>
      </c>
    </row>
    <row r="20" spans="2:10" x14ac:dyDescent="0.35">
      <c r="C20" t="s">
        <v>6</v>
      </c>
      <c r="D20" t="s">
        <v>7</v>
      </c>
      <c r="E20" t="s">
        <v>8</v>
      </c>
      <c r="F20" t="s">
        <v>9</v>
      </c>
      <c r="G20" t="s">
        <v>10</v>
      </c>
      <c r="H20" t="s">
        <v>11</v>
      </c>
    </row>
    <row r="21" spans="2:10" x14ac:dyDescent="0.35">
      <c r="B21" t="s">
        <v>12</v>
      </c>
      <c r="C21" t="s">
        <v>16</v>
      </c>
      <c r="D21" t="s">
        <v>20</v>
      </c>
      <c r="E21" t="s">
        <v>24</v>
      </c>
      <c r="G21" t="s">
        <v>31</v>
      </c>
    </row>
    <row r="22" spans="2:10" x14ac:dyDescent="0.35">
      <c r="B22" t="s">
        <v>13</v>
      </c>
      <c r="C22" t="s">
        <v>17</v>
      </c>
      <c r="D22" t="s">
        <v>21</v>
      </c>
      <c r="E22" t="s">
        <v>25</v>
      </c>
      <c r="F22" t="s">
        <v>28</v>
      </c>
    </row>
    <row r="23" spans="2:10" x14ac:dyDescent="0.35">
      <c r="B23" t="s">
        <v>14</v>
      </c>
      <c r="C23" t="s">
        <v>18</v>
      </c>
      <c r="D23" t="s">
        <v>22</v>
      </c>
      <c r="E23" t="s">
        <v>26</v>
      </c>
      <c r="F23" t="s">
        <v>29</v>
      </c>
      <c r="G23" t="s">
        <v>32</v>
      </c>
      <c r="H23" t="s">
        <v>34</v>
      </c>
    </row>
    <row r="24" spans="2:10" x14ac:dyDescent="0.35">
      <c r="B24" t="s">
        <v>15</v>
      </c>
      <c r="C24" t="s">
        <v>19</v>
      </c>
      <c r="D24" t="s">
        <v>23</v>
      </c>
      <c r="E24" t="s">
        <v>27</v>
      </c>
      <c r="F24" t="s">
        <v>30</v>
      </c>
      <c r="G24" t="s">
        <v>33</v>
      </c>
      <c r="H2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La</dc:creator>
  <cp:lastModifiedBy>Van La</cp:lastModifiedBy>
  <dcterms:created xsi:type="dcterms:W3CDTF">2022-07-19T16:52:41Z</dcterms:created>
  <dcterms:modified xsi:type="dcterms:W3CDTF">2022-08-16T19:57:25Z</dcterms:modified>
</cp:coreProperties>
</file>