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Work\Python\CCB\nls_drc\sim_low_variance\3.MSE\"/>
    </mc:Choice>
  </mc:AlternateContent>
  <xr:revisionPtr revIDLastSave="0" documentId="13_ncr:1_{5C0610C8-33D3-456F-B5B2-050F830A5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nge_Form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2" l="1"/>
  <c r="J16" i="2"/>
  <c r="J11" i="2"/>
  <c r="J10" i="2"/>
  <c r="J8" i="2"/>
  <c r="J5" i="2"/>
  <c r="J4" i="2"/>
  <c r="J3" i="2"/>
  <c r="E17" i="2"/>
  <c r="E16" i="2"/>
  <c r="E15" i="2"/>
  <c r="E14" i="2"/>
  <c r="E11" i="2"/>
  <c r="E10" i="2"/>
  <c r="E9" i="2"/>
  <c r="E8" i="2"/>
  <c r="E5" i="2"/>
  <c r="E4" i="2"/>
  <c r="E3" i="2"/>
  <c r="E2" i="2"/>
</calcChain>
</file>

<file path=xl/sharedStrings.xml><?xml version="1.0" encoding="utf-8"?>
<sst xmlns="http://schemas.openxmlformats.org/spreadsheetml/2006/main" count="72" uniqueCount="35">
  <si>
    <t>mean</t>
  </si>
  <si>
    <t>std</t>
  </si>
  <si>
    <t>theta1</t>
  </si>
  <si>
    <t>theta2</t>
  </si>
  <si>
    <t>theta3</t>
  </si>
  <si>
    <t>theta4</t>
  </si>
  <si>
    <t>2a_unnorm_ctrl</t>
  </si>
  <si>
    <t>2f_norm_ctrl</t>
  </si>
  <si>
    <t>2b_norm</t>
  </si>
  <si>
    <t>2c_norm_fixed_1</t>
  </si>
  <si>
    <t>2d_norm_fixed_2</t>
  </si>
  <si>
    <t>2e_norm_fixed_both</t>
  </si>
  <si>
    <t>$R_{b}$</t>
  </si>
  <si>
    <t>$R_{t}$</t>
  </si>
  <si>
    <t>$log_{10}(x50)$</t>
  </si>
  <si>
    <t>$H$</t>
  </si>
  <si>
    <t>3.850E-1 (2.298E-2)</t>
  </si>
  <si>
    <t>6.080E-1 (2.787E-2)</t>
  </si>
  <si>
    <t>4.311E-4 (1.784E-5)</t>
  </si>
  <si>
    <t>1.789E-3 (8.101E-5)</t>
  </si>
  <si>
    <t>3.853E-1 (2.300E-2)</t>
  </si>
  <si>
    <t>6.081E-1 (2.791E-2)</t>
  </si>
  <si>
    <t>1.789E-3 (8.099E-5)</t>
  </si>
  <si>
    <t>2.297E+0 (1.413E-1)</t>
  </si>
  <si>
    <t>1.258E+0 (4.372E-2)</t>
  </si>
  <si>
    <t>5.744E-4 (3.138E-5)</t>
  </si>
  <si>
    <t>2.422E-3 (8.373E-5)</t>
  </si>
  <si>
    <t>1.259E+0 (4.443E-2)</t>
  </si>
  <si>
    <t>4.766E-4 (1.566E-5)</t>
  </si>
  <si>
    <t>2.036E-3 (6.221E-5)</t>
  </si>
  <si>
    <t>2.365E+0 (1.301E-1)</t>
  </si>
  <si>
    <t>6.165E-4 (2.732E-5)</t>
  </si>
  <si>
    <t>2.873E-3 (2.036E-4)</t>
  </si>
  <si>
    <t>5.975E-4 (6.394E-6)</t>
  </si>
  <si>
    <t>2.206E-3 (1.367E-4)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</si>
</sst>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73F4-AED8-4DA3-8921-FE162A04C82C}">
  <dimension ref="B1:J24"/>
  <sheetViews>
    <sheetView tabSelected="1" workbookViewId="0">
      <selection activeCell="H23" sqref="H23:H24"/>
    </sheetView>
  </sheetViews>
  <sheetFormatPr defaultRowHeight="14.5" x14ac:dyDescent="0.35"/>
  <cols>
    <col min="2" max="2" width="14.26953125" bestFit="1" customWidth="1"/>
    <col min="5" max="5" width="17.08984375" bestFit="1" customWidth="1"/>
    <col min="7" max="7" width="18.54296875" bestFit="1" customWidth="1"/>
  </cols>
  <sheetData>
    <row r="1" spans="2:10" x14ac:dyDescent="0.35">
      <c r="B1" t="s">
        <v>6</v>
      </c>
      <c r="C1" t="s">
        <v>0</v>
      </c>
      <c r="D1" t="s">
        <v>1</v>
      </c>
      <c r="G1" t="s">
        <v>9</v>
      </c>
      <c r="H1" t="s">
        <v>0</v>
      </c>
      <c r="I1" t="s">
        <v>1</v>
      </c>
    </row>
    <row r="2" spans="2:10" x14ac:dyDescent="0.35">
      <c r="B2" t="s">
        <v>2</v>
      </c>
      <c r="C2" s="1">
        <v>0.38502220479461602</v>
      </c>
      <c r="D2" s="1">
        <v>2.2978948106235901E-2</v>
      </c>
      <c r="E2" t="str">
        <f>CONCATENATE(TEXT(C2,"0.000E+0")," ","(",TEXT(D2,"0.000E+0"),")")</f>
        <v>3.850E-1 (2.298E-2)</v>
      </c>
      <c r="G2" t="s">
        <v>2</v>
      </c>
      <c r="H2" s="1"/>
      <c r="I2" s="1"/>
    </row>
    <row r="3" spans="2:10" x14ac:dyDescent="0.35">
      <c r="B3" t="s">
        <v>3</v>
      </c>
      <c r="C3" s="1">
        <v>0.60801469663576202</v>
      </c>
      <c r="D3" s="1">
        <v>2.7871959774630799E-2</v>
      </c>
      <c r="E3" t="str">
        <f t="shared" ref="E3:E5" si="0">CONCATENATE(TEXT(C3,"0.000E+0")," ","(",TEXT(D3,"0.000E+0"),")")</f>
        <v>6.080E-1 (2.787E-2)</v>
      </c>
      <c r="G3" t="s">
        <v>3</v>
      </c>
      <c r="H3" s="1">
        <v>1.2590667828098601</v>
      </c>
      <c r="I3" s="1">
        <v>4.4428294686231003E-2</v>
      </c>
      <c r="J3" t="str">
        <f t="shared" ref="J3:J5" si="1">CONCATENATE(TEXT(H3,"0.000E+0")," ","(",TEXT(I3,"0.000E+0"),")")</f>
        <v>1.259E+0 (4.443E-2)</v>
      </c>
    </row>
    <row r="4" spans="2:10" x14ac:dyDescent="0.35">
      <c r="B4" t="s">
        <v>4</v>
      </c>
      <c r="C4" s="1">
        <v>4.3107767361865102E-4</v>
      </c>
      <c r="D4" s="1">
        <v>1.7839136369357999E-5</v>
      </c>
      <c r="E4" t="str">
        <f t="shared" si="0"/>
        <v>4.311E-4 (1.784E-5)</v>
      </c>
      <c r="G4" t="s">
        <v>4</v>
      </c>
      <c r="H4" s="1">
        <v>4.7664993008975402E-4</v>
      </c>
      <c r="I4" s="1">
        <v>1.56590370406646E-5</v>
      </c>
      <c r="J4" t="str">
        <f t="shared" si="1"/>
        <v>4.766E-4 (1.566E-5)</v>
      </c>
    </row>
    <row r="5" spans="2:10" x14ac:dyDescent="0.35">
      <c r="B5" t="s">
        <v>5</v>
      </c>
      <c r="C5" s="1">
        <v>1.78879297516806E-3</v>
      </c>
      <c r="D5" s="1">
        <v>8.10136791040102E-5</v>
      </c>
      <c r="E5" t="str">
        <f t="shared" si="0"/>
        <v>1.789E-3 (8.101E-5)</v>
      </c>
      <c r="G5" t="s">
        <v>5</v>
      </c>
      <c r="H5" s="1">
        <v>2.0355419416522701E-3</v>
      </c>
      <c r="I5" s="1">
        <v>6.2206542256925106E-5</v>
      </c>
      <c r="J5" t="str">
        <f t="shared" si="1"/>
        <v>2.036E-3 (6.221E-5)</v>
      </c>
    </row>
    <row r="7" spans="2:10" x14ac:dyDescent="0.35">
      <c r="B7" t="s">
        <v>7</v>
      </c>
      <c r="C7" t="s">
        <v>0</v>
      </c>
      <c r="D7" t="s">
        <v>1</v>
      </c>
      <c r="G7" t="s">
        <v>10</v>
      </c>
      <c r="H7" t="s">
        <v>0</v>
      </c>
      <c r="I7" t="s">
        <v>1</v>
      </c>
    </row>
    <row r="8" spans="2:10" x14ac:dyDescent="0.35">
      <c r="B8" t="s">
        <v>2</v>
      </c>
      <c r="C8" s="1">
        <v>0.38528685182202299</v>
      </c>
      <c r="D8" s="1">
        <v>2.2995157935406699E-2</v>
      </c>
      <c r="E8" t="str">
        <f t="shared" ref="E8:E11" si="2">CONCATENATE(TEXT(C8,"0.000E+0")," ","(",TEXT(D8,"0.000E+0"),")")</f>
        <v>3.853E-1 (2.300E-2)</v>
      </c>
      <c r="G8" t="s">
        <v>2</v>
      </c>
      <c r="H8" s="1">
        <v>2.36539989879588</v>
      </c>
      <c r="I8" s="1">
        <v>0.13010115428893301</v>
      </c>
      <c r="J8" t="str">
        <f>CONCATENATE(TEXT(H8,"0.000E+0")," ","(",TEXT(I8,"0.000E+0"),")")</f>
        <v>2.365E+0 (1.301E-1)</v>
      </c>
    </row>
    <row r="9" spans="2:10" x14ac:dyDescent="0.35">
      <c r="B9" t="s">
        <v>3</v>
      </c>
      <c r="C9" s="1">
        <v>0.60814327234787902</v>
      </c>
      <c r="D9" s="1">
        <v>2.7905744523591701E-2</v>
      </c>
      <c r="E9" t="str">
        <f t="shared" si="2"/>
        <v>6.081E-1 (2.791E-2)</v>
      </c>
      <c r="G9" t="s">
        <v>3</v>
      </c>
      <c r="H9" s="1"/>
      <c r="I9" s="1"/>
    </row>
    <row r="10" spans="2:10" x14ac:dyDescent="0.35">
      <c r="B10" t="s">
        <v>4</v>
      </c>
      <c r="C10" s="1">
        <v>4.31078443779185E-4</v>
      </c>
      <c r="D10" s="1">
        <v>1.7836393123470798E-5</v>
      </c>
      <c r="E10" t="str">
        <f t="shared" si="2"/>
        <v>4.311E-4 (1.784E-5)</v>
      </c>
      <c r="G10" t="s">
        <v>4</v>
      </c>
      <c r="H10" s="1">
        <v>6.1650673741561095E-4</v>
      </c>
      <c r="I10" s="1">
        <v>2.7320745020782201E-5</v>
      </c>
      <c r="J10" t="str">
        <f t="shared" ref="J10:J11" si="3">CONCATENATE(TEXT(H10,"0.000E+0")," ","(",TEXT(I10,"0.000E+0"),")")</f>
        <v>6.165E-4 (2.732E-5)</v>
      </c>
    </row>
    <row r="11" spans="2:10" x14ac:dyDescent="0.35">
      <c r="B11" t="s">
        <v>5</v>
      </c>
      <c r="C11" s="1">
        <v>1.7887170541686201E-3</v>
      </c>
      <c r="D11" s="1">
        <v>8.0985704222083599E-5</v>
      </c>
      <c r="E11" t="str">
        <f t="shared" si="2"/>
        <v>1.789E-3 (8.099E-5)</v>
      </c>
      <c r="G11" t="s">
        <v>5</v>
      </c>
      <c r="H11" s="1">
        <v>2.8732292555120101E-3</v>
      </c>
      <c r="I11" s="1">
        <v>2.0357724952754699E-4</v>
      </c>
      <c r="J11" t="str">
        <f t="shared" si="3"/>
        <v>2.873E-3 (2.036E-4)</v>
      </c>
    </row>
    <row r="13" spans="2:10" x14ac:dyDescent="0.35">
      <c r="B13" t="s">
        <v>8</v>
      </c>
      <c r="C13" t="s">
        <v>0</v>
      </c>
      <c r="D13" t="s">
        <v>1</v>
      </c>
      <c r="G13" t="s">
        <v>11</v>
      </c>
      <c r="H13" t="s">
        <v>0</v>
      </c>
      <c r="I13" t="s">
        <v>1</v>
      </c>
    </row>
    <row r="14" spans="2:10" x14ac:dyDescent="0.35">
      <c r="B14" t="s">
        <v>2</v>
      </c>
      <c r="C14" s="1">
        <v>2.2969418419956402</v>
      </c>
      <c r="D14" s="1">
        <v>0.141311221350195</v>
      </c>
      <c r="E14" t="str">
        <f t="shared" ref="E14:E17" si="4">CONCATENATE(TEXT(C14,"0.000E+0")," ","(",TEXT(D14,"0.000E+0"),")")</f>
        <v>2.297E+0 (1.413E-1)</v>
      </c>
      <c r="G14" t="s">
        <v>2</v>
      </c>
      <c r="H14" s="1"/>
      <c r="I14" s="1"/>
    </row>
    <row r="15" spans="2:10" x14ac:dyDescent="0.35">
      <c r="B15" t="s">
        <v>3</v>
      </c>
      <c r="C15" s="1">
        <v>1.25811291415899</v>
      </c>
      <c r="D15" s="1">
        <v>4.3717968268301197E-2</v>
      </c>
      <c r="E15" t="str">
        <f t="shared" si="4"/>
        <v>1.258E+0 (4.372E-2)</v>
      </c>
      <c r="G15" t="s">
        <v>3</v>
      </c>
      <c r="H15" s="1"/>
      <c r="I15" s="1"/>
    </row>
    <row r="16" spans="2:10" x14ac:dyDescent="0.35">
      <c r="B16" t="s">
        <v>4</v>
      </c>
      <c r="C16" s="1">
        <v>5.7440352908807101E-4</v>
      </c>
      <c r="D16" s="1">
        <v>3.1379508927617997E-5</v>
      </c>
      <c r="E16" t="str">
        <f t="shared" si="4"/>
        <v>5.744E-4 (3.138E-5)</v>
      </c>
      <c r="G16" t="s">
        <v>4</v>
      </c>
      <c r="H16" s="1">
        <v>5.9745071698000403E-4</v>
      </c>
      <c r="I16" s="1">
        <v>6.3940960047863098E-6</v>
      </c>
      <c r="J16" t="str">
        <f t="shared" ref="J16:J17" si="5">CONCATENATE(TEXT(H16,"0.000E+0")," ","(",TEXT(I16,"0.000E+0"),")")</f>
        <v>5.975E-4 (6.394E-6)</v>
      </c>
    </row>
    <row r="17" spans="2:10" x14ac:dyDescent="0.35">
      <c r="B17" t="s">
        <v>5</v>
      </c>
      <c r="C17" s="1">
        <v>2.42214622133939E-3</v>
      </c>
      <c r="D17" s="1">
        <v>8.3734996513258096E-5</v>
      </c>
      <c r="E17" t="str">
        <f t="shared" si="4"/>
        <v>2.422E-3 (8.373E-5)</v>
      </c>
      <c r="G17" t="s">
        <v>5</v>
      </c>
      <c r="H17" s="1">
        <v>2.2062007892016799E-3</v>
      </c>
      <c r="I17" s="1">
        <v>1.36662618903446E-4</v>
      </c>
      <c r="J17" t="str">
        <f t="shared" si="5"/>
        <v>2.206E-3 (1.367E-4)</v>
      </c>
    </row>
    <row r="20" spans="2:10" x14ac:dyDescent="0.35"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</row>
    <row r="21" spans="2:10" x14ac:dyDescent="0.35">
      <c r="B21" t="s">
        <v>12</v>
      </c>
      <c r="C21" t="s">
        <v>16</v>
      </c>
      <c r="D21" t="s">
        <v>20</v>
      </c>
      <c r="E21" t="s">
        <v>23</v>
      </c>
      <c r="G21" t="s">
        <v>30</v>
      </c>
    </row>
    <row r="22" spans="2:10" x14ac:dyDescent="0.35">
      <c r="B22" t="s">
        <v>13</v>
      </c>
      <c r="C22" t="s">
        <v>17</v>
      </c>
      <c r="D22" t="s">
        <v>21</v>
      </c>
      <c r="E22" t="s">
        <v>24</v>
      </c>
      <c r="F22" t="s">
        <v>27</v>
      </c>
    </row>
    <row r="23" spans="2:10" x14ac:dyDescent="0.35">
      <c r="B23" t="s">
        <v>14</v>
      </c>
      <c r="C23" t="s">
        <v>18</v>
      </c>
      <c r="D23" t="s">
        <v>18</v>
      </c>
      <c r="E23" t="s">
        <v>25</v>
      </c>
      <c r="F23" t="s">
        <v>28</v>
      </c>
      <c r="G23" t="s">
        <v>31</v>
      </c>
      <c r="H23" t="s">
        <v>33</v>
      </c>
    </row>
    <row r="24" spans="2:10" x14ac:dyDescent="0.35">
      <c r="B24" t="s">
        <v>15</v>
      </c>
      <c r="C24" t="s">
        <v>19</v>
      </c>
      <c r="D24" t="s">
        <v>22</v>
      </c>
      <c r="E24" t="s">
        <v>26</v>
      </c>
      <c r="F24" t="s">
        <v>29</v>
      </c>
      <c r="G24" t="s">
        <v>32</v>
      </c>
      <c r="H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</dc:creator>
  <cp:lastModifiedBy>Van La</cp:lastModifiedBy>
  <dcterms:created xsi:type="dcterms:W3CDTF">2022-07-19T16:52:41Z</dcterms:created>
  <dcterms:modified xsi:type="dcterms:W3CDTF">2022-08-16T19:57:55Z</dcterms:modified>
</cp:coreProperties>
</file>