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O CAO TUAN\Weekly report\TAIWAN\41\"/>
    </mc:Choice>
  </mc:AlternateContent>
  <bookViews>
    <workbookView xWindow="0" yWindow="0" windowWidth="19200" windowHeight="9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7" i="1" l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</calcChain>
</file>

<file path=xl/sharedStrings.xml><?xml version="1.0" encoding="utf-8"?>
<sst xmlns="http://schemas.openxmlformats.org/spreadsheetml/2006/main" count="150" uniqueCount="92">
  <si>
    <t>Period Lifting Report</t>
  </si>
  <si>
    <t>Period: 2021-10-04 ~ 2021-10-10 Service: Export Line:;KAO;TCH;TPE;</t>
  </si>
  <si>
    <t>Line Code</t>
  </si>
  <si>
    <t>Line Name</t>
  </si>
  <si>
    <t>Shipper Code</t>
  </si>
  <si>
    <t>Shipper Name</t>
  </si>
  <si>
    <t>HB/L SET(s)</t>
  </si>
  <si>
    <t>Logistics</t>
  </si>
  <si>
    <t>CFS(cbm)</t>
  </si>
  <si>
    <t>CNSL20(cbm)</t>
  </si>
  <si>
    <t>CNSL40(cbm)</t>
  </si>
  <si>
    <t xml:space="preserve">CNSL/20' </t>
  </si>
  <si>
    <t xml:space="preserve">CNSL/40' </t>
  </si>
  <si>
    <t xml:space="preserve">CNSL/40'HQ </t>
  </si>
  <si>
    <t xml:space="preserve">CNSL/45' </t>
  </si>
  <si>
    <t>CNSL/Other</t>
  </si>
  <si>
    <t>CNSL/(cbm)</t>
  </si>
  <si>
    <t xml:space="preserve">FCL/20' </t>
  </si>
  <si>
    <t xml:space="preserve">FCL/40' </t>
  </si>
  <si>
    <t xml:space="preserve">FCL/40'HQ </t>
  </si>
  <si>
    <t xml:space="preserve">FCL/45' </t>
  </si>
  <si>
    <t>FCL/Other</t>
  </si>
  <si>
    <t xml:space="preserve">Profit(VND) </t>
  </si>
  <si>
    <t>Profit(USD)</t>
  </si>
  <si>
    <t>Total Profit(VND)</t>
  </si>
  <si>
    <t>TPE</t>
  </si>
  <si>
    <t>TAIPEI</t>
  </si>
  <si>
    <t>CQSMAY</t>
  </si>
  <si>
    <t>CQS PRECISION DIE CASTING INC</t>
  </si>
  <si>
    <t>DIENTUBTE</t>
  </si>
  <si>
    <t>CTY TNHH DIEN BINH THUAN</t>
  </si>
  <si>
    <t>HANDINH</t>
  </si>
  <si>
    <t>HAN DINH CO., LTD</t>
  </si>
  <si>
    <t>HOANVU</t>
  </si>
  <si>
    <t>HOAN VU PRODUCTION COMPANY LIMITED</t>
  </si>
  <si>
    <t>OVALVN</t>
  </si>
  <si>
    <t>OVAL VIETNAM ENTERPRISE., LTD.</t>
  </si>
  <si>
    <t>PAIHO</t>
  </si>
  <si>
    <t>VIETNAM PAIHO LTD</t>
  </si>
  <si>
    <t>POWERBEST</t>
  </si>
  <si>
    <t>POWER BEST (VIET NAM) CO., LTD.</t>
  </si>
  <si>
    <t>STARCONCO</t>
  </si>
  <si>
    <t>STAR CONCORD (VIETNAM) COMPANY LIMITED</t>
  </si>
  <si>
    <t>UNIPRESIDE</t>
  </si>
  <si>
    <t>CÔNG TY TNHH UNI-PRESIDENT VIỆT NAM</t>
  </si>
  <si>
    <t>VN0001</t>
  </si>
  <si>
    <t>ITI LOGISTICS (VIETNAM) CO., LTD.</t>
  </si>
  <si>
    <t>VPIC</t>
  </si>
  <si>
    <t>VIETNAM PRECISION INDUSTRIAL JOINT STOCK COMPANY</t>
  </si>
  <si>
    <t>TCH</t>
  </si>
  <si>
    <t>TAICHUNG</t>
  </si>
  <si>
    <t>ALFA</t>
  </si>
  <si>
    <t>CONG TY TNHH ALFA SAI GON</t>
  </si>
  <si>
    <t>DAIKIM</t>
  </si>
  <si>
    <t>CONG TY TNHH MOT THANH VIEN DAI KIM</t>
  </si>
  <si>
    <t>DAIPHAT</t>
  </si>
  <si>
    <t>CONG TY TNHH DAI PHAT</t>
  </si>
  <si>
    <t>GIAVICO</t>
  </si>
  <si>
    <t>GIAVICO INTERNATIONAL FOOD CO.,LTD</t>
  </si>
  <si>
    <t>KITIGR02</t>
  </si>
  <si>
    <t>KIM TIN GROUP CORPORATION</t>
  </si>
  <si>
    <t>LEESHIN</t>
  </si>
  <si>
    <t>LEE SHIN INTERNATIONAL CO., LTD.</t>
  </si>
  <si>
    <t>PHUCO</t>
  </si>
  <si>
    <t>FULCO CO., LTD.</t>
  </si>
  <si>
    <t>RTLOCKS</t>
  </si>
  <si>
    <t>R&amp;T LOCKS &amp; SECURITY (VIETNAM)CO.,LTD.</t>
  </si>
  <si>
    <t>SLSIV003</t>
  </si>
  <si>
    <t>LI SHIN INDUSTRIAL CO.,LTD</t>
  </si>
  <si>
    <t>SOUVIET</t>
  </si>
  <si>
    <t>CONG TY TNHH SOU VIET</t>
  </si>
  <si>
    <t>TSAIYARN</t>
  </si>
  <si>
    <t>TSAI YARN INTERNATIONAL VIETNAM CO., LTD.</t>
  </si>
  <si>
    <t>UYENPHAT</t>
  </si>
  <si>
    <t>UYEN PHAT INDUSTRIAL COMPANY LTD</t>
  </si>
  <si>
    <t>WISEVISION</t>
  </si>
  <si>
    <t>CTY TNHH WISE VISION VIETNAM</t>
  </si>
  <si>
    <t>KAO</t>
  </si>
  <si>
    <t>KAOHSIUNG</t>
  </si>
  <si>
    <t>BUENO</t>
  </si>
  <si>
    <t>BUENO TECHNOLOGY CO.,LTD</t>
  </si>
  <si>
    <t>CHENGSHING</t>
  </si>
  <si>
    <t>CHENG SHING PISTON (VIETNAM) CO., LTD</t>
  </si>
  <si>
    <t>LIENA</t>
  </si>
  <si>
    <t>LIEN A CO.,LTD</t>
  </si>
  <si>
    <t>STRONGWAY</t>
  </si>
  <si>
    <t>VIETNAM STRONG WAY INDUSTRIAL CO.,LTD</t>
  </si>
  <si>
    <t>THAIMINHAP</t>
  </si>
  <si>
    <t>THAMI SHIPPING &amp; AIRFREIGHT CORP.</t>
  </si>
  <si>
    <t>YABAN</t>
  </si>
  <si>
    <t>CONG TY TNHH YABAN CHAIN INDUSTRIAL VIETNAM</t>
  </si>
  <si>
    <t>GND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</si>
</sst>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topLeftCell="A25" workbookViewId="0"/>
  </sheetViews>
  <sheetFormatPr defaultRowHeight="14.5" x14ac:dyDescent="0.35"/>
  <cols>
    <col min="1" max="1" width="10.453125" bestFit="1" customWidth="1"/>
    <col min="2" max="2" width="10.90625" bestFit="1" customWidth="1"/>
    <col min="3" max="3" width="12" bestFit="1" customWidth="1"/>
    <col min="4" max="4" width="49.26953125" bestFit="1" customWidth="1"/>
    <col min="5" max="5" width="10.26953125" bestFit="1" customWidth="1"/>
    <col min="6" max="6" width="7.6328125" customWidth="1"/>
    <col min="7" max="7" width="8.54296875" customWidth="1"/>
    <col min="8" max="9" width="11.7265625" bestFit="1" customWidth="1"/>
    <col min="10" max="11" width="8.6328125" customWidth="1"/>
    <col min="12" max="12" width="11.26953125" bestFit="1" customWidth="1"/>
    <col min="13" max="13" width="8.6328125" customWidth="1"/>
    <col min="14" max="15" width="10.54296875" bestFit="1" customWidth="1"/>
    <col min="16" max="17" width="7.36328125" customWidth="1"/>
  </cols>
  <sheetData>
    <row r="1" spans="1:23" x14ac:dyDescent="0.35">
      <c r="A1" t="s">
        <v>0</v>
      </c>
    </row>
    <row r="2" spans="1:23" x14ac:dyDescent="0.35">
      <c r="A2" t="s">
        <v>1</v>
      </c>
    </row>
    <row r="5" spans="1:23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</row>
    <row r="6" spans="1:23" x14ac:dyDescent="0.35">
      <c r="A6" s="1" t="s">
        <v>25</v>
      </c>
      <c r="B6" s="1" t="s">
        <v>26</v>
      </c>
      <c r="C6" s="1" t="s">
        <v>27</v>
      </c>
      <c r="D6" s="1" t="s">
        <v>28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-5628500</v>
      </c>
      <c r="V6" s="1">
        <v>-494</v>
      </c>
      <c r="W6" s="1">
        <v>-16921340</v>
      </c>
    </row>
    <row r="7" spans="1:23" x14ac:dyDescent="0.35">
      <c r="A7" s="1" t="s">
        <v>25</v>
      </c>
      <c r="B7" s="1" t="s">
        <v>26</v>
      </c>
      <c r="C7" s="1" t="s">
        <v>29</v>
      </c>
      <c r="D7" s="1" t="s">
        <v>30</v>
      </c>
      <c r="E7" s="1">
        <v>1</v>
      </c>
      <c r="F7" s="1">
        <v>0</v>
      </c>
      <c r="G7" s="1">
        <v>0</v>
      </c>
      <c r="H7" s="1">
        <v>3.2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-2086809</v>
      </c>
      <c r="V7" s="1">
        <v>83.09</v>
      </c>
      <c r="W7" s="1">
        <v>-187372</v>
      </c>
    </row>
    <row r="8" spans="1:23" x14ac:dyDescent="0.35">
      <c r="A8" s="1" t="s">
        <v>25</v>
      </c>
      <c r="B8" s="1" t="s">
        <v>26</v>
      </c>
      <c r="C8" s="1" t="s">
        <v>31</v>
      </c>
      <c r="D8" s="1" t="s">
        <v>32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-4298500</v>
      </c>
      <c r="V8" s="1">
        <v>-31</v>
      </c>
      <c r="W8" s="1">
        <v>-5007160</v>
      </c>
    </row>
    <row r="9" spans="1:23" x14ac:dyDescent="0.35">
      <c r="A9" s="1" t="s">
        <v>25</v>
      </c>
      <c r="B9" s="1" t="s">
        <v>26</v>
      </c>
      <c r="C9" s="1" t="s">
        <v>33</v>
      </c>
      <c r="D9" s="1" t="s">
        <v>34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1406300</v>
      </c>
      <c r="V9" s="1">
        <v>80</v>
      </c>
      <c r="W9" s="1">
        <v>3235100</v>
      </c>
    </row>
    <row r="10" spans="1:23" x14ac:dyDescent="0.35">
      <c r="A10" s="1" t="s">
        <v>25</v>
      </c>
      <c r="B10" s="1" t="s">
        <v>26</v>
      </c>
      <c r="C10" s="1" t="s">
        <v>35</v>
      </c>
      <c r="D10" s="1" t="s">
        <v>36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-4298500</v>
      </c>
      <c r="V10" s="1">
        <v>87</v>
      </c>
      <c r="W10" s="1">
        <v>-2285320</v>
      </c>
    </row>
    <row r="11" spans="1:23" x14ac:dyDescent="0.35">
      <c r="A11" s="1" t="s">
        <v>25</v>
      </c>
      <c r="B11" s="1" t="s">
        <v>26</v>
      </c>
      <c r="C11" s="1" t="s">
        <v>37</v>
      </c>
      <c r="D11" s="1" t="s">
        <v>38</v>
      </c>
      <c r="E11" s="1">
        <v>1</v>
      </c>
      <c r="F11" s="1">
        <v>0</v>
      </c>
      <c r="G11" s="1">
        <v>0</v>
      </c>
      <c r="H11" s="1">
        <v>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-1990360</v>
      </c>
      <c r="V11" s="1">
        <v>91.68</v>
      </c>
      <c r="W11" s="1">
        <v>105445</v>
      </c>
    </row>
    <row r="12" spans="1:23" x14ac:dyDescent="0.35">
      <c r="A12" s="1" t="s">
        <v>25</v>
      </c>
      <c r="B12" s="1" t="s">
        <v>26</v>
      </c>
      <c r="C12" s="1" t="s">
        <v>39</v>
      </c>
      <c r="D12" s="1" t="s">
        <v>40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1</v>
      </c>
      <c r="R12" s="1">
        <v>0</v>
      </c>
      <c r="S12" s="1">
        <v>0</v>
      </c>
      <c r="T12" s="1">
        <v>0</v>
      </c>
      <c r="U12" s="1">
        <v>-8412000</v>
      </c>
      <c r="V12" s="1">
        <v>-266</v>
      </c>
      <c r="W12" s="1">
        <v>-14545960</v>
      </c>
    </row>
    <row r="13" spans="1:23" x14ac:dyDescent="0.35">
      <c r="A13" s="1" t="s">
        <v>25</v>
      </c>
      <c r="B13" s="1" t="s">
        <v>26</v>
      </c>
      <c r="C13" s="1" t="s">
        <v>41</v>
      </c>
      <c r="D13" s="1" t="s">
        <v>42</v>
      </c>
      <c r="E13" s="1">
        <v>1</v>
      </c>
      <c r="F13" s="1">
        <v>0</v>
      </c>
      <c r="G13" s="1">
        <v>0</v>
      </c>
      <c r="H13" s="1">
        <v>2.6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-1797462</v>
      </c>
      <c r="V13" s="1">
        <v>39.67</v>
      </c>
      <c r="W13" s="1">
        <v>-890606</v>
      </c>
    </row>
    <row r="14" spans="1:23" x14ac:dyDescent="0.35">
      <c r="A14" s="1" t="s">
        <v>25</v>
      </c>
      <c r="B14" s="1" t="s">
        <v>26</v>
      </c>
      <c r="C14" s="1" t="s">
        <v>43</v>
      </c>
      <c r="D14" s="1" t="s">
        <v>44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  <c r="Q14" s="1">
        <v>0</v>
      </c>
      <c r="R14" s="1">
        <v>0</v>
      </c>
      <c r="S14" s="1">
        <v>0</v>
      </c>
      <c r="T14" s="1">
        <v>0</v>
      </c>
      <c r="U14" s="1">
        <v>-1624549</v>
      </c>
      <c r="V14" s="1">
        <v>-331.8</v>
      </c>
      <c r="W14" s="1">
        <v>-9209497</v>
      </c>
    </row>
    <row r="15" spans="1:23" x14ac:dyDescent="0.35">
      <c r="A15" s="1" t="s">
        <v>25</v>
      </c>
      <c r="B15" s="1" t="s">
        <v>26</v>
      </c>
      <c r="C15" s="1" t="s">
        <v>45</v>
      </c>
      <c r="D15" s="1" t="s">
        <v>46</v>
      </c>
      <c r="E15" s="1">
        <v>1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-4</v>
      </c>
      <c r="W15" s="1">
        <v>-91440</v>
      </c>
    </row>
    <row r="16" spans="1:23" x14ac:dyDescent="0.35">
      <c r="A16" s="1" t="s">
        <v>25</v>
      </c>
      <c r="B16" s="1" t="s">
        <v>26</v>
      </c>
      <c r="C16" s="1" t="s">
        <v>47</v>
      </c>
      <c r="D16" s="1" t="s">
        <v>48</v>
      </c>
      <c r="E16" s="1">
        <v>1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-1025869</v>
      </c>
      <c r="V16" s="1">
        <v>35.799999999999997</v>
      </c>
      <c r="W16" s="1">
        <v>-207481</v>
      </c>
    </row>
    <row r="17" spans="1:23" x14ac:dyDescent="0.35">
      <c r="A17" s="1" t="s">
        <v>49</v>
      </c>
      <c r="B17" s="1" t="s">
        <v>50</v>
      </c>
      <c r="C17" s="1" t="s">
        <v>51</v>
      </c>
      <c r="D17" s="1" t="s">
        <v>52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-2858500</v>
      </c>
      <c r="V17" s="1">
        <v>211.76</v>
      </c>
      <c r="W17" s="1">
        <v>1999274</v>
      </c>
    </row>
    <row r="18" spans="1:23" x14ac:dyDescent="0.35">
      <c r="A18" s="1" t="s">
        <v>49</v>
      </c>
      <c r="B18" s="1" t="s">
        <v>50</v>
      </c>
      <c r="C18" s="1" t="s">
        <v>53</v>
      </c>
      <c r="D18" s="1" t="s">
        <v>54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  <c r="U18" s="1">
        <v>-2017100</v>
      </c>
      <c r="V18" s="1">
        <v>150.28</v>
      </c>
      <c r="W18" s="1">
        <v>1418301</v>
      </c>
    </row>
    <row r="19" spans="1:23" x14ac:dyDescent="0.35">
      <c r="A19" s="1" t="s">
        <v>49</v>
      </c>
      <c r="B19" s="1" t="s">
        <v>50</v>
      </c>
      <c r="C19" s="1" t="s">
        <v>55</v>
      </c>
      <c r="D19" s="1" t="s">
        <v>56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-2783500</v>
      </c>
      <c r="V19" s="1">
        <v>318</v>
      </c>
      <c r="W19" s="1">
        <v>4485980</v>
      </c>
    </row>
    <row r="20" spans="1:23" x14ac:dyDescent="0.35">
      <c r="A20" s="1" t="s">
        <v>49</v>
      </c>
      <c r="B20" s="1" t="s">
        <v>50</v>
      </c>
      <c r="C20" s="1" t="s">
        <v>57</v>
      </c>
      <c r="D20" s="1" t="s">
        <v>58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2</v>
      </c>
      <c r="Q20" s="1">
        <v>0</v>
      </c>
      <c r="R20" s="1">
        <v>0</v>
      </c>
      <c r="S20" s="1">
        <v>0</v>
      </c>
      <c r="T20" s="1">
        <v>0</v>
      </c>
      <c r="U20" s="1">
        <v>-9010000</v>
      </c>
      <c r="V20" s="1">
        <v>253.57</v>
      </c>
      <c r="W20" s="1">
        <v>-3213390</v>
      </c>
    </row>
    <row r="21" spans="1:23" x14ac:dyDescent="0.35">
      <c r="A21" s="1" t="s">
        <v>49</v>
      </c>
      <c r="B21" s="1" t="s">
        <v>50</v>
      </c>
      <c r="C21" s="1" t="s">
        <v>59</v>
      </c>
      <c r="D21" s="1" t="s">
        <v>60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>
        <v>-3057667</v>
      </c>
      <c r="V21" s="1">
        <v>251.26</v>
      </c>
      <c r="W21" s="1">
        <v>2686137</v>
      </c>
    </row>
    <row r="22" spans="1:23" x14ac:dyDescent="0.35">
      <c r="A22" s="1" t="s">
        <v>49</v>
      </c>
      <c r="B22" s="1" t="s">
        <v>50</v>
      </c>
      <c r="C22" s="1" t="s">
        <v>61</v>
      </c>
      <c r="D22" s="1" t="s">
        <v>62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1</v>
      </c>
      <c r="S22" s="1">
        <v>0</v>
      </c>
      <c r="T22" s="1">
        <v>0</v>
      </c>
      <c r="U22" s="1">
        <v>-4601800</v>
      </c>
      <c r="V22" s="1">
        <v>-490</v>
      </c>
      <c r="W22" s="1">
        <v>-15803200</v>
      </c>
    </row>
    <row r="23" spans="1:23" x14ac:dyDescent="0.35">
      <c r="A23" s="1" t="s">
        <v>49</v>
      </c>
      <c r="B23" s="1" t="s">
        <v>50</v>
      </c>
      <c r="C23" s="1" t="s">
        <v>63</v>
      </c>
      <c r="D23" s="1" t="s">
        <v>64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-3057667</v>
      </c>
      <c r="V23" s="1">
        <v>227.42</v>
      </c>
      <c r="W23" s="1">
        <v>2141154</v>
      </c>
    </row>
    <row r="24" spans="1:23" x14ac:dyDescent="0.35">
      <c r="A24" s="1" t="s">
        <v>49</v>
      </c>
      <c r="B24" s="1" t="s">
        <v>50</v>
      </c>
      <c r="C24" s="1" t="s">
        <v>65</v>
      </c>
      <c r="D24" s="1" t="s">
        <v>66</v>
      </c>
      <c r="E24" s="1">
        <v>1</v>
      </c>
      <c r="F24" s="1">
        <v>0</v>
      </c>
      <c r="G24" s="1">
        <v>3.0339999999999998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114.26</v>
      </c>
      <c r="W24" s="1">
        <v>2611984</v>
      </c>
    </row>
    <row r="25" spans="1:23" x14ac:dyDescent="0.35">
      <c r="A25" s="1" t="s">
        <v>49</v>
      </c>
      <c r="B25" s="1" t="s">
        <v>50</v>
      </c>
      <c r="C25" s="1" t="s">
        <v>67</v>
      </c>
      <c r="D25" s="1" t="s">
        <v>68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-3057667</v>
      </c>
      <c r="V25" s="1">
        <v>345</v>
      </c>
      <c r="W25" s="1">
        <v>4829033</v>
      </c>
    </row>
    <row r="26" spans="1:23" x14ac:dyDescent="0.35">
      <c r="A26" s="1" t="s">
        <v>49</v>
      </c>
      <c r="B26" s="1" t="s">
        <v>50</v>
      </c>
      <c r="C26" s="1" t="s">
        <v>69</v>
      </c>
      <c r="D26" s="1" t="s">
        <v>70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404087</v>
      </c>
      <c r="V26" s="1">
        <v>315.05</v>
      </c>
      <c r="W26" s="1">
        <v>7606130</v>
      </c>
    </row>
    <row r="27" spans="1:23" x14ac:dyDescent="0.35">
      <c r="A27" s="1" t="s">
        <v>49</v>
      </c>
      <c r="B27" s="1" t="s">
        <v>50</v>
      </c>
      <c r="C27" s="1" t="s">
        <v>71</v>
      </c>
      <c r="D27" s="1" t="s">
        <v>72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 s="1">
        <v>-4298500</v>
      </c>
      <c r="V27" s="1">
        <v>33</v>
      </c>
      <c r="W27" s="1">
        <v>-3534220</v>
      </c>
    </row>
    <row r="28" spans="1:23" x14ac:dyDescent="0.35">
      <c r="A28" s="1" t="s">
        <v>49</v>
      </c>
      <c r="B28" s="1" t="s">
        <v>50</v>
      </c>
      <c r="C28" s="1" t="s">
        <v>73</v>
      </c>
      <c r="D28" s="1" t="s">
        <v>74</v>
      </c>
      <c r="E28" s="1">
        <v>1</v>
      </c>
      <c r="F28" s="1">
        <v>0</v>
      </c>
      <c r="G28" s="1">
        <v>1.5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300000</v>
      </c>
      <c r="V28" s="1">
        <v>90.15</v>
      </c>
      <c r="W28" s="1">
        <v>2360829</v>
      </c>
    </row>
    <row r="29" spans="1:23" x14ac:dyDescent="0.35">
      <c r="A29" s="1" t="s">
        <v>49</v>
      </c>
      <c r="B29" s="1" t="s">
        <v>50</v>
      </c>
      <c r="C29" s="1" t="s">
        <v>75</v>
      </c>
      <c r="D29" s="1" t="s">
        <v>76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1">
        <v>0</v>
      </c>
      <c r="T29" s="1">
        <v>0</v>
      </c>
      <c r="U29" s="1">
        <v>-4113500</v>
      </c>
      <c r="V29" s="1">
        <v>73</v>
      </c>
      <c r="W29" s="1">
        <v>-2422820</v>
      </c>
    </row>
    <row r="30" spans="1:23" x14ac:dyDescent="0.35">
      <c r="A30" s="1" t="s">
        <v>77</v>
      </c>
      <c r="B30" s="1" t="s">
        <v>78</v>
      </c>
      <c r="C30" s="1" t="s">
        <v>79</v>
      </c>
      <c r="D30" s="1" t="s">
        <v>80</v>
      </c>
      <c r="E30" s="1">
        <v>2</v>
      </c>
      <c r="F30" s="1">
        <v>0</v>
      </c>
      <c r="G30" s="1">
        <v>0</v>
      </c>
      <c r="H30" s="1">
        <v>0</v>
      </c>
      <c r="I30" s="1">
        <v>18.899999999999999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-2715769</v>
      </c>
      <c r="V30" s="1">
        <v>393.08</v>
      </c>
      <c r="W30" s="1">
        <v>6391895</v>
      </c>
    </row>
    <row r="31" spans="1:23" x14ac:dyDescent="0.35">
      <c r="A31" s="1" t="s">
        <v>77</v>
      </c>
      <c r="B31" s="1" t="s">
        <v>78</v>
      </c>
      <c r="C31" s="1" t="s">
        <v>81</v>
      </c>
      <c r="D31" s="1" t="s">
        <v>82</v>
      </c>
      <c r="E31" s="1">
        <v>1</v>
      </c>
      <c r="F31" s="1">
        <v>0</v>
      </c>
      <c r="G31" s="1">
        <v>0</v>
      </c>
      <c r="H31" s="1">
        <v>0</v>
      </c>
      <c r="I31" s="1">
        <v>8.6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-6149572</v>
      </c>
      <c r="V31" s="1">
        <v>-92.54</v>
      </c>
      <c r="W31" s="1">
        <v>-8293724</v>
      </c>
    </row>
    <row r="32" spans="1:23" x14ac:dyDescent="0.35">
      <c r="A32" s="1" t="s">
        <v>77</v>
      </c>
      <c r="B32" s="1" t="s">
        <v>78</v>
      </c>
      <c r="C32" s="1" t="s">
        <v>83</v>
      </c>
      <c r="D32" s="1" t="s">
        <v>84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0</v>
      </c>
      <c r="T32" s="1">
        <v>0</v>
      </c>
      <c r="U32" s="1">
        <v>-5340000</v>
      </c>
      <c r="V32" s="1">
        <v>-152</v>
      </c>
      <c r="W32" s="1">
        <v>-8814720</v>
      </c>
    </row>
    <row r="33" spans="1:23" x14ac:dyDescent="0.35">
      <c r="A33" s="1" t="s">
        <v>77</v>
      </c>
      <c r="B33" s="1" t="s">
        <v>78</v>
      </c>
      <c r="C33" s="1" t="s">
        <v>85</v>
      </c>
      <c r="D33" s="1" t="s">
        <v>86</v>
      </c>
      <c r="E33" s="1">
        <v>1</v>
      </c>
      <c r="F33" s="1">
        <v>0</v>
      </c>
      <c r="G33" s="1">
        <v>0</v>
      </c>
      <c r="H33" s="1">
        <v>0</v>
      </c>
      <c r="I33" s="1">
        <v>1.2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-291319</v>
      </c>
      <c r="V33" s="1">
        <v>47.09</v>
      </c>
      <c r="W33" s="1">
        <v>799756</v>
      </c>
    </row>
    <row r="34" spans="1:23" x14ac:dyDescent="0.35">
      <c r="A34" s="1" t="s">
        <v>77</v>
      </c>
      <c r="B34" s="1" t="s">
        <v>78</v>
      </c>
      <c r="C34" s="1" t="s">
        <v>87</v>
      </c>
      <c r="D34" s="1" t="s">
        <v>88</v>
      </c>
      <c r="E34" s="1">
        <v>1</v>
      </c>
      <c r="F34" s="1">
        <v>0</v>
      </c>
      <c r="G34" s="1">
        <v>0</v>
      </c>
      <c r="H34" s="1">
        <v>0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-933616</v>
      </c>
      <c r="V34" s="1">
        <v>41.15</v>
      </c>
      <c r="W34" s="1">
        <v>19830</v>
      </c>
    </row>
    <row r="35" spans="1:23" x14ac:dyDescent="0.35">
      <c r="A35" s="1" t="s">
        <v>77</v>
      </c>
      <c r="B35" s="1" t="s">
        <v>78</v>
      </c>
      <c r="C35" s="1" t="s">
        <v>45</v>
      </c>
      <c r="D35" s="1" t="s">
        <v>46</v>
      </c>
      <c r="E35" s="1">
        <v>1</v>
      </c>
      <c r="F35" s="1">
        <v>0</v>
      </c>
      <c r="G35" s="1">
        <v>8.6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  <row r="36" spans="1:23" x14ac:dyDescent="0.35">
      <c r="A36" s="1" t="s">
        <v>77</v>
      </c>
      <c r="B36" s="1" t="s">
        <v>78</v>
      </c>
      <c r="C36" s="1" t="s">
        <v>89</v>
      </c>
      <c r="D36" s="1" t="s">
        <v>90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U36" s="1">
        <v>-1624549</v>
      </c>
      <c r="V36" s="1">
        <v>9.35</v>
      </c>
      <c r="W36" s="1">
        <v>-1410808</v>
      </c>
    </row>
    <row r="37" spans="1:23" x14ac:dyDescent="0.35">
      <c r="A37" s="1" t="s">
        <v>91</v>
      </c>
      <c r="B37" s="1"/>
      <c r="C37" s="1"/>
      <c r="D37" s="1"/>
      <c r="E37" s="1">
        <f>SUM(E6:E36)</f>
        <v>32</v>
      </c>
      <c r="F37" s="1">
        <f>SUM(F6:F36)</f>
        <v>0</v>
      </c>
      <c r="G37" s="1">
        <f>SUM(G6:G36)</f>
        <v>16.134</v>
      </c>
      <c r="H37" s="1">
        <f>SUM(H6:H36)</f>
        <v>9.8000000000000007</v>
      </c>
      <c r="I37" s="1">
        <f>SUM(I6:I36)</f>
        <v>33.700000000000003</v>
      </c>
      <c r="J37" s="1">
        <f>SUM(J6:J36)</f>
        <v>0</v>
      </c>
      <c r="K37" s="1">
        <f>SUM(K6:K36)</f>
        <v>0</v>
      </c>
      <c r="L37" s="1">
        <f>SUM(L6:L36)</f>
        <v>1</v>
      </c>
      <c r="M37" s="1">
        <f>SUM(M6:M36)</f>
        <v>0</v>
      </c>
      <c r="N37" s="1">
        <f>SUM(N6:N36)</f>
        <v>0</v>
      </c>
      <c r="O37" s="1">
        <f>SUM(O6:O36)</f>
        <v>0</v>
      </c>
      <c r="P37" s="1">
        <f>SUM(P6:P36)</f>
        <v>17</v>
      </c>
      <c r="Q37" s="1">
        <f>SUM(Q6:Q36)</f>
        <v>2</v>
      </c>
      <c r="R37" s="1">
        <f>SUM(R6:R36)</f>
        <v>3</v>
      </c>
      <c r="S37" s="1">
        <f>SUM(S6:S36)</f>
        <v>0</v>
      </c>
      <c r="T37" s="1">
        <f>SUM(T6:T36)</f>
        <v>0</v>
      </c>
      <c r="U37" s="1">
        <f>SUM(U6:U36)</f>
        <v>-84962888</v>
      </c>
      <c r="V37" s="1">
        <f>SUM(V6:V36)</f>
        <v>1429.32</v>
      </c>
      <c r="W37" s="1">
        <f>SUM(W6:W36)</f>
        <v>-52148210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export-206</dc:creator>
  <cp:lastModifiedBy>export-206</cp:lastModifiedBy>
  <dcterms:created xsi:type="dcterms:W3CDTF">2021-10-10T05:33:55Z</dcterms:created>
  <dcterms:modified xsi:type="dcterms:W3CDTF">2021-10-10T05:35:37Z</dcterms:modified>
</cp:coreProperties>
</file>