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8mnth-back-2002-feb\"/>
    </mc:Choice>
  </mc:AlternateContent>
  <xr:revisionPtr revIDLastSave="0" documentId="13_ncr:1_{026609A2-CE0D-4165-9ABC-A726D70EE50B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E26" i="1"/>
  <c r="E25" i="1"/>
</calcChain>
</file>

<file path=xl/sharedStrings.xml><?xml version="1.0" encoding="utf-8"?>
<sst xmlns="http://schemas.openxmlformats.org/spreadsheetml/2006/main" count="68" uniqueCount="52">
  <si>
    <t>date</t>
  </si>
  <si>
    <t>date_ahead</t>
  </si>
  <si>
    <t>Duration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</si>
  <si>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</si>
  <si>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</si>
  <si>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</si>
  <si>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</si>
  <si>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</si>
  <si>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</si>
  <si>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</si>
  <si>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</si>
  <si>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</si>
  <si>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</si>
  <si>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</si>
  <si>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</si>
  <si>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</si>
  <si>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</si>
  <si>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</si>
  <si>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</si>
  <si>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</si>
  <si>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</si>
  <si>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</si>
  <si>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</si>
  <si>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</si>
  <si>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01-02-2002</t>
  </si>
  <si>
    <t>01-02-2003</t>
  </si>
  <si>
    <t>03-02-2003</t>
  </si>
  <si>
    <t>03-02-2004</t>
  </si>
  <si>
    <t>02-02-2005</t>
  </si>
  <si>
    <t>02-02-2006</t>
  </si>
  <si>
    <t>02-02-2007</t>
  </si>
  <si>
    <t>02-02-2008</t>
  </si>
  <si>
    <t>04-02-2008</t>
  </si>
  <si>
    <t>03-02-2009</t>
  </si>
  <si>
    <t>03-02-2010</t>
  </si>
  <si>
    <t>03-02-2011</t>
  </si>
  <si>
    <t>03-02-2012</t>
  </si>
  <si>
    <t>02-02-2013</t>
  </si>
  <si>
    <t>04-02-2013</t>
  </si>
  <si>
    <t>04-02-2014</t>
  </si>
  <si>
    <t>04-02-2015</t>
  </si>
  <si>
    <t>04-02-2016</t>
  </si>
  <si>
    <t>03-02-2017</t>
  </si>
  <si>
    <t>03-02-2018</t>
  </si>
  <si>
    <t>05-02-2018</t>
  </si>
  <si>
    <t>05-02-2019</t>
  </si>
  <si>
    <t>05-02-2020</t>
  </si>
  <si>
    <t>04-02-2021</t>
  </si>
  <si>
    <t>04-02-2022</t>
  </si>
  <si>
    <t>04-02-2023</t>
  </si>
  <si>
    <t>06-02-2023</t>
  </si>
  <si>
    <t>06-02-2024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</si>
</sst>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abSelected="1" workbookViewId="0">
      <selection activeCell="J26" sqref="J26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11.42578125" bestFit="1" customWidth="1"/>
    <col min="4" max="4" width="8.7109375" bestFit="1" customWidth="1"/>
    <col min="5" max="25" width="6" bestFit="1" customWidth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1">
        <v>1</v>
      </c>
      <c r="B2" t="s">
        <v>24</v>
      </c>
      <c r="C2" t="s">
        <v>25</v>
      </c>
      <c r="D2" s="2">
        <v>365</v>
      </c>
      <c r="E2">
        <v>35.5</v>
      </c>
      <c r="F2">
        <v>30.9</v>
      </c>
      <c r="G2">
        <v>35.799999999999997</v>
      </c>
      <c r="H2">
        <v>31.2</v>
      </c>
      <c r="I2">
        <v>39.6</v>
      </c>
      <c r="J2">
        <v>35.700000000000003</v>
      </c>
      <c r="K2">
        <v>41.1</v>
      </c>
      <c r="L2">
        <v>46.8</v>
      </c>
      <c r="M2">
        <v>44.8</v>
      </c>
      <c r="N2">
        <v>42.8</v>
      </c>
      <c r="O2">
        <v>40.200000000000003</v>
      </c>
      <c r="P2">
        <v>47.9</v>
      </c>
      <c r="Q2">
        <v>45.7</v>
      </c>
      <c r="R2">
        <v>43</v>
      </c>
      <c r="S2">
        <v>48.6</v>
      </c>
      <c r="T2">
        <v>48.7</v>
      </c>
      <c r="U2">
        <v>47</v>
      </c>
      <c r="V2">
        <v>47</v>
      </c>
      <c r="W2">
        <v>45.8</v>
      </c>
      <c r="X2">
        <v>46.9</v>
      </c>
      <c r="Y2">
        <v>45</v>
      </c>
    </row>
    <row r="3" spans="1:25" x14ac:dyDescent="0.25">
      <c r="A3" s="1">
        <v>2</v>
      </c>
      <c r="B3" t="s">
        <v>26</v>
      </c>
      <c r="C3" t="s">
        <v>27</v>
      </c>
      <c r="D3" s="2">
        <v>365</v>
      </c>
      <c r="E3">
        <v>100.8</v>
      </c>
      <c r="F3">
        <v>90.1</v>
      </c>
      <c r="G3">
        <v>101.2</v>
      </c>
      <c r="H3">
        <v>115.6</v>
      </c>
      <c r="I3">
        <v>123.7</v>
      </c>
      <c r="J3">
        <v>119.3</v>
      </c>
      <c r="K3">
        <v>153.5</v>
      </c>
      <c r="L3">
        <v>153.9</v>
      </c>
      <c r="M3">
        <v>149.19999999999999</v>
      </c>
      <c r="N3">
        <v>140.6</v>
      </c>
      <c r="O3">
        <v>137</v>
      </c>
      <c r="P3">
        <v>135.1</v>
      </c>
      <c r="Q3">
        <v>137.69999999999999</v>
      </c>
      <c r="R3">
        <v>144.9</v>
      </c>
      <c r="S3">
        <v>138.19999999999999</v>
      </c>
      <c r="T3">
        <v>140.5</v>
      </c>
      <c r="U3">
        <v>142</v>
      </c>
      <c r="V3">
        <v>142</v>
      </c>
      <c r="W3">
        <v>139.30000000000001</v>
      </c>
      <c r="X3">
        <v>143.80000000000001</v>
      </c>
      <c r="Y3">
        <v>145.9</v>
      </c>
    </row>
    <row r="4" spans="1:25" x14ac:dyDescent="0.25">
      <c r="A4" s="1">
        <v>3</v>
      </c>
      <c r="B4" t="s">
        <v>27</v>
      </c>
      <c r="C4" t="s">
        <v>28</v>
      </c>
      <c r="D4" s="2">
        <v>365</v>
      </c>
      <c r="E4">
        <v>43.7</v>
      </c>
      <c r="F4">
        <v>41.6</v>
      </c>
      <c r="G4">
        <v>45.8</v>
      </c>
      <c r="H4">
        <v>50</v>
      </c>
      <c r="I4">
        <v>52.8</v>
      </c>
      <c r="J4">
        <v>53</v>
      </c>
      <c r="K4">
        <v>50.1</v>
      </c>
      <c r="L4">
        <v>47.6</v>
      </c>
      <c r="M4">
        <v>43.5</v>
      </c>
      <c r="N4">
        <v>43.7</v>
      </c>
      <c r="O4">
        <v>44.6</v>
      </c>
      <c r="P4">
        <v>45.3</v>
      </c>
      <c r="Q4">
        <v>45.4</v>
      </c>
      <c r="R4">
        <v>42.6</v>
      </c>
      <c r="S4">
        <v>44</v>
      </c>
      <c r="T4">
        <v>55.6</v>
      </c>
      <c r="U4">
        <v>56.7</v>
      </c>
      <c r="V4">
        <v>54.1</v>
      </c>
      <c r="W4">
        <v>52.2</v>
      </c>
      <c r="X4">
        <v>50.2</v>
      </c>
      <c r="Y4">
        <v>50.4</v>
      </c>
    </row>
    <row r="5" spans="1:25" x14ac:dyDescent="0.25">
      <c r="A5" s="1">
        <v>4</v>
      </c>
      <c r="B5" t="s">
        <v>28</v>
      </c>
      <c r="C5" t="s">
        <v>29</v>
      </c>
      <c r="D5" s="2">
        <v>365</v>
      </c>
      <c r="E5">
        <v>94.7</v>
      </c>
      <c r="F5">
        <v>114</v>
      </c>
      <c r="G5">
        <v>103.2</v>
      </c>
      <c r="H5">
        <v>118.5</v>
      </c>
      <c r="I5">
        <v>116</v>
      </c>
      <c r="J5">
        <v>129.5</v>
      </c>
      <c r="K5">
        <v>115.7</v>
      </c>
      <c r="L5">
        <v>119</v>
      </c>
      <c r="M5">
        <v>106.5</v>
      </c>
      <c r="N5">
        <v>110.9</v>
      </c>
      <c r="O5">
        <v>108.2</v>
      </c>
      <c r="P5">
        <v>112.9</v>
      </c>
      <c r="Q5">
        <v>117.1</v>
      </c>
      <c r="R5">
        <v>127.6</v>
      </c>
      <c r="S5">
        <v>121.9</v>
      </c>
      <c r="T5">
        <v>118.5</v>
      </c>
      <c r="U5">
        <v>115.3</v>
      </c>
      <c r="V5">
        <v>111.9</v>
      </c>
      <c r="W5">
        <v>112.7</v>
      </c>
      <c r="X5">
        <v>107.7</v>
      </c>
      <c r="Y5">
        <v>103</v>
      </c>
    </row>
    <row r="6" spans="1:25" x14ac:dyDescent="0.25">
      <c r="A6" s="1">
        <v>5</v>
      </c>
      <c r="B6" t="s">
        <v>29</v>
      </c>
      <c r="C6" t="s">
        <v>30</v>
      </c>
      <c r="D6" s="2">
        <v>365</v>
      </c>
      <c r="E6">
        <v>-6</v>
      </c>
      <c r="F6">
        <v>-10.1</v>
      </c>
      <c r="G6">
        <v>-9.6</v>
      </c>
      <c r="H6">
        <v>-8.4</v>
      </c>
      <c r="I6">
        <v>-3.6</v>
      </c>
      <c r="J6">
        <v>-2.5</v>
      </c>
      <c r="K6">
        <v>3.4</v>
      </c>
      <c r="L6">
        <v>9.4</v>
      </c>
      <c r="M6">
        <v>9.1999999999999993</v>
      </c>
      <c r="N6">
        <v>7.5</v>
      </c>
      <c r="O6">
        <v>9.4</v>
      </c>
      <c r="P6">
        <v>9.9</v>
      </c>
      <c r="Q6">
        <v>12.2</v>
      </c>
      <c r="R6">
        <v>10.3</v>
      </c>
      <c r="S6">
        <v>7.2</v>
      </c>
      <c r="T6">
        <v>6</v>
      </c>
      <c r="U6">
        <v>6.5</v>
      </c>
      <c r="V6">
        <v>8.5</v>
      </c>
      <c r="W6">
        <v>10.5</v>
      </c>
      <c r="X6">
        <v>11.8</v>
      </c>
      <c r="Y6">
        <v>10</v>
      </c>
    </row>
    <row r="7" spans="1:25" x14ac:dyDescent="0.25">
      <c r="A7" s="1">
        <v>6</v>
      </c>
      <c r="B7" t="s">
        <v>30</v>
      </c>
      <c r="C7" t="s">
        <v>31</v>
      </c>
      <c r="D7" s="2">
        <v>365</v>
      </c>
      <c r="E7">
        <v>-11.2</v>
      </c>
      <c r="F7">
        <v>36.1</v>
      </c>
      <c r="G7">
        <v>47.9</v>
      </c>
      <c r="H7">
        <v>35.9</v>
      </c>
      <c r="I7">
        <v>41.9</v>
      </c>
      <c r="J7">
        <v>49.2</v>
      </c>
      <c r="K7">
        <v>41.8</v>
      </c>
      <c r="L7">
        <v>39.299999999999997</v>
      </c>
      <c r="M7">
        <v>36.1</v>
      </c>
      <c r="N7">
        <v>39.1</v>
      </c>
      <c r="O7">
        <v>37.700000000000003</v>
      </c>
      <c r="P7">
        <v>41.8</v>
      </c>
      <c r="Q7">
        <v>39.5</v>
      </c>
      <c r="R7">
        <v>35.200000000000003</v>
      </c>
      <c r="S7">
        <v>34.700000000000003</v>
      </c>
      <c r="T7">
        <v>35.700000000000003</v>
      </c>
      <c r="U7">
        <v>34</v>
      </c>
      <c r="V7">
        <v>35.6</v>
      </c>
      <c r="W7">
        <v>37.700000000000003</v>
      </c>
      <c r="X7">
        <v>40.700000000000003</v>
      </c>
      <c r="Y7">
        <v>50.6</v>
      </c>
    </row>
    <row r="8" spans="1:25" x14ac:dyDescent="0.25">
      <c r="A8" s="1">
        <v>7</v>
      </c>
      <c r="B8" t="s">
        <v>32</v>
      </c>
      <c r="C8" t="s">
        <v>33</v>
      </c>
      <c r="D8" s="2">
        <v>365</v>
      </c>
      <c r="E8">
        <v>-54.6</v>
      </c>
      <c r="F8">
        <v>-59.7</v>
      </c>
      <c r="G8">
        <v>-60.2</v>
      </c>
      <c r="H8">
        <v>-59.6</v>
      </c>
      <c r="I8">
        <v>-62.5</v>
      </c>
      <c r="J8">
        <v>-61.6</v>
      </c>
      <c r="K8">
        <v>-61.2</v>
      </c>
      <c r="L8">
        <v>-62.5</v>
      </c>
      <c r="M8">
        <v>-61.4</v>
      </c>
      <c r="N8">
        <v>-60.3</v>
      </c>
      <c r="O8">
        <v>-60.9</v>
      </c>
      <c r="P8">
        <v>-62.1</v>
      </c>
      <c r="Q8">
        <v>-62.5</v>
      </c>
      <c r="R8">
        <v>-63</v>
      </c>
      <c r="S8">
        <v>-62.7</v>
      </c>
      <c r="T8">
        <v>-62.7</v>
      </c>
      <c r="U8">
        <v>-63.1</v>
      </c>
      <c r="V8">
        <v>-63.2</v>
      </c>
      <c r="W8">
        <v>-63.3</v>
      </c>
      <c r="X8">
        <v>-64.099999999999994</v>
      </c>
      <c r="Y8">
        <v>-64.900000000000006</v>
      </c>
    </row>
    <row r="9" spans="1:25" x14ac:dyDescent="0.25">
      <c r="A9" s="1">
        <v>8</v>
      </c>
      <c r="B9" t="s">
        <v>33</v>
      </c>
      <c r="C9" t="s">
        <v>34</v>
      </c>
      <c r="D9" s="2">
        <v>365</v>
      </c>
      <c r="E9">
        <v>55</v>
      </c>
      <c r="F9">
        <v>62.2</v>
      </c>
      <c r="G9">
        <v>51.7</v>
      </c>
      <c r="H9">
        <v>55.6</v>
      </c>
      <c r="I9">
        <v>64.7</v>
      </c>
      <c r="J9">
        <v>65.2</v>
      </c>
      <c r="K9">
        <v>67.599999999999994</v>
      </c>
      <c r="L9">
        <v>66.599999999999994</v>
      </c>
      <c r="M9">
        <v>62.9</v>
      </c>
      <c r="N9">
        <v>64.599999999999994</v>
      </c>
      <c r="O9">
        <v>62.6</v>
      </c>
      <c r="P9">
        <v>69.099999999999994</v>
      </c>
      <c r="Q9">
        <v>70</v>
      </c>
      <c r="R9">
        <v>68</v>
      </c>
      <c r="S9">
        <v>68.5</v>
      </c>
      <c r="T9">
        <v>76.8</v>
      </c>
      <c r="U9">
        <v>77.7</v>
      </c>
      <c r="V9">
        <v>77.8</v>
      </c>
      <c r="W9">
        <v>82.7</v>
      </c>
      <c r="X9">
        <v>83</v>
      </c>
      <c r="Y9">
        <v>85.3</v>
      </c>
    </row>
    <row r="10" spans="1:25" x14ac:dyDescent="0.25">
      <c r="A10" s="1">
        <v>9</v>
      </c>
      <c r="B10" t="s">
        <v>34</v>
      </c>
      <c r="C10" t="s">
        <v>35</v>
      </c>
      <c r="D10" s="2">
        <v>365</v>
      </c>
      <c r="E10">
        <v>105.5</v>
      </c>
      <c r="F10">
        <v>100.6</v>
      </c>
      <c r="G10">
        <v>87</v>
      </c>
      <c r="H10">
        <v>75.099999999999994</v>
      </c>
      <c r="I10">
        <v>70.7</v>
      </c>
      <c r="J10">
        <v>62.4</v>
      </c>
      <c r="K10">
        <v>55</v>
      </c>
      <c r="L10">
        <v>47.8</v>
      </c>
      <c r="M10">
        <v>47</v>
      </c>
      <c r="N10">
        <v>44.4</v>
      </c>
      <c r="O10">
        <v>43.2</v>
      </c>
      <c r="P10">
        <v>41.8</v>
      </c>
      <c r="Q10">
        <v>38.700000000000003</v>
      </c>
      <c r="R10">
        <v>39</v>
      </c>
      <c r="S10">
        <v>38.4</v>
      </c>
      <c r="T10">
        <v>38.200000000000003</v>
      </c>
      <c r="U10">
        <v>37.200000000000003</v>
      </c>
      <c r="V10">
        <v>36.6</v>
      </c>
      <c r="W10">
        <v>38</v>
      </c>
      <c r="X10">
        <v>38.700000000000003</v>
      </c>
      <c r="Y10">
        <v>36.6</v>
      </c>
    </row>
    <row r="11" spans="1:25" x14ac:dyDescent="0.25">
      <c r="A11" s="1">
        <v>10</v>
      </c>
      <c r="B11" t="s">
        <v>35</v>
      </c>
      <c r="C11" t="s">
        <v>36</v>
      </c>
      <c r="D11" s="2">
        <v>365</v>
      </c>
      <c r="E11">
        <v>-0.2</v>
      </c>
      <c r="F11">
        <v>-0.3</v>
      </c>
      <c r="G11">
        <v>-5.7</v>
      </c>
      <c r="H11">
        <v>-3.7</v>
      </c>
      <c r="I11">
        <v>-2.8</v>
      </c>
      <c r="J11">
        <v>-1.1000000000000001</v>
      </c>
      <c r="K11">
        <v>-4.8</v>
      </c>
      <c r="L11">
        <v>-4.5</v>
      </c>
      <c r="M11">
        <v>1.9</v>
      </c>
      <c r="N11">
        <v>1.9</v>
      </c>
      <c r="O11">
        <v>-0.7</v>
      </c>
      <c r="P11">
        <v>-0.9</v>
      </c>
      <c r="Q11">
        <v>-0.3</v>
      </c>
      <c r="R11">
        <v>-0.3</v>
      </c>
      <c r="S11">
        <v>0.1</v>
      </c>
      <c r="T11">
        <v>-0.3</v>
      </c>
      <c r="U11">
        <v>-1.4</v>
      </c>
      <c r="V11">
        <v>0</v>
      </c>
      <c r="W11">
        <v>1.9</v>
      </c>
      <c r="X11">
        <v>2.7</v>
      </c>
      <c r="Y11">
        <v>2</v>
      </c>
    </row>
    <row r="12" spans="1:25" x14ac:dyDescent="0.25">
      <c r="A12" s="1">
        <v>11</v>
      </c>
      <c r="B12" t="s">
        <v>36</v>
      </c>
      <c r="C12" t="s">
        <v>37</v>
      </c>
      <c r="D12" s="2">
        <v>365</v>
      </c>
      <c r="E12">
        <v>39.299999999999997</v>
      </c>
      <c r="F12">
        <v>34.6</v>
      </c>
      <c r="G12">
        <v>38.6</v>
      </c>
      <c r="H12">
        <v>36.200000000000003</v>
      </c>
      <c r="I12">
        <v>35.299999999999997</v>
      </c>
      <c r="J12">
        <v>29.8</v>
      </c>
      <c r="K12">
        <v>27.9</v>
      </c>
      <c r="L12">
        <v>27.2</v>
      </c>
      <c r="M12">
        <v>42.3</v>
      </c>
      <c r="N12">
        <v>46</v>
      </c>
      <c r="O12">
        <v>45.7</v>
      </c>
      <c r="P12">
        <v>43.8</v>
      </c>
      <c r="Q12">
        <v>45</v>
      </c>
      <c r="R12">
        <v>41.1</v>
      </c>
      <c r="S12">
        <v>40.700000000000003</v>
      </c>
      <c r="T12">
        <v>39.700000000000003</v>
      </c>
      <c r="U12">
        <v>39.9</v>
      </c>
      <c r="V12">
        <v>38.299999999999997</v>
      </c>
      <c r="W12">
        <v>37.299999999999997</v>
      </c>
      <c r="X12">
        <v>36.700000000000003</v>
      </c>
      <c r="Y12">
        <v>41.5</v>
      </c>
    </row>
    <row r="13" spans="1:25" x14ac:dyDescent="0.25">
      <c r="A13" s="1">
        <v>12</v>
      </c>
      <c r="B13" t="s">
        <v>38</v>
      </c>
      <c r="C13" t="s">
        <v>39</v>
      </c>
      <c r="D13" s="2">
        <v>365</v>
      </c>
      <c r="E13">
        <v>86.6</v>
      </c>
      <c r="F13">
        <v>72.5</v>
      </c>
      <c r="G13">
        <v>51.2</v>
      </c>
      <c r="H13">
        <v>41.3</v>
      </c>
      <c r="I13">
        <v>51.4</v>
      </c>
      <c r="J13">
        <v>51</v>
      </c>
      <c r="K13">
        <v>47.2</v>
      </c>
      <c r="L13">
        <v>56.1</v>
      </c>
      <c r="M13">
        <v>51.7</v>
      </c>
      <c r="N13">
        <v>49.1</v>
      </c>
      <c r="O13">
        <v>45</v>
      </c>
      <c r="P13">
        <v>40.1</v>
      </c>
      <c r="Q13">
        <v>38.4</v>
      </c>
      <c r="R13">
        <v>38.6</v>
      </c>
      <c r="S13">
        <v>44.3</v>
      </c>
      <c r="T13">
        <v>42.7</v>
      </c>
      <c r="U13">
        <v>41.4</v>
      </c>
      <c r="V13">
        <v>40.200000000000003</v>
      </c>
      <c r="W13">
        <v>42.3</v>
      </c>
      <c r="X13">
        <v>40.200000000000003</v>
      </c>
      <c r="Y13">
        <v>38.799999999999997</v>
      </c>
    </row>
    <row r="14" spans="1:25" x14ac:dyDescent="0.25">
      <c r="A14" s="1">
        <v>13</v>
      </c>
      <c r="B14" t="s">
        <v>39</v>
      </c>
      <c r="C14" t="s">
        <v>40</v>
      </c>
      <c r="D14" s="2">
        <v>365</v>
      </c>
      <c r="E14">
        <v>119.9</v>
      </c>
      <c r="F14">
        <v>152.4</v>
      </c>
      <c r="G14">
        <v>143.9</v>
      </c>
      <c r="H14">
        <v>132.1</v>
      </c>
      <c r="I14">
        <v>141.30000000000001</v>
      </c>
      <c r="J14">
        <v>140.80000000000001</v>
      </c>
      <c r="K14">
        <v>129</v>
      </c>
      <c r="L14">
        <v>132.30000000000001</v>
      </c>
      <c r="M14">
        <v>126.8</v>
      </c>
      <c r="N14">
        <v>120.3</v>
      </c>
      <c r="O14">
        <v>116.5</v>
      </c>
      <c r="P14">
        <v>118.9</v>
      </c>
      <c r="Q14">
        <v>112.2</v>
      </c>
      <c r="R14">
        <v>106.2</v>
      </c>
      <c r="S14">
        <v>111.9</v>
      </c>
      <c r="T14">
        <v>110.7</v>
      </c>
      <c r="U14">
        <v>105.4</v>
      </c>
      <c r="V14">
        <v>102.9</v>
      </c>
      <c r="W14">
        <v>102.7</v>
      </c>
      <c r="X14">
        <v>98.9</v>
      </c>
      <c r="Y14">
        <v>103.2</v>
      </c>
    </row>
    <row r="15" spans="1:25" x14ac:dyDescent="0.25">
      <c r="A15" s="1">
        <v>14</v>
      </c>
      <c r="B15" t="s">
        <v>40</v>
      </c>
      <c r="C15" t="s">
        <v>41</v>
      </c>
      <c r="D15" s="2">
        <v>365</v>
      </c>
      <c r="E15">
        <v>-18.7</v>
      </c>
      <c r="F15">
        <v>-17.399999999999999</v>
      </c>
      <c r="G15">
        <v>-18.2</v>
      </c>
      <c r="H15">
        <v>-1.8</v>
      </c>
      <c r="I15">
        <v>5.7</v>
      </c>
      <c r="J15">
        <v>3.8</v>
      </c>
      <c r="K15">
        <v>1.6</v>
      </c>
      <c r="L15">
        <v>3.5</v>
      </c>
      <c r="M15">
        <v>2.9</v>
      </c>
      <c r="N15">
        <v>6.7</v>
      </c>
      <c r="O15">
        <v>5.4</v>
      </c>
      <c r="P15">
        <v>5.4</v>
      </c>
      <c r="Q15">
        <v>4.5</v>
      </c>
      <c r="R15">
        <v>7.1</v>
      </c>
      <c r="S15">
        <v>11.4</v>
      </c>
      <c r="T15">
        <v>13.1</v>
      </c>
      <c r="U15">
        <v>9.3000000000000007</v>
      </c>
      <c r="V15">
        <v>7.8</v>
      </c>
      <c r="W15">
        <v>7.2</v>
      </c>
      <c r="X15">
        <v>5.9</v>
      </c>
      <c r="Y15">
        <v>6.9</v>
      </c>
    </row>
    <row r="16" spans="1:25" x14ac:dyDescent="0.25">
      <c r="A16" s="1">
        <v>15</v>
      </c>
      <c r="B16" t="s">
        <v>41</v>
      </c>
      <c r="C16" t="s">
        <v>42</v>
      </c>
      <c r="D16" s="2">
        <v>365</v>
      </c>
      <c r="E16">
        <v>28.9</v>
      </c>
      <c r="F16">
        <v>38.5</v>
      </c>
      <c r="G16">
        <v>49.7</v>
      </c>
      <c r="H16">
        <v>41</v>
      </c>
      <c r="I16">
        <v>33.299999999999997</v>
      </c>
      <c r="J16">
        <v>34.799999999999997</v>
      </c>
      <c r="K16">
        <v>37.799999999999997</v>
      </c>
      <c r="L16">
        <v>44.4</v>
      </c>
      <c r="M16">
        <v>46.9</v>
      </c>
      <c r="N16">
        <v>42.7</v>
      </c>
      <c r="O16">
        <v>41.4</v>
      </c>
      <c r="P16">
        <v>45.1</v>
      </c>
      <c r="Q16">
        <v>45.4</v>
      </c>
      <c r="R16">
        <v>48.8</v>
      </c>
      <c r="S16">
        <v>48</v>
      </c>
      <c r="T16">
        <v>49.4</v>
      </c>
      <c r="U16">
        <v>46</v>
      </c>
      <c r="V16">
        <v>46.9</v>
      </c>
      <c r="W16">
        <v>45.5</v>
      </c>
      <c r="X16">
        <v>46.6</v>
      </c>
      <c r="Y16">
        <v>47.7</v>
      </c>
    </row>
    <row r="17" spans="1:25" x14ac:dyDescent="0.25">
      <c r="A17" s="1">
        <v>16</v>
      </c>
      <c r="B17" t="s">
        <v>42</v>
      </c>
      <c r="C17" t="s">
        <v>43</v>
      </c>
      <c r="D17" s="2">
        <v>365</v>
      </c>
      <c r="E17">
        <v>99.8</v>
      </c>
      <c r="F17">
        <v>104.2</v>
      </c>
      <c r="G17">
        <v>129.30000000000001</v>
      </c>
      <c r="H17">
        <v>119.8</v>
      </c>
      <c r="I17">
        <v>115.2</v>
      </c>
      <c r="J17">
        <v>106</v>
      </c>
      <c r="K17">
        <v>100</v>
      </c>
      <c r="L17">
        <v>90.9</v>
      </c>
      <c r="M17">
        <v>84.4</v>
      </c>
      <c r="N17">
        <v>78.900000000000006</v>
      </c>
      <c r="O17">
        <v>106.7</v>
      </c>
      <c r="P17">
        <v>102.8</v>
      </c>
      <c r="Q17">
        <v>96.7</v>
      </c>
      <c r="R17">
        <v>98</v>
      </c>
      <c r="S17">
        <v>93</v>
      </c>
      <c r="T17">
        <v>95.8</v>
      </c>
      <c r="U17">
        <v>93.5</v>
      </c>
      <c r="V17">
        <v>87.2</v>
      </c>
      <c r="W17">
        <v>85.2</v>
      </c>
      <c r="X17">
        <v>85.2</v>
      </c>
      <c r="Y17">
        <v>84.2</v>
      </c>
    </row>
    <row r="18" spans="1:25" x14ac:dyDescent="0.25">
      <c r="A18" s="1">
        <v>17</v>
      </c>
      <c r="B18" t="s">
        <v>44</v>
      </c>
      <c r="C18" t="s">
        <v>45</v>
      </c>
      <c r="D18" s="2">
        <v>365</v>
      </c>
      <c r="E18">
        <v>-11.4</v>
      </c>
      <c r="F18">
        <v>-12.7</v>
      </c>
      <c r="G18">
        <v>-15.5</v>
      </c>
      <c r="H18">
        <v>-19.899999999999999</v>
      </c>
      <c r="I18">
        <v>-21.3</v>
      </c>
      <c r="J18">
        <v>-20.9</v>
      </c>
      <c r="K18">
        <v>-22.7</v>
      </c>
      <c r="L18">
        <v>-22.9</v>
      </c>
      <c r="M18">
        <v>-23.6</v>
      </c>
      <c r="N18">
        <v>-24.2</v>
      </c>
      <c r="O18">
        <v>-23.4</v>
      </c>
      <c r="P18">
        <v>-21.5</v>
      </c>
      <c r="Q18">
        <v>-19.100000000000001</v>
      </c>
      <c r="R18">
        <v>-18.100000000000001</v>
      </c>
      <c r="S18">
        <v>-19.100000000000001</v>
      </c>
      <c r="T18">
        <v>-15.7</v>
      </c>
      <c r="U18">
        <v>-15.7</v>
      </c>
      <c r="V18">
        <v>-14.9</v>
      </c>
      <c r="W18">
        <v>-15.8</v>
      </c>
      <c r="X18">
        <v>-16.600000000000001</v>
      </c>
      <c r="Y18">
        <v>-17.5</v>
      </c>
    </row>
    <row r="19" spans="1:25" x14ac:dyDescent="0.25">
      <c r="A19" s="1">
        <v>18</v>
      </c>
      <c r="B19" t="s">
        <v>45</v>
      </c>
      <c r="C19" t="s">
        <v>46</v>
      </c>
      <c r="D19" s="2">
        <v>365</v>
      </c>
      <c r="E19">
        <v>45.5</v>
      </c>
      <c r="F19">
        <v>34.9</v>
      </c>
      <c r="G19">
        <v>28.2</v>
      </c>
      <c r="H19">
        <v>35.9</v>
      </c>
      <c r="I19">
        <v>33.200000000000003</v>
      </c>
      <c r="J19">
        <v>29.8</v>
      </c>
      <c r="K19">
        <v>30.3</v>
      </c>
      <c r="L19">
        <v>27</v>
      </c>
      <c r="M19">
        <v>25.8</v>
      </c>
      <c r="N19">
        <v>24.7</v>
      </c>
      <c r="O19">
        <v>22</v>
      </c>
      <c r="P19">
        <v>22.4</v>
      </c>
      <c r="Q19">
        <v>19.2</v>
      </c>
      <c r="R19">
        <v>21.6</v>
      </c>
      <c r="S19">
        <v>22.7</v>
      </c>
      <c r="T19">
        <v>21.9</v>
      </c>
      <c r="U19">
        <v>22.5</v>
      </c>
      <c r="V19">
        <v>23.9</v>
      </c>
      <c r="W19">
        <v>23</v>
      </c>
      <c r="X19">
        <v>24</v>
      </c>
      <c r="Y19">
        <v>25.3</v>
      </c>
    </row>
    <row r="20" spans="1:25" x14ac:dyDescent="0.25">
      <c r="A20" s="1">
        <v>19</v>
      </c>
      <c r="B20" t="s">
        <v>46</v>
      </c>
      <c r="C20" t="s">
        <v>47</v>
      </c>
      <c r="D20" s="2">
        <v>365</v>
      </c>
      <c r="E20">
        <v>95.3</v>
      </c>
      <c r="F20">
        <v>81.2</v>
      </c>
      <c r="G20">
        <v>91</v>
      </c>
      <c r="H20">
        <v>81.400000000000006</v>
      </c>
      <c r="I20">
        <v>77.8</v>
      </c>
      <c r="J20">
        <v>71.7</v>
      </c>
      <c r="K20">
        <v>65.2</v>
      </c>
      <c r="L20">
        <v>59.8</v>
      </c>
      <c r="M20">
        <v>55.7</v>
      </c>
      <c r="N20">
        <v>52.6</v>
      </c>
      <c r="O20">
        <v>53.3</v>
      </c>
      <c r="P20">
        <v>50.8</v>
      </c>
      <c r="Q20">
        <v>49.6</v>
      </c>
      <c r="R20">
        <v>48.4</v>
      </c>
      <c r="S20">
        <v>52.5</v>
      </c>
      <c r="T20">
        <v>51.1</v>
      </c>
      <c r="U20">
        <v>49.6</v>
      </c>
      <c r="V20">
        <v>51.5</v>
      </c>
      <c r="W20">
        <v>48.2</v>
      </c>
      <c r="X20">
        <v>46.4</v>
      </c>
      <c r="Y20">
        <v>47.2</v>
      </c>
    </row>
    <row r="21" spans="1:25" x14ac:dyDescent="0.25">
      <c r="A21" s="1">
        <v>20</v>
      </c>
      <c r="B21" t="s">
        <v>47</v>
      </c>
      <c r="C21" t="s">
        <v>48</v>
      </c>
      <c r="D21" s="2">
        <v>365</v>
      </c>
      <c r="E21">
        <v>298.39999999999998</v>
      </c>
      <c r="F21">
        <v>239.6</v>
      </c>
      <c r="G21">
        <v>256.5</v>
      </c>
      <c r="H21">
        <v>220.6</v>
      </c>
      <c r="I21">
        <v>214.2</v>
      </c>
      <c r="J21">
        <v>200.2</v>
      </c>
      <c r="K21">
        <v>186.1</v>
      </c>
      <c r="L21">
        <v>186.2</v>
      </c>
      <c r="M21">
        <v>175.4</v>
      </c>
      <c r="N21">
        <v>166.7</v>
      </c>
      <c r="O21">
        <v>161.1</v>
      </c>
      <c r="P21">
        <v>149.5</v>
      </c>
      <c r="Q21">
        <v>140.69999999999999</v>
      </c>
      <c r="R21">
        <v>136.1</v>
      </c>
      <c r="S21">
        <v>131.5</v>
      </c>
      <c r="T21">
        <v>124.9</v>
      </c>
      <c r="U21">
        <v>118.9</v>
      </c>
      <c r="V21">
        <v>119.7</v>
      </c>
      <c r="W21">
        <v>116.9</v>
      </c>
      <c r="X21">
        <v>113.8</v>
      </c>
      <c r="Y21">
        <v>114.8</v>
      </c>
    </row>
    <row r="22" spans="1:25" x14ac:dyDescent="0.25">
      <c r="A22" s="1">
        <v>21</v>
      </c>
      <c r="B22" t="s">
        <v>48</v>
      </c>
      <c r="C22" t="s">
        <v>49</v>
      </c>
      <c r="D22" s="2">
        <v>365</v>
      </c>
      <c r="E22">
        <v>-18.5</v>
      </c>
      <c r="F22">
        <v>-11.6</v>
      </c>
      <c r="G22">
        <v>-11</v>
      </c>
      <c r="H22">
        <v>-12.9</v>
      </c>
      <c r="I22">
        <v>-18.600000000000001</v>
      </c>
      <c r="J22">
        <v>-16.600000000000001</v>
      </c>
      <c r="K22">
        <v>-17.5</v>
      </c>
      <c r="L22">
        <v>-17.600000000000001</v>
      </c>
      <c r="M22">
        <v>-17.100000000000001</v>
      </c>
      <c r="N22">
        <v>-16.3</v>
      </c>
      <c r="O22">
        <v>-17.3</v>
      </c>
      <c r="P22">
        <v>-16.7</v>
      </c>
      <c r="Q22">
        <v>-11.2</v>
      </c>
      <c r="R22">
        <v>-15.5</v>
      </c>
      <c r="S22">
        <v>-15</v>
      </c>
      <c r="T22">
        <v>-14.6</v>
      </c>
      <c r="U22">
        <v>-14.5</v>
      </c>
      <c r="V22">
        <v>-14.3</v>
      </c>
      <c r="W22">
        <v>-14.1</v>
      </c>
      <c r="X22">
        <v>-12.6</v>
      </c>
      <c r="Y22">
        <v>-13.5</v>
      </c>
    </row>
    <row r="23" spans="1:25" x14ac:dyDescent="0.25">
      <c r="A23" s="1">
        <v>22</v>
      </c>
      <c r="B23" t="s">
        <v>50</v>
      </c>
      <c r="C23" t="s">
        <v>51</v>
      </c>
      <c r="D23" s="2">
        <v>365</v>
      </c>
      <c r="E23">
        <v>99.9</v>
      </c>
      <c r="F23">
        <v>89.1</v>
      </c>
      <c r="G23">
        <v>78.3</v>
      </c>
      <c r="H23">
        <v>67.8</v>
      </c>
      <c r="I23">
        <v>65.5</v>
      </c>
      <c r="J23">
        <v>64.099999999999994</v>
      </c>
      <c r="K23">
        <v>62.6</v>
      </c>
      <c r="L23">
        <v>64.2</v>
      </c>
      <c r="M23">
        <v>64.7</v>
      </c>
      <c r="N23">
        <v>66.599999999999994</v>
      </c>
      <c r="O23">
        <v>64.5</v>
      </c>
      <c r="P23">
        <v>64.2</v>
      </c>
      <c r="Q23">
        <v>56.8</v>
      </c>
      <c r="R23">
        <v>54</v>
      </c>
      <c r="S23">
        <v>54.1</v>
      </c>
      <c r="T23">
        <v>52.9</v>
      </c>
      <c r="U23">
        <v>54.7</v>
      </c>
      <c r="V23">
        <v>56.8</v>
      </c>
      <c r="W23">
        <v>62.3</v>
      </c>
      <c r="X23">
        <v>62.5</v>
      </c>
      <c r="Y23">
        <v>60.6</v>
      </c>
    </row>
    <row r="25" spans="1:25" x14ac:dyDescent="0.25">
      <c r="E25" s="4">
        <f>AVERAGE(E2:E23)</f>
        <v>55.827272727272721</v>
      </c>
      <c r="F25" s="3">
        <f>AVERAGE(F2:F23)</f>
        <v>55.031818181818181</v>
      </c>
      <c r="G25" s="3">
        <f>AVERAGE(G2:G23)</f>
        <v>55.413636363636357</v>
      </c>
      <c r="H25" s="3">
        <f>AVERAGE(H2:H23)</f>
        <v>52.349999999999994</v>
      </c>
      <c r="I25" s="3">
        <f>AVERAGE(I2:I23)</f>
        <v>53.340909090909101</v>
      </c>
      <c r="J25" s="3">
        <f>AVERAGE(J2:J23)</f>
        <v>51.98181818181817</v>
      </c>
      <c r="K25" s="3">
        <f>AVERAGE(K2:K23)</f>
        <v>50.440909090909081</v>
      </c>
      <c r="L25" s="3">
        <f>AVERAGE(L2:L23)</f>
        <v>50.659090909090907</v>
      </c>
      <c r="M25" s="3">
        <f>AVERAGE(M2:M23)</f>
        <v>48.890909090909084</v>
      </c>
      <c r="N25" s="3">
        <f>AVERAGE(N2:N23)</f>
        <v>47.68181818181818</v>
      </c>
      <c r="O25" s="3">
        <f>AVERAGE(O2:O23)</f>
        <v>47.372727272727275</v>
      </c>
      <c r="P25" s="3">
        <f>AVERAGE(P2:P23)</f>
        <v>47.527272727272724</v>
      </c>
      <c r="Q25" s="3">
        <f>AVERAGE(Q2:Q23)</f>
        <v>46.440909090909095</v>
      </c>
      <c r="R25" s="3">
        <f>AVERAGE(R2:R23)</f>
        <v>46.072727272727271</v>
      </c>
      <c r="S25" s="3">
        <f>AVERAGE(S2:S23)</f>
        <v>46.131818181818183</v>
      </c>
      <c r="T25" s="3">
        <f>AVERAGE(T2:T23)</f>
        <v>46.768181818181809</v>
      </c>
      <c r="U25" s="3">
        <f>AVERAGE(U2:U23)</f>
        <v>45.586363636363629</v>
      </c>
      <c r="V25" s="3">
        <f>AVERAGE(V2:V23)</f>
        <v>45.286363636363639</v>
      </c>
      <c r="W25" s="3">
        <f>AVERAGE(W2:W23)</f>
        <v>45.372727272727275</v>
      </c>
      <c r="X25" s="3">
        <f>AVERAGE(X2:X23)</f>
        <v>45.109090909090902</v>
      </c>
      <c r="Y25" s="3">
        <f>AVERAGE(Y2:Y23)</f>
        <v>45.595454545454551</v>
      </c>
    </row>
    <row r="26" spans="1:25" x14ac:dyDescent="0.25">
      <c r="E26" s="3">
        <f>MEDIAN(E2:E23)</f>
        <v>44.6</v>
      </c>
      <c r="F26" s="3">
        <f>MEDIAN(F2:F23)</f>
        <v>40.049999999999997</v>
      </c>
      <c r="G26" s="3">
        <f>MEDIAN(G2:G23)</f>
        <v>48.8</v>
      </c>
      <c r="H26" s="3">
        <f>MEDIAN(H2:H23)</f>
        <v>41.15</v>
      </c>
      <c r="I26" s="3">
        <f>MEDIAN(I2:I23)</f>
        <v>46.65</v>
      </c>
      <c r="J26" s="4">
        <f>MEDIAN(J2:J23)</f>
        <v>50.1</v>
      </c>
      <c r="K26" s="3">
        <f>MEDIAN(K2:K23)</f>
        <v>44.5</v>
      </c>
      <c r="L26" s="3">
        <f>MEDIAN(L2:L23)</f>
        <v>47.2</v>
      </c>
      <c r="M26" s="3">
        <f>MEDIAN(M2:M23)</f>
        <v>45.849999999999994</v>
      </c>
      <c r="N26" s="3">
        <f>MEDIAN(N2:N23)</f>
        <v>44.05</v>
      </c>
      <c r="O26" s="3">
        <f>MEDIAN(O2:O23)</f>
        <v>43.900000000000006</v>
      </c>
      <c r="P26" s="3">
        <f>MEDIAN(P2:P23)</f>
        <v>44.45</v>
      </c>
      <c r="Q26" s="3">
        <f>MEDIAN(Q2:Q23)</f>
        <v>45.2</v>
      </c>
      <c r="R26" s="3">
        <f>MEDIAN(R2:R23)</f>
        <v>41.85</v>
      </c>
      <c r="S26" s="3">
        <f>MEDIAN(S2:S23)</f>
        <v>44.15</v>
      </c>
      <c r="T26" s="3">
        <f>MEDIAN(T2:T23)</f>
        <v>45.7</v>
      </c>
      <c r="U26" s="3">
        <f>MEDIAN(U2:U23)</f>
        <v>43.7</v>
      </c>
      <c r="V26" s="3">
        <f>MEDIAN(V2:V23)</f>
        <v>43.55</v>
      </c>
      <c r="W26" s="3">
        <f>MEDIAN(W2:W23)</f>
        <v>43.9</v>
      </c>
      <c r="X26" s="3">
        <f>MEDIAN(X2:X23)</f>
        <v>43.55</v>
      </c>
      <c r="Y26" s="3">
        <f>MEDIAN(Y2:Y23)</f>
        <v>46.1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2024-01-18T13:15:22Z</dcterms:created>
  <dcterms:modified xsi:type="dcterms:W3CDTF">2024-01-18T14:12:32Z</dcterms:modified>
</cp:coreProperties>
</file>