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test\"/>
    </mc:Choice>
  </mc:AlternateContent>
  <xr:revisionPtr revIDLastSave="0" documentId="13_ncr:1_{576055AC-7A90-43A9-924E-98A1CE79F71E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E26" i="1"/>
  <c r="E25" i="1"/>
</calcChain>
</file>

<file path=xl/sharedStrings.xml><?xml version="1.0" encoding="utf-8"?>
<sst xmlns="http://schemas.openxmlformats.org/spreadsheetml/2006/main" count="68" uniqueCount="51">
  <si>
    <t>date</t>
  </si>
  <si>
    <t>date_ahead</t>
  </si>
  <si>
    <t>Duration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</si>
  <si>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</si>
  <si>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</si>
  <si>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</si>
  <si>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</si>
  <si>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</si>
  <si>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</si>
  <si>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</si>
  <si>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</si>
  <si>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</si>
  <si>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</si>
  <si>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</si>
  <si>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</si>
  <si>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</si>
  <si>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</si>
  <si>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</si>
  <si>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</si>
  <si>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</si>
  <si>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</si>
  <si>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</si>
  <si>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</si>
  <si>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</si>
  <si>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01-01-2002</t>
  </si>
  <si>
    <t>01-01-2003</t>
  </si>
  <si>
    <t>01-01-2004</t>
  </si>
  <si>
    <t>31-12-2004</t>
  </si>
  <si>
    <t>31-12-2005</t>
  </si>
  <si>
    <t>02-01-2006</t>
  </si>
  <si>
    <t>02-01-2007</t>
  </si>
  <si>
    <t>02-01-2008</t>
  </si>
  <si>
    <t>01-01-2009</t>
  </si>
  <si>
    <t>01-01-2010</t>
  </si>
  <si>
    <t>04-01-2010</t>
  </si>
  <si>
    <t>04-01-2011</t>
  </si>
  <si>
    <t>04-01-2012</t>
  </si>
  <si>
    <t>03-01-2013</t>
  </si>
  <si>
    <t>03-01-2014</t>
  </si>
  <si>
    <t>03-01-2015</t>
  </si>
  <si>
    <t>05-01-2015</t>
  </si>
  <si>
    <t>05-01-2016</t>
  </si>
  <si>
    <t>04-01-2017</t>
  </si>
  <si>
    <t>04-01-2018</t>
  </si>
  <si>
    <t>04-01-2019</t>
  </si>
  <si>
    <t>04-01-2020</t>
  </si>
  <si>
    <t>06-01-2020</t>
  </si>
  <si>
    <t>05-01-2021</t>
  </si>
  <si>
    <t>05-01-2022</t>
  </si>
  <si>
    <t>05-01-2023</t>
  </si>
  <si>
    <t>05-01-2024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</si>
</sst>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tabSelected="1" workbookViewId="0">
      <selection activeCell="K28" sqref="K28"/>
    </sheetView>
  </sheetViews>
  <sheetFormatPr defaultRowHeight="15" x14ac:dyDescent="0.25"/>
  <cols>
    <col min="1" max="1" width="3" bestFit="1" customWidth="1"/>
    <col min="2" max="2" width="10.42578125" bestFit="1" customWidth="1"/>
    <col min="3" max="3" width="11.42578125" bestFit="1" customWidth="1"/>
    <col min="4" max="4" width="8.7109375" bestFit="1" customWidth="1"/>
    <col min="5" max="25" width="6" bestFit="1" customWidth="1"/>
  </cols>
  <sheetData>
    <row r="1" spans="1: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5">
      <c r="A2" s="1">
        <v>1</v>
      </c>
      <c r="B2" t="s">
        <v>24</v>
      </c>
      <c r="C2" t="s">
        <v>25</v>
      </c>
      <c r="D2" s="2">
        <v>365</v>
      </c>
      <c r="E2">
        <v>66.400000000000006</v>
      </c>
      <c r="F2">
        <v>55.9</v>
      </c>
      <c r="G2">
        <v>68.7</v>
      </c>
      <c r="H2">
        <v>60</v>
      </c>
      <c r="I2">
        <v>53.2</v>
      </c>
      <c r="J2">
        <v>54</v>
      </c>
      <c r="K2">
        <v>51.5</v>
      </c>
      <c r="L2">
        <v>49.6</v>
      </c>
      <c r="M2">
        <v>49</v>
      </c>
      <c r="N2">
        <v>50.9</v>
      </c>
      <c r="O2">
        <v>49.8</v>
      </c>
      <c r="P2">
        <v>49.9</v>
      </c>
      <c r="Q2">
        <v>50.3</v>
      </c>
      <c r="R2">
        <v>56.1</v>
      </c>
      <c r="S2">
        <v>52</v>
      </c>
      <c r="T2">
        <v>57.3</v>
      </c>
      <c r="U2">
        <v>64.7</v>
      </c>
      <c r="V2">
        <v>63.9</v>
      </c>
      <c r="W2">
        <v>67.2</v>
      </c>
      <c r="X2">
        <v>64.5</v>
      </c>
      <c r="Y2">
        <v>61.6</v>
      </c>
    </row>
    <row r="3" spans="1:25" x14ac:dyDescent="0.25">
      <c r="A3" s="1">
        <v>2</v>
      </c>
      <c r="B3" t="s">
        <v>25</v>
      </c>
      <c r="C3" t="s">
        <v>26</v>
      </c>
      <c r="D3" s="2">
        <v>365</v>
      </c>
      <c r="E3">
        <v>154</v>
      </c>
      <c r="F3">
        <v>158.30000000000001</v>
      </c>
      <c r="G3">
        <v>174.7</v>
      </c>
      <c r="H3">
        <v>204.9</v>
      </c>
      <c r="I3">
        <v>186</v>
      </c>
      <c r="J3">
        <v>228.2</v>
      </c>
      <c r="K3">
        <v>253.3</v>
      </c>
      <c r="L3">
        <v>276.39999999999998</v>
      </c>
      <c r="M3">
        <v>263.10000000000002</v>
      </c>
      <c r="N3">
        <v>251</v>
      </c>
      <c r="O3">
        <v>265.2</v>
      </c>
      <c r="P3">
        <v>265.39999999999998</v>
      </c>
      <c r="Q3">
        <v>259.5</v>
      </c>
      <c r="R3">
        <v>255.9</v>
      </c>
      <c r="S3">
        <v>247.8</v>
      </c>
      <c r="T3">
        <v>233.5</v>
      </c>
      <c r="U3">
        <v>234.4</v>
      </c>
      <c r="V3">
        <v>232.4</v>
      </c>
      <c r="W3">
        <v>228.2</v>
      </c>
      <c r="X3">
        <v>226.8</v>
      </c>
      <c r="Y3">
        <v>226</v>
      </c>
    </row>
    <row r="4" spans="1:25" x14ac:dyDescent="0.25">
      <c r="A4" s="1">
        <v>3</v>
      </c>
      <c r="B4" t="s">
        <v>26</v>
      </c>
      <c r="C4" t="s">
        <v>27</v>
      </c>
      <c r="D4" s="2">
        <v>365</v>
      </c>
      <c r="E4">
        <v>20.7</v>
      </c>
      <c r="F4">
        <v>20.7</v>
      </c>
      <c r="G4">
        <v>18.600000000000001</v>
      </c>
      <c r="H4">
        <v>29.7</v>
      </c>
      <c r="I4">
        <v>28.6</v>
      </c>
      <c r="J4">
        <v>31.2</v>
      </c>
      <c r="K4">
        <v>28</v>
      </c>
      <c r="L4">
        <v>31.6</v>
      </c>
      <c r="M4">
        <v>30.5</v>
      </c>
      <c r="N4">
        <v>31.1</v>
      </c>
      <c r="O4">
        <v>32.700000000000003</v>
      </c>
      <c r="P4">
        <v>30.1</v>
      </c>
      <c r="Q4">
        <v>33.5</v>
      </c>
      <c r="R4">
        <v>31.9</v>
      </c>
      <c r="S4">
        <v>31.3</v>
      </c>
      <c r="T4">
        <v>34.700000000000003</v>
      </c>
      <c r="U4">
        <v>32.5</v>
      </c>
      <c r="V4">
        <v>29.9</v>
      </c>
      <c r="W4">
        <v>31.8</v>
      </c>
      <c r="X4">
        <v>29.7</v>
      </c>
      <c r="Y4">
        <v>28.7</v>
      </c>
    </row>
    <row r="5" spans="1:25" x14ac:dyDescent="0.25">
      <c r="A5" s="1">
        <v>4</v>
      </c>
      <c r="B5" t="s">
        <v>27</v>
      </c>
      <c r="C5" t="s">
        <v>28</v>
      </c>
      <c r="D5" s="2">
        <v>365</v>
      </c>
      <c r="E5">
        <v>124.7</v>
      </c>
      <c r="F5">
        <v>127.9</v>
      </c>
      <c r="G5">
        <v>110.4</v>
      </c>
      <c r="H5">
        <v>122.2</v>
      </c>
      <c r="I5">
        <v>122.3</v>
      </c>
      <c r="J5">
        <v>141.19999999999999</v>
      </c>
      <c r="K5">
        <v>133.30000000000001</v>
      </c>
      <c r="L5">
        <v>128.1</v>
      </c>
      <c r="M5">
        <v>134.1</v>
      </c>
      <c r="N5">
        <v>123</v>
      </c>
      <c r="O5">
        <v>114.1</v>
      </c>
      <c r="P5">
        <v>118.5</v>
      </c>
      <c r="Q5">
        <v>125.5</v>
      </c>
      <c r="R5">
        <v>122.7</v>
      </c>
      <c r="S5">
        <v>120.1</v>
      </c>
      <c r="T5">
        <v>112.5</v>
      </c>
      <c r="U5">
        <v>110.3</v>
      </c>
      <c r="V5">
        <v>135.19999999999999</v>
      </c>
      <c r="W5">
        <v>133.1</v>
      </c>
      <c r="X5">
        <v>139.69999999999999</v>
      </c>
      <c r="Y5">
        <v>132.5</v>
      </c>
    </row>
    <row r="6" spans="1:25" x14ac:dyDescent="0.25">
      <c r="A6" s="1">
        <v>5</v>
      </c>
      <c r="B6" t="s">
        <v>29</v>
      </c>
      <c r="C6" t="s">
        <v>30</v>
      </c>
      <c r="D6" s="2">
        <v>365</v>
      </c>
      <c r="E6">
        <v>50.4</v>
      </c>
      <c r="F6">
        <v>56.3</v>
      </c>
      <c r="G6">
        <v>41.8</v>
      </c>
      <c r="H6">
        <v>35.200000000000003</v>
      </c>
      <c r="I6">
        <v>27.6</v>
      </c>
      <c r="J6">
        <v>29.1</v>
      </c>
      <c r="K6">
        <v>34.700000000000003</v>
      </c>
      <c r="L6">
        <v>39.200000000000003</v>
      </c>
      <c r="M6">
        <v>36.200000000000003</v>
      </c>
      <c r="N6">
        <v>33.6</v>
      </c>
      <c r="O6">
        <v>31</v>
      </c>
      <c r="P6">
        <v>27.1</v>
      </c>
      <c r="Q6">
        <v>30.8</v>
      </c>
      <c r="R6">
        <v>31.3</v>
      </c>
      <c r="S6">
        <v>28.5</v>
      </c>
      <c r="T6">
        <v>29.6</v>
      </c>
      <c r="U6">
        <v>28.7</v>
      </c>
      <c r="V6">
        <v>26.8</v>
      </c>
      <c r="W6">
        <v>28.3</v>
      </c>
      <c r="X6">
        <v>29.6</v>
      </c>
      <c r="Y6">
        <v>29</v>
      </c>
    </row>
    <row r="7" spans="1:25" x14ac:dyDescent="0.25">
      <c r="A7" s="1">
        <v>6</v>
      </c>
      <c r="B7" t="s">
        <v>30</v>
      </c>
      <c r="C7" t="s">
        <v>31</v>
      </c>
      <c r="D7" s="2">
        <v>365</v>
      </c>
      <c r="E7">
        <v>123.6</v>
      </c>
      <c r="F7">
        <v>121.1</v>
      </c>
      <c r="G7">
        <v>122.6</v>
      </c>
      <c r="H7">
        <v>105.3</v>
      </c>
      <c r="I7">
        <v>97</v>
      </c>
      <c r="J7">
        <v>97.3</v>
      </c>
      <c r="K7">
        <v>88.4</v>
      </c>
      <c r="L7">
        <v>80.400000000000006</v>
      </c>
      <c r="M7">
        <v>92.1</v>
      </c>
      <c r="N7">
        <v>120.7</v>
      </c>
      <c r="O7">
        <v>112.5</v>
      </c>
      <c r="P7">
        <v>118.5</v>
      </c>
      <c r="Q7">
        <v>112.4</v>
      </c>
      <c r="R7">
        <v>110.8</v>
      </c>
      <c r="S7">
        <v>104.3</v>
      </c>
      <c r="T7">
        <v>103.1</v>
      </c>
      <c r="U7">
        <v>100.7</v>
      </c>
      <c r="V7">
        <v>101.7</v>
      </c>
      <c r="W7">
        <v>96.9</v>
      </c>
      <c r="X7">
        <v>95.7</v>
      </c>
      <c r="Y7">
        <v>91.6</v>
      </c>
    </row>
    <row r="8" spans="1:25" x14ac:dyDescent="0.25">
      <c r="A8" s="1">
        <v>7</v>
      </c>
      <c r="B8" t="s">
        <v>31</v>
      </c>
      <c r="C8" t="s">
        <v>32</v>
      </c>
      <c r="D8" s="2">
        <v>365</v>
      </c>
      <c r="E8">
        <v>-75.7</v>
      </c>
      <c r="F8">
        <v>-69.400000000000006</v>
      </c>
      <c r="G8">
        <v>-70.2</v>
      </c>
      <c r="H8">
        <v>-70.099999999999994</v>
      </c>
      <c r="I8">
        <v>-69.5</v>
      </c>
      <c r="J8">
        <v>-71</v>
      </c>
      <c r="K8">
        <v>-72.599999999999994</v>
      </c>
      <c r="L8">
        <v>-72.599999999999994</v>
      </c>
      <c r="M8">
        <v>-72.3</v>
      </c>
      <c r="N8">
        <v>-70.8</v>
      </c>
      <c r="O8">
        <v>-71.400000000000006</v>
      </c>
      <c r="P8">
        <v>-71.3</v>
      </c>
      <c r="Q8">
        <v>-71.2</v>
      </c>
      <c r="R8">
        <v>-70.7</v>
      </c>
      <c r="S8">
        <v>-71.2</v>
      </c>
      <c r="T8">
        <v>-71.5</v>
      </c>
      <c r="U8">
        <v>-71.900000000000006</v>
      </c>
      <c r="V8">
        <v>-70.900000000000006</v>
      </c>
      <c r="W8">
        <v>-71.3</v>
      </c>
      <c r="X8">
        <v>-71.5</v>
      </c>
      <c r="Y8">
        <v>-71.400000000000006</v>
      </c>
    </row>
    <row r="9" spans="1:25" x14ac:dyDescent="0.25">
      <c r="A9" s="1">
        <v>8</v>
      </c>
      <c r="B9" t="s">
        <v>32</v>
      </c>
      <c r="C9" t="s">
        <v>33</v>
      </c>
      <c r="D9" s="2">
        <v>365</v>
      </c>
      <c r="E9">
        <v>93.2</v>
      </c>
      <c r="F9">
        <v>84.4</v>
      </c>
      <c r="G9">
        <v>84.7</v>
      </c>
      <c r="H9">
        <v>100.7</v>
      </c>
      <c r="I9">
        <v>96.4</v>
      </c>
      <c r="J9">
        <v>94</v>
      </c>
      <c r="K9">
        <v>97.1</v>
      </c>
      <c r="L9">
        <v>100.3</v>
      </c>
      <c r="M9">
        <v>101.1</v>
      </c>
      <c r="N9">
        <v>105.4</v>
      </c>
      <c r="O9">
        <v>101.5</v>
      </c>
      <c r="P9">
        <v>95.3</v>
      </c>
      <c r="Q9">
        <v>93.8</v>
      </c>
      <c r="R9">
        <v>90.1</v>
      </c>
      <c r="S9">
        <v>89.6</v>
      </c>
      <c r="T9">
        <v>86.6</v>
      </c>
      <c r="U9">
        <v>82.8</v>
      </c>
      <c r="V9">
        <v>79.099999999999994</v>
      </c>
      <c r="W9">
        <v>77.3</v>
      </c>
      <c r="X9">
        <v>81.8</v>
      </c>
      <c r="Y9">
        <v>79.7</v>
      </c>
    </row>
    <row r="10" spans="1:25" x14ac:dyDescent="0.25">
      <c r="A10" s="1">
        <v>9</v>
      </c>
      <c r="B10" t="s">
        <v>34</v>
      </c>
      <c r="C10" t="s">
        <v>35</v>
      </c>
      <c r="D10" s="2">
        <v>365</v>
      </c>
      <c r="E10">
        <v>90.2</v>
      </c>
      <c r="F10">
        <v>69.099999999999994</v>
      </c>
      <c r="G10">
        <v>100.3</v>
      </c>
      <c r="H10">
        <v>89.8</v>
      </c>
      <c r="I10">
        <v>89</v>
      </c>
      <c r="J10">
        <v>80.2</v>
      </c>
      <c r="K10">
        <v>73.8</v>
      </c>
      <c r="L10">
        <v>74.099999999999994</v>
      </c>
      <c r="M10">
        <v>71.900000000000006</v>
      </c>
      <c r="N10">
        <v>67.099999999999994</v>
      </c>
      <c r="O10">
        <v>67.900000000000006</v>
      </c>
      <c r="P10">
        <v>66.5</v>
      </c>
      <c r="Q10">
        <v>68.400000000000006</v>
      </c>
      <c r="R10">
        <v>63.6</v>
      </c>
      <c r="S10">
        <v>65.3</v>
      </c>
      <c r="T10">
        <v>60.4</v>
      </c>
      <c r="U10">
        <v>60.3</v>
      </c>
      <c r="V10">
        <v>62.4</v>
      </c>
      <c r="W10">
        <v>60.3</v>
      </c>
      <c r="X10">
        <v>57</v>
      </c>
      <c r="Y10">
        <v>55.4</v>
      </c>
    </row>
    <row r="11" spans="1:25" x14ac:dyDescent="0.25">
      <c r="A11" s="1">
        <v>10</v>
      </c>
      <c r="B11" t="s">
        <v>35</v>
      </c>
      <c r="C11" t="s">
        <v>36</v>
      </c>
      <c r="D11" s="2">
        <v>365</v>
      </c>
      <c r="E11">
        <v>-19.2</v>
      </c>
      <c r="F11">
        <v>-22.5</v>
      </c>
      <c r="G11">
        <v>-26.6</v>
      </c>
      <c r="H11">
        <v>-28.8</v>
      </c>
      <c r="I11">
        <v>-28.5</v>
      </c>
      <c r="J11">
        <v>-27</v>
      </c>
      <c r="K11">
        <v>-26.2</v>
      </c>
      <c r="L11">
        <v>-23.8</v>
      </c>
      <c r="M11">
        <v>-23.3</v>
      </c>
      <c r="N11">
        <v>-22.2</v>
      </c>
      <c r="O11">
        <v>-20.9</v>
      </c>
      <c r="P11">
        <v>-21.6</v>
      </c>
      <c r="Q11">
        <v>-23.6</v>
      </c>
      <c r="R11">
        <v>-24.2</v>
      </c>
      <c r="S11">
        <v>-26.5</v>
      </c>
      <c r="T11">
        <v>-27</v>
      </c>
      <c r="U11">
        <v>-24.6</v>
      </c>
      <c r="V11">
        <v>-20.7</v>
      </c>
      <c r="W11">
        <v>-21.1</v>
      </c>
      <c r="X11">
        <v>-21.4</v>
      </c>
      <c r="Y11">
        <v>-21.1</v>
      </c>
    </row>
    <row r="12" spans="1:25" x14ac:dyDescent="0.25">
      <c r="A12" s="1">
        <v>11</v>
      </c>
      <c r="B12" t="s">
        <v>36</v>
      </c>
      <c r="C12" t="s">
        <v>37</v>
      </c>
      <c r="D12" s="2">
        <v>365</v>
      </c>
      <c r="E12">
        <v>39</v>
      </c>
      <c r="F12">
        <v>38.799999999999997</v>
      </c>
      <c r="G12">
        <v>55.9</v>
      </c>
      <c r="H12">
        <v>51.3</v>
      </c>
      <c r="I12">
        <v>46.4</v>
      </c>
      <c r="J12">
        <v>55.4</v>
      </c>
      <c r="K12">
        <v>53.4</v>
      </c>
      <c r="L12">
        <v>46.1</v>
      </c>
      <c r="M12">
        <v>42.8</v>
      </c>
      <c r="N12">
        <v>46</v>
      </c>
      <c r="O12">
        <v>43.1</v>
      </c>
      <c r="P12">
        <v>41.2</v>
      </c>
      <c r="Q12">
        <v>44.4</v>
      </c>
      <c r="R12">
        <v>43.9</v>
      </c>
      <c r="S12">
        <v>41.9</v>
      </c>
      <c r="T12">
        <v>43.1</v>
      </c>
      <c r="U12">
        <v>43.7</v>
      </c>
      <c r="V12">
        <v>44.5</v>
      </c>
      <c r="W12">
        <v>44.3</v>
      </c>
      <c r="X12">
        <v>43.7</v>
      </c>
      <c r="Y12">
        <v>43.8</v>
      </c>
    </row>
    <row r="13" spans="1:25" x14ac:dyDescent="0.25">
      <c r="A13" s="1">
        <v>12</v>
      </c>
      <c r="B13" t="s">
        <v>37</v>
      </c>
      <c r="C13" t="s">
        <v>38</v>
      </c>
      <c r="D13" s="2">
        <v>365</v>
      </c>
      <c r="E13">
        <v>75.900000000000006</v>
      </c>
      <c r="F13">
        <v>64.5</v>
      </c>
      <c r="G13">
        <v>59</v>
      </c>
      <c r="H13">
        <v>51.3</v>
      </c>
      <c r="I13">
        <v>40.700000000000003</v>
      </c>
      <c r="J13">
        <v>38.200000000000003</v>
      </c>
      <c r="K13">
        <v>44.8</v>
      </c>
      <c r="L13">
        <v>42.7</v>
      </c>
      <c r="M13">
        <v>36.5</v>
      </c>
      <c r="N13">
        <v>34.799999999999997</v>
      </c>
      <c r="O13">
        <v>36.5</v>
      </c>
      <c r="P13">
        <v>40.200000000000003</v>
      </c>
      <c r="Q13">
        <v>39.1</v>
      </c>
      <c r="R13">
        <v>40.299999999999997</v>
      </c>
      <c r="S13">
        <v>39.9</v>
      </c>
      <c r="T13">
        <v>40.6</v>
      </c>
      <c r="U13">
        <v>38.299999999999997</v>
      </c>
      <c r="V13">
        <v>36.4</v>
      </c>
      <c r="W13">
        <v>33.9</v>
      </c>
      <c r="X13">
        <v>33.6</v>
      </c>
      <c r="Y13">
        <v>34.6</v>
      </c>
    </row>
    <row r="14" spans="1:25" x14ac:dyDescent="0.25">
      <c r="A14" s="1">
        <v>13</v>
      </c>
      <c r="B14" t="s">
        <v>38</v>
      </c>
      <c r="C14" t="s">
        <v>39</v>
      </c>
      <c r="D14" s="2">
        <v>365</v>
      </c>
      <c r="E14">
        <v>83.3</v>
      </c>
      <c r="F14">
        <v>69.900000000000006</v>
      </c>
      <c r="G14">
        <v>79.900000000000006</v>
      </c>
      <c r="H14">
        <v>75.8</v>
      </c>
      <c r="I14">
        <v>105.1</v>
      </c>
      <c r="J14">
        <v>100.4</v>
      </c>
      <c r="K14">
        <v>95.8</v>
      </c>
      <c r="L14">
        <v>103</v>
      </c>
      <c r="M14">
        <v>96.6</v>
      </c>
      <c r="N14">
        <v>93</v>
      </c>
      <c r="O14">
        <v>102.8</v>
      </c>
      <c r="P14">
        <v>97.7</v>
      </c>
      <c r="Q14">
        <v>100.5</v>
      </c>
      <c r="R14">
        <v>113.2</v>
      </c>
      <c r="S14">
        <v>109.4</v>
      </c>
      <c r="T14">
        <v>114.1</v>
      </c>
      <c r="U14">
        <v>115.7</v>
      </c>
      <c r="V14">
        <v>114.6</v>
      </c>
      <c r="W14">
        <v>110.5</v>
      </c>
      <c r="X14">
        <v>113.4</v>
      </c>
      <c r="Y14">
        <v>111.1</v>
      </c>
    </row>
    <row r="15" spans="1:25" x14ac:dyDescent="0.25">
      <c r="A15" s="1">
        <v>14</v>
      </c>
      <c r="B15" t="s">
        <v>40</v>
      </c>
      <c r="C15" t="s">
        <v>41</v>
      </c>
      <c r="D15" s="2">
        <v>365</v>
      </c>
      <c r="E15">
        <v>-0.6</v>
      </c>
      <c r="F15">
        <v>24</v>
      </c>
      <c r="G15">
        <v>28.9</v>
      </c>
      <c r="H15">
        <v>28.2</v>
      </c>
      <c r="I15">
        <v>23.3</v>
      </c>
      <c r="J15">
        <v>31.9</v>
      </c>
      <c r="K15">
        <v>40.799999999999997</v>
      </c>
      <c r="L15">
        <v>51.6</v>
      </c>
      <c r="M15">
        <v>49.2</v>
      </c>
      <c r="N15">
        <v>51.4</v>
      </c>
      <c r="O15">
        <v>47</v>
      </c>
      <c r="P15">
        <v>46.1</v>
      </c>
      <c r="Q15">
        <v>47.3</v>
      </c>
      <c r="R15">
        <v>44.5</v>
      </c>
      <c r="S15">
        <v>49.5</v>
      </c>
      <c r="T15">
        <v>48.4</v>
      </c>
      <c r="U15">
        <v>46.4</v>
      </c>
      <c r="V15">
        <v>45.6</v>
      </c>
      <c r="W15">
        <v>43.4</v>
      </c>
      <c r="X15">
        <v>41.1</v>
      </c>
      <c r="Y15">
        <v>38.5</v>
      </c>
    </row>
    <row r="16" spans="1:25" x14ac:dyDescent="0.25">
      <c r="A16" s="1">
        <v>15</v>
      </c>
      <c r="B16" t="s">
        <v>41</v>
      </c>
      <c r="C16" t="s">
        <v>42</v>
      </c>
      <c r="D16" s="2">
        <v>365</v>
      </c>
      <c r="E16">
        <v>14.6</v>
      </c>
      <c r="F16">
        <v>12.8</v>
      </c>
      <c r="G16">
        <v>8.1999999999999993</v>
      </c>
      <c r="H16">
        <v>11.9</v>
      </c>
      <c r="I16">
        <v>15.7</v>
      </c>
      <c r="J16">
        <v>10.9</v>
      </c>
      <c r="K16">
        <v>20.399999999999999</v>
      </c>
      <c r="L16">
        <v>15.8</v>
      </c>
      <c r="M16">
        <v>16.7</v>
      </c>
      <c r="N16">
        <v>13.7</v>
      </c>
      <c r="O16">
        <v>17.3</v>
      </c>
      <c r="P16">
        <v>15.9</v>
      </c>
      <c r="Q16">
        <v>13.6</v>
      </c>
      <c r="R16">
        <v>12.4</v>
      </c>
      <c r="S16">
        <v>11.9</v>
      </c>
      <c r="T16">
        <v>9.1</v>
      </c>
      <c r="U16">
        <v>9.6</v>
      </c>
      <c r="V16">
        <v>8.1999999999999993</v>
      </c>
      <c r="W16">
        <v>9</v>
      </c>
      <c r="X16">
        <v>11</v>
      </c>
      <c r="Y16">
        <v>11.4</v>
      </c>
    </row>
    <row r="17" spans="1:25" x14ac:dyDescent="0.25">
      <c r="A17" s="1">
        <v>16</v>
      </c>
      <c r="B17" t="s">
        <v>42</v>
      </c>
      <c r="C17" t="s">
        <v>43</v>
      </c>
      <c r="D17" s="2">
        <v>365</v>
      </c>
      <c r="E17">
        <v>136.80000000000001</v>
      </c>
      <c r="F17">
        <v>136.19999999999999</v>
      </c>
      <c r="G17">
        <v>137.5</v>
      </c>
      <c r="H17">
        <v>136.80000000000001</v>
      </c>
      <c r="I17">
        <v>145.80000000000001</v>
      </c>
      <c r="J17">
        <v>143.4</v>
      </c>
      <c r="K17">
        <v>137.5</v>
      </c>
      <c r="L17">
        <v>141.6</v>
      </c>
      <c r="M17">
        <v>133</v>
      </c>
      <c r="N17">
        <v>137</v>
      </c>
      <c r="O17">
        <v>131.30000000000001</v>
      </c>
      <c r="P17">
        <v>128</v>
      </c>
      <c r="Q17">
        <v>131.6</v>
      </c>
      <c r="R17">
        <v>126.9</v>
      </c>
      <c r="S17">
        <v>126.8</v>
      </c>
      <c r="T17">
        <v>126.5</v>
      </c>
      <c r="U17">
        <v>125.2</v>
      </c>
      <c r="V17">
        <v>120</v>
      </c>
      <c r="W17">
        <v>118.1</v>
      </c>
      <c r="X17">
        <v>117.2</v>
      </c>
      <c r="Y17">
        <v>115.4</v>
      </c>
    </row>
    <row r="18" spans="1:25" x14ac:dyDescent="0.25">
      <c r="A18" s="1">
        <v>17</v>
      </c>
      <c r="B18" t="s">
        <v>43</v>
      </c>
      <c r="C18" t="s">
        <v>44</v>
      </c>
      <c r="D18" s="2">
        <v>365</v>
      </c>
      <c r="E18">
        <v>-0.3</v>
      </c>
      <c r="F18">
        <v>-3.7</v>
      </c>
      <c r="G18">
        <v>0.8</v>
      </c>
      <c r="H18">
        <v>2.9</v>
      </c>
      <c r="I18">
        <v>1</v>
      </c>
      <c r="J18">
        <v>-5.2</v>
      </c>
      <c r="K18">
        <v>-8.1</v>
      </c>
      <c r="L18">
        <v>-9.6</v>
      </c>
      <c r="M18">
        <v>-12.1</v>
      </c>
      <c r="N18">
        <v>-13.5</v>
      </c>
      <c r="O18">
        <v>-13.7</v>
      </c>
      <c r="P18">
        <v>-15.6</v>
      </c>
      <c r="Q18">
        <v>-16.7</v>
      </c>
      <c r="R18">
        <v>-16</v>
      </c>
      <c r="S18">
        <v>-16.2</v>
      </c>
      <c r="T18">
        <v>-16.3</v>
      </c>
      <c r="U18">
        <v>-14.9</v>
      </c>
      <c r="V18">
        <v>-15.9</v>
      </c>
      <c r="W18">
        <v>-17.600000000000001</v>
      </c>
      <c r="X18">
        <v>-17</v>
      </c>
      <c r="Y18">
        <v>-16.2</v>
      </c>
    </row>
    <row r="19" spans="1:25" x14ac:dyDescent="0.25">
      <c r="A19" s="1">
        <v>18</v>
      </c>
      <c r="B19" t="s">
        <v>44</v>
      </c>
      <c r="C19" t="s">
        <v>45</v>
      </c>
      <c r="D19" s="2">
        <v>365</v>
      </c>
      <c r="E19">
        <v>46.6</v>
      </c>
      <c r="F19">
        <v>50.4</v>
      </c>
      <c r="G19">
        <v>41</v>
      </c>
      <c r="H19">
        <v>36.4</v>
      </c>
      <c r="I19">
        <v>27.1</v>
      </c>
      <c r="J19">
        <v>23.8</v>
      </c>
      <c r="K19">
        <v>19</v>
      </c>
      <c r="L19">
        <v>17.2</v>
      </c>
      <c r="M19">
        <v>20.7</v>
      </c>
      <c r="N19">
        <v>18.7</v>
      </c>
      <c r="O19">
        <v>22.5</v>
      </c>
      <c r="P19">
        <v>24.3</v>
      </c>
      <c r="Q19">
        <v>25.7</v>
      </c>
      <c r="R19">
        <v>26.2</v>
      </c>
      <c r="S19">
        <v>26.2</v>
      </c>
      <c r="T19">
        <v>28.1</v>
      </c>
      <c r="U19">
        <v>27.6</v>
      </c>
      <c r="V19">
        <v>26.7</v>
      </c>
      <c r="W19">
        <v>27.5</v>
      </c>
      <c r="X19">
        <v>26.2</v>
      </c>
      <c r="Y19">
        <v>26.1</v>
      </c>
    </row>
    <row r="20" spans="1:25" x14ac:dyDescent="0.25">
      <c r="A20" s="1">
        <v>19</v>
      </c>
      <c r="B20" t="s">
        <v>46</v>
      </c>
      <c r="C20" t="s">
        <v>47</v>
      </c>
      <c r="D20" s="2">
        <v>365</v>
      </c>
      <c r="E20">
        <v>39.799999999999997</v>
      </c>
      <c r="F20">
        <v>37.700000000000003</v>
      </c>
      <c r="G20">
        <v>45.9</v>
      </c>
      <c r="H20">
        <v>48.5</v>
      </c>
      <c r="I20">
        <v>151.80000000000001</v>
      </c>
      <c r="J20">
        <v>151.5</v>
      </c>
      <c r="K20">
        <v>139</v>
      </c>
      <c r="L20">
        <v>131.6</v>
      </c>
      <c r="M20">
        <v>126.7</v>
      </c>
      <c r="N20">
        <v>129.6</v>
      </c>
      <c r="O20">
        <v>120.5</v>
      </c>
      <c r="P20">
        <v>116.5</v>
      </c>
      <c r="Q20">
        <v>109.7</v>
      </c>
      <c r="R20">
        <v>123</v>
      </c>
      <c r="S20">
        <v>117.5</v>
      </c>
      <c r="T20">
        <v>113</v>
      </c>
      <c r="U20">
        <v>108.9</v>
      </c>
      <c r="V20">
        <v>103.4</v>
      </c>
      <c r="W20">
        <v>108.9</v>
      </c>
      <c r="X20">
        <v>109.3</v>
      </c>
      <c r="Y20">
        <v>106.1</v>
      </c>
    </row>
    <row r="21" spans="1:25" x14ac:dyDescent="0.25">
      <c r="A21" s="1">
        <v>20</v>
      </c>
      <c r="B21" t="s">
        <v>47</v>
      </c>
      <c r="C21" t="s">
        <v>48</v>
      </c>
      <c r="D21" s="2">
        <v>365</v>
      </c>
      <c r="E21">
        <v>143.69999999999999</v>
      </c>
      <c r="F21">
        <v>594.4</v>
      </c>
      <c r="G21">
        <v>520.70000000000005</v>
      </c>
      <c r="H21">
        <v>454.9</v>
      </c>
      <c r="I21">
        <v>431.3</v>
      </c>
      <c r="J21">
        <v>412.3</v>
      </c>
      <c r="K21">
        <v>397.2</v>
      </c>
      <c r="L21">
        <v>364.1</v>
      </c>
      <c r="M21">
        <v>338.8</v>
      </c>
      <c r="N21">
        <v>311</v>
      </c>
      <c r="O21">
        <v>297.89999999999998</v>
      </c>
      <c r="P21">
        <v>287.10000000000002</v>
      </c>
      <c r="Q21">
        <v>272.8</v>
      </c>
      <c r="R21">
        <v>262</v>
      </c>
      <c r="S21">
        <v>250.6</v>
      </c>
      <c r="T21">
        <v>239.7</v>
      </c>
      <c r="U21">
        <v>229.7</v>
      </c>
      <c r="V21">
        <v>228.5</v>
      </c>
      <c r="W21">
        <v>219.8</v>
      </c>
      <c r="X21">
        <v>215.1</v>
      </c>
      <c r="Y21">
        <v>207.8</v>
      </c>
    </row>
    <row r="22" spans="1:25" x14ac:dyDescent="0.25">
      <c r="A22" s="1">
        <v>21</v>
      </c>
      <c r="B22" t="s">
        <v>48</v>
      </c>
      <c r="C22" t="s">
        <v>49</v>
      </c>
      <c r="D22" s="2">
        <v>365</v>
      </c>
      <c r="E22">
        <v>-35.6</v>
      </c>
      <c r="F22">
        <v>-18</v>
      </c>
      <c r="G22">
        <v>-19</v>
      </c>
      <c r="H22">
        <v>-15.2</v>
      </c>
      <c r="I22">
        <v>-14.1</v>
      </c>
      <c r="J22">
        <v>-14.9</v>
      </c>
      <c r="K22">
        <v>-11.9</v>
      </c>
      <c r="L22">
        <v>-9.5</v>
      </c>
      <c r="M22">
        <v>-6.2</v>
      </c>
      <c r="N22">
        <v>-7.6</v>
      </c>
      <c r="O22">
        <v>-8.5</v>
      </c>
      <c r="P22">
        <v>-8.4</v>
      </c>
      <c r="Q22">
        <v>-9</v>
      </c>
      <c r="R22">
        <v>-10.3</v>
      </c>
      <c r="S22">
        <v>-12</v>
      </c>
      <c r="T22">
        <v>-11.4</v>
      </c>
      <c r="U22">
        <v>-9.4</v>
      </c>
      <c r="V22">
        <v>-9.9</v>
      </c>
      <c r="W22">
        <v>-9.6</v>
      </c>
      <c r="X22">
        <v>-11.2</v>
      </c>
      <c r="Y22">
        <v>-9.1999999999999993</v>
      </c>
    </row>
    <row r="23" spans="1:25" x14ac:dyDescent="0.25">
      <c r="A23" s="1">
        <v>22</v>
      </c>
      <c r="B23" t="s">
        <v>49</v>
      </c>
      <c r="C23" t="s">
        <v>50</v>
      </c>
      <c r="D23" s="2">
        <v>365</v>
      </c>
      <c r="E23">
        <v>47.8</v>
      </c>
      <c r="F23">
        <v>35.799999999999997</v>
      </c>
      <c r="G23">
        <v>35.9</v>
      </c>
      <c r="H23">
        <v>37.299999999999997</v>
      </c>
      <c r="I23">
        <v>37.1</v>
      </c>
      <c r="J23">
        <v>32.6</v>
      </c>
      <c r="K23">
        <v>33.9</v>
      </c>
      <c r="L23">
        <v>34.4</v>
      </c>
      <c r="M23">
        <v>33</v>
      </c>
      <c r="N23">
        <v>31.6</v>
      </c>
      <c r="O23">
        <v>32.799999999999997</v>
      </c>
      <c r="P23">
        <v>31.3</v>
      </c>
      <c r="Q23">
        <v>34.5</v>
      </c>
      <c r="R23">
        <v>33.5</v>
      </c>
      <c r="S23">
        <v>31.7</v>
      </c>
      <c r="T23">
        <v>30.6</v>
      </c>
      <c r="U23">
        <v>31.7</v>
      </c>
      <c r="V23">
        <v>31.9</v>
      </c>
      <c r="W23">
        <v>32.5</v>
      </c>
      <c r="X23">
        <v>32.6</v>
      </c>
      <c r="Y23">
        <v>33</v>
      </c>
    </row>
    <row r="25" spans="1:25" x14ac:dyDescent="0.25">
      <c r="E25">
        <f>AVERAGE(E2:E23)</f>
        <v>55.422727272727279</v>
      </c>
      <c r="F25">
        <f t="shared" ref="F25:Y25" si="0">AVERAGE(F2:F23)</f>
        <v>74.754545454545436</v>
      </c>
      <c r="G25">
        <f t="shared" si="0"/>
        <v>73.622727272727275</v>
      </c>
      <c r="H25">
        <f t="shared" si="0"/>
        <v>71.318181818181799</v>
      </c>
      <c r="I25">
        <f t="shared" si="0"/>
        <v>73.331818181818193</v>
      </c>
      <c r="J25" s="3">
        <f t="shared" si="0"/>
        <v>74.431818181818173</v>
      </c>
      <c r="K25">
        <f t="shared" si="0"/>
        <v>73.777272727272717</v>
      </c>
      <c r="L25">
        <f t="shared" si="0"/>
        <v>73.286363636363646</v>
      </c>
      <c r="M25">
        <f t="shared" si="0"/>
        <v>70.822727272727292</v>
      </c>
      <c r="N25">
        <f t="shared" si="0"/>
        <v>69.795454545454547</v>
      </c>
      <c r="O25">
        <f t="shared" si="0"/>
        <v>68.722727272727269</v>
      </c>
      <c r="P25">
        <f t="shared" si="0"/>
        <v>67.395454545454541</v>
      </c>
      <c r="Q25">
        <f t="shared" si="0"/>
        <v>66.949999999999989</v>
      </c>
      <c r="R25">
        <f t="shared" si="0"/>
        <v>66.686363636363637</v>
      </c>
      <c r="S25">
        <f t="shared" si="0"/>
        <v>64.472727272727255</v>
      </c>
      <c r="T25">
        <f t="shared" si="0"/>
        <v>62.940909090909095</v>
      </c>
      <c r="U25">
        <f t="shared" si="0"/>
        <v>62.290909090909096</v>
      </c>
      <c r="V25">
        <f t="shared" si="0"/>
        <v>62.445454545454552</v>
      </c>
      <c r="W25">
        <f t="shared" si="0"/>
        <v>61.427272727272722</v>
      </c>
      <c r="X25">
        <f t="shared" si="0"/>
        <v>61.222727272727269</v>
      </c>
      <c r="Y25">
        <f t="shared" si="0"/>
        <v>59.745454545454542</v>
      </c>
    </row>
    <row r="26" spans="1:25" x14ac:dyDescent="0.25">
      <c r="E26">
        <f>MEDIAN(E2:E23)</f>
        <v>49.099999999999994</v>
      </c>
      <c r="F26">
        <f t="shared" ref="F26:Y26" si="1">MEDIAN(F2:F23)</f>
        <v>53.15</v>
      </c>
      <c r="G26">
        <f t="shared" si="1"/>
        <v>50.9</v>
      </c>
      <c r="H26">
        <f t="shared" si="1"/>
        <v>49.9</v>
      </c>
      <c r="I26">
        <f t="shared" si="1"/>
        <v>43.55</v>
      </c>
      <c r="J26">
        <f t="shared" si="1"/>
        <v>46.1</v>
      </c>
      <c r="K26">
        <f t="shared" si="1"/>
        <v>48.15</v>
      </c>
      <c r="L26">
        <f t="shared" si="1"/>
        <v>47.85</v>
      </c>
      <c r="M26">
        <f t="shared" si="1"/>
        <v>45.9</v>
      </c>
      <c r="N26">
        <f t="shared" si="1"/>
        <v>48.45</v>
      </c>
      <c r="O26">
        <f t="shared" si="1"/>
        <v>45.05</v>
      </c>
      <c r="P26">
        <f t="shared" si="1"/>
        <v>43.650000000000006</v>
      </c>
      <c r="Q26">
        <f t="shared" si="1"/>
        <v>45.849999999999994</v>
      </c>
      <c r="R26">
        <f t="shared" si="1"/>
        <v>44.2</v>
      </c>
      <c r="S26">
        <f t="shared" si="1"/>
        <v>45.7</v>
      </c>
      <c r="T26">
        <f t="shared" si="1"/>
        <v>45.75</v>
      </c>
      <c r="U26">
        <f t="shared" si="1"/>
        <v>45.05</v>
      </c>
      <c r="V26">
        <f t="shared" si="1"/>
        <v>45.05</v>
      </c>
      <c r="W26">
        <f t="shared" si="1"/>
        <v>43.849999999999994</v>
      </c>
      <c r="X26">
        <f t="shared" si="1"/>
        <v>42.400000000000006</v>
      </c>
      <c r="Y26">
        <f t="shared" si="1"/>
        <v>41.15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2023-12-07T09:16:57Z</dcterms:created>
  <dcterms:modified xsi:type="dcterms:W3CDTF">2023-12-07T10:06:53Z</dcterms:modified>
</cp:coreProperties>
</file>