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558df81ca59f473/Máy tính/"/>
    </mc:Choice>
  </mc:AlternateContent>
  <bookViews>
    <workbookView xWindow="0" yWindow="0" windowWidth="2041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<sst xmlns="http://schemas.openxmlformats.org/spreadsheetml/2006/main" count="351" uniqueCount="243">
  <si>
    <t>STT</t>
  </si>
  <si>
    <t>Mã sinh viên</t>
  </si>
  <si>
    <t>Họ lót</t>
  </si>
  <si>
    <t>Tên</t>
  </si>
  <si>
    <t>Ngày sinh</t>
  </si>
  <si>
    <t>Mã lớp</t>
  </si>
  <si>
    <t>Tên lớp</t>
  </si>
  <si>
    <t>Điện thoại liên lạc</t>
  </si>
  <si>
    <t>Email</t>
  </si>
  <si>
    <t>Quê quán</t>
  </si>
  <si>
    <t>Ghi chú</t>
  </si>
  <si>
    <t>Bảo</t>
  </si>
  <si>
    <t>Hương</t>
  </si>
  <si>
    <t>Nga</t>
  </si>
  <si>
    <t>Nam</t>
  </si>
  <si>
    <t>Thy</t>
  </si>
  <si>
    <t>Lem</t>
  </si>
  <si>
    <t>Vinh</t>
  </si>
  <si>
    <t>ý</t>
  </si>
  <si>
    <t>Diển</t>
  </si>
  <si>
    <t>Tuyết</t>
  </si>
  <si>
    <t>Linh</t>
  </si>
  <si>
    <t>Long</t>
  </si>
  <si>
    <t>Cần</t>
  </si>
  <si>
    <t>Gấm</t>
  </si>
  <si>
    <t>Thẩm</t>
  </si>
  <si>
    <t>Thái</t>
  </si>
  <si>
    <t>My</t>
  </si>
  <si>
    <t>Lương</t>
  </si>
  <si>
    <t>Dương</t>
  </si>
  <si>
    <t>Mai</t>
  </si>
  <si>
    <t>Lộc</t>
  </si>
  <si>
    <t>Như</t>
  </si>
  <si>
    <t>Tiến</t>
  </si>
  <si>
    <t>Quỳnh</t>
  </si>
  <si>
    <t>Huỳnh</t>
  </si>
  <si>
    <t>Khánh</t>
  </si>
  <si>
    <t>Phương</t>
  </si>
  <si>
    <t>Dung</t>
  </si>
  <si>
    <t>Thảo</t>
  </si>
  <si>
    <t>Thúy</t>
  </si>
  <si>
    <t>Nhã</t>
  </si>
  <si>
    <t>Nhi</t>
  </si>
  <si>
    <t>Trang</t>
  </si>
  <si>
    <t>Khanh</t>
  </si>
  <si>
    <t>Út</t>
  </si>
  <si>
    <t>Phụng</t>
  </si>
  <si>
    <t>Thiện</t>
  </si>
  <si>
    <t>Châu</t>
  </si>
  <si>
    <t>Tuấn</t>
  </si>
  <si>
    <t>Huyền</t>
  </si>
  <si>
    <t>Hà</t>
  </si>
  <si>
    <t>Vân</t>
  </si>
  <si>
    <t>Tuyền</t>
  </si>
  <si>
    <t>Lệ</t>
  </si>
  <si>
    <t>Huy</t>
  </si>
  <si>
    <t>Thông</t>
  </si>
  <si>
    <t>Chung</t>
  </si>
  <si>
    <t>Ngân</t>
  </si>
  <si>
    <t>Nguyên</t>
  </si>
  <si>
    <t>Nguyệt</t>
  </si>
  <si>
    <t>Ly</t>
  </si>
  <si>
    <t>Hưng</t>
  </si>
  <si>
    <t>Yên</t>
  </si>
  <si>
    <t>Khoa</t>
  </si>
  <si>
    <t>Biển</t>
  </si>
  <si>
    <t>Trung</t>
  </si>
  <si>
    <t>Giàu</t>
  </si>
  <si>
    <t>Nghi</t>
  </si>
  <si>
    <t>Dũng</t>
  </si>
  <si>
    <t>Hùng</t>
  </si>
  <si>
    <t>Tùng</t>
  </si>
  <si>
    <t>Diệp</t>
  </si>
  <si>
    <t>Diễm</t>
  </si>
  <si>
    <t>Đào</t>
  </si>
  <si>
    <t>Ân</t>
  </si>
  <si>
    <t>Văn</t>
  </si>
  <si>
    <t>Thanh</t>
  </si>
  <si>
    <t>Thoa</t>
  </si>
  <si>
    <t>Huế</t>
  </si>
  <si>
    <t>Trường</t>
  </si>
  <si>
    <t>Loan</t>
  </si>
  <si>
    <t>Hoa</t>
  </si>
  <si>
    <t>Sanh</t>
  </si>
  <si>
    <t>Yến</t>
  </si>
  <si>
    <t>Lan</t>
  </si>
  <si>
    <t>Nguyễn Thị Thanh</t>
  </si>
  <si>
    <t>Nhan Vương Ngọc</t>
  </si>
  <si>
    <t xml:space="preserve">Nguyễn Thị Thùy </t>
  </si>
  <si>
    <t>Đỗ Thị Bích</t>
  </si>
  <si>
    <t>Trần Hoài</t>
  </si>
  <si>
    <t xml:space="preserve">Trần Quốc </t>
  </si>
  <si>
    <t>Lê Văn</t>
  </si>
  <si>
    <t xml:space="preserve">Nguyễn Thị Trúc </t>
  </si>
  <si>
    <t>Nguyễn Thị Bích</t>
  </si>
  <si>
    <t>Nguyễn Thị Phi</t>
  </si>
  <si>
    <t>Lê Võ Hoàng</t>
  </si>
  <si>
    <t xml:space="preserve">Thái Bồi </t>
  </si>
  <si>
    <t>Phạm Thị Lệ</t>
  </si>
  <si>
    <t>Phạm Thị Hồng</t>
  </si>
  <si>
    <t>Nguyễn Hoàng Thùy</t>
  </si>
  <si>
    <t xml:space="preserve">Ngô Xuân </t>
  </si>
  <si>
    <t>Lê Ngọc</t>
  </si>
  <si>
    <t>Nguyễn Kim</t>
  </si>
  <si>
    <t>Võ Thị Hồng</t>
  </si>
  <si>
    <t>Bùi Thị Như</t>
  </si>
  <si>
    <t xml:space="preserve">Đinh Thị </t>
  </si>
  <si>
    <t xml:space="preserve">Nguyễn Thị </t>
  </si>
  <si>
    <t>Phạm Quốc</t>
  </si>
  <si>
    <t>Nguyễn Phan Hoài</t>
  </si>
  <si>
    <t>Ngô Phạm Đoan</t>
  </si>
  <si>
    <t>Trần Hồng</t>
  </si>
  <si>
    <t>Nguyễn Thanh</t>
  </si>
  <si>
    <t>Trần Thị Như</t>
  </si>
  <si>
    <t>Nguyễn Tuyết Kiều</t>
  </si>
  <si>
    <t>Nguyễn Minh</t>
  </si>
  <si>
    <t>Trần Trí</t>
  </si>
  <si>
    <t>Nguyễn Thị Ngọc</t>
  </si>
  <si>
    <t>Phạm Hoài</t>
  </si>
  <si>
    <t>Nguyễn Hữu</t>
  </si>
  <si>
    <t>Võ Văn</t>
  </si>
  <si>
    <t>Võ Phạm ái</t>
  </si>
  <si>
    <t>Đặng Trần</t>
  </si>
  <si>
    <t>Phan Hàn</t>
  </si>
  <si>
    <t>Phạm Văn</t>
  </si>
  <si>
    <t>Phạm Thị Mỹ</t>
  </si>
  <si>
    <t>Phạm Thị Minh</t>
  </si>
  <si>
    <t>Trần Thị Kim</t>
  </si>
  <si>
    <t>Nguyễn Ngọc</t>
  </si>
  <si>
    <t>Phan Hữu</t>
  </si>
  <si>
    <t>Lê Thị Thùy</t>
  </si>
  <si>
    <t>Bùi Huỳnh Thanh</t>
  </si>
  <si>
    <t>Phùng Thị Ngọc</t>
  </si>
  <si>
    <t>Võ Thị Bích</t>
  </si>
  <si>
    <t xml:space="preserve">Hoàng Thị Cẩm </t>
  </si>
  <si>
    <t xml:space="preserve">Đào Ngân </t>
  </si>
  <si>
    <t xml:space="preserve">Bùi Nhật Khánh </t>
  </si>
  <si>
    <t xml:space="preserve">Phan Huỳnh </t>
  </si>
  <si>
    <t xml:space="preserve">Lê Ngọc </t>
  </si>
  <si>
    <t xml:space="preserve">Đinh Ngọc </t>
  </si>
  <si>
    <t xml:space="preserve">Ngô Thị Tuyết </t>
  </si>
  <si>
    <t xml:space="preserve">Trương Thị Loan </t>
  </si>
  <si>
    <t xml:space="preserve">Nguyễn  Hữu </t>
  </si>
  <si>
    <t xml:space="preserve">Võ  Thị  Thu </t>
  </si>
  <si>
    <t>Nguyễn  Phương</t>
  </si>
  <si>
    <t>Phan Thị</t>
  </si>
  <si>
    <t>Võ Ngọc Trà</t>
  </si>
  <si>
    <t>Huỳnh Thị Yến</t>
  </si>
  <si>
    <t>Nguyễn  Trần Yến</t>
  </si>
  <si>
    <t>Trương Thanh</t>
  </si>
  <si>
    <t>Nguyễn Thị Lệ</t>
  </si>
  <si>
    <t>Võ Nguyễn Thanh</t>
  </si>
  <si>
    <t>Hồ Thị Thùy</t>
  </si>
  <si>
    <t>Lê Thị Nhật</t>
  </si>
  <si>
    <t>Trần Thị Ngọc</t>
  </si>
  <si>
    <t>Phan Thị Mai</t>
  </si>
  <si>
    <t>Đinh Bạch Bảo</t>
  </si>
  <si>
    <t>Nguyễn Văn</t>
  </si>
  <si>
    <t>Lê Thị Huỳnh</t>
  </si>
  <si>
    <t xml:space="preserve">Lê Thị </t>
  </si>
  <si>
    <t>Nguyễn Thị Tuyết</t>
  </si>
  <si>
    <t>Phạm Thanh</t>
  </si>
  <si>
    <t>Thạch Thị Hoàng</t>
  </si>
  <si>
    <t>Nguyễn Thị Trà</t>
  </si>
  <si>
    <t>Đặng Duy</t>
  </si>
  <si>
    <t>Huỳnh Thị Ngọc</t>
  </si>
  <si>
    <t>Nguyễn Thị Hồng</t>
  </si>
  <si>
    <t>Trần Như</t>
  </si>
  <si>
    <t>Trương Thị Mỹ</t>
  </si>
  <si>
    <t>Trần Thị Mỹ</t>
  </si>
  <si>
    <t>Huỳnh Thị Ánh</t>
  </si>
  <si>
    <t>Nguyễn Hoàng</t>
  </si>
  <si>
    <t>Phạm Thị Như</t>
  </si>
  <si>
    <t>Phan Thành</t>
  </si>
  <si>
    <t>Võ Thành</t>
  </si>
  <si>
    <t>Đặng Ngọc Anh</t>
  </si>
  <si>
    <t>28/6/1996</t>
  </si>
  <si>
    <t>18/08/1997</t>
  </si>
  <si>
    <t>13/02/1997</t>
  </si>
  <si>
    <t>21/06/1997</t>
  </si>
  <si>
    <t>20/06/1998</t>
  </si>
  <si>
    <t>19/11/1997</t>
  </si>
  <si>
    <t>29/11/1997</t>
  </si>
  <si>
    <t>29/12/1998</t>
  </si>
  <si>
    <t>14/04/1997</t>
  </si>
  <si>
    <t>17/10/1998</t>
  </si>
  <si>
    <t>14/07/1996</t>
  </si>
  <si>
    <t>28/01/1997</t>
  </si>
  <si>
    <t>18/6/1996</t>
  </si>
  <si>
    <t>27/08/1997</t>
  </si>
  <si>
    <t>17/01/1996</t>
  </si>
  <si>
    <t>28/12/1996</t>
  </si>
  <si>
    <t>27/4/1997</t>
  </si>
  <si>
    <t>14/8/1997</t>
  </si>
  <si>
    <t>21/02/1997</t>
  </si>
  <si>
    <t>16/01/1996</t>
  </si>
  <si>
    <t>21/08/1998</t>
  </si>
  <si>
    <t>21/04/1998</t>
  </si>
  <si>
    <t>13/1/1997</t>
  </si>
  <si>
    <t>23/10/1997</t>
  </si>
  <si>
    <t>18/08/1998</t>
  </si>
  <si>
    <t>30/05/1997</t>
  </si>
  <si>
    <t>16/9/1997</t>
  </si>
  <si>
    <t>18/3/1996</t>
  </si>
  <si>
    <t>15/9/1997</t>
  </si>
  <si>
    <t>26/09/1998</t>
  </si>
  <si>
    <t>28/1/1997</t>
  </si>
  <si>
    <t>22/12/1998</t>
  </si>
  <si>
    <t>16/02/1997</t>
  </si>
  <si>
    <t>22/2/1997</t>
  </si>
  <si>
    <t>23/10/1996</t>
  </si>
  <si>
    <t>28/10/1996</t>
  </si>
  <si>
    <t>18/7/1995</t>
  </si>
  <si>
    <t>30/11/1999</t>
  </si>
  <si>
    <t>24/8/1997</t>
  </si>
  <si>
    <t>26/5/1996</t>
  </si>
  <si>
    <t>Tỉnh Bến Tre</t>
  </si>
  <si>
    <t>Tỉnh Long An</t>
  </si>
  <si>
    <t>Tỉnh Gia Lai</t>
  </si>
  <si>
    <t>Thành phố Hồ Chí Minh</t>
  </si>
  <si>
    <t>Tỉnh Quảng Ngãi</t>
  </si>
  <si>
    <t>Tỉnh Đồng Tháp</t>
  </si>
  <si>
    <t>Tỉnh Cà Mau</t>
  </si>
  <si>
    <t>Tỉnh Bình Thuận</t>
  </si>
  <si>
    <t>Tỉnh Tiền Giang</t>
  </si>
  <si>
    <t>Tỉnh Quảng Bình</t>
  </si>
  <si>
    <t>Tỉnh Bà Rịa - Vũng Tàu</t>
  </si>
  <si>
    <t>Tỉnh Tây Ninh</t>
  </si>
  <si>
    <t>Tỉnh Khánh Hòa</t>
  </si>
  <si>
    <t>Tỉnh Bình Phước</t>
  </si>
  <si>
    <t>Tỉnh Kiên Giang</t>
  </si>
  <si>
    <t>Tỉnh Đắk Lắk</t>
  </si>
  <si>
    <t>Tỉnh Bình Định</t>
  </si>
  <si>
    <t>Tỉnh Đồng Nai</t>
  </si>
  <si>
    <t>Tỉnh Hà Tĩnh</t>
  </si>
  <si>
    <t>Tỉnh Lâm Đồng</t>
  </si>
  <si>
    <t>Tỉnh Vĩnh Long</t>
  </si>
  <si>
    <t>Tỉnh An Giang</t>
  </si>
  <si>
    <t>Tỉnh Bình Dương</t>
  </si>
  <si>
    <t>Tỉnh Kon Tum</t>
  </si>
  <si>
    <t>Tỉnh Quảng Trị</t>
  </si>
  <si>
    <t>Tỉnh Quảng Nam</t>
  </si>
  <si>
    <t>Thành phố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</si>
</sst>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2" borderId="1" xfId="0" applyFont="1" applyFill="1" applyBorder="1"/>
    <xf numFmtId="14" fontId="5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2" fillId="0" borderId="3" xfId="0" applyFont="1" applyBorder="1"/>
    <xf numFmtId="1" fontId="6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B1" workbookViewId="0">
      <selection activeCell="H3" sqref="H3"/>
    </sheetView>
  </sheetViews>
  <sheetFormatPr defaultRowHeight="15" x14ac:dyDescent="0.25"/>
  <cols>
    <col min="1" max="1" width="5.5703125" customWidth="1"/>
    <col min="2" max="2" width="11.5703125" bestFit="1" customWidth="1"/>
    <col min="3" max="3" width="23.140625" customWidth="1"/>
    <col min="5" max="5" width="17.85546875" customWidth="1"/>
    <col min="6" max="6" width="12.42578125" customWidth="1"/>
    <col min="7" max="7" width="23.28515625" customWidth="1"/>
    <col min="8" max="8" width="21" customWidth="1"/>
    <col min="9" max="9" width="28" customWidth="1"/>
    <col min="10" max="10" width="24.7109375" customWidth="1"/>
  </cols>
  <sheetData>
    <row r="1" spans="1:11" ht="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ht="16.5" x14ac:dyDescent="0.25">
      <c r="A2" s="4">
        <v>1</v>
      </c>
      <c r="B2" s="4">
        <v>14130008</v>
      </c>
      <c r="C2" s="5" t="s">
        <v>87</v>
      </c>
      <c r="D2" s="5" t="s">
        <v>11</v>
      </c>
      <c r="E2" s="6" t="s">
        <v>176</v>
      </c>
      <c r="F2" s="4" t="str">
        <f>"DH"&amp;LEFT(B2,2)&amp;IF(MID(B2,3,3)&lt;="120","DT",IF(MID(B2,3,3)&lt;="130","MT",IF(MID(B2,3,3)&lt;="140","ES","KE")))</f>
        <v>DH14MT</v>
      </c>
      <c r="G2" s="4" t="str">
        <f>IF(RIGHT(F2,2)="MT","khoa môi Trường",IF(RIGHT(F2,2)="KE", "khoa kinh tế",IF(RIGHT(F2,2)="ES","Kỹ Thuật sinh học","Công Nghệ Thông Tin")))</f>
        <v>khoa môi Trường</v>
      </c>
      <c r="H2" s="12">
        <v>919059164</v>
      </c>
      <c r="I2" s="4" t="str">
        <f>B2&amp;"@st.hcmuaf.edu.vn"</f>
        <v>14130008@st.hcmuaf.edu.vn</v>
      </c>
      <c r="J2" s="5" t="s">
        <v>216</v>
      </c>
      <c r="K2" s="2"/>
    </row>
    <row r="3" spans="1:11" ht="16.5" x14ac:dyDescent="0.25">
      <c r="A3" s="4">
        <v>2</v>
      </c>
      <c r="B3" s="4">
        <v>15122071</v>
      </c>
      <c r="C3" s="5" t="s">
        <v>88</v>
      </c>
      <c r="D3" s="5" t="s">
        <v>12</v>
      </c>
      <c r="E3" s="6" t="s">
        <v>177</v>
      </c>
      <c r="F3" s="4" t="str">
        <f t="shared" ref="F3:F66" si="0">"DH"&amp;LEFT(B3,2)&amp;IF(MID(B3,3,3)&lt;="120","DT",IF(MID(B3,3,3)&lt;="130","MT",IF(MID(B3,3,3)&lt;="140","ES","KE")))</f>
        <v>DH15MT</v>
      </c>
      <c r="G3" s="4" t="str">
        <f t="shared" ref="G3:G66" si="1">IF(RIGHT(F3,2)="MT","khoa môi Trường",IF(RIGHT(F3,2)="KE", "khoa kinh tế",IF(RIGHT(F3,2)="ES","Kỹ Thuật sinh học","Công Nghệ Thông Tin")))</f>
        <v>khoa môi Trường</v>
      </c>
      <c r="H3" s="12">
        <v>1656657722</v>
      </c>
      <c r="I3" s="4" t="str">
        <f t="shared" ref="I3:I66" si="2">B3&amp;"@st.hcmuaf.edu.vn"</f>
        <v>15122071@st.hcmuaf.edu.vn</v>
      </c>
      <c r="J3" s="5" t="s">
        <v>217</v>
      </c>
      <c r="K3" s="2"/>
    </row>
    <row r="4" spans="1:11" ht="16.5" x14ac:dyDescent="0.25">
      <c r="A4" s="4">
        <v>3</v>
      </c>
      <c r="B4" s="4">
        <v>15120092</v>
      </c>
      <c r="C4" s="5" t="s">
        <v>89</v>
      </c>
      <c r="D4" s="5" t="s">
        <v>13</v>
      </c>
      <c r="E4" s="6" t="s">
        <v>178</v>
      </c>
      <c r="F4" s="4" t="str">
        <f t="shared" si="0"/>
        <v>DH15DT</v>
      </c>
      <c r="G4" s="4" t="str">
        <f t="shared" si="1"/>
        <v>Công Nghệ Thông Tin</v>
      </c>
      <c r="H4" s="12">
        <v>1628296863</v>
      </c>
      <c r="I4" s="4" t="str">
        <f t="shared" si="2"/>
        <v>15120092@st.hcmuaf.edu.vn</v>
      </c>
      <c r="J4" s="5" t="s">
        <v>218</v>
      </c>
      <c r="K4" s="2"/>
    </row>
    <row r="5" spans="1:11" ht="16.5" x14ac:dyDescent="0.25">
      <c r="A5" s="4">
        <v>4</v>
      </c>
      <c r="B5" s="4">
        <v>14130071</v>
      </c>
      <c r="C5" s="5" t="s">
        <v>90</v>
      </c>
      <c r="D5" s="5" t="s">
        <v>14</v>
      </c>
      <c r="E5" s="6">
        <v>35314</v>
      </c>
      <c r="F5" s="4" t="str">
        <f t="shared" si="0"/>
        <v>DH14MT</v>
      </c>
      <c r="G5" s="4" t="str">
        <f t="shared" si="1"/>
        <v>khoa môi Trường</v>
      </c>
      <c r="H5" s="12">
        <v>392387593</v>
      </c>
      <c r="I5" s="4" t="str">
        <f t="shared" si="2"/>
        <v>14130071@st.hcmuaf.edu.vn</v>
      </c>
      <c r="J5" s="5" t="s">
        <v>219</v>
      </c>
      <c r="K5" s="2"/>
    </row>
    <row r="6" spans="1:11" ht="16.5" x14ac:dyDescent="0.25">
      <c r="A6" s="4">
        <v>5</v>
      </c>
      <c r="B6" s="4">
        <v>15127126</v>
      </c>
      <c r="C6" s="5" t="s">
        <v>175</v>
      </c>
      <c r="D6" s="5" t="s">
        <v>15</v>
      </c>
      <c r="E6" s="6">
        <v>35685</v>
      </c>
      <c r="F6" s="4" t="str">
        <f t="shared" si="0"/>
        <v>DH15MT</v>
      </c>
      <c r="G6" s="4" t="str">
        <f t="shared" si="1"/>
        <v>khoa môi Trường</v>
      </c>
      <c r="H6" s="12">
        <v>1696940321</v>
      </c>
      <c r="I6" s="4" t="str">
        <f t="shared" si="2"/>
        <v>15127126@st.hcmuaf.edu.vn</v>
      </c>
      <c r="J6" s="5" t="s">
        <v>217</v>
      </c>
      <c r="K6" s="2"/>
    </row>
    <row r="7" spans="1:11" ht="16.5" x14ac:dyDescent="0.25">
      <c r="A7" s="4">
        <v>6</v>
      </c>
      <c r="B7" s="4">
        <v>15124138</v>
      </c>
      <c r="C7" s="5" t="s">
        <v>174</v>
      </c>
      <c r="D7" s="5" t="s">
        <v>16</v>
      </c>
      <c r="E7" s="6">
        <v>35599</v>
      </c>
      <c r="F7" s="4" t="str">
        <f t="shared" si="0"/>
        <v>DH15MT</v>
      </c>
      <c r="G7" s="4" t="str">
        <f t="shared" si="1"/>
        <v>khoa môi Trường</v>
      </c>
      <c r="H7" s="12">
        <v>773555859</v>
      </c>
      <c r="I7" s="4" t="str">
        <f t="shared" si="2"/>
        <v>15124138@st.hcmuaf.edu.vn</v>
      </c>
      <c r="J7" s="5" t="s">
        <v>217</v>
      </c>
      <c r="K7" s="2"/>
    </row>
    <row r="8" spans="1:11" ht="16.5" x14ac:dyDescent="0.25">
      <c r="A8" s="4">
        <v>7</v>
      </c>
      <c r="B8" s="4">
        <v>15149165</v>
      </c>
      <c r="C8" s="5" t="s">
        <v>173</v>
      </c>
      <c r="D8" s="5" t="s">
        <v>17</v>
      </c>
      <c r="E8" s="6" t="s">
        <v>179</v>
      </c>
      <c r="F8" s="4" t="str">
        <f t="shared" si="0"/>
        <v>DH15KE</v>
      </c>
      <c r="G8" s="4" t="str">
        <f t="shared" si="1"/>
        <v>khoa kinh tế</v>
      </c>
      <c r="H8" s="12">
        <v>979006985</v>
      </c>
      <c r="I8" s="4" t="str">
        <f t="shared" si="2"/>
        <v>15149165@st.hcmuaf.edu.vn</v>
      </c>
      <c r="J8" s="5" t="s">
        <v>217</v>
      </c>
      <c r="K8" s="2"/>
    </row>
    <row r="9" spans="1:11" ht="16.5" x14ac:dyDescent="0.25">
      <c r="A9" s="4">
        <v>8</v>
      </c>
      <c r="B9" s="4">
        <v>14125539</v>
      </c>
      <c r="C9" s="5" t="s">
        <v>172</v>
      </c>
      <c r="D9" s="5" t="s">
        <v>18</v>
      </c>
      <c r="E9" s="6">
        <v>35157</v>
      </c>
      <c r="F9" s="4" t="str">
        <f t="shared" si="0"/>
        <v>DH14MT</v>
      </c>
      <c r="G9" s="4" t="str">
        <f t="shared" si="1"/>
        <v>khoa môi Trường</v>
      </c>
      <c r="H9" s="12">
        <v>984685484</v>
      </c>
      <c r="I9" s="4" t="str">
        <f t="shared" si="2"/>
        <v>14125539@st.hcmuaf.edu.vn</v>
      </c>
      <c r="J9" s="5" t="s">
        <v>220</v>
      </c>
      <c r="K9" s="2"/>
    </row>
    <row r="10" spans="1:11" ht="16.5" x14ac:dyDescent="0.25">
      <c r="A10" s="4">
        <v>9</v>
      </c>
      <c r="B10" s="4">
        <v>14125517</v>
      </c>
      <c r="C10" s="5" t="s">
        <v>108</v>
      </c>
      <c r="D10" s="5" t="s">
        <v>17</v>
      </c>
      <c r="E10" s="6">
        <v>35083</v>
      </c>
      <c r="F10" s="4" t="str">
        <f t="shared" si="0"/>
        <v>DH14MT</v>
      </c>
      <c r="G10" s="4" t="str">
        <f t="shared" si="1"/>
        <v>khoa môi Trường</v>
      </c>
      <c r="H10" s="12">
        <v>934570754</v>
      </c>
      <c r="I10" s="4" t="str">
        <f t="shared" si="2"/>
        <v>14125517@st.hcmuaf.edu.vn</v>
      </c>
      <c r="J10" s="5" t="s">
        <v>221</v>
      </c>
      <c r="K10" s="2"/>
    </row>
    <row r="11" spans="1:11" ht="16.5" x14ac:dyDescent="0.25">
      <c r="A11" s="4">
        <v>10</v>
      </c>
      <c r="B11" s="4">
        <v>14154080</v>
      </c>
      <c r="C11" s="5" t="s">
        <v>171</v>
      </c>
      <c r="D11" s="5" t="s">
        <v>19</v>
      </c>
      <c r="E11" s="6">
        <v>34746</v>
      </c>
      <c r="F11" s="4" t="str">
        <f t="shared" si="0"/>
        <v>DH14KE</v>
      </c>
      <c r="G11" s="4" t="str">
        <f t="shared" si="1"/>
        <v>khoa kinh tế</v>
      </c>
      <c r="H11" s="12">
        <v>1648004562</v>
      </c>
      <c r="I11" s="4" t="str">
        <f t="shared" si="2"/>
        <v>14154080@st.hcmuaf.edu.vn</v>
      </c>
      <c r="J11" s="5" t="s">
        <v>222</v>
      </c>
      <c r="K11" s="2"/>
    </row>
    <row r="12" spans="1:11" ht="16.5" x14ac:dyDescent="0.25">
      <c r="A12" s="4">
        <v>11</v>
      </c>
      <c r="B12" s="4">
        <v>16122370</v>
      </c>
      <c r="C12" s="5" t="s">
        <v>170</v>
      </c>
      <c r="D12" s="5" t="s">
        <v>20</v>
      </c>
      <c r="E12" s="6" t="s">
        <v>180</v>
      </c>
      <c r="F12" s="4" t="str">
        <f t="shared" si="0"/>
        <v>DH16MT</v>
      </c>
      <c r="G12" s="4" t="str">
        <f t="shared" si="1"/>
        <v>khoa môi Trường</v>
      </c>
      <c r="H12" s="12">
        <v>344144996</v>
      </c>
      <c r="I12" s="4" t="str">
        <f t="shared" si="2"/>
        <v>16122370@st.hcmuaf.edu.vn</v>
      </c>
      <c r="J12" s="5" t="s">
        <v>221</v>
      </c>
      <c r="K12" s="2"/>
    </row>
    <row r="13" spans="1:11" ht="16.5" x14ac:dyDescent="0.25">
      <c r="A13" s="4">
        <v>12</v>
      </c>
      <c r="B13" s="4">
        <v>15115082</v>
      </c>
      <c r="C13" s="5" t="s">
        <v>169</v>
      </c>
      <c r="D13" s="5" t="s">
        <v>21</v>
      </c>
      <c r="E13" s="6" t="s">
        <v>181</v>
      </c>
      <c r="F13" s="4" t="str">
        <f t="shared" si="0"/>
        <v>DH15DT</v>
      </c>
      <c r="G13" s="4" t="str">
        <f t="shared" si="1"/>
        <v>Công Nghệ Thông Tin</v>
      </c>
      <c r="H13" s="12">
        <v>365179166</v>
      </c>
      <c r="I13" s="4" t="str">
        <f t="shared" si="2"/>
        <v>15115082@st.hcmuaf.edu.vn</v>
      </c>
      <c r="J13" s="5" t="s">
        <v>216</v>
      </c>
      <c r="K13" s="2"/>
    </row>
    <row r="14" spans="1:11" ht="16.5" x14ac:dyDescent="0.25">
      <c r="A14" s="4">
        <v>13</v>
      </c>
      <c r="B14" s="4">
        <v>15122123</v>
      </c>
      <c r="C14" s="5" t="s">
        <v>168</v>
      </c>
      <c r="D14" s="5" t="s">
        <v>13</v>
      </c>
      <c r="E14" s="6">
        <v>35133</v>
      </c>
      <c r="F14" s="4" t="str">
        <f t="shared" si="0"/>
        <v>DH15MT</v>
      </c>
      <c r="G14" s="4" t="str">
        <f t="shared" si="1"/>
        <v>khoa môi Trường</v>
      </c>
      <c r="H14" s="12">
        <v>985126712</v>
      </c>
      <c r="I14" s="4" t="str">
        <f t="shared" si="2"/>
        <v>15122123@st.hcmuaf.edu.vn</v>
      </c>
      <c r="J14" s="5" t="s">
        <v>217</v>
      </c>
      <c r="K14" s="2"/>
    </row>
    <row r="15" spans="1:11" ht="16.5" x14ac:dyDescent="0.25">
      <c r="A15" s="4">
        <v>14</v>
      </c>
      <c r="B15" s="4">
        <v>14118193</v>
      </c>
      <c r="C15" s="5" t="s">
        <v>167</v>
      </c>
      <c r="D15" s="5" t="s">
        <v>22</v>
      </c>
      <c r="E15" s="6">
        <v>35206</v>
      </c>
      <c r="F15" s="4" t="str">
        <f t="shared" si="0"/>
        <v>DH14DT</v>
      </c>
      <c r="G15" s="4" t="str">
        <f t="shared" si="1"/>
        <v>Công Nghệ Thông Tin</v>
      </c>
      <c r="H15" s="12">
        <v>763844070</v>
      </c>
      <c r="I15" s="4" t="str">
        <f t="shared" si="2"/>
        <v>14118193@st.hcmuaf.edu.vn</v>
      </c>
      <c r="J15" s="5" t="s">
        <v>223</v>
      </c>
      <c r="K15" s="2"/>
    </row>
    <row r="16" spans="1:11" ht="16.5" x14ac:dyDescent="0.25">
      <c r="A16" s="4">
        <v>15</v>
      </c>
      <c r="B16" s="4">
        <v>15132004</v>
      </c>
      <c r="C16" s="5" t="s">
        <v>112</v>
      </c>
      <c r="D16" s="5" t="s">
        <v>23</v>
      </c>
      <c r="E16" s="6" t="s">
        <v>182</v>
      </c>
      <c r="F16" s="4" t="str">
        <f t="shared" si="0"/>
        <v>DH15ES</v>
      </c>
      <c r="G16" s="4" t="str">
        <f t="shared" si="1"/>
        <v>Kỹ Thuật sinh học</v>
      </c>
      <c r="H16" s="12">
        <v>949698227</v>
      </c>
      <c r="I16" s="4" t="str">
        <f t="shared" si="2"/>
        <v>15132004@st.hcmuaf.edu.vn</v>
      </c>
      <c r="J16" s="5" t="s">
        <v>224</v>
      </c>
      <c r="K16" s="2"/>
    </row>
    <row r="17" spans="1:11" ht="16.5" x14ac:dyDescent="0.25">
      <c r="A17" s="4">
        <v>16</v>
      </c>
      <c r="B17" s="4">
        <v>16123115</v>
      </c>
      <c r="C17" s="5" t="s">
        <v>130</v>
      </c>
      <c r="D17" s="5" t="s">
        <v>21</v>
      </c>
      <c r="E17" s="6">
        <v>35891</v>
      </c>
      <c r="F17" s="4" t="str">
        <f t="shared" si="0"/>
        <v>DH16MT</v>
      </c>
      <c r="G17" s="4" t="str">
        <f t="shared" si="1"/>
        <v>khoa môi Trường</v>
      </c>
      <c r="H17" s="12">
        <v>392387593</v>
      </c>
      <c r="I17" s="4" t="str">
        <f t="shared" si="2"/>
        <v>16123115@st.hcmuaf.edu.vn</v>
      </c>
      <c r="J17" s="5" t="s">
        <v>225</v>
      </c>
      <c r="K17" s="2"/>
    </row>
    <row r="18" spans="1:11" ht="16.5" x14ac:dyDescent="0.25">
      <c r="A18" s="4">
        <v>17</v>
      </c>
      <c r="B18" s="4">
        <v>16123048</v>
      </c>
      <c r="C18" s="5" t="s">
        <v>166</v>
      </c>
      <c r="D18" s="5" t="s">
        <v>24</v>
      </c>
      <c r="E18" s="6">
        <v>35935</v>
      </c>
      <c r="F18" s="4" t="str">
        <f t="shared" si="0"/>
        <v>DH16MT</v>
      </c>
      <c r="G18" s="4" t="str">
        <f t="shared" si="1"/>
        <v>khoa môi Trường</v>
      </c>
      <c r="H18" s="12">
        <v>979006985</v>
      </c>
      <c r="I18" s="4" t="str">
        <f t="shared" si="2"/>
        <v>16123048@st.hcmuaf.edu.vn</v>
      </c>
      <c r="J18" s="5" t="s">
        <v>224</v>
      </c>
      <c r="K18" s="2"/>
    </row>
    <row r="19" spans="1:11" ht="16.5" x14ac:dyDescent="0.25">
      <c r="A19" s="4">
        <v>18</v>
      </c>
      <c r="B19" s="4">
        <v>16126158</v>
      </c>
      <c r="C19" s="5" t="s">
        <v>165</v>
      </c>
      <c r="D19" s="5" t="s">
        <v>25</v>
      </c>
      <c r="E19" s="6">
        <v>36009</v>
      </c>
      <c r="F19" s="4" t="str">
        <f t="shared" si="0"/>
        <v>DH16MT</v>
      </c>
      <c r="G19" s="4" t="str">
        <f t="shared" si="1"/>
        <v>khoa môi Trường</v>
      </c>
      <c r="H19" s="12">
        <v>984685484</v>
      </c>
      <c r="I19" s="4" t="str">
        <f t="shared" si="2"/>
        <v>16126158@st.hcmuaf.edu.vn</v>
      </c>
      <c r="J19" s="5" t="s">
        <v>224</v>
      </c>
      <c r="K19" s="2"/>
    </row>
    <row r="20" spans="1:11" ht="16.5" x14ac:dyDescent="0.25">
      <c r="A20" s="4">
        <v>19</v>
      </c>
      <c r="B20" s="4">
        <v>16126156</v>
      </c>
      <c r="C20" s="5" t="s">
        <v>164</v>
      </c>
      <c r="D20" s="5" t="s">
        <v>26</v>
      </c>
      <c r="E20" s="6" t="s">
        <v>183</v>
      </c>
      <c r="F20" s="4" t="str">
        <f t="shared" si="0"/>
        <v>DH16MT</v>
      </c>
      <c r="G20" s="4" t="str">
        <f t="shared" si="1"/>
        <v>khoa môi Trường</v>
      </c>
      <c r="H20" s="12">
        <v>1648004562</v>
      </c>
      <c r="I20" s="4" t="str">
        <f t="shared" si="2"/>
        <v>16126156@st.hcmuaf.edu.vn</v>
      </c>
      <c r="J20" s="5" t="s">
        <v>216</v>
      </c>
      <c r="K20" s="2"/>
    </row>
    <row r="21" spans="1:11" ht="16.5" x14ac:dyDescent="0.25">
      <c r="A21" s="4">
        <v>20</v>
      </c>
      <c r="B21" s="4">
        <v>16122192</v>
      </c>
      <c r="C21" s="5" t="s">
        <v>163</v>
      </c>
      <c r="D21" s="5" t="s">
        <v>27</v>
      </c>
      <c r="E21" s="6">
        <v>36078</v>
      </c>
      <c r="F21" s="4" t="str">
        <f t="shared" si="0"/>
        <v>DH16MT</v>
      </c>
      <c r="G21" s="4" t="str">
        <f t="shared" si="1"/>
        <v>khoa môi Trường</v>
      </c>
      <c r="H21" s="12">
        <v>394570754</v>
      </c>
      <c r="I21" s="4" t="str">
        <f t="shared" si="2"/>
        <v>16122192@st.hcmuaf.edu.vn</v>
      </c>
      <c r="J21" s="5" t="s">
        <v>226</v>
      </c>
      <c r="K21" s="2"/>
    </row>
    <row r="22" spans="1:11" ht="16.5" x14ac:dyDescent="0.25">
      <c r="A22" s="4">
        <v>21</v>
      </c>
      <c r="B22" s="4">
        <v>15124158</v>
      </c>
      <c r="C22" s="5" t="s">
        <v>162</v>
      </c>
      <c r="D22" s="5" t="s">
        <v>28</v>
      </c>
      <c r="E22" s="6" t="s">
        <v>184</v>
      </c>
      <c r="F22" s="4" t="str">
        <f t="shared" si="0"/>
        <v>DH15MT</v>
      </c>
      <c r="G22" s="4" t="str">
        <f t="shared" si="1"/>
        <v>khoa môi Trường</v>
      </c>
      <c r="H22" s="12">
        <v>832057317</v>
      </c>
      <c r="I22" s="4" t="str">
        <f t="shared" si="2"/>
        <v>15124158@st.hcmuaf.edu.vn</v>
      </c>
      <c r="J22" s="5" t="s">
        <v>223</v>
      </c>
      <c r="K22" s="2"/>
    </row>
    <row r="23" spans="1:11" ht="16.5" x14ac:dyDescent="0.25">
      <c r="A23" s="4">
        <v>22</v>
      </c>
      <c r="B23" s="4">
        <v>15127021</v>
      </c>
      <c r="C23" s="5" t="s">
        <v>161</v>
      </c>
      <c r="D23" s="5" t="s">
        <v>29</v>
      </c>
      <c r="E23" s="6">
        <v>43067</v>
      </c>
      <c r="F23" s="4" t="str">
        <f t="shared" si="0"/>
        <v>DH15MT</v>
      </c>
      <c r="G23" s="4" t="str">
        <f t="shared" si="1"/>
        <v>khoa môi Trường</v>
      </c>
      <c r="H23" s="12">
        <v>966605590</v>
      </c>
      <c r="I23" s="4" t="str">
        <f t="shared" si="2"/>
        <v>15127021@st.hcmuaf.edu.vn</v>
      </c>
      <c r="J23" s="5" t="s">
        <v>217</v>
      </c>
      <c r="K23" s="2"/>
    </row>
    <row r="24" spans="1:11" ht="16.5" x14ac:dyDescent="0.25">
      <c r="A24" s="4">
        <v>23</v>
      </c>
      <c r="B24" s="4">
        <v>16124091</v>
      </c>
      <c r="C24" s="5" t="s">
        <v>160</v>
      </c>
      <c r="D24" s="5" t="s">
        <v>30</v>
      </c>
      <c r="E24" s="6" t="s">
        <v>185</v>
      </c>
      <c r="F24" s="4" t="str">
        <f t="shared" si="0"/>
        <v>DH16MT</v>
      </c>
      <c r="G24" s="4" t="str">
        <f t="shared" si="1"/>
        <v>khoa môi Trường</v>
      </c>
      <c r="H24" s="12">
        <v>392387593</v>
      </c>
      <c r="I24" s="4" t="str">
        <f t="shared" si="2"/>
        <v>16124091@st.hcmuaf.edu.vn</v>
      </c>
      <c r="J24" s="5" t="s">
        <v>227</v>
      </c>
      <c r="K24" s="2"/>
    </row>
    <row r="25" spans="1:11" ht="16.5" x14ac:dyDescent="0.25">
      <c r="A25" s="4">
        <v>24</v>
      </c>
      <c r="B25" s="4">
        <v>14112168</v>
      </c>
      <c r="C25" s="5" t="s">
        <v>159</v>
      </c>
      <c r="D25" s="5" t="s">
        <v>31</v>
      </c>
      <c r="E25" s="6" t="s">
        <v>186</v>
      </c>
      <c r="F25" s="4" t="str">
        <f t="shared" si="0"/>
        <v>DH14DT</v>
      </c>
      <c r="G25" s="4" t="str">
        <f t="shared" si="1"/>
        <v>Công Nghệ Thông Tin</v>
      </c>
      <c r="H25" s="12">
        <v>919059164</v>
      </c>
      <c r="I25" s="4" t="str">
        <f t="shared" si="2"/>
        <v>14112168@st.hcmuaf.edu.vn</v>
      </c>
      <c r="J25" s="5" t="s">
        <v>228</v>
      </c>
      <c r="K25" s="2"/>
    </row>
    <row r="26" spans="1:11" ht="16.5" x14ac:dyDescent="0.25">
      <c r="A26" s="4">
        <v>25</v>
      </c>
      <c r="B26" s="4">
        <v>15112100</v>
      </c>
      <c r="C26" s="5" t="s">
        <v>158</v>
      </c>
      <c r="D26" s="5" t="s">
        <v>32</v>
      </c>
      <c r="E26" s="6">
        <v>43071</v>
      </c>
      <c r="F26" s="4" t="str">
        <f t="shared" si="0"/>
        <v>DH15DT</v>
      </c>
      <c r="G26" s="4" t="str">
        <f t="shared" si="1"/>
        <v>Công Nghệ Thông Tin</v>
      </c>
      <c r="H26" s="12">
        <v>1656657722</v>
      </c>
      <c r="I26" s="4" t="str">
        <f t="shared" si="2"/>
        <v>15112100@st.hcmuaf.edu.vn</v>
      </c>
      <c r="J26" s="5" t="s">
        <v>229</v>
      </c>
      <c r="K26" s="2"/>
    </row>
    <row r="27" spans="1:11" ht="16.5" x14ac:dyDescent="0.25">
      <c r="A27" s="4">
        <v>26</v>
      </c>
      <c r="B27" s="4">
        <v>15131138</v>
      </c>
      <c r="C27" s="5" t="s">
        <v>157</v>
      </c>
      <c r="D27" s="5" t="s">
        <v>33</v>
      </c>
      <c r="E27" s="6">
        <v>35779</v>
      </c>
      <c r="F27" s="4" t="str">
        <f t="shared" si="0"/>
        <v>DH15ES</v>
      </c>
      <c r="G27" s="4" t="str">
        <f t="shared" si="1"/>
        <v>Kỹ Thuật sinh học</v>
      </c>
      <c r="H27" s="12">
        <v>1628296863</v>
      </c>
      <c r="I27" s="4" t="str">
        <f t="shared" si="2"/>
        <v>15131138@st.hcmuaf.edu.vn</v>
      </c>
      <c r="J27" s="5" t="s">
        <v>224</v>
      </c>
      <c r="K27" s="2"/>
    </row>
    <row r="28" spans="1:11" ht="16.5" x14ac:dyDescent="0.25">
      <c r="A28" s="4">
        <v>27</v>
      </c>
      <c r="B28" s="4">
        <v>15127103</v>
      </c>
      <c r="C28" s="5" t="s">
        <v>156</v>
      </c>
      <c r="D28" s="5" t="s">
        <v>34</v>
      </c>
      <c r="E28" s="6" t="s">
        <v>187</v>
      </c>
      <c r="F28" s="4" t="str">
        <f t="shared" si="0"/>
        <v>DH15MT</v>
      </c>
      <c r="G28" s="4" t="str">
        <f t="shared" si="1"/>
        <v>khoa môi Trường</v>
      </c>
      <c r="H28" s="12">
        <v>392387593</v>
      </c>
      <c r="I28" s="4" t="str">
        <f t="shared" si="2"/>
        <v>15127103@st.hcmuaf.edu.vn</v>
      </c>
      <c r="J28" s="5" t="s">
        <v>230</v>
      </c>
      <c r="K28" s="2"/>
    </row>
    <row r="29" spans="1:11" ht="16.5" x14ac:dyDescent="0.25">
      <c r="A29" s="4">
        <v>28</v>
      </c>
      <c r="B29" s="4">
        <v>16123091</v>
      </c>
      <c r="C29" s="5" t="s">
        <v>155</v>
      </c>
      <c r="D29" s="5" t="s">
        <v>12</v>
      </c>
      <c r="E29" s="6">
        <v>36051</v>
      </c>
      <c r="F29" s="4" t="str">
        <f t="shared" si="0"/>
        <v>DH16MT</v>
      </c>
      <c r="G29" s="4" t="str">
        <f t="shared" si="1"/>
        <v>khoa môi Trường</v>
      </c>
      <c r="H29" s="12">
        <v>1696940321</v>
      </c>
      <c r="I29" s="4" t="str">
        <f t="shared" si="2"/>
        <v>16123091@st.hcmuaf.edu.vn</v>
      </c>
      <c r="J29" s="5" t="s">
        <v>219</v>
      </c>
      <c r="K29" s="2"/>
    </row>
    <row r="30" spans="1:11" ht="16.5" x14ac:dyDescent="0.25">
      <c r="A30" s="4">
        <v>29</v>
      </c>
      <c r="B30" s="4">
        <v>15131046</v>
      </c>
      <c r="C30" s="5" t="s">
        <v>154</v>
      </c>
      <c r="D30" s="5" t="s">
        <v>35</v>
      </c>
      <c r="E30" s="6">
        <v>35735</v>
      </c>
      <c r="F30" s="4" t="str">
        <f t="shared" si="0"/>
        <v>DH15ES</v>
      </c>
      <c r="G30" s="4" t="str">
        <f t="shared" si="1"/>
        <v>Kỹ Thuật sinh học</v>
      </c>
      <c r="H30" s="12">
        <v>773555859</v>
      </c>
      <c r="I30" s="4" t="str">
        <f t="shared" si="2"/>
        <v>15131046@st.hcmuaf.edu.vn</v>
      </c>
      <c r="J30" s="5" t="s">
        <v>223</v>
      </c>
      <c r="K30" s="2"/>
    </row>
    <row r="31" spans="1:11" ht="16.5" x14ac:dyDescent="0.25">
      <c r="A31" s="4">
        <v>30</v>
      </c>
      <c r="B31" s="4">
        <v>14116104</v>
      </c>
      <c r="C31" s="5" t="s">
        <v>153</v>
      </c>
      <c r="D31" s="5" t="s">
        <v>36</v>
      </c>
      <c r="E31" s="6" t="s">
        <v>188</v>
      </c>
      <c r="F31" s="4" t="str">
        <f t="shared" si="0"/>
        <v>DH14DT</v>
      </c>
      <c r="G31" s="4" t="str">
        <f t="shared" si="1"/>
        <v>Công Nghệ Thông Tin</v>
      </c>
      <c r="H31" s="12">
        <v>979006985</v>
      </c>
      <c r="I31" s="4" t="str">
        <f t="shared" si="2"/>
        <v>14116104@st.hcmuaf.edu.vn</v>
      </c>
      <c r="J31" s="5" t="s">
        <v>226</v>
      </c>
      <c r="K31" s="2"/>
    </row>
    <row r="32" spans="1:11" ht="16.5" x14ac:dyDescent="0.25">
      <c r="A32" s="4">
        <v>31</v>
      </c>
      <c r="B32" s="4">
        <v>15120135</v>
      </c>
      <c r="C32" s="5" t="s">
        <v>117</v>
      </c>
      <c r="D32" s="5" t="s">
        <v>37</v>
      </c>
      <c r="E32" s="6" t="s">
        <v>189</v>
      </c>
      <c r="F32" s="4" t="str">
        <f t="shared" si="0"/>
        <v>DH15DT</v>
      </c>
      <c r="G32" s="4" t="str">
        <f t="shared" si="1"/>
        <v>Công Nghệ Thông Tin</v>
      </c>
      <c r="H32" s="12">
        <v>984685484</v>
      </c>
      <c r="I32" s="4" t="str">
        <f t="shared" si="2"/>
        <v>15120135@st.hcmuaf.edu.vn</v>
      </c>
      <c r="J32" s="5" t="s">
        <v>231</v>
      </c>
      <c r="K32" s="2"/>
    </row>
    <row r="33" spans="1:11" ht="16.5" x14ac:dyDescent="0.25">
      <c r="A33" s="4">
        <v>32</v>
      </c>
      <c r="B33" s="4">
        <v>16139031</v>
      </c>
      <c r="C33" s="5" t="s">
        <v>152</v>
      </c>
      <c r="D33" s="5" t="s">
        <v>38</v>
      </c>
      <c r="E33" s="6">
        <v>35894</v>
      </c>
      <c r="F33" s="4" t="str">
        <f t="shared" si="0"/>
        <v>DH16ES</v>
      </c>
      <c r="G33" s="4" t="str">
        <f t="shared" si="1"/>
        <v>Kỹ Thuật sinh học</v>
      </c>
      <c r="H33" s="12">
        <v>934570754</v>
      </c>
      <c r="I33" s="4" t="str">
        <f t="shared" si="2"/>
        <v>16139031@st.hcmuaf.edu.vn</v>
      </c>
      <c r="J33" s="5" t="s">
        <v>232</v>
      </c>
      <c r="K33" s="2"/>
    </row>
    <row r="34" spans="1:11" ht="16.5" x14ac:dyDescent="0.25">
      <c r="A34" s="4">
        <v>33</v>
      </c>
      <c r="B34" s="4">
        <v>15126135</v>
      </c>
      <c r="C34" s="5" t="s">
        <v>151</v>
      </c>
      <c r="D34" s="5" t="s">
        <v>39</v>
      </c>
      <c r="E34" s="6">
        <v>35452</v>
      </c>
      <c r="F34" s="4" t="str">
        <f t="shared" si="0"/>
        <v>DH15MT</v>
      </c>
      <c r="G34" s="4" t="str">
        <f t="shared" si="1"/>
        <v>khoa môi Trường</v>
      </c>
      <c r="H34" s="12">
        <v>1648004562</v>
      </c>
      <c r="I34" s="4" t="str">
        <f t="shared" si="2"/>
        <v>15126135@st.hcmuaf.edu.vn</v>
      </c>
      <c r="J34" s="5" t="s">
        <v>219</v>
      </c>
      <c r="K34" s="2"/>
    </row>
    <row r="35" spans="1:11" ht="16.5" x14ac:dyDescent="0.25">
      <c r="A35" s="4">
        <v>34</v>
      </c>
      <c r="B35" s="4">
        <v>15155065</v>
      </c>
      <c r="C35" s="5" t="s">
        <v>150</v>
      </c>
      <c r="D35" s="5" t="s">
        <v>40</v>
      </c>
      <c r="E35" s="6">
        <v>35601</v>
      </c>
      <c r="F35" s="4" t="str">
        <f t="shared" si="0"/>
        <v>DH15KE</v>
      </c>
      <c r="G35" s="4" t="str">
        <f t="shared" si="1"/>
        <v>khoa kinh tế</v>
      </c>
      <c r="H35" s="12">
        <v>344144996</v>
      </c>
      <c r="I35" s="4" t="str">
        <f t="shared" si="2"/>
        <v>15155065@st.hcmuaf.edu.vn</v>
      </c>
      <c r="J35" s="5" t="s">
        <v>232</v>
      </c>
      <c r="K35" s="2"/>
    </row>
    <row r="36" spans="1:11" ht="16.5" x14ac:dyDescent="0.25">
      <c r="A36" s="4">
        <v>35</v>
      </c>
      <c r="B36" s="4">
        <v>14128073</v>
      </c>
      <c r="C36" s="5" t="s">
        <v>149</v>
      </c>
      <c r="D36" s="5" t="s">
        <v>41</v>
      </c>
      <c r="E36" s="6">
        <v>35339</v>
      </c>
      <c r="F36" s="4" t="str">
        <f t="shared" si="0"/>
        <v>DH14MT</v>
      </c>
      <c r="G36" s="4" t="str">
        <f t="shared" si="1"/>
        <v>khoa môi Trường</v>
      </c>
      <c r="H36" s="12">
        <v>365179166</v>
      </c>
      <c r="I36" s="4" t="str">
        <f t="shared" si="2"/>
        <v>14128073@st.hcmuaf.edu.vn</v>
      </c>
      <c r="J36" s="5" t="s">
        <v>232</v>
      </c>
      <c r="K36" s="2"/>
    </row>
    <row r="37" spans="1:11" ht="16.5" x14ac:dyDescent="0.25">
      <c r="A37" s="4">
        <v>36</v>
      </c>
      <c r="B37" s="4">
        <v>17125195</v>
      </c>
      <c r="C37" s="5" t="s">
        <v>148</v>
      </c>
      <c r="D37" s="5" t="s">
        <v>42</v>
      </c>
      <c r="E37" s="6">
        <v>36141</v>
      </c>
      <c r="F37" s="4" t="str">
        <f t="shared" si="0"/>
        <v>DH17MT</v>
      </c>
      <c r="G37" s="4" t="str">
        <f t="shared" si="1"/>
        <v>khoa môi Trường</v>
      </c>
      <c r="H37" s="12">
        <v>985126712</v>
      </c>
      <c r="I37" s="4" t="str">
        <f t="shared" si="2"/>
        <v>17125195@st.hcmuaf.edu.vn</v>
      </c>
      <c r="J37" s="5" t="s">
        <v>232</v>
      </c>
      <c r="K37" s="2"/>
    </row>
    <row r="38" spans="1:11" ht="16.5" x14ac:dyDescent="0.25">
      <c r="A38" s="4">
        <v>37</v>
      </c>
      <c r="B38" s="4">
        <v>14124202</v>
      </c>
      <c r="C38" s="5" t="s">
        <v>147</v>
      </c>
      <c r="D38" s="5" t="s">
        <v>42</v>
      </c>
      <c r="E38" s="6" t="s">
        <v>190</v>
      </c>
      <c r="F38" s="4" t="str">
        <f t="shared" si="0"/>
        <v>DH14MT</v>
      </c>
      <c r="G38" s="4" t="str">
        <f t="shared" si="1"/>
        <v>khoa môi Trường</v>
      </c>
      <c r="H38" s="12">
        <v>763844070</v>
      </c>
      <c r="I38" s="4" t="str">
        <f t="shared" si="2"/>
        <v>14124202@st.hcmuaf.edu.vn</v>
      </c>
      <c r="J38" s="5" t="s">
        <v>227</v>
      </c>
      <c r="K38" s="2"/>
    </row>
    <row r="39" spans="1:11" ht="16.5" x14ac:dyDescent="0.25">
      <c r="A39" s="4">
        <v>38</v>
      </c>
      <c r="B39" s="4">
        <v>14124159</v>
      </c>
      <c r="C39" s="5" t="s">
        <v>146</v>
      </c>
      <c r="D39" s="5" t="s">
        <v>27</v>
      </c>
      <c r="E39" s="6" t="s">
        <v>191</v>
      </c>
      <c r="F39" s="4" t="str">
        <f t="shared" si="0"/>
        <v>DH14MT</v>
      </c>
      <c r="G39" s="4" t="str">
        <f t="shared" si="1"/>
        <v>khoa môi Trường</v>
      </c>
      <c r="H39" s="12">
        <v>949698227</v>
      </c>
      <c r="I39" s="4" t="str">
        <f t="shared" si="2"/>
        <v>14124159@st.hcmuaf.edu.vn</v>
      </c>
      <c r="J39" s="5" t="s">
        <v>217</v>
      </c>
      <c r="K39" s="2"/>
    </row>
    <row r="40" spans="1:11" ht="16.5" x14ac:dyDescent="0.25">
      <c r="A40" s="4">
        <v>39</v>
      </c>
      <c r="B40" s="4">
        <v>14112327</v>
      </c>
      <c r="C40" s="5" t="s">
        <v>145</v>
      </c>
      <c r="D40" s="5" t="s">
        <v>43</v>
      </c>
      <c r="E40" s="6">
        <v>35167</v>
      </c>
      <c r="F40" s="4" t="str">
        <f t="shared" si="0"/>
        <v>DH14DT</v>
      </c>
      <c r="G40" s="4" t="str">
        <f t="shared" si="1"/>
        <v>Công Nghệ Thông Tin</v>
      </c>
      <c r="H40" s="12">
        <v>392387593</v>
      </c>
      <c r="I40" s="4" t="str">
        <f t="shared" si="2"/>
        <v>14112327@st.hcmuaf.edu.vn</v>
      </c>
      <c r="J40" s="5" t="s">
        <v>224</v>
      </c>
      <c r="K40" s="2"/>
    </row>
    <row r="41" spans="1:11" ht="16.5" x14ac:dyDescent="0.25">
      <c r="A41" s="4">
        <v>40</v>
      </c>
      <c r="B41" s="4">
        <v>17145078</v>
      </c>
      <c r="C41" s="5" t="s">
        <v>144</v>
      </c>
      <c r="D41" s="5" t="s">
        <v>39</v>
      </c>
      <c r="E41" s="6">
        <v>36406</v>
      </c>
      <c r="F41" s="4" t="str">
        <f t="shared" si="0"/>
        <v>DH17KE</v>
      </c>
      <c r="G41" s="4" t="str">
        <f t="shared" si="1"/>
        <v>khoa kinh tế</v>
      </c>
      <c r="H41" s="12">
        <v>979006985</v>
      </c>
      <c r="I41" s="4" t="str">
        <f t="shared" si="2"/>
        <v>17145078@st.hcmuaf.edu.vn</v>
      </c>
      <c r="J41" s="5" t="s">
        <v>224</v>
      </c>
      <c r="K41" s="2"/>
    </row>
    <row r="42" spans="1:11" ht="16.5" x14ac:dyDescent="0.25">
      <c r="A42" s="4">
        <v>41</v>
      </c>
      <c r="B42" s="4">
        <v>17124162</v>
      </c>
      <c r="C42" s="5" t="s">
        <v>143</v>
      </c>
      <c r="D42" s="5" t="s">
        <v>39</v>
      </c>
      <c r="E42" s="6">
        <v>36031</v>
      </c>
      <c r="F42" s="4" t="str">
        <f t="shared" si="0"/>
        <v>DH17MT</v>
      </c>
      <c r="G42" s="4" t="str">
        <f t="shared" si="1"/>
        <v>khoa môi Trường</v>
      </c>
      <c r="H42" s="12">
        <v>984685484</v>
      </c>
      <c r="I42" s="4" t="str">
        <f t="shared" si="2"/>
        <v>17124162@st.hcmuaf.edu.vn</v>
      </c>
      <c r="J42" s="5" t="s">
        <v>224</v>
      </c>
      <c r="K42" s="2"/>
    </row>
    <row r="43" spans="1:11" ht="16.5" x14ac:dyDescent="0.25">
      <c r="A43" s="4">
        <v>42</v>
      </c>
      <c r="B43" s="4">
        <v>17131047</v>
      </c>
      <c r="C43" s="5" t="s">
        <v>142</v>
      </c>
      <c r="D43" s="5" t="s">
        <v>44</v>
      </c>
      <c r="E43" s="6">
        <v>36508</v>
      </c>
      <c r="F43" s="4" t="str">
        <f t="shared" si="0"/>
        <v>DH17ES</v>
      </c>
      <c r="G43" s="4" t="str">
        <f t="shared" si="1"/>
        <v>Kỹ Thuật sinh học</v>
      </c>
      <c r="H43" s="12">
        <v>1648004562</v>
      </c>
      <c r="I43" s="4" t="str">
        <f t="shared" si="2"/>
        <v>17131047@st.hcmuaf.edu.vn</v>
      </c>
      <c r="J43" s="5" t="s">
        <v>224</v>
      </c>
      <c r="K43" s="2"/>
    </row>
    <row r="44" spans="1:11" ht="16.5" x14ac:dyDescent="0.25">
      <c r="A44" s="4">
        <v>43</v>
      </c>
      <c r="B44" s="4">
        <v>15112186</v>
      </c>
      <c r="C44" s="5" t="s">
        <v>107</v>
      </c>
      <c r="D44" s="5" t="s">
        <v>45</v>
      </c>
      <c r="E44" s="6">
        <v>35708</v>
      </c>
      <c r="F44" s="4" t="str">
        <f t="shared" si="0"/>
        <v>DH15DT</v>
      </c>
      <c r="G44" s="4" t="str">
        <f t="shared" si="1"/>
        <v>Công Nghệ Thông Tin</v>
      </c>
      <c r="H44" s="12">
        <v>394570754</v>
      </c>
      <c r="I44" s="4" t="str">
        <f t="shared" si="2"/>
        <v>15112186@st.hcmuaf.edu.vn</v>
      </c>
      <c r="J44" s="5" t="s">
        <v>232</v>
      </c>
      <c r="K44" s="2"/>
    </row>
    <row r="45" spans="1:11" ht="16.5" x14ac:dyDescent="0.25">
      <c r="A45" s="4">
        <v>44</v>
      </c>
      <c r="B45" s="4">
        <v>15123066</v>
      </c>
      <c r="C45" s="5" t="s">
        <v>141</v>
      </c>
      <c r="D45" s="5" t="s">
        <v>46</v>
      </c>
      <c r="E45" s="6" t="s">
        <v>192</v>
      </c>
      <c r="F45" s="4" t="str">
        <f t="shared" si="0"/>
        <v>DH15MT</v>
      </c>
      <c r="G45" s="4" t="str">
        <f t="shared" si="1"/>
        <v>khoa môi Trường</v>
      </c>
      <c r="H45" s="12">
        <v>832057317</v>
      </c>
      <c r="I45" s="4" t="str">
        <f t="shared" si="2"/>
        <v>15123066@st.hcmuaf.edu.vn</v>
      </c>
      <c r="J45" s="5" t="s">
        <v>216</v>
      </c>
      <c r="K45" s="2"/>
    </row>
    <row r="46" spans="1:11" ht="16.5" x14ac:dyDescent="0.25">
      <c r="A46" s="4">
        <v>45</v>
      </c>
      <c r="B46" s="4">
        <v>15122142</v>
      </c>
      <c r="C46" s="7" t="s">
        <v>140</v>
      </c>
      <c r="D46" s="7" t="s">
        <v>42</v>
      </c>
      <c r="E46" s="8" t="s">
        <v>193</v>
      </c>
      <c r="F46" s="4" t="str">
        <f t="shared" si="0"/>
        <v>DH15MT</v>
      </c>
      <c r="G46" s="4" t="str">
        <f t="shared" si="1"/>
        <v>khoa môi Trường</v>
      </c>
      <c r="H46" s="12">
        <v>966605590</v>
      </c>
      <c r="I46" s="4" t="str">
        <f t="shared" si="2"/>
        <v>15122142@st.hcmuaf.edu.vn</v>
      </c>
      <c r="J46" s="7" t="s">
        <v>227</v>
      </c>
      <c r="K46" s="2"/>
    </row>
    <row r="47" spans="1:11" ht="16.5" x14ac:dyDescent="0.25">
      <c r="A47" s="4">
        <v>46</v>
      </c>
      <c r="B47" s="4">
        <v>15130174</v>
      </c>
      <c r="C47" s="5" t="s">
        <v>139</v>
      </c>
      <c r="D47" s="5" t="s">
        <v>47</v>
      </c>
      <c r="E47" s="6">
        <v>35660</v>
      </c>
      <c r="F47" s="4" t="str">
        <f t="shared" si="0"/>
        <v>DH15MT</v>
      </c>
      <c r="G47" s="4" t="str">
        <f t="shared" si="1"/>
        <v>khoa môi Trường</v>
      </c>
      <c r="H47" s="12">
        <v>392387593</v>
      </c>
      <c r="I47" s="4" t="str">
        <f t="shared" si="2"/>
        <v>15130174@st.hcmuaf.edu.vn</v>
      </c>
      <c r="J47" s="5" t="s">
        <v>233</v>
      </c>
      <c r="K47" s="2"/>
    </row>
    <row r="48" spans="1:11" ht="16.5" x14ac:dyDescent="0.25">
      <c r="A48" s="4">
        <v>47</v>
      </c>
      <c r="B48" s="4">
        <v>15124021</v>
      </c>
      <c r="C48" s="5" t="s">
        <v>138</v>
      </c>
      <c r="D48" s="5" t="s">
        <v>48</v>
      </c>
      <c r="E48" s="6">
        <v>35708</v>
      </c>
      <c r="F48" s="4" t="str">
        <f t="shared" si="0"/>
        <v>DH15MT</v>
      </c>
      <c r="G48" s="4" t="str">
        <f t="shared" si="1"/>
        <v>khoa môi Trường</v>
      </c>
      <c r="H48" s="12">
        <v>919059164</v>
      </c>
      <c r="I48" s="4" t="str">
        <f t="shared" si="2"/>
        <v>15124021@st.hcmuaf.edu.vn</v>
      </c>
      <c r="J48" s="5" t="s">
        <v>217</v>
      </c>
      <c r="K48" s="2"/>
    </row>
    <row r="49" spans="1:11" ht="16.5" x14ac:dyDescent="0.25">
      <c r="A49" s="4">
        <v>48</v>
      </c>
      <c r="B49" s="4">
        <v>15145087</v>
      </c>
      <c r="C49" s="5" t="s">
        <v>137</v>
      </c>
      <c r="D49" s="5" t="s">
        <v>49</v>
      </c>
      <c r="E49" s="6" t="s">
        <v>194</v>
      </c>
      <c r="F49" s="4" t="str">
        <f t="shared" si="0"/>
        <v>DH15KE</v>
      </c>
      <c r="G49" s="4" t="str">
        <f t="shared" si="1"/>
        <v>khoa kinh tế</v>
      </c>
      <c r="H49" s="12">
        <v>1656657722</v>
      </c>
      <c r="I49" s="4" t="str">
        <f t="shared" si="2"/>
        <v>15145087@st.hcmuaf.edu.vn</v>
      </c>
      <c r="J49" s="5" t="s">
        <v>221</v>
      </c>
      <c r="K49" s="2"/>
    </row>
    <row r="50" spans="1:11" ht="16.5" x14ac:dyDescent="0.25">
      <c r="A50" s="4">
        <v>49</v>
      </c>
      <c r="B50" s="4">
        <v>15149057</v>
      </c>
      <c r="C50" s="5" t="s">
        <v>136</v>
      </c>
      <c r="D50" s="5" t="s">
        <v>50</v>
      </c>
      <c r="E50" s="6">
        <v>35608</v>
      </c>
      <c r="F50" s="4" t="str">
        <f t="shared" si="0"/>
        <v>DH15KE</v>
      </c>
      <c r="G50" s="4" t="str">
        <f t="shared" si="1"/>
        <v>khoa kinh tế</v>
      </c>
      <c r="H50" s="12">
        <v>1628296863</v>
      </c>
      <c r="I50" s="4" t="str">
        <f t="shared" si="2"/>
        <v>15149057@st.hcmuaf.edu.vn</v>
      </c>
      <c r="J50" s="5" t="s">
        <v>219</v>
      </c>
      <c r="K50" s="2"/>
    </row>
    <row r="51" spans="1:11" ht="16.5" x14ac:dyDescent="0.25">
      <c r="A51" s="4">
        <v>50</v>
      </c>
      <c r="B51" s="4">
        <v>16139045</v>
      </c>
      <c r="C51" s="5" t="s">
        <v>135</v>
      </c>
      <c r="D51" s="5" t="s">
        <v>51</v>
      </c>
      <c r="E51" s="6">
        <v>35567</v>
      </c>
      <c r="F51" s="4" t="str">
        <f t="shared" si="0"/>
        <v>DH16ES</v>
      </c>
      <c r="G51" s="4" t="str">
        <f t="shared" si="1"/>
        <v>Kỹ Thuật sinh học</v>
      </c>
      <c r="H51" s="12">
        <v>392387593</v>
      </c>
      <c r="I51" s="4" t="str">
        <f t="shared" si="2"/>
        <v>16139045@st.hcmuaf.edu.vn</v>
      </c>
      <c r="J51" s="5" t="s">
        <v>230</v>
      </c>
      <c r="K51" s="2"/>
    </row>
    <row r="52" spans="1:11" ht="16.5" x14ac:dyDescent="0.25">
      <c r="A52" s="4">
        <v>51</v>
      </c>
      <c r="B52" s="4">
        <v>14124415</v>
      </c>
      <c r="C52" s="5" t="s">
        <v>134</v>
      </c>
      <c r="D52" s="5" t="s">
        <v>52</v>
      </c>
      <c r="E52" s="6" t="s">
        <v>195</v>
      </c>
      <c r="F52" s="4" t="str">
        <f t="shared" si="0"/>
        <v>DH14MT</v>
      </c>
      <c r="G52" s="4" t="str">
        <f t="shared" si="1"/>
        <v>khoa môi Trường</v>
      </c>
      <c r="H52" s="12">
        <v>1696940321</v>
      </c>
      <c r="I52" s="4" t="str">
        <f t="shared" si="2"/>
        <v>14124415@st.hcmuaf.edu.vn</v>
      </c>
      <c r="J52" s="5" t="s">
        <v>234</v>
      </c>
      <c r="K52" s="2"/>
    </row>
    <row r="53" spans="1:11" ht="16.5" x14ac:dyDescent="0.25">
      <c r="A53" s="4">
        <v>52</v>
      </c>
      <c r="B53" s="4">
        <v>16122369</v>
      </c>
      <c r="C53" s="5" t="s">
        <v>133</v>
      </c>
      <c r="D53" s="5" t="s">
        <v>53</v>
      </c>
      <c r="E53" s="6" t="s">
        <v>196</v>
      </c>
      <c r="F53" s="4" t="str">
        <f t="shared" si="0"/>
        <v>DH16MT</v>
      </c>
      <c r="G53" s="4" t="str">
        <f t="shared" si="1"/>
        <v>khoa môi Trường</v>
      </c>
      <c r="H53" s="12">
        <v>773555859</v>
      </c>
      <c r="I53" s="4" t="str">
        <f t="shared" si="2"/>
        <v>16122369@st.hcmuaf.edu.vn</v>
      </c>
      <c r="J53" s="5" t="s">
        <v>224</v>
      </c>
      <c r="K53" s="2"/>
    </row>
    <row r="54" spans="1:11" ht="16.5" x14ac:dyDescent="0.25">
      <c r="A54" s="4">
        <v>53</v>
      </c>
      <c r="B54" s="4">
        <v>16122073</v>
      </c>
      <c r="C54" s="5" t="s">
        <v>132</v>
      </c>
      <c r="D54" s="5" t="s">
        <v>51</v>
      </c>
      <c r="E54" s="6" t="s">
        <v>197</v>
      </c>
      <c r="F54" s="4" t="str">
        <f t="shared" si="0"/>
        <v>DH16MT</v>
      </c>
      <c r="G54" s="4" t="str">
        <f t="shared" si="1"/>
        <v>khoa môi Trường</v>
      </c>
      <c r="H54" s="12">
        <v>979006985</v>
      </c>
      <c r="I54" s="4" t="str">
        <f t="shared" si="2"/>
        <v>16122073@st.hcmuaf.edu.vn</v>
      </c>
      <c r="J54" s="5" t="s">
        <v>224</v>
      </c>
      <c r="K54" s="2"/>
    </row>
    <row r="55" spans="1:11" ht="16.5" x14ac:dyDescent="0.25">
      <c r="A55" s="4">
        <v>54</v>
      </c>
      <c r="B55" s="4">
        <v>15120082</v>
      </c>
      <c r="C55" s="5" t="s">
        <v>131</v>
      </c>
      <c r="D55" s="5" t="s">
        <v>54</v>
      </c>
      <c r="E55" s="6">
        <v>35788</v>
      </c>
      <c r="F55" s="4" t="str">
        <f t="shared" si="0"/>
        <v>DH15DT</v>
      </c>
      <c r="G55" s="4" t="str">
        <f t="shared" si="1"/>
        <v>Công Nghệ Thông Tin</v>
      </c>
      <c r="H55" s="12">
        <v>984685484</v>
      </c>
      <c r="I55" s="4" t="str">
        <f t="shared" si="2"/>
        <v>15120082@st.hcmuaf.edu.vn</v>
      </c>
      <c r="J55" s="5" t="s">
        <v>232</v>
      </c>
      <c r="K55" s="2"/>
    </row>
    <row r="56" spans="1:11" ht="16.5" x14ac:dyDescent="0.25">
      <c r="A56" s="4">
        <v>55</v>
      </c>
      <c r="B56" s="4">
        <v>15120085</v>
      </c>
      <c r="C56" s="5" t="s">
        <v>130</v>
      </c>
      <c r="D56" s="5" t="s">
        <v>21</v>
      </c>
      <c r="E56" s="6">
        <v>35510</v>
      </c>
      <c r="F56" s="4" t="str">
        <f t="shared" si="0"/>
        <v>DH15DT</v>
      </c>
      <c r="G56" s="4" t="str">
        <f t="shared" si="1"/>
        <v>Công Nghệ Thông Tin</v>
      </c>
      <c r="H56" s="12">
        <v>934570754</v>
      </c>
      <c r="I56" s="4" t="str">
        <f t="shared" si="2"/>
        <v>15120085@st.hcmuaf.edu.vn</v>
      </c>
      <c r="J56" s="5" t="s">
        <v>229</v>
      </c>
      <c r="K56" s="2"/>
    </row>
    <row r="57" spans="1:11" ht="16.5" x14ac:dyDescent="0.25">
      <c r="A57" s="4">
        <v>56</v>
      </c>
      <c r="B57" s="4">
        <v>16114324</v>
      </c>
      <c r="C57" s="5" t="s">
        <v>86</v>
      </c>
      <c r="D57" s="5" t="s">
        <v>53</v>
      </c>
      <c r="E57" s="6">
        <v>36092</v>
      </c>
      <c r="F57" s="4" t="str">
        <f t="shared" si="0"/>
        <v>DH16DT</v>
      </c>
      <c r="G57" s="4" t="str">
        <f t="shared" si="1"/>
        <v>Công Nghệ Thông Tin</v>
      </c>
      <c r="H57" s="12">
        <v>1648004562</v>
      </c>
      <c r="I57" s="4" t="str">
        <f t="shared" si="2"/>
        <v>16114324@st.hcmuaf.edu.vn</v>
      </c>
      <c r="J57" s="5" t="s">
        <v>228</v>
      </c>
      <c r="K57" s="2"/>
    </row>
    <row r="58" spans="1:11" ht="16.5" x14ac:dyDescent="0.25">
      <c r="A58" s="4">
        <v>57</v>
      </c>
      <c r="B58" s="4">
        <v>15117021</v>
      </c>
      <c r="C58" s="5" t="s">
        <v>92</v>
      </c>
      <c r="D58" s="5" t="s">
        <v>55</v>
      </c>
      <c r="E58" s="6" t="s">
        <v>198</v>
      </c>
      <c r="F58" s="4" t="str">
        <f t="shared" si="0"/>
        <v>DH15DT</v>
      </c>
      <c r="G58" s="4" t="str">
        <f t="shared" si="1"/>
        <v>Công Nghệ Thông Tin</v>
      </c>
      <c r="H58" s="12">
        <v>344144996</v>
      </c>
      <c r="I58" s="4" t="str">
        <f t="shared" si="2"/>
        <v>15117021@st.hcmuaf.edu.vn</v>
      </c>
      <c r="J58" s="5" t="s">
        <v>223</v>
      </c>
      <c r="K58" s="2"/>
    </row>
    <row r="59" spans="1:11" ht="16.5" x14ac:dyDescent="0.25">
      <c r="A59" s="4">
        <v>58</v>
      </c>
      <c r="B59" s="4">
        <v>15112159</v>
      </c>
      <c r="C59" s="5" t="s">
        <v>129</v>
      </c>
      <c r="D59" s="5" t="s">
        <v>56</v>
      </c>
      <c r="E59" s="6" t="s">
        <v>199</v>
      </c>
      <c r="F59" s="4" t="str">
        <f t="shared" si="0"/>
        <v>DH15DT</v>
      </c>
      <c r="G59" s="4" t="str">
        <f t="shared" si="1"/>
        <v>Công Nghệ Thông Tin</v>
      </c>
      <c r="H59" s="12">
        <v>365179166</v>
      </c>
      <c r="I59" s="4" t="str">
        <f t="shared" si="2"/>
        <v>15112159@st.hcmuaf.edu.vn</v>
      </c>
      <c r="J59" s="5" t="s">
        <v>216</v>
      </c>
      <c r="K59" s="2"/>
    </row>
    <row r="60" spans="1:11" ht="16.5" x14ac:dyDescent="0.25">
      <c r="A60" s="4">
        <v>59</v>
      </c>
      <c r="B60" s="4">
        <v>16111017</v>
      </c>
      <c r="C60" s="5" t="s">
        <v>128</v>
      </c>
      <c r="D60" s="5" t="s">
        <v>57</v>
      </c>
      <c r="E60" s="6">
        <v>36123</v>
      </c>
      <c r="F60" s="4" t="str">
        <f t="shared" si="0"/>
        <v>DH16DT</v>
      </c>
      <c r="G60" s="4" t="str">
        <f t="shared" si="1"/>
        <v>Công Nghệ Thông Tin</v>
      </c>
      <c r="H60" s="12">
        <v>985126712</v>
      </c>
      <c r="I60" s="4" t="str">
        <f t="shared" si="2"/>
        <v>16111017@st.hcmuaf.edu.vn</v>
      </c>
      <c r="J60" s="5" t="s">
        <v>232</v>
      </c>
      <c r="K60" s="2"/>
    </row>
    <row r="61" spans="1:11" ht="16.5" x14ac:dyDescent="0.25">
      <c r="A61" s="4">
        <v>60</v>
      </c>
      <c r="B61" s="4">
        <v>16131140</v>
      </c>
      <c r="C61" s="5" t="s">
        <v>127</v>
      </c>
      <c r="D61" s="5" t="s">
        <v>58</v>
      </c>
      <c r="E61" s="6" t="s">
        <v>200</v>
      </c>
      <c r="F61" s="4" t="str">
        <f t="shared" si="0"/>
        <v>DH16ES</v>
      </c>
      <c r="G61" s="4" t="str">
        <f t="shared" si="1"/>
        <v>Kỹ Thuật sinh học</v>
      </c>
      <c r="H61" s="12">
        <v>763844070</v>
      </c>
      <c r="I61" s="4" t="str">
        <f t="shared" si="2"/>
        <v>16131140@st.hcmuaf.edu.vn</v>
      </c>
      <c r="J61" s="5" t="s">
        <v>224</v>
      </c>
      <c r="K61" s="2"/>
    </row>
    <row r="62" spans="1:11" ht="16.5" x14ac:dyDescent="0.25">
      <c r="A62" s="4">
        <v>61</v>
      </c>
      <c r="B62" s="4">
        <v>14149102</v>
      </c>
      <c r="C62" s="5" t="s">
        <v>127</v>
      </c>
      <c r="D62" s="5" t="s">
        <v>59</v>
      </c>
      <c r="E62" s="6">
        <v>35105</v>
      </c>
      <c r="F62" s="4" t="str">
        <f t="shared" si="0"/>
        <v>DH14KE</v>
      </c>
      <c r="G62" s="4" t="str">
        <f t="shared" si="1"/>
        <v>khoa kinh tế</v>
      </c>
      <c r="H62" s="12">
        <v>949698227</v>
      </c>
      <c r="I62" s="4" t="str">
        <f t="shared" si="2"/>
        <v>14149102@st.hcmuaf.edu.vn</v>
      </c>
      <c r="J62" s="5" t="s">
        <v>224</v>
      </c>
      <c r="K62" s="2"/>
    </row>
    <row r="63" spans="1:11" ht="16.5" x14ac:dyDescent="0.25">
      <c r="A63" s="4">
        <v>62</v>
      </c>
      <c r="B63" s="4">
        <v>15111083</v>
      </c>
      <c r="C63" s="5" t="s">
        <v>126</v>
      </c>
      <c r="D63" s="5" t="s">
        <v>60</v>
      </c>
      <c r="E63" s="6" t="s">
        <v>201</v>
      </c>
      <c r="F63" s="4" t="str">
        <f t="shared" si="0"/>
        <v>DH15DT</v>
      </c>
      <c r="G63" s="4" t="str">
        <f t="shared" si="1"/>
        <v>Công Nghệ Thông Tin</v>
      </c>
      <c r="H63" s="12">
        <v>392387593</v>
      </c>
      <c r="I63" s="4" t="str">
        <f t="shared" si="2"/>
        <v>15111083@st.hcmuaf.edu.vn</v>
      </c>
      <c r="J63" s="5" t="s">
        <v>217</v>
      </c>
      <c r="K63" s="2"/>
    </row>
    <row r="64" spans="1:11" ht="16.5" x14ac:dyDescent="0.25">
      <c r="A64" s="4">
        <v>63</v>
      </c>
      <c r="B64" s="4">
        <v>16125304</v>
      </c>
      <c r="C64" s="5" t="s">
        <v>125</v>
      </c>
      <c r="D64" s="5" t="s">
        <v>61</v>
      </c>
      <c r="E64" s="6">
        <v>36079</v>
      </c>
      <c r="F64" s="4" t="str">
        <f t="shared" si="0"/>
        <v>DH16MT</v>
      </c>
      <c r="G64" s="4" t="str">
        <f t="shared" si="1"/>
        <v>khoa môi Trường</v>
      </c>
      <c r="H64" s="12">
        <v>979006985</v>
      </c>
      <c r="I64" s="4" t="str">
        <f t="shared" si="2"/>
        <v>16125304@st.hcmuaf.edu.vn</v>
      </c>
      <c r="J64" s="5" t="s">
        <v>232</v>
      </c>
      <c r="K64" s="2"/>
    </row>
    <row r="65" spans="1:11" ht="16.5" x14ac:dyDescent="0.25">
      <c r="A65" s="4">
        <v>64</v>
      </c>
      <c r="B65" s="4">
        <v>16139081</v>
      </c>
      <c r="C65" s="5" t="s">
        <v>124</v>
      </c>
      <c r="D65" s="5" t="s">
        <v>62</v>
      </c>
      <c r="E65" s="6">
        <v>35856</v>
      </c>
      <c r="F65" s="4" t="str">
        <f t="shared" si="0"/>
        <v>DH16ES</v>
      </c>
      <c r="G65" s="4" t="str">
        <f t="shared" si="1"/>
        <v>Kỹ Thuật sinh học</v>
      </c>
      <c r="H65" s="12">
        <v>984685484</v>
      </c>
      <c r="I65" s="4" t="str">
        <f t="shared" si="2"/>
        <v>16139081@st.hcmuaf.edu.vn</v>
      </c>
      <c r="J65" s="5" t="s">
        <v>219</v>
      </c>
      <c r="K65" s="2"/>
    </row>
    <row r="66" spans="1:11" ht="16.5" x14ac:dyDescent="0.25">
      <c r="A66" s="4">
        <v>65</v>
      </c>
      <c r="B66" s="4">
        <v>14112392</v>
      </c>
      <c r="C66" s="5" t="s">
        <v>123</v>
      </c>
      <c r="D66" s="5" t="s">
        <v>63</v>
      </c>
      <c r="E66" s="6">
        <v>35098</v>
      </c>
      <c r="F66" s="4" t="str">
        <f t="shared" si="0"/>
        <v>DH14DT</v>
      </c>
      <c r="G66" s="4" t="str">
        <f t="shared" si="1"/>
        <v>Công Nghệ Thông Tin</v>
      </c>
      <c r="H66" s="12">
        <v>1648004562</v>
      </c>
      <c r="I66" s="4" t="str">
        <f t="shared" si="2"/>
        <v>14112392@st.hcmuaf.edu.vn</v>
      </c>
      <c r="J66" s="5" t="s">
        <v>235</v>
      </c>
      <c r="K66" s="2"/>
    </row>
    <row r="67" spans="1:11" ht="16.5" x14ac:dyDescent="0.25">
      <c r="A67" s="4">
        <v>66</v>
      </c>
      <c r="B67" s="4">
        <v>15145033</v>
      </c>
      <c r="C67" s="5" t="s">
        <v>122</v>
      </c>
      <c r="D67" s="5" t="s">
        <v>64</v>
      </c>
      <c r="E67" s="6" t="s">
        <v>202</v>
      </c>
      <c r="F67" s="4" t="str">
        <f t="shared" ref="F67:F101" si="3">"DH"&amp;LEFT(B67,2)&amp;IF(MID(B67,3,3)&lt;="120","DT",IF(MID(B67,3,3)&lt;="130","MT",IF(MID(B67,3,3)&lt;="140","ES","KE")))</f>
        <v>DH15KE</v>
      </c>
      <c r="G67" s="4" t="str">
        <f t="shared" ref="G67:G101" si="4">IF(RIGHT(F67,2)="MT","khoa môi Trường",IF(RIGHT(F67,2)="KE", "khoa kinh tế",IF(RIGHT(F67,2)="ES","Kỹ Thuật sinh học","Công Nghệ Thông Tin")))</f>
        <v>khoa kinh tế</v>
      </c>
      <c r="H67" s="12">
        <v>394570754</v>
      </c>
      <c r="I67" s="4" t="str">
        <f t="shared" ref="I67:I101" si="5">B67&amp;"@st.hcmuaf.edu.vn"</f>
        <v>15145033@st.hcmuaf.edu.vn</v>
      </c>
      <c r="J67" s="5" t="s">
        <v>236</v>
      </c>
      <c r="K67" s="2"/>
    </row>
    <row r="68" spans="1:11" ht="16.5" x14ac:dyDescent="0.25">
      <c r="A68" s="4">
        <v>67</v>
      </c>
      <c r="B68" s="4">
        <v>14112161</v>
      </c>
      <c r="C68" s="5" t="s">
        <v>121</v>
      </c>
      <c r="D68" s="5" t="s">
        <v>21</v>
      </c>
      <c r="E68" s="6" t="s">
        <v>203</v>
      </c>
      <c r="F68" s="4" t="str">
        <f t="shared" si="3"/>
        <v>DH14DT</v>
      </c>
      <c r="G68" s="4" t="str">
        <f t="shared" si="4"/>
        <v>Công Nghệ Thông Tin</v>
      </c>
      <c r="H68" s="12">
        <v>832057317</v>
      </c>
      <c r="I68" s="4" t="str">
        <f t="shared" si="5"/>
        <v>14112161@st.hcmuaf.edu.vn</v>
      </c>
      <c r="J68" s="5" t="s">
        <v>226</v>
      </c>
      <c r="K68" s="2"/>
    </row>
    <row r="69" spans="1:11" ht="16.5" x14ac:dyDescent="0.25">
      <c r="A69" s="4">
        <v>68</v>
      </c>
      <c r="B69" s="4">
        <v>15145001</v>
      </c>
      <c r="C69" s="5" t="s">
        <v>120</v>
      </c>
      <c r="D69" s="5" t="s">
        <v>65</v>
      </c>
      <c r="E69" s="6">
        <v>35473</v>
      </c>
      <c r="F69" s="4" t="str">
        <f t="shared" si="3"/>
        <v>DH15KE</v>
      </c>
      <c r="G69" s="4" t="str">
        <f t="shared" si="4"/>
        <v>khoa kinh tế</v>
      </c>
      <c r="H69" s="12">
        <v>966605590</v>
      </c>
      <c r="I69" s="4" t="str">
        <f t="shared" si="5"/>
        <v>15145001@st.hcmuaf.edu.vn</v>
      </c>
      <c r="J69" s="5" t="s">
        <v>224</v>
      </c>
      <c r="K69" s="2"/>
    </row>
    <row r="70" spans="1:11" ht="16.5" x14ac:dyDescent="0.25">
      <c r="A70" s="4">
        <v>69</v>
      </c>
      <c r="B70" s="4">
        <v>15145082</v>
      </c>
      <c r="C70" s="5" t="s">
        <v>119</v>
      </c>
      <c r="D70" s="5" t="s">
        <v>66</v>
      </c>
      <c r="E70" s="6" t="s">
        <v>204</v>
      </c>
      <c r="F70" s="4" t="str">
        <f t="shared" si="3"/>
        <v>DH15KE</v>
      </c>
      <c r="G70" s="4" t="str">
        <f t="shared" si="4"/>
        <v>khoa kinh tế</v>
      </c>
      <c r="H70" s="12">
        <v>392387593</v>
      </c>
      <c r="I70" s="4" t="str">
        <f t="shared" si="5"/>
        <v>15145082@st.hcmuaf.edu.vn</v>
      </c>
      <c r="J70" s="5" t="s">
        <v>237</v>
      </c>
      <c r="K70" s="2"/>
    </row>
    <row r="71" spans="1:11" ht="16.5" x14ac:dyDescent="0.25">
      <c r="A71" s="4">
        <v>70</v>
      </c>
      <c r="B71" s="4">
        <v>16113028</v>
      </c>
      <c r="C71" s="5" t="s">
        <v>117</v>
      </c>
      <c r="D71" s="5" t="s">
        <v>67</v>
      </c>
      <c r="E71" s="6" t="s">
        <v>205</v>
      </c>
      <c r="F71" s="4" t="str">
        <f t="shared" si="3"/>
        <v>DH16DT</v>
      </c>
      <c r="G71" s="4" t="str">
        <f t="shared" si="4"/>
        <v>Công Nghệ Thông Tin</v>
      </c>
      <c r="H71" s="12">
        <v>919059164</v>
      </c>
      <c r="I71" s="4" t="str">
        <f t="shared" si="5"/>
        <v>16113028@st.hcmuaf.edu.vn</v>
      </c>
      <c r="J71" s="5" t="s">
        <v>227</v>
      </c>
      <c r="K71" s="2"/>
    </row>
    <row r="72" spans="1:11" ht="16.5" x14ac:dyDescent="0.25">
      <c r="A72" s="4">
        <v>71</v>
      </c>
      <c r="B72" s="4">
        <v>16138060</v>
      </c>
      <c r="C72" s="5" t="s">
        <v>118</v>
      </c>
      <c r="D72" s="5" t="s">
        <v>68</v>
      </c>
      <c r="E72" s="6">
        <v>36061</v>
      </c>
      <c r="F72" s="4" t="str">
        <f t="shared" si="3"/>
        <v>DH16ES</v>
      </c>
      <c r="G72" s="4" t="str">
        <f t="shared" si="4"/>
        <v>Kỹ Thuật sinh học</v>
      </c>
      <c r="H72" s="12">
        <v>1656657722</v>
      </c>
      <c r="I72" s="4" t="str">
        <f t="shared" si="5"/>
        <v>16138060@st.hcmuaf.edu.vn</v>
      </c>
      <c r="J72" s="5" t="s">
        <v>219</v>
      </c>
      <c r="K72" s="2"/>
    </row>
    <row r="73" spans="1:11" ht="16.5" x14ac:dyDescent="0.25">
      <c r="A73" s="4">
        <v>72</v>
      </c>
      <c r="B73" s="4">
        <v>15112021</v>
      </c>
      <c r="C73" s="5" t="s">
        <v>117</v>
      </c>
      <c r="D73" s="5" t="s">
        <v>38</v>
      </c>
      <c r="E73" s="6" t="s">
        <v>206</v>
      </c>
      <c r="F73" s="4" t="str">
        <f t="shared" si="3"/>
        <v>DH15DT</v>
      </c>
      <c r="G73" s="4" t="str">
        <f t="shared" si="4"/>
        <v>Công Nghệ Thông Tin</v>
      </c>
      <c r="H73" s="12">
        <v>1628296863</v>
      </c>
      <c r="I73" s="4" t="str">
        <f t="shared" si="5"/>
        <v>15112021@st.hcmuaf.edu.vn</v>
      </c>
      <c r="J73" s="5" t="s">
        <v>227</v>
      </c>
      <c r="K73" s="2"/>
    </row>
    <row r="74" spans="1:11" ht="16.5" x14ac:dyDescent="0.25">
      <c r="A74" s="4">
        <v>73</v>
      </c>
      <c r="B74" s="4">
        <v>16138024</v>
      </c>
      <c r="C74" s="5" t="s">
        <v>112</v>
      </c>
      <c r="D74" s="5" t="s">
        <v>69</v>
      </c>
      <c r="E74" s="6">
        <v>36046</v>
      </c>
      <c r="F74" s="4" t="str">
        <f t="shared" si="3"/>
        <v>DH16ES</v>
      </c>
      <c r="G74" s="4" t="str">
        <f t="shared" si="4"/>
        <v>Kỹ Thuật sinh học</v>
      </c>
      <c r="H74" s="12">
        <v>392387593</v>
      </c>
      <c r="I74" s="4" t="str">
        <f t="shared" si="5"/>
        <v>16138024@st.hcmuaf.edu.vn</v>
      </c>
      <c r="J74" s="5" t="s">
        <v>217</v>
      </c>
      <c r="K74" s="2"/>
    </row>
    <row r="75" spans="1:11" ht="16.5" x14ac:dyDescent="0.25">
      <c r="A75" s="4">
        <v>74</v>
      </c>
      <c r="B75" s="4">
        <v>16114239</v>
      </c>
      <c r="C75" s="5" t="s">
        <v>116</v>
      </c>
      <c r="D75" s="5" t="s">
        <v>70</v>
      </c>
      <c r="E75" s="6">
        <v>35950</v>
      </c>
      <c r="F75" s="4" t="str">
        <f t="shared" si="3"/>
        <v>DH16DT</v>
      </c>
      <c r="G75" s="4" t="str">
        <f t="shared" si="4"/>
        <v>Công Nghệ Thông Tin</v>
      </c>
      <c r="H75" s="12">
        <v>1696940321</v>
      </c>
      <c r="I75" s="4" t="str">
        <f t="shared" si="5"/>
        <v>16114239@st.hcmuaf.edu.vn</v>
      </c>
      <c r="J75" s="5" t="s">
        <v>229</v>
      </c>
      <c r="K75" s="2"/>
    </row>
    <row r="76" spans="1:11" ht="16.5" x14ac:dyDescent="0.25">
      <c r="A76" s="4">
        <v>75</v>
      </c>
      <c r="B76" s="4">
        <v>16115197</v>
      </c>
      <c r="C76" s="5" t="s">
        <v>115</v>
      </c>
      <c r="D76" s="5" t="s">
        <v>71</v>
      </c>
      <c r="E76" s="6">
        <v>35831</v>
      </c>
      <c r="F76" s="4" t="str">
        <f t="shared" si="3"/>
        <v>DH16DT</v>
      </c>
      <c r="G76" s="4" t="str">
        <f t="shared" si="4"/>
        <v>Công Nghệ Thông Tin</v>
      </c>
      <c r="H76" s="12">
        <v>773555859</v>
      </c>
      <c r="I76" s="4" t="str">
        <f t="shared" si="5"/>
        <v>16115197@st.hcmuaf.edu.vn</v>
      </c>
      <c r="J76" s="5" t="s">
        <v>221</v>
      </c>
      <c r="K76" s="2"/>
    </row>
    <row r="77" spans="1:11" ht="16.5" x14ac:dyDescent="0.25">
      <c r="A77" s="4">
        <v>76</v>
      </c>
      <c r="B77" s="4">
        <v>16123038</v>
      </c>
      <c r="C77" s="5" t="s">
        <v>107</v>
      </c>
      <c r="D77" s="5" t="s">
        <v>72</v>
      </c>
      <c r="E77" s="6">
        <v>35854</v>
      </c>
      <c r="F77" s="4" t="str">
        <f t="shared" si="3"/>
        <v>DH16MT</v>
      </c>
      <c r="G77" s="4" t="str">
        <f t="shared" si="4"/>
        <v>khoa môi Trường</v>
      </c>
      <c r="H77" s="12">
        <v>979006985</v>
      </c>
      <c r="I77" s="4" t="str">
        <f t="shared" si="5"/>
        <v>16123038@st.hcmuaf.edu.vn</v>
      </c>
      <c r="J77" s="5" t="s">
        <v>225</v>
      </c>
      <c r="K77" s="2"/>
    </row>
    <row r="78" spans="1:11" ht="16.5" x14ac:dyDescent="0.25">
      <c r="A78" s="4">
        <v>77</v>
      </c>
      <c r="B78" s="4">
        <v>15116020</v>
      </c>
      <c r="C78" s="5" t="s">
        <v>114</v>
      </c>
      <c r="D78" s="5" t="s">
        <v>73</v>
      </c>
      <c r="E78" s="6">
        <v>35603</v>
      </c>
      <c r="F78" s="4" t="str">
        <f t="shared" si="3"/>
        <v>DH15DT</v>
      </c>
      <c r="G78" s="4" t="str">
        <f t="shared" si="4"/>
        <v>Công Nghệ Thông Tin</v>
      </c>
      <c r="H78" s="12">
        <v>984685484</v>
      </c>
      <c r="I78" s="4" t="str">
        <f t="shared" si="5"/>
        <v>15116020@st.hcmuaf.edu.vn</v>
      </c>
      <c r="J78" s="5" t="s">
        <v>238</v>
      </c>
      <c r="K78" s="2"/>
    </row>
    <row r="79" spans="1:11" ht="16.5" x14ac:dyDescent="0.25">
      <c r="A79" s="4">
        <v>78</v>
      </c>
      <c r="B79" s="4">
        <v>16128091</v>
      </c>
      <c r="C79" s="5" t="s">
        <v>113</v>
      </c>
      <c r="D79" s="5" t="s">
        <v>34</v>
      </c>
      <c r="E79" s="6" t="s">
        <v>207</v>
      </c>
      <c r="F79" s="4" t="str">
        <f t="shared" si="3"/>
        <v>DH16MT</v>
      </c>
      <c r="G79" s="4" t="str">
        <f t="shared" si="4"/>
        <v>khoa môi Trường</v>
      </c>
      <c r="H79" s="12">
        <v>934570754</v>
      </c>
      <c r="I79" s="4" t="str">
        <f t="shared" si="5"/>
        <v>16128091@st.hcmuaf.edu.vn</v>
      </c>
      <c r="J79" s="5" t="s">
        <v>220</v>
      </c>
      <c r="K79" s="2"/>
    </row>
    <row r="80" spans="1:11" ht="16.5" x14ac:dyDescent="0.25">
      <c r="A80" s="4">
        <v>79</v>
      </c>
      <c r="B80" s="4">
        <v>15149015</v>
      </c>
      <c r="C80" s="5" t="s">
        <v>112</v>
      </c>
      <c r="D80" s="5" t="s">
        <v>74</v>
      </c>
      <c r="E80" s="6" t="s">
        <v>208</v>
      </c>
      <c r="F80" s="4" t="str">
        <f t="shared" si="3"/>
        <v>DH15KE</v>
      </c>
      <c r="G80" s="4" t="str">
        <f t="shared" si="4"/>
        <v>khoa kinh tế</v>
      </c>
      <c r="H80" s="12">
        <v>1648004562</v>
      </c>
      <c r="I80" s="4" t="str">
        <f t="shared" si="5"/>
        <v>15149015@st.hcmuaf.edu.vn</v>
      </c>
      <c r="J80" s="5" t="s">
        <v>224</v>
      </c>
      <c r="K80" s="2"/>
    </row>
    <row r="81" spans="1:11" ht="16.5" x14ac:dyDescent="0.25">
      <c r="A81" s="4">
        <v>80</v>
      </c>
      <c r="B81" s="4">
        <v>15128002</v>
      </c>
      <c r="C81" s="5" t="s">
        <v>111</v>
      </c>
      <c r="D81" s="5" t="s">
        <v>75</v>
      </c>
      <c r="E81" s="6" t="s">
        <v>209</v>
      </c>
      <c r="F81" s="4" t="str">
        <f t="shared" si="3"/>
        <v>DH15MT</v>
      </c>
      <c r="G81" s="4" t="str">
        <f t="shared" si="4"/>
        <v>khoa môi Trường</v>
      </c>
      <c r="H81" s="12">
        <v>344144996</v>
      </c>
      <c r="I81" s="4" t="str">
        <f t="shared" si="5"/>
        <v>15128002@st.hcmuaf.edu.vn</v>
      </c>
      <c r="J81" s="5" t="s">
        <v>219</v>
      </c>
      <c r="K81" s="2"/>
    </row>
    <row r="82" spans="1:11" ht="16.5" x14ac:dyDescent="0.25">
      <c r="A82" s="4">
        <v>81</v>
      </c>
      <c r="B82" s="4">
        <v>15149085</v>
      </c>
      <c r="C82" s="5" t="s">
        <v>110</v>
      </c>
      <c r="D82" s="5" t="s">
        <v>68</v>
      </c>
      <c r="E82" s="6">
        <v>35584</v>
      </c>
      <c r="F82" s="4" t="str">
        <f t="shared" si="3"/>
        <v>DH15KE</v>
      </c>
      <c r="G82" s="4" t="str">
        <f t="shared" si="4"/>
        <v>khoa kinh tế</v>
      </c>
      <c r="H82" s="12">
        <v>365179166</v>
      </c>
      <c r="I82" s="4" t="str">
        <f t="shared" si="5"/>
        <v>15149085@st.hcmuaf.edu.vn</v>
      </c>
      <c r="J82" s="5" t="s">
        <v>239</v>
      </c>
      <c r="K82" s="2"/>
    </row>
    <row r="83" spans="1:11" ht="16.5" x14ac:dyDescent="0.25">
      <c r="A83" s="4">
        <v>82</v>
      </c>
      <c r="B83" s="4">
        <v>15145092</v>
      </c>
      <c r="C83" s="5" t="s">
        <v>109</v>
      </c>
      <c r="D83" s="5" t="s">
        <v>76</v>
      </c>
      <c r="E83" s="6">
        <v>35662</v>
      </c>
      <c r="F83" s="4" t="str">
        <f t="shared" si="3"/>
        <v>DH15KE</v>
      </c>
      <c r="G83" s="4" t="str">
        <f t="shared" si="4"/>
        <v>khoa kinh tế</v>
      </c>
      <c r="H83" s="12">
        <v>985126712</v>
      </c>
      <c r="I83" s="4" t="str">
        <f t="shared" si="5"/>
        <v>15145092@st.hcmuaf.edu.vn</v>
      </c>
      <c r="J83" s="5" t="s">
        <v>217</v>
      </c>
      <c r="K83" s="2"/>
    </row>
    <row r="84" spans="1:11" ht="16.5" x14ac:dyDescent="0.25">
      <c r="A84" s="4">
        <v>83</v>
      </c>
      <c r="B84" s="4">
        <v>16113089</v>
      </c>
      <c r="C84" s="5" t="s">
        <v>108</v>
      </c>
      <c r="D84" s="5" t="s">
        <v>59</v>
      </c>
      <c r="E84" s="6">
        <v>35831</v>
      </c>
      <c r="F84" s="4" t="str">
        <f t="shared" si="3"/>
        <v>DH16DT</v>
      </c>
      <c r="G84" s="4" t="str">
        <f t="shared" si="4"/>
        <v>Công Nghệ Thông Tin</v>
      </c>
      <c r="H84" s="12">
        <v>763844070</v>
      </c>
      <c r="I84" s="4" t="str">
        <f t="shared" si="5"/>
        <v>16113089@st.hcmuaf.edu.vn</v>
      </c>
      <c r="J84" s="5" t="s">
        <v>232</v>
      </c>
      <c r="K84" s="2"/>
    </row>
    <row r="85" spans="1:11" ht="16.5" x14ac:dyDescent="0.25">
      <c r="A85" s="4">
        <v>84</v>
      </c>
      <c r="B85" s="4">
        <v>16123183</v>
      </c>
      <c r="C85" s="5" t="s">
        <v>107</v>
      </c>
      <c r="D85" s="5" t="s">
        <v>77</v>
      </c>
      <c r="E85" s="6">
        <v>35862</v>
      </c>
      <c r="F85" s="4" t="str">
        <f t="shared" si="3"/>
        <v>DH16MT</v>
      </c>
      <c r="G85" s="4" t="str">
        <f t="shared" si="4"/>
        <v>khoa môi Trường</v>
      </c>
      <c r="H85" s="12">
        <v>949698227</v>
      </c>
      <c r="I85" s="4" t="str">
        <f t="shared" si="5"/>
        <v>16123183@st.hcmuaf.edu.vn</v>
      </c>
      <c r="J85" s="5" t="s">
        <v>240</v>
      </c>
      <c r="K85" s="2"/>
    </row>
    <row r="86" spans="1:11" ht="16.5" x14ac:dyDescent="0.25">
      <c r="A86" s="4">
        <v>85</v>
      </c>
      <c r="B86" s="4">
        <v>17131126</v>
      </c>
      <c r="C86" s="5" t="s">
        <v>106</v>
      </c>
      <c r="D86" s="5" t="s">
        <v>78</v>
      </c>
      <c r="E86" s="6">
        <v>36342</v>
      </c>
      <c r="F86" s="4" t="str">
        <f t="shared" si="3"/>
        <v>DH17ES</v>
      </c>
      <c r="G86" s="4" t="str">
        <f t="shared" si="4"/>
        <v>Kỹ Thuật sinh học</v>
      </c>
      <c r="H86" s="12">
        <v>392387593</v>
      </c>
      <c r="I86" s="4" t="str">
        <f t="shared" si="5"/>
        <v>17131126@st.hcmuaf.edu.vn</v>
      </c>
      <c r="J86" s="5" t="s">
        <v>220</v>
      </c>
      <c r="K86" s="2"/>
    </row>
    <row r="87" spans="1:11" ht="16.5" x14ac:dyDescent="0.25">
      <c r="A87" s="4">
        <v>86</v>
      </c>
      <c r="B87" s="4">
        <v>16123170</v>
      </c>
      <c r="C87" s="5" t="s">
        <v>105</v>
      </c>
      <c r="D87" s="5" t="s">
        <v>34</v>
      </c>
      <c r="E87" s="6">
        <v>35853</v>
      </c>
      <c r="F87" s="4" t="str">
        <f t="shared" si="3"/>
        <v>DH16MT</v>
      </c>
      <c r="G87" s="4" t="str">
        <f t="shared" si="4"/>
        <v>khoa môi Trường</v>
      </c>
      <c r="H87" s="12">
        <v>979006985</v>
      </c>
      <c r="I87" s="4" t="str">
        <f t="shared" si="5"/>
        <v>16123170@st.hcmuaf.edu.vn</v>
      </c>
      <c r="J87" s="5" t="s">
        <v>229</v>
      </c>
      <c r="K87" s="2"/>
    </row>
    <row r="88" spans="1:11" ht="16.5" x14ac:dyDescent="0.25">
      <c r="A88" s="4">
        <v>87</v>
      </c>
      <c r="B88" s="4">
        <v>16123082</v>
      </c>
      <c r="C88" s="5" t="s">
        <v>104</v>
      </c>
      <c r="D88" s="5" t="s">
        <v>79</v>
      </c>
      <c r="E88" s="6">
        <v>35652</v>
      </c>
      <c r="F88" s="4" t="str">
        <f t="shared" si="3"/>
        <v>DH16MT</v>
      </c>
      <c r="G88" s="4" t="str">
        <f t="shared" si="4"/>
        <v>khoa môi Trường</v>
      </c>
      <c r="H88" s="12">
        <v>984685484</v>
      </c>
      <c r="I88" s="4" t="str">
        <f t="shared" si="5"/>
        <v>16123082@st.hcmuaf.edu.vn</v>
      </c>
      <c r="J88" s="5" t="s">
        <v>240</v>
      </c>
      <c r="K88" s="2"/>
    </row>
    <row r="89" spans="1:11" ht="16.5" x14ac:dyDescent="0.25">
      <c r="A89" s="4">
        <v>88</v>
      </c>
      <c r="B89" s="4">
        <v>14120032</v>
      </c>
      <c r="C89" s="5" t="s">
        <v>103</v>
      </c>
      <c r="D89" s="5" t="s">
        <v>58</v>
      </c>
      <c r="E89" s="6" t="s">
        <v>210</v>
      </c>
      <c r="F89" s="4" t="str">
        <f t="shared" si="3"/>
        <v>DH14DT</v>
      </c>
      <c r="G89" s="4" t="str">
        <f t="shared" si="4"/>
        <v>Công Nghệ Thông Tin</v>
      </c>
      <c r="H89" s="12">
        <v>1648004562</v>
      </c>
      <c r="I89" s="4" t="str">
        <f t="shared" si="5"/>
        <v>14120032@st.hcmuaf.edu.vn</v>
      </c>
      <c r="J89" s="5" t="s">
        <v>233</v>
      </c>
      <c r="K89" s="2"/>
    </row>
    <row r="90" spans="1:11" ht="16.5" x14ac:dyDescent="0.25">
      <c r="A90" s="4">
        <v>89</v>
      </c>
      <c r="B90" s="4">
        <v>16112527</v>
      </c>
      <c r="C90" s="5" t="s">
        <v>102</v>
      </c>
      <c r="D90" s="5" t="s">
        <v>51</v>
      </c>
      <c r="E90" s="6">
        <v>36047</v>
      </c>
      <c r="F90" s="4" t="str">
        <f t="shared" si="3"/>
        <v>DH16DT</v>
      </c>
      <c r="G90" s="4" t="str">
        <f t="shared" si="4"/>
        <v>Công Nghệ Thông Tin</v>
      </c>
      <c r="H90" s="12">
        <v>394570754</v>
      </c>
      <c r="I90" s="4" t="str">
        <f t="shared" si="5"/>
        <v>16112527@st.hcmuaf.edu.vn</v>
      </c>
      <c r="J90" s="5" t="s">
        <v>241</v>
      </c>
      <c r="K90" s="2"/>
    </row>
    <row r="91" spans="1:11" ht="16.5" x14ac:dyDescent="0.25">
      <c r="A91" s="4">
        <v>90</v>
      </c>
      <c r="B91" s="4">
        <v>16127137</v>
      </c>
      <c r="C91" s="5" t="s">
        <v>101</v>
      </c>
      <c r="D91" s="5" t="s">
        <v>80</v>
      </c>
      <c r="E91" s="6">
        <v>35012</v>
      </c>
      <c r="F91" s="4" t="str">
        <f t="shared" si="3"/>
        <v>DH16MT</v>
      </c>
      <c r="G91" s="4" t="str">
        <f t="shared" si="4"/>
        <v>khoa môi Trường</v>
      </c>
      <c r="H91" s="12">
        <v>832057317</v>
      </c>
      <c r="I91" s="4" t="str">
        <f t="shared" si="5"/>
        <v>16127137@st.hcmuaf.edu.vn</v>
      </c>
      <c r="J91" s="5" t="s">
        <v>235</v>
      </c>
      <c r="K91" s="2"/>
    </row>
    <row r="92" spans="1:11" ht="16.5" x14ac:dyDescent="0.25">
      <c r="A92" s="4">
        <v>91</v>
      </c>
      <c r="B92" s="4">
        <v>14155072</v>
      </c>
      <c r="C92" s="5" t="s">
        <v>100</v>
      </c>
      <c r="D92" s="5" t="s">
        <v>44</v>
      </c>
      <c r="E92" s="6" t="s">
        <v>211</v>
      </c>
      <c r="F92" s="4" t="str">
        <f t="shared" si="3"/>
        <v>DH14KE</v>
      </c>
      <c r="G92" s="4" t="str">
        <f t="shared" si="4"/>
        <v>khoa kinh tế</v>
      </c>
      <c r="H92" s="12">
        <v>966605590</v>
      </c>
      <c r="I92" s="4" t="str">
        <f t="shared" si="5"/>
        <v>14155072@st.hcmuaf.edu.vn</v>
      </c>
      <c r="J92" s="5" t="s">
        <v>219</v>
      </c>
      <c r="K92" s="2"/>
    </row>
    <row r="93" spans="1:11" ht="16.5" x14ac:dyDescent="0.25">
      <c r="A93" s="4">
        <v>92</v>
      </c>
      <c r="B93" s="4">
        <v>14155082</v>
      </c>
      <c r="C93" s="5" t="s">
        <v>99</v>
      </c>
      <c r="D93" s="5" t="s">
        <v>81</v>
      </c>
      <c r="E93" s="6" t="s">
        <v>212</v>
      </c>
      <c r="F93" s="4" t="str">
        <f t="shared" si="3"/>
        <v>DH14KE</v>
      </c>
      <c r="G93" s="4" t="str">
        <f t="shared" si="4"/>
        <v>khoa kinh tế</v>
      </c>
      <c r="H93" s="12">
        <v>392387593</v>
      </c>
      <c r="I93" s="4" t="str">
        <f t="shared" si="5"/>
        <v>14155082@st.hcmuaf.edu.vn</v>
      </c>
      <c r="J93" s="5" t="s">
        <v>242</v>
      </c>
      <c r="K93" s="2"/>
    </row>
    <row r="94" spans="1:11" ht="16.5" x14ac:dyDescent="0.25">
      <c r="A94" s="4">
        <v>93</v>
      </c>
      <c r="B94" s="4">
        <v>15115053</v>
      </c>
      <c r="C94" s="5" t="s">
        <v>98</v>
      </c>
      <c r="D94" s="5" t="s">
        <v>82</v>
      </c>
      <c r="E94" s="6">
        <v>35713</v>
      </c>
      <c r="F94" s="4" t="str">
        <f t="shared" si="3"/>
        <v>DH15DT</v>
      </c>
      <c r="G94" s="4" t="str">
        <f t="shared" si="4"/>
        <v>Công Nghệ Thông Tin</v>
      </c>
      <c r="H94" s="12">
        <v>919059164</v>
      </c>
      <c r="I94" s="4" t="str">
        <f t="shared" si="5"/>
        <v>15115053@st.hcmuaf.edu.vn</v>
      </c>
      <c r="J94" s="5" t="s">
        <v>232</v>
      </c>
      <c r="K94" s="2"/>
    </row>
    <row r="95" spans="1:11" ht="16.5" x14ac:dyDescent="0.25">
      <c r="A95" s="4">
        <v>94</v>
      </c>
      <c r="B95" s="4">
        <v>14145099</v>
      </c>
      <c r="C95" s="5" t="s">
        <v>97</v>
      </c>
      <c r="D95" s="5" t="s">
        <v>83</v>
      </c>
      <c r="E95" s="6" t="s">
        <v>213</v>
      </c>
      <c r="F95" s="4" t="str">
        <f t="shared" si="3"/>
        <v>DH14KE</v>
      </c>
      <c r="G95" s="4" t="str">
        <f t="shared" si="4"/>
        <v>khoa kinh tế</v>
      </c>
      <c r="H95" s="12">
        <v>1656657722</v>
      </c>
      <c r="I95" s="4" t="str">
        <f t="shared" si="5"/>
        <v>14145099@st.hcmuaf.edu.vn</v>
      </c>
      <c r="J95" s="5" t="s">
        <v>237</v>
      </c>
      <c r="K95" s="2"/>
    </row>
    <row r="96" spans="1:11" ht="16.5" x14ac:dyDescent="0.25">
      <c r="A96" s="4">
        <v>95</v>
      </c>
      <c r="B96" s="4">
        <v>15112083</v>
      </c>
      <c r="C96" s="5" t="s">
        <v>96</v>
      </c>
      <c r="D96" s="5" t="s">
        <v>27</v>
      </c>
      <c r="E96" s="6" t="s">
        <v>214</v>
      </c>
      <c r="F96" s="4" t="str">
        <f t="shared" si="3"/>
        <v>DH15DT</v>
      </c>
      <c r="G96" s="4" t="str">
        <f t="shared" si="4"/>
        <v>Công Nghệ Thông Tin</v>
      </c>
      <c r="H96" s="9">
        <v>890908709</v>
      </c>
      <c r="I96" s="4" t="str">
        <f t="shared" si="5"/>
        <v>15112083@st.hcmuaf.edu.vn</v>
      </c>
      <c r="J96" s="5" t="s">
        <v>232</v>
      </c>
      <c r="K96" s="2"/>
    </row>
    <row r="97" spans="1:11" ht="16.5" x14ac:dyDescent="0.25">
      <c r="A97" s="4">
        <v>96</v>
      </c>
      <c r="B97" s="4">
        <v>16123260</v>
      </c>
      <c r="C97" s="5" t="s">
        <v>95</v>
      </c>
      <c r="D97" s="5" t="s">
        <v>84</v>
      </c>
      <c r="E97" s="6">
        <v>35913</v>
      </c>
      <c r="F97" s="4" t="str">
        <f t="shared" si="3"/>
        <v>DH16MT</v>
      </c>
      <c r="G97" s="4" t="str">
        <f t="shared" si="4"/>
        <v>khoa môi Trường</v>
      </c>
      <c r="H97" s="9">
        <v>679876979</v>
      </c>
      <c r="I97" s="4" t="str">
        <f t="shared" si="5"/>
        <v>16123260@st.hcmuaf.edu.vn</v>
      </c>
      <c r="J97" s="5" t="s">
        <v>224</v>
      </c>
      <c r="K97" s="2"/>
    </row>
    <row r="98" spans="1:11" ht="16.5" x14ac:dyDescent="0.25">
      <c r="A98" s="4">
        <v>97</v>
      </c>
      <c r="B98" s="4">
        <v>15125155</v>
      </c>
      <c r="C98" s="5" t="s">
        <v>94</v>
      </c>
      <c r="D98" s="5" t="s">
        <v>42</v>
      </c>
      <c r="E98" s="6">
        <v>35432</v>
      </c>
      <c r="F98" s="4" t="str">
        <f t="shared" si="3"/>
        <v>DH15MT</v>
      </c>
      <c r="G98" s="4" t="str">
        <f t="shared" si="4"/>
        <v>khoa môi Trường</v>
      </c>
      <c r="H98" s="9">
        <v>897089079</v>
      </c>
      <c r="I98" s="4" t="str">
        <f t="shared" si="5"/>
        <v>15125155@st.hcmuaf.edu.vn</v>
      </c>
      <c r="J98" s="5" t="s">
        <v>216</v>
      </c>
      <c r="K98" s="2"/>
    </row>
    <row r="99" spans="1:11" ht="16.5" x14ac:dyDescent="0.25">
      <c r="A99" s="4">
        <v>98</v>
      </c>
      <c r="B99" s="4">
        <v>15125096</v>
      </c>
      <c r="C99" s="5" t="s">
        <v>93</v>
      </c>
      <c r="D99" s="5" t="s">
        <v>85</v>
      </c>
      <c r="E99" s="6">
        <v>35650</v>
      </c>
      <c r="F99" s="4" t="str">
        <f t="shared" si="3"/>
        <v>DH15MT</v>
      </c>
      <c r="G99" s="4" t="str">
        <f t="shared" si="4"/>
        <v>khoa môi Trường</v>
      </c>
      <c r="H99" s="9">
        <v>908790780</v>
      </c>
      <c r="I99" s="4" t="str">
        <f t="shared" si="5"/>
        <v>15125096@st.hcmuaf.edu.vn</v>
      </c>
      <c r="J99" s="5" t="s">
        <v>216</v>
      </c>
      <c r="K99" s="2"/>
    </row>
    <row r="100" spans="1:11" ht="16.5" x14ac:dyDescent="0.25">
      <c r="A100" s="4">
        <v>99</v>
      </c>
      <c r="B100" s="4">
        <v>14130262</v>
      </c>
      <c r="C100" s="5" t="s">
        <v>92</v>
      </c>
      <c r="D100" s="5" t="s">
        <v>14</v>
      </c>
      <c r="E100" s="6" t="s">
        <v>215</v>
      </c>
      <c r="F100" s="4" t="str">
        <f t="shared" si="3"/>
        <v>DH14MT</v>
      </c>
      <c r="G100" s="4" t="str">
        <f t="shared" si="4"/>
        <v>khoa môi Trường</v>
      </c>
      <c r="H100" s="9">
        <v>769878999</v>
      </c>
      <c r="I100" s="4" t="str">
        <f t="shared" si="5"/>
        <v>14130262@st.hcmuaf.edu.vn</v>
      </c>
      <c r="J100" s="5" t="s">
        <v>223</v>
      </c>
      <c r="K100" s="2"/>
    </row>
    <row r="101" spans="1:11" ht="16.5" x14ac:dyDescent="0.25">
      <c r="A101" s="4">
        <v>100</v>
      </c>
      <c r="B101" s="4">
        <v>15145068</v>
      </c>
      <c r="C101" s="5" t="s">
        <v>91</v>
      </c>
      <c r="D101" s="5" t="s">
        <v>26</v>
      </c>
      <c r="E101" s="6">
        <v>35470</v>
      </c>
      <c r="F101" s="4" t="str">
        <f t="shared" si="3"/>
        <v>DH15KE</v>
      </c>
      <c r="G101" s="4" t="str">
        <f t="shared" si="4"/>
        <v>khoa kinh tế</v>
      </c>
      <c r="H101" s="9">
        <v>696797967</v>
      </c>
      <c r="I101" s="4" t="str">
        <f t="shared" si="5"/>
        <v>15145068@st.hcmuaf.edu.vn</v>
      </c>
      <c r="J101" s="10" t="s">
        <v>237</v>
      </c>
      <c r="K101" s="2"/>
    </row>
    <row r="102" spans="1:11" ht="15.75" x14ac:dyDescent="0.25">
      <c r="H102" s="13"/>
      <c r="J10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2020-06-19T03:06:55Z</dcterms:created>
  <dcterms:modified xsi:type="dcterms:W3CDTF">2020-06-19T04:12:53Z</dcterms:modified>
</cp:coreProperties>
</file>