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630"/>
  </bookViews>
  <sheets>
    <sheet name="WBS" sheetId="1" r:id="rId1"/>
    <sheet name="Risk Mgmt" sheetId="2" r:id="rId2"/>
    <sheet name="Ref" sheetId="3" r:id="rId3"/>
  </sheets>
  <definedNames>
    <definedName name="Member">Ref!$G$2:$G$8</definedName>
    <definedName name="Mức_độ_rủi_ro">Ref!$B$2:$B$6</definedName>
    <definedName name="Risk_group">Ref!$A$2:$A$5</definedName>
    <definedName name="Risk_type">Ref!$E$2:$E$8</definedName>
    <definedName name="Strategy_Type">Ref!$F$2:$F$4</definedName>
    <definedName name="Task_Group">Ref!$D$2:$D$6</definedName>
    <definedName name="Xác_suất_rủi_ro">Ref!$C$2:$C$6</definedName>
  </definedName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<sst xmlns="http://schemas.openxmlformats.org/spreadsheetml/2006/main" count="167" uniqueCount="108">
  <si>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</si>
  <si>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</si>
  <si>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</si>
  <si>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</si>
  <si>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</si>
  <si>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</si>
  <si>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</si>
  <si>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</si>
  <si>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</si>
  <si>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</si>
  <si>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</si>
  <si>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</si>
  <si>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</si>
  <si>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</si>
  <si>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</si>
  <si>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</si>
  <si>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</si>
  <si>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</si>
  <si>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</si>
  <si>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</si>
  <si>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</si>
  <si>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</si>
  <si>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</si>
  <si>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</si>
  <si>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</si>
  <si>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</si>
  <si>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</si>
  <si>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</si>
  <si>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</si>
  <si>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</si>
  <si>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</si>
  <si>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</si>
  <si>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</si>
  <si>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</si>
  <si>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</si>
  <si>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</si>
  <si>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</si>
  <si>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</si>
  <si>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</si>
  <si>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</si>
  <si>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</t>
  </si>
  <si>
    <t>B</t>
  </si>
  <si>
    <t>C</t>
  </si>
  <si>
    <t>Project</t>
  </si>
  <si>
    <t>quản lý tiệc cưới</t>
  </si>
  <si>
    <t>Resource</t>
  </si>
  <si>
    <t>3 người</t>
  </si>
  <si>
    <t>Họp với khách hàng</t>
  </si>
  <si>
    <t>Team</t>
  </si>
  <si>
    <t>Họp team để triển khai</t>
  </si>
  <si>
    <t>Viết spec</t>
  </si>
  <si>
    <t>Ngôn ngữ lập trình</t>
  </si>
  <si>
    <t>Ngôn ngữ mới tiếp cận</t>
  </si>
  <si>
    <t>Cố gắng vừa học vừa làm</t>
  </si>
  <si>
    <t>Thiếu nhân sự</t>
  </si>
  <si>
    <t>Không đủ nhân viên</t>
  </si>
  <si>
    <t>Mỗi người sẽ cố gắng 200%</t>
  </si>
  <si>
    <t>Yêu cầu không ổn định</t>
  </si>
  <si>
    <t>Khách hàng yêu cầu không rõ ràng, hoặc thay đổi thường xuyên</t>
  </si>
  <si>
    <t>Cần phải gặp khách hàng xác định lại rõ yêu cầu</t>
  </si>
  <si>
    <t>OT</t>
  </si>
  <si>
    <t>Bị ép làm thêm giờ</t>
  </si>
  <si>
    <t xml:space="preserve">Execution </t>
  </si>
  <si>
    <t>Không đáp ứng yêu cầu thời gian thực</t>
  </si>
  <si>
    <t>Không hoàn thành đúng thời gian được giao</t>
  </si>
  <si>
    <t>Gặp mặt khách hàng xin thêm giờ</t>
  </si>
  <si>
    <t xml:space="preserve">     module admin</t>
  </si>
  <si>
    <t xml:space="preserve">     module bán hàng</t>
  </si>
  <si>
    <t>Khách</t>
  </si>
  <si>
    <t>Meeting review</t>
  </si>
  <si>
    <t>Approve spec</t>
  </si>
  <si>
    <t>Viết plan</t>
  </si>
  <si>
    <t>note</t>
  </si>
  <si>
    <t>Ghi chú 1</t>
  </si>
  <si>
    <t>Ghi chú 2</t>
  </si>
  <si>
    <t>Ghi chú 3</t>
  </si>
  <si>
    <t>Ghi chú 4</t>
  </si>
  <si>
    <t>Admin</t>
  </si>
  <si>
    <t xml:space="preserve">    Quản lý user (DB + UI)</t>
  </si>
  <si>
    <t xml:space="preserve">    Đăng nhập (DB + UI)</t>
  </si>
  <si>
    <t xml:space="preserve">   Quản lý đơn đặt tiệc (DB + UI)</t>
  </si>
  <si>
    <t xml:space="preserve">   Các báo cáo liên quan</t>
  </si>
  <si>
    <t xml:space="preserve">    Home page: Thông tin, sảnh tiệc, Thực đơn, dịch vụ</t>
  </si>
  <si>
    <t xml:space="preserve">    Trang chi tiết sảnh tiệc, thực đơn, dịch vụ</t>
  </si>
  <si>
    <t xml:space="preserve">    Đơn đặt hàng</t>
  </si>
  <si>
    <t>Review + chỉnh sửa</t>
  </si>
  <si>
    <t xml:space="preserve">   Tra cứu danh sách tiệc cưới</t>
  </si>
  <si>
    <t>Chuẩn bị môi trường server</t>
  </si>
  <si>
    <t>Họ tên</t>
  </si>
  <si>
    <t>MSSV</t>
  </si>
  <si>
    <t>Tester kiểm thử hệ thống</t>
  </si>
  <si>
    <t>D</t>
  </si>
  <si>
    <t xml:space="preserve">Kiểm thử cuối cùng với khách hàng </t>
  </si>
  <si>
    <t>Team + Khách hàng</t>
  </si>
  <si>
    <t>Cài đặt môi trường</t>
  </si>
  <si>
    <t>code</t>
  </si>
  <si>
    <t xml:space="preserve">User </t>
  </si>
  <si>
    <t>Time</t>
  </si>
  <si>
    <t>1 Tháng</t>
  </si>
  <si>
    <t>Họp team  + review</t>
  </si>
  <si>
    <t xml:space="preserve">   Fix bug</t>
  </si>
  <si>
    <t>Chuẩn biị tài liệu hướng dẫn cho khách hàng</t>
  </si>
  <si>
    <t>Đóng gói</t>
  </si>
  <si>
    <t xml:space="preserve">   Phân quyền người sử dụng</t>
  </si>
  <si>
    <t>A, B, C</t>
  </si>
  <si>
    <t>17DH111036</t>
  </si>
  <si>
    <t>Lãnh đạo cần phải thêm tí lương cho nhân viên</t>
  </si>
  <si>
    <t>Trần Văn Tâm, Nguyễn Trung Kiên, Nguyễn Hữu Phúc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</si>
</sst>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/>
    <xf numFmtId="0" fontId="1" fillId="2" borderId="3" xfId="0" applyFont="1" applyFill="1" applyBorder="1"/>
    <xf numFmtId="14" fontId="0" fillId="0" borderId="1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/>
    </xf>
    <xf numFmtId="14" fontId="0" fillId="0" borderId="4" xfId="0" applyNumberFormat="1" applyBorder="1"/>
    <xf numFmtId="0" fontId="1" fillId="2" borderId="0" xfId="0" applyFont="1" applyFill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1"/>
  <sheetViews>
    <sheetView tabSelected="1" topLeftCell="A10" workbookViewId="0">
      <selection activeCell="C12" sqref="C12"/>
    </sheetView>
  </sheetViews>
  <sheetFormatPr defaultRowHeight="15" x14ac:dyDescent="0.25"/>
  <cols>
    <col min="1" max="1" width="21.7109375" bestFit="1" customWidth="1"/>
    <col min="2" max="2" width="49" customWidth="1"/>
    <col min="3" max="3" width="18.140625" customWidth="1"/>
    <col min="4" max="4" width="14.140625" customWidth="1"/>
    <col min="5" max="5" width="14.42578125" customWidth="1"/>
    <col min="6" max="6" width="12.5703125" bestFit="1" customWidth="1"/>
    <col min="7" max="7" width="19.140625" customWidth="1"/>
    <col min="9" max="9" width="13.7109375" customWidth="1"/>
    <col min="10" max="10" width="24.140625" customWidth="1"/>
  </cols>
  <sheetData>
    <row r="1" spans="1:11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13" t="s">
        <v>43</v>
      </c>
      <c r="J1" s="12" t="s">
        <v>44</v>
      </c>
    </row>
    <row r="2" spans="1:11" x14ac:dyDescent="0.25">
      <c r="A2" s="1" t="s">
        <v>17</v>
      </c>
      <c r="B2" s="1" t="s">
        <v>47</v>
      </c>
      <c r="C2" s="1" t="s">
        <v>40</v>
      </c>
      <c r="D2" s="14">
        <v>43938</v>
      </c>
      <c r="E2" s="14">
        <v>43938</v>
      </c>
      <c r="F2" s="23">
        <v>0</v>
      </c>
      <c r="G2" s="1"/>
      <c r="I2" s="2" t="s">
        <v>45</v>
      </c>
      <c r="J2" t="s">
        <v>46</v>
      </c>
      <c r="K2" t="s">
        <v>104</v>
      </c>
    </row>
    <row r="3" spans="1:11" x14ac:dyDescent="0.25">
      <c r="A3" s="1" t="s">
        <v>17</v>
      </c>
      <c r="B3" s="1" t="s">
        <v>49</v>
      </c>
      <c r="C3" s="1" t="s">
        <v>48</v>
      </c>
      <c r="D3" s="14">
        <v>43938</v>
      </c>
      <c r="E3" s="14">
        <v>43938</v>
      </c>
      <c r="F3" s="23">
        <v>0</v>
      </c>
      <c r="G3" s="1"/>
      <c r="I3" s="22" t="s">
        <v>97</v>
      </c>
      <c r="J3" t="s">
        <v>98</v>
      </c>
    </row>
    <row r="4" spans="1:11" x14ac:dyDescent="0.25">
      <c r="A4" s="1" t="s">
        <v>17</v>
      </c>
      <c r="B4" s="1" t="s">
        <v>50</v>
      </c>
      <c r="C4" s="1"/>
      <c r="D4" s="14"/>
      <c r="E4" s="14"/>
      <c r="F4" s="23"/>
      <c r="G4" s="1"/>
      <c r="I4" t="s">
        <v>88</v>
      </c>
      <c r="J4" t="s">
        <v>107</v>
      </c>
    </row>
    <row r="5" spans="1:11" x14ac:dyDescent="0.25">
      <c r="A5" s="1"/>
      <c r="B5" s="1" t="s">
        <v>66</v>
      </c>
      <c r="C5" s="1" t="s">
        <v>41</v>
      </c>
      <c r="D5" s="14">
        <v>43939</v>
      </c>
      <c r="E5" s="14">
        <v>43939</v>
      </c>
      <c r="F5" s="23"/>
      <c r="G5" s="1"/>
      <c r="I5" t="s">
        <v>89</v>
      </c>
      <c r="J5" t="s">
        <v>105</v>
      </c>
    </row>
    <row r="6" spans="1:11" x14ac:dyDescent="0.25">
      <c r="A6" s="1"/>
      <c r="B6" s="1" t="s">
        <v>67</v>
      </c>
      <c r="C6" s="1" t="s">
        <v>42</v>
      </c>
      <c r="D6" s="14">
        <v>43939</v>
      </c>
      <c r="E6" s="14">
        <v>43939</v>
      </c>
      <c r="F6" s="23"/>
      <c r="G6" s="1"/>
    </row>
    <row r="7" spans="1:11" x14ac:dyDescent="0.25">
      <c r="A7" s="1" t="s">
        <v>17</v>
      </c>
      <c r="B7" s="1" t="s">
        <v>69</v>
      </c>
      <c r="C7" s="1" t="s">
        <v>48</v>
      </c>
      <c r="D7" s="14">
        <v>43939</v>
      </c>
      <c r="E7" s="14">
        <v>43939</v>
      </c>
      <c r="F7" s="23">
        <v>0.02</v>
      </c>
      <c r="G7" s="1"/>
    </row>
    <row r="8" spans="1:11" x14ac:dyDescent="0.25">
      <c r="A8" s="1" t="s">
        <v>17</v>
      </c>
      <c r="B8" s="1" t="s">
        <v>70</v>
      </c>
      <c r="C8" s="1" t="s">
        <v>68</v>
      </c>
      <c r="D8" s="1"/>
      <c r="E8" s="1"/>
      <c r="F8" s="23"/>
      <c r="G8" s="1"/>
    </row>
    <row r="9" spans="1:11" x14ac:dyDescent="0.25">
      <c r="A9" s="1" t="s">
        <v>17</v>
      </c>
      <c r="B9" s="1" t="s">
        <v>71</v>
      </c>
      <c r="C9" s="1" t="s">
        <v>40</v>
      </c>
      <c r="D9" s="14">
        <v>43940</v>
      </c>
      <c r="E9" s="14">
        <v>43940</v>
      </c>
      <c r="F9" s="23">
        <v>0.04</v>
      </c>
      <c r="G9" s="1"/>
    </row>
    <row r="10" spans="1:11" x14ac:dyDescent="0.25">
      <c r="A10" s="1"/>
      <c r="B10" s="15" t="s">
        <v>95</v>
      </c>
      <c r="C10" s="1"/>
      <c r="D10" s="1"/>
      <c r="E10" s="1"/>
      <c r="F10" s="23"/>
      <c r="G10" s="1"/>
    </row>
    <row r="11" spans="1:11" x14ac:dyDescent="0.25">
      <c r="A11" s="1" t="s">
        <v>16</v>
      </c>
      <c r="B11" s="1" t="s">
        <v>77</v>
      </c>
      <c r="C11" s="1"/>
      <c r="D11" s="1"/>
      <c r="E11" s="1"/>
      <c r="F11" s="23"/>
      <c r="G11" s="1"/>
    </row>
    <row r="12" spans="1:11" x14ac:dyDescent="0.25">
      <c r="A12" s="1"/>
      <c r="B12" s="1" t="s">
        <v>78</v>
      </c>
      <c r="C12" s="1" t="s">
        <v>40</v>
      </c>
      <c r="D12" s="14">
        <v>43941</v>
      </c>
      <c r="E12" s="14">
        <v>43942</v>
      </c>
      <c r="F12" s="23"/>
      <c r="G12" s="1"/>
    </row>
    <row r="13" spans="1:11" x14ac:dyDescent="0.25">
      <c r="A13" s="1"/>
      <c r="B13" s="1" t="s">
        <v>79</v>
      </c>
      <c r="C13" s="1" t="s">
        <v>40</v>
      </c>
      <c r="D13" s="14">
        <v>43941</v>
      </c>
      <c r="E13" s="14">
        <v>43942</v>
      </c>
      <c r="F13" s="23"/>
      <c r="G13" s="1"/>
    </row>
    <row r="14" spans="1:11" x14ac:dyDescent="0.25">
      <c r="A14" s="1"/>
      <c r="B14" s="1" t="s">
        <v>80</v>
      </c>
      <c r="C14" s="1" t="s">
        <v>41</v>
      </c>
      <c r="D14" s="14">
        <v>43941</v>
      </c>
      <c r="E14" s="14">
        <v>43942</v>
      </c>
      <c r="F14" s="23"/>
      <c r="G14" s="1"/>
    </row>
    <row r="15" spans="1:11" ht="15.75" customHeight="1" x14ac:dyDescent="0.25">
      <c r="A15" s="18"/>
      <c r="B15" s="18" t="s">
        <v>81</v>
      </c>
      <c r="C15" s="18" t="s">
        <v>42</v>
      </c>
      <c r="D15" s="21">
        <v>43941</v>
      </c>
      <c r="E15" s="21">
        <v>43942</v>
      </c>
      <c r="F15" s="23"/>
      <c r="G15" s="1"/>
    </row>
    <row r="16" spans="1:11" ht="15.75" customHeight="1" x14ac:dyDescent="0.25">
      <c r="A16" s="18"/>
      <c r="B16" s="18" t="s">
        <v>86</v>
      </c>
      <c r="C16" s="18" t="s">
        <v>42</v>
      </c>
      <c r="D16" s="21">
        <v>43941</v>
      </c>
      <c r="E16" s="21">
        <v>43942</v>
      </c>
      <c r="F16" s="23"/>
      <c r="G16" s="1"/>
    </row>
    <row r="17" spans="1:60" s="19" customFormat="1" x14ac:dyDescent="0.25">
      <c r="A17" s="18" t="s">
        <v>17</v>
      </c>
      <c r="B17" s="1" t="s">
        <v>85</v>
      </c>
      <c r="C17" s="18" t="s">
        <v>48</v>
      </c>
      <c r="D17" s="14">
        <v>43943</v>
      </c>
      <c r="E17" s="14">
        <v>43943</v>
      </c>
      <c r="F17" s="23">
        <v>0.3</v>
      </c>
      <c r="G17" s="1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s="19" customFormat="1" x14ac:dyDescent="0.25">
      <c r="A18" s="18" t="s">
        <v>16</v>
      </c>
      <c r="B18" s="1" t="s">
        <v>96</v>
      </c>
      <c r="C18" s="18"/>
      <c r="D18" s="1"/>
      <c r="E18" s="1"/>
      <c r="F18" s="23"/>
      <c r="G18" s="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</row>
    <row r="19" spans="1:60" s="19" customFormat="1" x14ac:dyDescent="0.25">
      <c r="A19" s="18"/>
      <c r="B19" s="20" t="s">
        <v>82</v>
      </c>
      <c r="C19" s="18" t="s">
        <v>40</v>
      </c>
      <c r="D19" s="14">
        <v>43944</v>
      </c>
      <c r="E19" s="14">
        <v>43945</v>
      </c>
      <c r="F19" s="23"/>
      <c r="G19" s="1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1:60" s="19" customFormat="1" x14ac:dyDescent="0.25">
      <c r="A20" s="18"/>
      <c r="B20" s="1" t="s">
        <v>83</v>
      </c>
      <c r="C20" s="18" t="s">
        <v>42</v>
      </c>
      <c r="D20" s="14">
        <v>43944</v>
      </c>
      <c r="E20" s="14">
        <v>43945</v>
      </c>
      <c r="F20" s="23"/>
      <c r="G20" s="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s="19" customFormat="1" x14ac:dyDescent="0.25">
      <c r="A21" s="18"/>
      <c r="B21" s="1" t="s">
        <v>84</v>
      </c>
      <c r="C21" s="18" t="s">
        <v>41</v>
      </c>
      <c r="D21" s="14">
        <v>43944</v>
      </c>
      <c r="E21" s="14">
        <v>43945</v>
      </c>
      <c r="F21" s="23"/>
      <c r="G21" s="1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s="19" customFormat="1" x14ac:dyDescent="0.25">
      <c r="A22" s="18"/>
      <c r="B22" s="1" t="s">
        <v>100</v>
      </c>
      <c r="C22" s="18" t="s">
        <v>48</v>
      </c>
      <c r="D22" s="14">
        <v>43946</v>
      </c>
      <c r="E22" s="14">
        <v>43946</v>
      </c>
      <c r="F22" s="23"/>
      <c r="G22" s="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</row>
    <row r="23" spans="1:60" s="19" customFormat="1" x14ac:dyDescent="0.25">
      <c r="A23" s="18" t="s">
        <v>17</v>
      </c>
      <c r="B23" s="1" t="s">
        <v>99</v>
      </c>
      <c r="C23" s="18" t="s">
        <v>48</v>
      </c>
      <c r="D23" s="14">
        <v>43947</v>
      </c>
      <c r="E23" s="14">
        <v>43947</v>
      </c>
      <c r="F23" s="23">
        <v>0.6</v>
      </c>
      <c r="G23" s="1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0" s="19" customFormat="1" x14ac:dyDescent="0.25">
      <c r="A24" s="18" t="s">
        <v>18</v>
      </c>
      <c r="B24" s="1" t="s">
        <v>87</v>
      </c>
      <c r="C24" s="18" t="s">
        <v>40</v>
      </c>
      <c r="D24" s="14">
        <v>43948</v>
      </c>
      <c r="E24" s="14">
        <v>43948</v>
      </c>
      <c r="F24" s="23">
        <v>0.7</v>
      </c>
      <c r="G24" s="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1:60" s="19" customFormat="1" x14ac:dyDescent="0.25">
      <c r="A25" s="18" t="s">
        <v>18</v>
      </c>
      <c r="B25" s="1" t="s">
        <v>103</v>
      </c>
      <c r="C25" s="18" t="s">
        <v>40</v>
      </c>
      <c r="D25" s="14">
        <v>43949</v>
      </c>
      <c r="E25" s="14">
        <v>43949</v>
      </c>
      <c r="F25" s="23">
        <v>0.75</v>
      </c>
      <c r="G25" s="1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1:60" s="19" customFormat="1" x14ac:dyDescent="0.25">
      <c r="A26" s="18" t="s">
        <v>16</v>
      </c>
      <c r="B26" s="1" t="s">
        <v>90</v>
      </c>
      <c r="C26" s="18" t="s">
        <v>91</v>
      </c>
      <c r="D26" s="14">
        <v>43950</v>
      </c>
      <c r="E26" s="14">
        <v>43951</v>
      </c>
      <c r="F26" s="23"/>
      <c r="G26" s="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</row>
    <row r="27" spans="1:60" s="19" customFormat="1" x14ac:dyDescent="0.25">
      <c r="A27" s="18" t="s">
        <v>16</v>
      </c>
      <c r="B27" s="1" t="s">
        <v>92</v>
      </c>
      <c r="C27" s="18" t="s">
        <v>93</v>
      </c>
      <c r="D27" s="14">
        <v>43952</v>
      </c>
      <c r="E27" s="14">
        <v>43952</v>
      </c>
      <c r="F27" s="23">
        <v>0.8</v>
      </c>
      <c r="G27" s="1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</row>
    <row r="28" spans="1:60" s="19" customFormat="1" x14ac:dyDescent="0.25">
      <c r="A28" s="18" t="s">
        <v>18</v>
      </c>
      <c r="B28" s="1" t="s">
        <v>94</v>
      </c>
      <c r="C28" s="18" t="s">
        <v>40</v>
      </c>
      <c r="D28" s="14">
        <v>43953</v>
      </c>
      <c r="E28" s="14">
        <v>43954</v>
      </c>
      <c r="F28" s="23">
        <v>0.9</v>
      </c>
      <c r="G28" s="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</row>
    <row r="29" spans="1:60" s="19" customFormat="1" x14ac:dyDescent="0.25">
      <c r="A29" s="18" t="s">
        <v>16</v>
      </c>
      <c r="B29" s="1" t="s">
        <v>101</v>
      </c>
      <c r="C29" s="18" t="s">
        <v>41</v>
      </c>
      <c r="D29" s="14">
        <v>43954</v>
      </c>
      <c r="E29" s="14">
        <v>43954</v>
      </c>
      <c r="F29" s="23">
        <v>0.99</v>
      </c>
      <c r="G29" s="1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</row>
    <row r="30" spans="1:60" s="19" customFormat="1" x14ac:dyDescent="0.25">
      <c r="A30" s="1" t="s">
        <v>16</v>
      </c>
      <c r="B30" s="1" t="s">
        <v>102</v>
      </c>
      <c r="C30" s="1" t="s">
        <v>42</v>
      </c>
      <c r="D30" s="14">
        <v>43954</v>
      </c>
      <c r="E30" s="14">
        <v>43954</v>
      </c>
      <c r="F30" s="23">
        <v>0.99</v>
      </c>
      <c r="G30" s="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</row>
    <row r="31" spans="1:60" s="19" customForma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</row>
  </sheetData>
  <dataValidations count="2">
    <dataValidation type="list" allowBlank="1" showInputMessage="1" showErrorMessage="1" sqref="A2:A31">
      <formula1>Task_Group</formula1>
    </dataValidation>
    <dataValidation type="list" allowBlank="1" showInputMessage="1" showErrorMessage="1" sqref="C2:C31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1" sqref="E11"/>
    </sheetView>
  </sheetViews>
  <sheetFormatPr defaultRowHeight="15" x14ac:dyDescent="0.25"/>
  <cols>
    <col min="2" max="2" width="20.85546875" customWidth="1"/>
    <col min="3" max="3" width="27.42578125" customWidth="1"/>
    <col min="4" max="4" width="24" customWidth="1"/>
    <col min="5" max="5" width="20.7109375" customWidth="1"/>
    <col min="6" max="6" width="15.5703125" customWidth="1"/>
    <col min="7" max="7" width="11.85546875" customWidth="1"/>
    <col min="8" max="8" width="11.28515625" customWidth="1"/>
    <col min="9" max="9" width="16.140625" bestFit="1" customWidth="1"/>
    <col min="10" max="10" width="24.7109375" customWidth="1"/>
    <col min="11" max="11" width="20.5703125" customWidth="1"/>
  </cols>
  <sheetData>
    <row r="1" spans="1:10" ht="34.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31.5" x14ac:dyDescent="0.25">
      <c r="A2" s="7">
        <v>1</v>
      </c>
      <c r="B2" s="8" t="s">
        <v>51</v>
      </c>
      <c r="C2" s="9" t="s">
        <v>52</v>
      </c>
      <c r="D2" s="7" t="s">
        <v>31</v>
      </c>
      <c r="E2" s="7" t="s">
        <v>12</v>
      </c>
      <c r="F2" s="10">
        <v>1</v>
      </c>
      <c r="G2" s="11">
        <v>0.1</v>
      </c>
      <c r="H2" s="10">
        <f t="shared" ref="H2" si="0">F2*G2</f>
        <v>0.1</v>
      </c>
      <c r="I2" s="10" t="s">
        <v>37</v>
      </c>
      <c r="J2" s="9" t="s">
        <v>53</v>
      </c>
    </row>
    <row r="3" spans="1:10" ht="31.5" x14ac:dyDescent="0.25">
      <c r="A3" s="7">
        <f>(A2+1)</f>
        <v>2</v>
      </c>
      <c r="B3" s="8" t="s">
        <v>54</v>
      </c>
      <c r="C3" s="9" t="s">
        <v>55</v>
      </c>
      <c r="D3" s="7" t="s">
        <v>32</v>
      </c>
      <c r="E3" s="7" t="s">
        <v>9</v>
      </c>
      <c r="F3" s="10">
        <v>1</v>
      </c>
      <c r="G3" s="11">
        <v>0.1</v>
      </c>
      <c r="H3" s="10">
        <f t="shared" ref="H3:H16" si="1">F3*G3</f>
        <v>0.1</v>
      </c>
      <c r="I3" s="10" t="s">
        <v>37</v>
      </c>
      <c r="J3" s="9" t="s">
        <v>56</v>
      </c>
    </row>
    <row r="4" spans="1:10" ht="47.25" x14ac:dyDescent="0.25">
      <c r="A4" s="7">
        <f t="shared" ref="A4:A16" si="2">(A3+1)</f>
        <v>3</v>
      </c>
      <c r="B4" s="8" t="s">
        <v>57</v>
      </c>
      <c r="C4" s="9" t="s">
        <v>58</v>
      </c>
      <c r="D4" s="7" t="s">
        <v>32</v>
      </c>
      <c r="E4" s="7" t="s">
        <v>10</v>
      </c>
      <c r="F4" s="10">
        <v>2</v>
      </c>
      <c r="G4" s="11">
        <v>0.25</v>
      </c>
      <c r="H4" s="10">
        <f t="shared" si="1"/>
        <v>0.5</v>
      </c>
      <c r="I4" s="10" t="s">
        <v>37</v>
      </c>
      <c r="J4" s="9" t="s">
        <v>59</v>
      </c>
    </row>
    <row r="5" spans="1:10" ht="31.5" x14ac:dyDescent="0.25">
      <c r="A5" s="7">
        <f t="shared" si="2"/>
        <v>4</v>
      </c>
      <c r="B5" s="8" t="s">
        <v>60</v>
      </c>
      <c r="C5" s="9" t="s">
        <v>61</v>
      </c>
      <c r="D5" s="7" t="s">
        <v>32</v>
      </c>
      <c r="E5" s="7" t="s">
        <v>11</v>
      </c>
      <c r="F5" s="10">
        <v>1</v>
      </c>
      <c r="G5" s="11">
        <v>0.1</v>
      </c>
      <c r="H5" s="10">
        <f t="shared" si="1"/>
        <v>0.1</v>
      </c>
      <c r="I5" s="10" t="s">
        <v>36</v>
      </c>
      <c r="J5" s="9" t="s">
        <v>106</v>
      </c>
    </row>
    <row r="6" spans="1:10" ht="31.5" x14ac:dyDescent="0.25">
      <c r="A6" s="7">
        <f t="shared" si="2"/>
        <v>5</v>
      </c>
      <c r="B6" s="8" t="s">
        <v>63</v>
      </c>
      <c r="C6" s="9" t="s">
        <v>64</v>
      </c>
      <c r="D6" s="7" t="s">
        <v>32</v>
      </c>
      <c r="E6" s="7" t="s">
        <v>9</v>
      </c>
      <c r="F6" s="10">
        <v>2</v>
      </c>
      <c r="G6" s="11">
        <v>0.25</v>
      </c>
      <c r="H6" s="10">
        <f t="shared" si="1"/>
        <v>0.5</v>
      </c>
      <c r="I6" s="10" t="s">
        <v>38</v>
      </c>
      <c r="J6" s="9" t="s">
        <v>65</v>
      </c>
    </row>
    <row r="7" spans="1:10" ht="15.75" x14ac:dyDescent="0.25">
      <c r="A7" s="7">
        <f t="shared" si="2"/>
        <v>6</v>
      </c>
      <c r="B7" s="8"/>
      <c r="C7" s="9"/>
      <c r="D7" s="7"/>
      <c r="E7" s="7"/>
      <c r="F7" s="10"/>
      <c r="G7" s="11"/>
      <c r="H7" s="10">
        <f t="shared" si="1"/>
        <v>0</v>
      </c>
      <c r="I7" s="10"/>
      <c r="J7" s="9"/>
    </row>
    <row r="8" spans="1:10" ht="15.75" x14ac:dyDescent="0.25">
      <c r="A8" s="7">
        <f t="shared" si="2"/>
        <v>7</v>
      </c>
      <c r="B8" s="8"/>
      <c r="C8" s="9"/>
      <c r="D8" s="7"/>
      <c r="E8" s="7"/>
      <c r="F8" s="10"/>
      <c r="G8" s="11"/>
      <c r="H8" s="10">
        <f t="shared" si="1"/>
        <v>0</v>
      </c>
      <c r="I8" s="10"/>
      <c r="J8" s="9"/>
    </row>
    <row r="9" spans="1:10" ht="15.75" x14ac:dyDescent="0.25">
      <c r="A9" s="7">
        <f t="shared" si="2"/>
        <v>8</v>
      </c>
      <c r="B9" s="8"/>
      <c r="C9" s="9"/>
      <c r="D9" s="7"/>
      <c r="E9" s="7"/>
      <c r="F9" s="10"/>
      <c r="G9" s="11"/>
      <c r="H9" s="10">
        <f t="shared" si="1"/>
        <v>0</v>
      </c>
      <c r="I9" s="10"/>
      <c r="J9" s="9"/>
    </row>
    <row r="10" spans="1:10" ht="15.75" x14ac:dyDescent="0.25">
      <c r="A10" s="7">
        <f t="shared" si="2"/>
        <v>9</v>
      </c>
      <c r="B10" s="8"/>
      <c r="C10" s="9"/>
      <c r="D10" s="7"/>
      <c r="E10" s="7"/>
      <c r="F10" s="10"/>
      <c r="G10" s="11"/>
      <c r="H10" s="10">
        <f t="shared" si="1"/>
        <v>0</v>
      </c>
      <c r="I10" s="10"/>
      <c r="J10" s="9"/>
    </row>
    <row r="11" spans="1:10" ht="15.75" x14ac:dyDescent="0.25">
      <c r="A11" s="7">
        <f t="shared" si="2"/>
        <v>10</v>
      </c>
      <c r="B11" s="8"/>
      <c r="C11" s="9"/>
      <c r="D11" s="7"/>
      <c r="E11" s="7"/>
      <c r="F11" s="10"/>
      <c r="G11" s="11"/>
      <c r="H11" s="10">
        <f t="shared" si="1"/>
        <v>0</v>
      </c>
      <c r="I11" s="10"/>
      <c r="J11" s="9"/>
    </row>
    <row r="12" spans="1:10" ht="15.75" x14ac:dyDescent="0.25">
      <c r="A12" s="7">
        <f t="shared" si="2"/>
        <v>11</v>
      </c>
      <c r="B12" s="8"/>
      <c r="C12" s="9"/>
      <c r="D12" s="7"/>
      <c r="E12" s="7"/>
      <c r="F12" s="10"/>
      <c r="G12" s="11"/>
      <c r="H12" s="10">
        <f t="shared" si="1"/>
        <v>0</v>
      </c>
      <c r="I12" s="10"/>
      <c r="J12" s="9"/>
    </row>
    <row r="13" spans="1:10" ht="15.75" x14ac:dyDescent="0.25">
      <c r="A13" s="7">
        <f t="shared" si="2"/>
        <v>12</v>
      </c>
      <c r="B13" s="8"/>
      <c r="C13" s="9"/>
      <c r="D13" s="7"/>
      <c r="E13" s="7"/>
      <c r="F13" s="10"/>
      <c r="G13" s="11"/>
      <c r="H13" s="10">
        <f t="shared" si="1"/>
        <v>0</v>
      </c>
      <c r="I13" s="10"/>
      <c r="J13" s="9"/>
    </row>
    <row r="14" spans="1:10" ht="15.75" x14ac:dyDescent="0.25">
      <c r="A14" s="7">
        <f t="shared" si="2"/>
        <v>13</v>
      </c>
      <c r="B14" s="8"/>
      <c r="C14" s="9"/>
      <c r="D14" s="7"/>
      <c r="E14" s="7"/>
      <c r="F14" s="10"/>
      <c r="G14" s="11"/>
      <c r="H14" s="10">
        <f t="shared" si="1"/>
        <v>0</v>
      </c>
      <c r="I14" s="10"/>
      <c r="J14" s="9"/>
    </row>
    <row r="15" spans="1:10" ht="15.75" x14ac:dyDescent="0.25">
      <c r="A15" s="7">
        <f t="shared" si="2"/>
        <v>14</v>
      </c>
      <c r="B15" s="8"/>
      <c r="C15" s="9"/>
      <c r="D15" s="7"/>
      <c r="E15" s="7"/>
      <c r="F15" s="10"/>
      <c r="G15" s="11"/>
      <c r="H15" s="10">
        <f t="shared" si="1"/>
        <v>0</v>
      </c>
      <c r="I15" s="10"/>
      <c r="J15" s="9"/>
    </row>
    <row r="16" spans="1:10" ht="15.75" x14ac:dyDescent="0.25">
      <c r="A16" s="7">
        <f t="shared" si="2"/>
        <v>15</v>
      </c>
      <c r="B16" s="8"/>
      <c r="C16" s="9"/>
      <c r="D16" s="7"/>
      <c r="E16" s="7"/>
      <c r="F16" s="10"/>
      <c r="G16" s="11"/>
      <c r="H16" s="10">
        <f t="shared" si="1"/>
        <v>0</v>
      </c>
      <c r="I16" s="10"/>
      <c r="J16" s="9"/>
    </row>
  </sheetData>
  <dataValidations count="5">
    <dataValidation type="list" allowBlank="1" showInputMessage="1" showErrorMessage="1" sqref="E2:E16">
      <formula1>Risk_group</formula1>
    </dataValidation>
    <dataValidation type="list" allowBlank="1" showInputMessage="1" showErrorMessage="1" sqref="F2:F16">
      <formula1>Mức_độ_rủi_ro</formula1>
    </dataValidation>
    <dataValidation type="list" allowBlank="1" showInputMessage="1" showErrorMessage="1" sqref="G2:G16">
      <formula1>Xác_suất_rủi_ro</formula1>
    </dataValidation>
    <dataValidation type="list" allowBlank="1" showInputMessage="1" showErrorMessage="1" sqref="D2:D16">
      <formula1>Risk_type</formula1>
    </dataValidation>
    <dataValidation type="list" allowBlank="1" showInputMessage="1" showErrorMessage="1" sqref="I2:I16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8" sqref="G2:G8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  <col min="7" max="7" width="17.140625" customWidth="1"/>
  </cols>
  <sheetData>
    <row r="1" spans="1:8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  <c r="H1" t="s">
        <v>72</v>
      </c>
    </row>
    <row r="2" spans="1:8" x14ac:dyDescent="0.25">
      <c r="A2" t="s">
        <v>9</v>
      </c>
      <c r="B2">
        <v>1</v>
      </c>
      <c r="C2" s="3">
        <v>0.1</v>
      </c>
      <c r="D2" t="s">
        <v>17</v>
      </c>
      <c r="E2" t="s">
        <v>31</v>
      </c>
      <c r="F2" t="s">
        <v>36</v>
      </c>
      <c r="G2" t="s">
        <v>40</v>
      </c>
      <c r="H2" t="s">
        <v>73</v>
      </c>
    </row>
    <row r="3" spans="1:8" x14ac:dyDescent="0.25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41</v>
      </c>
      <c r="H3" t="s">
        <v>74</v>
      </c>
    </row>
    <row r="4" spans="1:8" x14ac:dyDescent="0.25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42</v>
      </c>
      <c r="H4" t="s">
        <v>75</v>
      </c>
    </row>
    <row r="5" spans="1:8" x14ac:dyDescent="0.25">
      <c r="A5" t="s">
        <v>12</v>
      </c>
      <c r="B5">
        <v>4</v>
      </c>
      <c r="C5" s="3">
        <v>0.75</v>
      </c>
      <c r="D5" t="s">
        <v>16</v>
      </c>
      <c r="E5" t="s">
        <v>33</v>
      </c>
      <c r="G5" t="s">
        <v>48</v>
      </c>
      <c r="H5" t="s">
        <v>76</v>
      </c>
    </row>
    <row r="6" spans="1:8" x14ac:dyDescent="0.25">
      <c r="B6">
        <v>5</v>
      </c>
      <c r="C6" s="3">
        <v>1</v>
      </c>
      <c r="D6" t="s">
        <v>19</v>
      </c>
      <c r="E6" t="s">
        <v>29</v>
      </c>
      <c r="G6" t="s">
        <v>68</v>
      </c>
    </row>
    <row r="7" spans="1:8" x14ac:dyDescent="0.25">
      <c r="E7" t="s">
        <v>34</v>
      </c>
      <c r="G7" t="s">
        <v>91</v>
      </c>
    </row>
    <row r="8" spans="1:8" x14ac:dyDescent="0.25">
      <c r="E8" t="s">
        <v>62</v>
      </c>
      <c r="G8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E8D2A42498144A4D5C7EB4159B0D3" ma:contentTypeVersion="3" ma:contentTypeDescription="Create a new document." ma:contentTypeScope="" ma:versionID="3c7e8baa71669d122a0038740d29a570">
  <xsd:schema xmlns:xsd="http://www.w3.org/2001/XMLSchema" xmlns:xs="http://www.w3.org/2001/XMLSchema" xmlns:p="http://schemas.microsoft.com/office/2006/metadata/properties" xmlns:ns2="374707d9-6493-422b-bf4c-ef6de9561784" targetNamespace="http://schemas.microsoft.com/office/2006/metadata/properties" ma:root="true" ma:fieldsID="942d0ae31c3424a780a4cedc1def6d2f" ns2:_="">
    <xsd:import namespace="374707d9-6493-422b-bf4c-ef6de956178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707d9-6493-422b-bf4c-ef6de956178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74707d9-6493-422b-bf4c-ef6de9561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D3E2BA-0752-460E-B6F0-C6FFECE16E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4707d9-6493-422b-bf4c-ef6de95617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A51A6E-8C69-47D1-B1E0-EEE367FF9891}">
  <ds:schemaRefs>
    <ds:schemaRef ds:uri="http://schemas.microsoft.com/office/2006/metadata/properties"/>
    <ds:schemaRef ds:uri="http://schemas.microsoft.com/office/infopath/2007/PartnerControls"/>
    <ds:schemaRef ds:uri="374707d9-6493-422b-bf4c-ef6de9561784"/>
  </ds:schemaRefs>
</ds:datastoreItem>
</file>

<file path=customXml/itemProps3.xml><?xml version="1.0" encoding="utf-8"?>
<ds:datastoreItem xmlns:ds="http://schemas.openxmlformats.org/officeDocument/2006/customXml" ds:itemID="{1E7D2056-CA81-478B-95F5-FB4E1CFD9E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tu.bui</dc:creator>
  <cp:lastModifiedBy>Admin</cp:lastModifiedBy>
  <dcterms:created xsi:type="dcterms:W3CDTF">2017-03-02T04:05:57Z</dcterms:created>
  <dcterms:modified xsi:type="dcterms:W3CDTF">2020-05-10T06:43:55Z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0x01010003CE8D2A42498144A4D5C7EB4159B0D3</vt:lpwstr>
  </property>
  <property fmtid="{D5CDD505-2E9C-101B-9397-08002B2CF9AE}" pid="3" name="Order">
    <vt:r8>100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