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620" activeTab="3"/>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Slicer_Manufacturer">#N/A</definedName>
    <definedName name="Slicer_Model">#N/A</definedName>
  </definedNames>
  <calcPr calcId="162913"/>
  <pivotCaches>
    <pivotCache cacheId="0" r:id="rId5"/>
  </pivotCaches>
  <fileRecoveryPr repairLoad="1"/>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1" i="3"/>
  <c r="G141" i="3" s="1"/>
  <c r="F136" i="3"/>
  <c r="G136" i="3" s="1"/>
  <c r="F142" i="3"/>
  <c r="G142" i="3" s="1"/>
  <c r="F143" i="3"/>
  <c r="G143" i="3" s="1"/>
  <c r="F144" i="3"/>
  <c r="G144" i="3" s="1"/>
  <c r="F139" i="3"/>
  <c r="G139" i="3" s="1"/>
  <c r="F137" i="3"/>
  <c r="G137" i="3" s="1"/>
  <c r="F138" i="3"/>
  <c r="G138" i="3" s="1"/>
  <c r="F140" i="3"/>
  <c r="G140"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F71" i="3"/>
  <c r="G71" i="3" s="1"/>
  <c r="F70" i="3"/>
  <c r="G70" i="3" s="1"/>
  <c r="F69" i="3"/>
  <c r="G69" i="3" s="1"/>
  <c r="F68" i="3"/>
  <c r="G68" i="3" s="1"/>
  <c r="F67" i="3"/>
  <c r="G67" i="3" s="1"/>
  <c r="F66" i="3"/>
  <c r="G66" i="3" s="1"/>
  <c r="F65" i="3"/>
  <c r="G65" i="3" s="1"/>
  <c r="F64" i="3"/>
  <c r="G64" i="3" s="1"/>
  <c r="F63" i="3"/>
  <c r="G63" i="3" s="1"/>
  <c r="F62" i="3"/>
  <c r="G62" i="3" s="1"/>
  <c r="F61" i="3"/>
  <c r="G61" i="3" s="1"/>
  <c r="F60" i="3"/>
  <c r="G60" i="3" s="1"/>
  <c r="F59" i="3"/>
  <c r="G59" i="3" s="1"/>
  <c r="F58" i="3"/>
  <c r="G58" i="3" s="1"/>
  <c r="F57" i="3"/>
  <c r="G57" i="3" s="1"/>
  <c r="F56" i="3"/>
  <c r="G56" i="3" s="1"/>
  <c r="F55" i="3"/>
  <c r="G55" i="3" s="1"/>
  <c r="F54" i="3"/>
  <c r="G54" i="3" s="1"/>
  <c r="F53" i="3"/>
  <c r="G53" i="3" s="1"/>
  <c r="F52" i="3"/>
  <c r="G52" i="3" s="1"/>
  <c r="F51" i="3"/>
  <c r="G51" i="3" s="1"/>
  <c r="F50" i="3"/>
  <c r="G50" i="3" s="1"/>
  <c r="F49" i="3"/>
  <c r="G49" i="3" s="1"/>
  <c r="F48" i="3"/>
  <c r="G48" i="3" s="1"/>
  <c r="F47" i="3"/>
  <c r="G47" i="3" s="1"/>
  <c r="F46" i="3"/>
  <c r="G46" i="3" s="1"/>
  <c r="F45" i="3"/>
  <c r="G45" i="3" s="1"/>
  <c r="F44" i="3"/>
  <c r="G44" i="3" s="1"/>
  <c r="F43" i="3"/>
  <c r="G43" i="3" s="1"/>
  <c r="F42" i="3"/>
  <c r="G42" i="3" s="1"/>
  <c r="F41" i="3"/>
  <c r="G41" i="3" s="1"/>
  <c r="F40" i="3"/>
  <c r="G40" i="3" s="1"/>
  <c r="F39" i="3"/>
  <c r="G39" i="3" s="1"/>
  <c r="F38" i="3"/>
  <c r="G38" i="3" s="1"/>
  <c r="F37" i="3"/>
  <c r="G37" i="3" s="1"/>
  <c r="F36" i="3"/>
  <c r="G36" i="3" s="1"/>
  <c r="F35" i="3"/>
  <c r="G35" i="3" s="1"/>
  <c r="F34" i="3"/>
  <c r="G34" i="3" s="1"/>
  <c r="F33" i="3"/>
  <c r="G33" i="3" s="1"/>
  <c r="F32" i="3"/>
  <c r="G32" i="3" s="1"/>
  <c r="F31" i="3"/>
  <c r="G31" i="3" s="1"/>
  <c r="F30" i="3"/>
  <c r="G30" i="3" s="1"/>
  <c r="F29" i="3"/>
  <c r="G29" i="3" s="1"/>
  <c r="F28" i="3"/>
  <c r="G28" i="3" s="1"/>
  <c r="F27" i="3"/>
  <c r="G27" i="3" s="1"/>
  <c r="F26" i="3"/>
  <c r="G26" i="3" s="1"/>
  <c r="F25" i="3"/>
  <c r="G25" i="3" s="1"/>
  <c r="F24" i="3"/>
  <c r="G24" i="3" s="1"/>
  <c r="F23" i="3"/>
  <c r="G23" i="3" s="1"/>
  <c r="F22" i="3"/>
  <c r="G22" i="3" s="1"/>
  <c r="F21" i="3"/>
  <c r="G21" i="3" s="1"/>
  <c r="F20" i="3"/>
  <c r="G20" i="3" s="1"/>
  <c r="F19" i="3"/>
  <c r="G19" i="3" s="1"/>
  <c r="F18" i="3"/>
  <c r="G18" i="3" s="1"/>
  <c r="F17" i="3"/>
  <c r="G17" i="3" s="1"/>
  <c r="F16" i="3"/>
  <c r="G16" i="3" s="1"/>
  <c r="F15" i="3"/>
  <c r="G15" i="3" s="1"/>
  <c r="F14" i="3"/>
  <c r="G14" i="3" s="1"/>
  <c r="F13" i="3"/>
  <c r="G13" i="3" s="1"/>
  <c r="F12" i="3"/>
  <c r="G12" i="3" s="1"/>
  <c r="F11" i="3"/>
  <c r="G11" i="3" s="1"/>
  <c r="F10" i="3"/>
  <c r="G10" i="3" s="1"/>
  <c r="F9" i="3"/>
  <c r="G9" i="3" s="1"/>
  <c r="F8" i="3"/>
  <c r="G8" i="3" s="1"/>
  <c r="F7" i="3"/>
  <c r="G7" i="3" s="1"/>
  <c r="F6" i="3"/>
  <c r="G6" i="3" s="1"/>
  <c r="F5" i="3"/>
  <c r="G5" i="3" s="1"/>
  <c r="F4" i="3"/>
  <c r="G4" i="3" s="1"/>
  <c r="F3" i="3"/>
  <c r="G3" i="3" s="1"/>
  <c r="F2" i="3"/>
  <c r="G2" i="3" s="1"/>
  <c r="J23" i="3" a="1"/>
  <c r="J17" i="3" a="1"/>
  <c r="J13" i="3" a="1"/>
  <c r="J9" i="3" a="1"/>
  <c r="J5" i="3" a="1"/>
  <c r="J3" i="3" a="1"/>
  <c r="J141" i="3" a="1"/>
  <c r="J140" i="3" a="1"/>
  <c r="J132" i="3" a="1"/>
  <c r="J126" i="3" a="1"/>
  <c r="J120" i="3" a="1"/>
  <c r="J116" i="3" a="1"/>
  <c r="J110" i="3" a="1"/>
  <c r="J106" i="3" a="1"/>
  <c r="J100" i="3" a="1"/>
  <c r="J96" i="3" a="1"/>
  <c r="J90" i="3" a="1"/>
  <c r="J82" i="3" a="1"/>
  <c r="J76" i="3" a="1"/>
  <c r="J70" i="3" a="1"/>
  <c r="J66" i="3" a="1"/>
  <c r="J60" i="3" a="1"/>
  <c r="J56" i="3" a="1"/>
  <c r="J50" i="3" a="1"/>
  <c r="J46" i="3" a="1"/>
  <c r="J40" i="3" a="1"/>
  <c r="J34" i="3" a="1"/>
  <c r="J28" i="3" a="1"/>
  <c r="J24" i="3" a="1"/>
  <c r="J18" i="3" a="1"/>
  <c r="J12" i="3" a="1"/>
  <c r="J6" i="3" a="1"/>
  <c r="J2" i="3" a="1"/>
  <c r="J155" i="3" a="1"/>
  <c r="J153" i="3" a="1"/>
  <c r="J151" i="3" a="1"/>
  <c r="J149" i="3" a="1"/>
  <c r="J147" i="3" a="1"/>
  <c r="J145" i="3" a="1"/>
  <c r="J136" i="3" a="1"/>
  <c r="J143" i="3" a="1"/>
  <c r="J139" i="3" a="1"/>
  <c r="J138" i="3" a="1"/>
  <c r="J135" i="3" a="1"/>
  <c r="J133" i="3" a="1"/>
  <c r="J131" i="3" a="1"/>
  <c r="J129" i="3" a="1"/>
  <c r="J127" i="3" a="1"/>
  <c r="J125" i="3" a="1"/>
  <c r="J123" i="3" a="1"/>
  <c r="J121" i="3" a="1"/>
  <c r="J119" i="3" a="1"/>
  <c r="J117" i="3" a="1"/>
  <c r="J115" i="3" a="1"/>
  <c r="J113" i="3" a="1"/>
  <c r="J111" i="3" a="1"/>
  <c r="J109" i="3" a="1"/>
  <c r="J107" i="3" a="1"/>
  <c r="J105" i="3" a="1"/>
  <c r="J103" i="3" a="1"/>
  <c r="J101" i="3" a="1"/>
  <c r="J99" i="3" a="1"/>
  <c r="J97" i="3" a="1"/>
  <c r="J95" i="3" a="1"/>
  <c r="J93" i="3" a="1"/>
  <c r="J91" i="3" a="1"/>
  <c r="J89" i="3" a="1"/>
  <c r="J87" i="3" a="1"/>
  <c r="J85" i="3" a="1"/>
  <c r="J83" i="3" a="1"/>
  <c r="J81" i="3" a="1"/>
  <c r="J79" i="3" a="1"/>
  <c r="J77" i="3" a="1"/>
  <c r="J75" i="3" a="1"/>
  <c r="J73" i="3" a="1"/>
  <c r="J71" i="3" a="1"/>
  <c r="J69" i="3" a="1"/>
  <c r="J67" i="3" a="1"/>
  <c r="J65" i="3" a="1"/>
  <c r="J63" i="3" a="1"/>
  <c r="J61" i="3" a="1"/>
  <c r="J59" i="3" a="1"/>
  <c r="J57" i="3" a="1"/>
  <c r="J55" i="3" a="1"/>
  <c r="J53" i="3" a="1"/>
  <c r="J51" i="3" a="1"/>
  <c r="J49" i="3" a="1"/>
  <c r="J47" i="3" a="1"/>
  <c r="J45" i="3" a="1"/>
  <c r="J43" i="3" a="1"/>
  <c r="J41" i="3" a="1"/>
  <c r="J39" i="3" a="1"/>
  <c r="J37" i="3" a="1"/>
  <c r="J35" i="3" a="1"/>
  <c r="J33" i="3" a="1"/>
  <c r="J31" i="3" a="1"/>
  <c r="J29" i="3" a="1"/>
  <c r="J27" i="3" a="1"/>
  <c r="J25" i="3" a="1"/>
  <c r="J21" i="3" a="1"/>
  <c r="J19" i="3" a="1"/>
  <c r="J15" i="3" a="1"/>
  <c r="J11" i="3" a="1"/>
  <c r="J7" i="3" a="1"/>
  <c r="J142" i="3" a="1"/>
  <c r="J130" i="3" a="1"/>
  <c r="J124" i="3" a="1"/>
  <c r="J114" i="3" a="1"/>
  <c r="J108" i="3" a="1"/>
  <c r="J102" i="3" a="1"/>
  <c r="J92" i="3" a="1"/>
  <c r="J86" i="3" a="1"/>
  <c r="J80" i="3" a="1"/>
  <c r="J74" i="3" a="1"/>
  <c r="J64" i="3" a="1"/>
  <c r="J58" i="3" a="1"/>
  <c r="J52" i="3" a="1"/>
  <c r="J44" i="3" a="1"/>
  <c r="J36" i="3" a="1"/>
  <c r="J30" i="3" a="1"/>
  <c r="J22" i="3" a="1"/>
  <c r="J16" i="3" a="1"/>
  <c r="J8" i="3" a="1"/>
  <c r="J156" i="3" a="1"/>
  <c r="J154" i="3" a="1"/>
  <c r="J152" i="3" a="1"/>
  <c r="J150" i="3" a="1"/>
  <c r="J148" i="3" a="1"/>
  <c r="J146" i="3" a="1"/>
  <c r="J144" i="3" a="1"/>
  <c r="J137" i="3" a="1"/>
  <c r="J134" i="3" a="1"/>
  <c r="J128" i="3" a="1"/>
  <c r="J122" i="3" a="1"/>
  <c r="J118" i="3" a="1"/>
  <c r="J112" i="3" a="1"/>
  <c r="J104" i="3" a="1"/>
  <c r="J98" i="3" a="1"/>
  <c r="J94" i="3" a="1"/>
  <c r="J88" i="3" a="1"/>
  <c r="J84" i="3" a="1"/>
  <c r="J78" i="3" a="1"/>
  <c r="J72" i="3" a="1"/>
  <c r="J68" i="3" a="1"/>
  <c r="J62" i="3" a="1"/>
  <c r="J54" i="3" a="1"/>
  <c r="J48" i="3" a="1"/>
  <c r="J42" i="3" a="1"/>
  <c r="J38" i="3" a="1"/>
  <c r="J32" i="3" a="1"/>
  <c r="J26" i="3" a="1"/>
  <c r="J20" i="3" a="1"/>
  <c r="J14" i="3" a="1"/>
  <c r="J10" i="3" a="1"/>
  <c r="J4" i="3" a="1"/>
  <c r="J4" i="3" l="1"/>
  <c r="J10" i="3"/>
  <c r="J14" i="3"/>
  <c r="J20" i="3"/>
  <c r="J26" i="3"/>
  <c r="J32" i="3"/>
  <c r="J38" i="3"/>
  <c r="J42" i="3"/>
  <c r="J48" i="3"/>
  <c r="J54" i="3"/>
  <c r="J62" i="3"/>
  <c r="J68" i="3"/>
  <c r="J72" i="3"/>
  <c r="J78" i="3"/>
  <c r="J84" i="3"/>
  <c r="J88" i="3"/>
  <c r="J94" i="3"/>
  <c r="J98" i="3"/>
  <c r="J104" i="3"/>
  <c r="J112" i="3"/>
  <c r="J118" i="3"/>
  <c r="J122" i="3"/>
  <c r="J128" i="3"/>
  <c r="J134" i="3"/>
  <c r="J137" i="3"/>
  <c r="J144" i="3"/>
  <c r="J146" i="3"/>
  <c r="J148" i="3"/>
  <c r="J150" i="3"/>
  <c r="J152" i="3"/>
  <c r="J154" i="3"/>
  <c r="J156" i="3"/>
  <c r="J8" i="3"/>
  <c r="J16" i="3"/>
  <c r="J22" i="3"/>
  <c r="J30" i="3"/>
  <c r="J36" i="3"/>
  <c r="J44" i="3"/>
  <c r="J52" i="3"/>
  <c r="J58" i="3"/>
  <c r="J64" i="3"/>
  <c r="J74" i="3"/>
  <c r="J80" i="3"/>
  <c r="J86" i="3"/>
  <c r="J92" i="3"/>
  <c r="J102" i="3"/>
  <c r="J108" i="3"/>
  <c r="J114" i="3"/>
  <c r="J124" i="3"/>
  <c r="J130" i="3"/>
  <c r="J142" i="3"/>
  <c r="J7" i="3"/>
  <c r="J11" i="3"/>
  <c r="J15" i="3"/>
  <c r="J19" i="3"/>
  <c r="J21" i="3"/>
  <c r="J25" i="3"/>
  <c r="J27" i="3"/>
  <c r="J29" i="3"/>
  <c r="J31" i="3"/>
  <c r="J33" i="3"/>
  <c r="J35" i="3"/>
  <c r="J37" i="3"/>
  <c r="J39" i="3"/>
  <c r="J41" i="3"/>
  <c r="J43" i="3"/>
  <c r="J45" i="3"/>
  <c r="J47" i="3"/>
  <c r="J49" i="3"/>
  <c r="J51" i="3"/>
  <c r="J53" i="3"/>
  <c r="J55" i="3"/>
  <c r="J57" i="3"/>
  <c r="J59" i="3"/>
  <c r="J61" i="3"/>
  <c r="J63" i="3"/>
  <c r="J65" i="3"/>
  <c r="J67" i="3"/>
  <c r="J69" i="3"/>
  <c r="J71" i="3"/>
  <c r="J73" i="3"/>
  <c r="J75" i="3"/>
  <c r="J77" i="3"/>
  <c r="J79" i="3"/>
  <c r="J81" i="3"/>
  <c r="J83" i="3"/>
  <c r="J85" i="3"/>
  <c r="J87" i="3"/>
  <c r="J89" i="3"/>
  <c r="J91" i="3"/>
  <c r="J93" i="3"/>
  <c r="J95" i="3"/>
  <c r="J97" i="3"/>
  <c r="J99" i="3"/>
  <c r="J101" i="3"/>
  <c r="J103" i="3"/>
  <c r="J105" i="3"/>
  <c r="J107" i="3"/>
  <c r="J109" i="3"/>
  <c r="J111" i="3"/>
  <c r="J113" i="3"/>
  <c r="J115" i="3"/>
  <c r="J117" i="3"/>
  <c r="J119" i="3"/>
  <c r="J121" i="3"/>
  <c r="J123" i="3"/>
  <c r="J125" i="3"/>
  <c r="J127" i="3"/>
  <c r="J129" i="3"/>
  <c r="J131" i="3"/>
  <c r="J133" i="3"/>
  <c r="J135" i="3"/>
  <c r="J138" i="3"/>
  <c r="J139" i="3"/>
  <c r="J143" i="3"/>
  <c r="J136" i="3"/>
  <c r="J145" i="3"/>
  <c r="J147" i="3"/>
  <c r="J149" i="3"/>
  <c r="J151" i="3"/>
  <c r="J153" i="3"/>
  <c r="J155" i="3"/>
  <c r="J2" i="3"/>
  <c r="J6" i="3"/>
  <c r="J12" i="3"/>
  <c r="J18" i="3"/>
  <c r="J24" i="3"/>
  <c r="J28" i="3"/>
  <c r="J34" i="3"/>
  <c r="J40" i="3"/>
  <c r="J46" i="3"/>
  <c r="J50" i="3"/>
  <c r="J56" i="3"/>
  <c r="J60" i="3"/>
  <c r="J66" i="3"/>
  <c r="J70" i="3"/>
  <c r="J76" i="3"/>
  <c r="J82" i="3"/>
  <c r="J90" i="3"/>
  <c r="J96" i="3"/>
  <c r="J100" i="3"/>
  <c r="J106" i="3"/>
  <c r="J110" i="3"/>
  <c r="J116" i="3"/>
  <c r="J120" i="3"/>
  <c r="J126" i="3"/>
  <c r="J132" i="3"/>
  <c r="J140" i="3"/>
  <c r="J141" i="3"/>
  <c r="J3" i="3"/>
  <c r="J5" i="3"/>
  <c r="J9" i="3"/>
  <c r="J13" i="3"/>
  <c r="J17" i="3"/>
  <c r="J23" i="3"/>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<sst xmlns="http://schemas.openxmlformats.org/spreadsheetml/2006/main" count="977" uniqueCount="209">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</sst>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9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[C3_W2 Car_Sales_Kaggle_DV0130EN_Lab3_Start_1.xlsx]Bar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674974411982286"/>
          <c:y val="3.7589828634604756E-2"/>
          <c:w val="0.77845282853156872"/>
          <c:h val="0.86053424913925558"/>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x:chartSpace xmlns:a="http://schemas.openxmlformats.org/drawingml/2006/main" xmlns:r="http://schemas.openxmlformats.org/officeDocument/2006/relationships" xmlns:cx="http://schemas.microsoft.com/office/drawing/2014/chartex">
  <cx:chart>
    <cx:plotArea>
      <cx:plotAreaRegion/>
    </cx:plotArea>
  </cx:chart>
</cx: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823906258693241"/>
          <c:y val="0.32792361963928823"/>
          <c:w val="0.80161036959464127"/>
          <c:h val="0.38920394113039536"/>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54BF-4DBD-9CB8-16417EC72710}"/>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3435354077420024E-2"/>
          <c:y val="0.29612821124632149"/>
          <c:w val="0.70329082659002307"/>
          <c:h val="0.64326572814761795"/>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419-4429-B51C-6C501906306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419-4429-B51C-6C501906306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419-4429-B51C-6C501906306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1419-4429-B51C-6C501906306D}"/>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1419-4429-B51C-6C501906306D}"/>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1419-4429-B51C-6C501906306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1419-4429-B51C-6C501906306D}"/>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[C3_W2 Car_Sales_Kaggle_DV0130EN_Lab3_Start_1.xlsx]Bar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solidFill>
                  <a:sysClr val="windowText" lastClr="000000"/>
                </a:solidFill>
                <a:effectLst/>
              </a:rPr>
              <a:t>Average Price and Year Resale Value of German Car Models</a:t>
            </a:r>
            <a:endParaRPr lang="en-US" sz="1800" baseline="0">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04-42EA-A6CA-2A9442C98CC4}"/>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04-42EA-A6CA-2A9442C98CC4}"/>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
  <cs:axisTitle>
    <cs:lnRef idx="0"/>
    <cs:fillRef idx="0"/>
    <cs:effectRef idx="0"/>
    <cs:fontRef idx="minor">
      <a:schemeClr val="tx1"/>
    </cs:fontRef>
    <cs:defRPr sz="1000" b="1" kern="1200"/>
  </cs:axisTitle>
  <cs:categoryAxis>
    <cs:lnRef idx="1">
      <a:schemeClr val="tx1"/>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0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http://schemas.microsoft.com/office/drawing/2014/chartex" Requires="cx">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13</xdr:row>
      <xdr:rowOff>58830</xdr:rowOff>
    </xdr:from>
    <xdr:to>
      <xdr:col>6</xdr:col>
      <xdr:colOff>0</xdr:colOff>
      <xdr:row>26</xdr:row>
      <xdr:rowOff>115981</xdr:rowOff>
    </xdr:to>
    <xdr:graphicFrame macro="">
      <xdr:nvGraphicFramePr>
        <xdr:cNvPr id="2" name="Chart 1">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17368</xdr:colOff>
      <xdr:row>13</xdr:row>
      <xdr:rowOff>71717</xdr:rowOff>
    </xdr:from>
    <xdr:to>
      <xdr:col>12</xdr:col>
      <xdr:colOff>52293</xdr:colOff>
      <xdr:row>26</xdr:row>
      <xdr:rowOff>71717</xdr:rowOff>
    </xdr:to>
    <xdr:graphicFrame macro="">
      <xdr:nvGraphicFramePr>
        <xdr:cNvPr id="3" name="Chart 2">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12</xdr:col>
      <xdr:colOff>47624</xdr:colOff>
      <xdr:row>13</xdr:row>
      <xdr:rowOff>47624</xdr:rowOff>
    </xdr:from>
    <xdr:to>
      <xdr:col>14</xdr:col>
      <xdr:colOff>76199</xdr:colOff>
      <xdr:row>26</xdr:row>
      <xdr:rowOff>104775</xdr:rowOff>
    </xdr:to>
    <mc:AlternateContent xmlns:mc="http://schemas.openxmlformats.org/markup-compatibility/2006">
      <mc:Choice xmlns:sle15="http://schemas.microsoft.com/office/drawing/2012/slicer" Requires="sle15">
        <xdr:graphicFrame macro="">
          <xdr:nvGraphicFramePr>
            <xdr:cNvPr id="4" name="Model 1">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7309036" y="2524124"/>
              <a:ext cx="1238810" cy="253365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0</xdr:col>
      <xdr:colOff>38100</xdr:colOff>
      <xdr:row>0</xdr:row>
      <xdr:rowOff>0</xdr:rowOff>
    </xdr:from>
    <xdr:to>
      <xdr:col>12</xdr:col>
      <xdr:colOff>44823</xdr:colOff>
      <xdr:row>13</xdr:row>
      <xdr:rowOff>47625</xdr:rowOff>
    </xdr:to>
    <xdr:graphicFrame macro="">
      <xdr:nvGraphicFramePr>
        <xdr:cNvPr id="5" name="Chart 4">
          <a:extLst>
            <a:ext uri="{FF2B5EF4-FFF2-40B4-BE49-F238E27FC236}">
              <a16:creationId xmlns:a16="http://schemas.microsoft.com/office/drawing/2014/main" id="{0F778272-F97D-4D81-A4B0-F9CC63B0E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75079</xdr:colOff>
      <xdr:row>0</xdr:row>
      <xdr:rowOff>0</xdr:rowOff>
    </xdr:from>
    <xdr:to>
      <xdr:col>14</xdr:col>
      <xdr:colOff>65554</xdr:colOff>
      <xdr:row>13</xdr:row>
      <xdr:rowOff>28575</xdr:rowOff>
    </xdr:to>
    <mc:AlternateContent xmlns:mc="http://schemas.openxmlformats.org/markup-compatibility/2006">
      <mc:Choice xmlns:a14="http://schemas.microsoft.com/office/drawing/2010/main" Requires="a14">
        <xdr:graphicFrame macro="">
          <xdr:nvGraphicFramePr>
            <xdr:cNvPr id="6" name="Manufacturer 1">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336491" y="0"/>
              <a:ext cx="1200710" cy="2505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69">
      <pivotArea outline="0" collapsedLevelsAreSubtotals="1" fieldPosition="0">
        <references count="1">
          <reference field="4294967294" count="1" selected="0">
            <x v="0"/>
          </reference>
        </references>
      </pivotArea>
    </format>
    <format dxfId="68">
      <pivotArea dataOnly="0" labelOnly="1" outline="0" fieldPosition="0">
        <references count="1">
          <reference field="4294967294" count="1">
            <x v="0"/>
          </reference>
        </references>
      </pivotArea>
    </format>
    <format dxfId="67">
      <pivotArea outline="0" collapsedLevelsAreSubtotals="1" fieldPosition="0">
        <references count="1">
          <reference field="4294967294" count="1" selected="0">
            <x v="1"/>
          </reference>
        </references>
      </pivotArea>
    </format>
    <format dxfId="66">
      <pivotArea dataOnly="0" labelOnly="1" outline="0" fieldPosition="0">
        <references count="1">
          <reference field="4294967294" count="1">
            <x v="1"/>
          </reference>
        </references>
      </pivotArea>
    </format>
  </formats>
  <chartFormats count="10">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artItem="22"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1" cache="Slicer_Model" caption="Model" style="SlicerStyleLight3" rowHeight="230716"/>
</slicers>
</file>

<file path=xl/tables/table1.xml><?xml version="1.0" encoding="utf-8"?>
<table xmlns="http://schemas.openxmlformats.org/spreadsheetml/2006/main" id="1" name="Table1" displayName="Table1" ref="A1:S156" totalsRowShown="0" headerRowDxfId="89" headerRowCellStyle="60% - Accent1">
  <autoFilter ref="A1:S156"/>
  <tableColumns count="19">
    <tableColumn id="2" name="Manufacturer" dataDxfId="88" dataCellStyle="60% - Accent2"/>
    <tableColumn id="1" name="Model" dataDxfId="87" dataCellStyle="60% - Accent6"/>
    <tableColumn id="4" name="Unit Sales" dataDxfId="86"/>
    <tableColumn id="5" name="Price" dataDxfId="85"/>
    <tableColumn id="6" name="Year Resale Value" dataDxfId="84"/>
    <tableColumn id="7" name="Retention %" dataDxfId="83" dataCellStyle="Percent">
      <calculatedColumnFormula>SUM(E2/D2)</calculatedColumnFormula>
    </tableColumn>
    <tableColumn id="8" name="Retention Value" dataDxfId="82" dataCellStyle="Percent">
      <calculatedColumnFormula>IF(F2&gt;69%, "GOOD", "POOR")</calculatedColumnFormula>
    </tableColumn>
    <tableColumn id="9" name="Engine Size" dataDxfId="81"/>
    <tableColumn id="10" name="Horsepower" dataDxfId="80"/>
    <tableColumn id="11" name="HP Level" dataDxfId="79">
      <calculatedColumnFormula array="1">_xlfn.IFS(I2&gt;299,"High HP",I2&gt;99,"Medium HP",I2&lt;100,"Low HP")</calculatedColumnFormula>
    </tableColumn>
    <tableColumn id="3" name="Vehicle_type" dataDxfId="78"/>
    <tableColumn id="17" name="Fuel Efficiency" dataDxfId="77"/>
    <tableColumn id="19" name="Power Perf Factor" dataDxfId="76"/>
    <tableColumn id="12" name="Wheelbase" dataDxfId="75"/>
    <tableColumn id="13" name="Width" dataDxfId="74"/>
    <tableColumn id="14" name="Length" dataDxfId="73"/>
    <tableColumn id="15" name="Curb Weight" dataDxfId="72"/>
    <tableColumn id="16" name="Fuel Capacity" dataDxfId="71"/>
    <tableColumn id="18" name="Latest Launch" dataDxfId="70"/>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63" headerRowCellStyle="60% - Accent1">
  <autoFilter ref="A1:S156">
    <filterColumn colId="0">
      <filters>
        <filter val="Toyota"/>
      </filters>
    </filterColumn>
  </autoFilter>
  <sortState ref="A2:N156">
    <sortCondition ref="B1:B156"/>
  </sortState>
  <tableColumns count="19">
    <tableColumn id="2" name="Manufacturer" dataDxfId="62" dataCellStyle="60% - Accent2"/>
    <tableColumn id="1" name="Model" dataDxfId="61" dataCellStyle="60% - Accent6"/>
    <tableColumn id="4" name="Unit Sales" dataDxfId="60"/>
    <tableColumn id="5" name="Price" dataDxfId="59"/>
    <tableColumn id="6" name="Year Resale Value" dataDxfId="58"/>
    <tableColumn id="7" name="Retention %" dataDxfId="57" dataCellStyle="Percent">
      <calculatedColumnFormula>SUM(E2/D2)</calculatedColumnFormula>
    </tableColumn>
    <tableColumn id="8" name="Retention Value" dataDxfId="56" dataCellStyle="Percent">
      <calculatedColumnFormula>IF(F2&gt;69%, "GOOD", "POOR")</calculatedColumnFormula>
    </tableColumn>
    <tableColumn id="9" name="Engine Size" dataDxfId="55"/>
    <tableColumn id="10" name="Horsepower" dataDxfId="54"/>
    <tableColumn id="11" name="HP Level" dataDxfId="53">
      <calculatedColumnFormula array="1">_xlfn.IFS(I2&gt;299,"High HP",I2&gt;99,"Medium HP",I2&lt;100,"Low HP")</calculatedColumnFormula>
    </tableColumn>
    <tableColumn id="3" name="Vehicle_type" dataDxfId="52"/>
    <tableColumn id="17" name="Fuel Efficiency" dataDxfId="51"/>
    <tableColumn id="19" name="Power Perf Factor" dataDxfId="50"/>
    <tableColumn id="16" name="Fuel Capacity" dataDxfId="49"/>
    <tableColumn id="12" name="Wheelbase" dataDxfId="48"/>
    <tableColumn id="13" name="Width" dataDxfId="47"/>
    <tableColumn id="14" name="Length" dataDxfId="46"/>
    <tableColumn id="15" name="Curb Weight" dataDxfId="45"/>
    <tableColumn id="18" name="Latest Launch" dataDxfId="4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91" priority="5" operator="containsText" text="GOOD">
      <formula>NOT(ISERROR(SEARCH("GOOD",G2)))</formula>
    </cfRule>
  </conditionalFormatting>
  <conditionalFormatting sqref="G2:G156">
    <cfRule type="containsText" dxfId="90"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topLeftCell="C1" workbookViewId="0">
      <selection activeCell="T26" sqref="T26"/>
    </sheetView>
  </sheetViews>
  <sheetFormatPr defaultColWidth="8.85546875" defaultRowHeight="15" x14ac:dyDescent="0.25"/>
  <cols>
    <col min="1" max="1" width="13.5703125"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opLeftCell="A139"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65" priority="2" operator="containsText" text="GOOD">
      <formula>NOT(ISERROR(SEARCH("GOOD",G2)))</formula>
    </cfRule>
  </conditionalFormatting>
  <conditionalFormatting sqref="G2:G156">
    <cfRule type="containsText" dxfId="64"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85" zoomScaleNormal="85" workbookViewId="0">
      <selection activeCell="Q13" sqref="Q1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Windows User</cp:lastModifiedBy>
  <cp:revision/>
  <dcterms:created xsi:type="dcterms:W3CDTF">2020-05-21T14:49:04Z</dcterms:created>
  <dcterms:modified xsi:type="dcterms:W3CDTF">2022-11-04T03:08:16Z</dcterms:modified>
  <cp:category/>
  <cp:contentStatus/>
</cp:coreProperties>
</file>