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5F66A6FD-7328-4CA8-AF83-0EEB93AF56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ge2" sheetId="1" r:id="rId1"/>
    <sheet name="Page3" sheetId="6" state="hidden" r:id="rId2"/>
    <sheet name="Actions" sheetId="4" state="hidden" r:id="rId3"/>
    <sheet name="UPDATE" sheetId="3" state="hidden" r:id="rId4"/>
    <sheet name="IPD FORMCOD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6" l="1"/>
  <c r="N9" i="6"/>
  <c r="N8" i="6"/>
  <c r="N7" i="6"/>
  <c r="N6" i="6"/>
  <c r="N5" i="6"/>
  <c r="N4" i="6"/>
  <c r="N3" i="6"/>
  <c r="N2" i="6"/>
  <c r="N1" i="6"/>
  <c r="N2" i="1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<sst xmlns="http://schemas.openxmlformats.org/spreadsheetml/2006/main" count="453" uniqueCount="239">
  <si>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</si>
  <si>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</si>
  <si>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</si>
  <si>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</si>
  <si>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</si>
  <si>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</si>
  <si>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</si>
  <si>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</si>
  <si>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</si>
  <si>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</si>
  <si>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</si>
  <si>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</si>
  <si>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</si>
  <si>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</si>
  <si>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</si>
  <si>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</si>
  <si>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</si>
  <si>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</si>
  <si>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</si>
  <si>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</si>
  <si>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</si>
  <si>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</si>
  <si>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</si>
  <si>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</si>
  <si>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</si>
  <si>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</si>
  <si>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</si>
  <si>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</si>
  <si>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</si>
  <si>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</si>
  <si>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</si>
  <si>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</si>
  <si>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</si>
  <si>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</si>
  <si>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</si>
  <si>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</si>
  <si>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</si>
  <si>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</si>
  <si>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</si>
  <si>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</si>
  <si>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</si>
  <si>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</si>
  <si>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</si>
  <si>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</si>
  <si>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</si>
  <si>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</si>
  <si>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</si>
  <si>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</si>
  <si>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</si>
  <si>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</si>
  <si>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</si>
  <si>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</si>
  <si>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</si>
  <si>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</si>
  <si>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</si>
  <si>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</si>
  <si>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</si>
  <si>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</si>
  <si>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</si>
  <si>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</si>
  <si>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</si>
  <si>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</si>
  <si>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</si>
  <si>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</si>
  <si>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</si>
  <si>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</si>
  <si>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</si>
  <si>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</si>
  <si>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</si>
  <si>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</si>
  <si>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</si>
  <si>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</si>
  <si>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</si>
  <si>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</si>
  <si>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</si>
  <si>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</si>
  <si>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</si>
  <si>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</si>
  <si>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</si>
  <si>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</si>
  <si>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</si>
  <si>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</si>
  <si>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</si>
  <si>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</si>
  <si>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</si>
  <si>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</si>
  <si>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</si>
  <si>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</si>
  <si>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</si>
  <si>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</si>
  <si>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</si>
  <si>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</si>
  <si>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</si>
  <si>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</si>
  <si>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</si>
  <si>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</si>
  <si>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</si>
  <si>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</si>
  <si>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</si>
  <si>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</si>
  <si>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</si>
  <si>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</si>
  <si>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</si>
  <si>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</si>
  <si>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</si>
  <si>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</si>
  <si>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</si>
  <si>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</si>
  <si>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</si>
  <si>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</si>
  <si>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</si>
  <si>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</si>
  <si>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</si>
  <si>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</si>
  <si>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</si>
  <si>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</si>
  <si>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</si>
  <si>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</si>
  <si>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</si>
  <si>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</si>
  <si>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</si>
  <si>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</si>
  <si>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</si>
  <si>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</si>
  <si>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</si>
  <si>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</si>
  <si>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</si>
  <si>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</si>
  <si>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</si>
  <si>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</si>
  <si>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</si>
  <si>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</si>
  <si>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</si>
  <si>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</si>
  <si>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</si>
  <si>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</si>
  <si>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</si>
  <si>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</si>
  <si>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</si>
  <si>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</si>
  <si>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</si>
  <si>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</si>
  <si>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</si>
  <si>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</si>
  <si>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</si>
  <si>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</si>
  <si>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</si>
  <si>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</si>
  <si>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</si>
  <si>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</si>
  <si>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</si>
  <si>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</si>
  <si>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</si>
  <si>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</si>
  <si>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</si>
  <si>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</si>
  <si>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</si>
  <si>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</si>
  <si>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</si>
  <si>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</si>
  <si>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</si>
  <si>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</si>
  <si>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</si>
  <si>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</si>
  <si>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</si>
  <si>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</si>
  <si>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</si>
  <si>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</si>
  <si>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</si>
  <si>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</si>
  <si>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</si>
  <si>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</si>
  <si>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</si>
  <si>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</si>
  <si>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</si>
  <si>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</si>
  <si>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</si>
  <si>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</si>
  <si>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</si>
  <si>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</si>
  <si>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</si>
  <si>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</si>
  <si>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Radio</t>
  </si>
  <si>
    <t>IPDMRPE</t>
  </si>
  <si>
    <t>3. Phương pháp điều trị</t>
  </si>
  <si>
    <t>1. Điều trị triệt để</t>
  </si>
  <si>
    <t>2. Điều trị triệu chứng</t>
  </si>
  <si>
    <t xml:space="preserve">- Tia xạ tiền phẫu: </t>
  </si>
  <si>
    <t>Tại hạch:</t>
  </si>
  <si>
    <t xml:space="preserve">- Tia xạ đơn thuần: </t>
  </si>
  <si>
    <t>- Phẫu thuật (tên):</t>
  </si>
  <si>
    <t>- Tia xạ hậu phẫu:</t>
  </si>
  <si>
    <t>- Hoá chất (phác đồ):</t>
  </si>
  <si>
    <t>Số đợt</t>
  </si>
  <si>
    <t>Đáp ứng:</t>
  </si>
  <si>
    <t>1. Không đáp ứng</t>
  </si>
  <si>
    <t>2. Bán phần</t>
  </si>
  <si>
    <t>3. Hoàn toàn</t>
  </si>
  <si>
    <t>- Điều trị khác:</t>
  </si>
  <si>
    <t>IPDMRPE1001</t>
  </si>
  <si>
    <t>IPDMRPE1002</t>
  </si>
  <si>
    <t>IPDMRPE1003</t>
  </si>
  <si>
    <t>IPDMRPE1004</t>
  </si>
  <si>
    <t>IPDMRPE1005</t>
  </si>
  <si>
    <t>IPDMRPE1006</t>
  </si>
  <si>
    <t>IPDMRPE1007</t>
  </si>
  <si>
    <t>IPDMRPE1008</t>
  </si>
  <si>
    <t>IPDMRPE1009</t>
  </si>
  <si>
    <t>IPDMRPE1010</t>
  </si>
  <si>
    <t>IPDMRPE1011</t>
  </si>
  <si>
    <t>IPDMRPE1012</t>
  </si>
  <si>
    <t>IPDMRPE1013</t>
  </si>
  <si>
    <t>IPDMRPE1014</t>
  </si>
  <si>
    <t>IPDMRPE1015</t>
  </si>
  <si>
    <t>IPDMRPE1016</t>
  </si>
  <si>
    <t>IPDMRPE1017</t>
  </si>
  <si>
    <t>IPDMRPE1018</t>
  </si>
  <si>
    <t>IPDMRPE1019</t>
  </si>
  <si>
    <t>IPDMRPE1020</t>
  </si>
  <si>
    <t>IPDMRPE1021</t>
  </si>
  <si>
    <t>IPDMRPE1022</t>
  </si>
  <si>
    <t>IPDMRPE1023</t>
  </si>
  <si>
    <t>IPDMRPE1024</t>
  </si>
  <si>
    <t>IPDMRPE1025</t>
  </si>
  <si>
    <t>IPDMRPE1026</t>
  </si>
  <si>
    <t>IPDMRPE1027</t>
  </si>
  <si>
    <t>IPDMRPE1028</t>
  </si>
  <si>
    <t>T:</t>
  </si>
  <si>
    <t>N:</t>
  </si>
  <si>
    <t>M:</t>
  </si>
  <si>
    <t>IPDMRPE1029</t>
  </si>
  <si>
    <t>IPDMRPE1030</t>
  </si>
  <si>
    <t>IPDMRPE1031</t>
  </si>
  <si>
    <t>IPDMRPE1032</t>
  </si>
  <si>
    <t>IPDMRPE1033</t>
  </si>
  <si>
    <t>IPDMRPE1034</t>
  </si>
  <si>
    <t>IPDMRPE1035</t>
  </si>
  <si>
    <t>IPDMRPE1036</t>
  </si>
  <si>
    <t>Giai đoạn: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</si>
</sst>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 applyAlignme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93"/>
  <sheetViews>
    <sheetView tabSelected="1" zoomScaleNormal="100" workbookViewId="0">
      <selection activeCell="C30" sqref="C30"/>
    </sheetView>
  </sheetViews>
  <sheetFormatPr defaultColWidth="8.6640625" defaultRowHeight="15.6" x14ac:dyDescent="0.3"/>
  <cols>
    <col min="1" max="1" width="41.33203125" style="4" customWidth="1"/>
    <col min="2" max="2" width="39" style="4" customWidth="1"/>
    <col min="3" max="3" width="24.109375" style="5" customWidth="1"/>
    <col min="4" max="4" width="23.6640625" style="5" customWidth="1"/>
    <col min="5" max="5" width="13.33203125" style="5" bestFit="1" customWidth="1"/>
    <col min="6" max="6" width="7.33203125" style="6" customWidth="1"/>
    <col min="7" max="7" width="8.109375" style="6" customWidth="1"/>
    <col min="8" max="8" width="14.6640625" bestFit="1" customWidth="1"/>
    <col min="9" max="9" width="6.6640625" style="6" bestFit="1" customWidth="1"/>
    <col min="10" max="10" width="15.44140625" style="6" customWidth="1"/>
    <col min="11" max="11" width="8.6640625" style="7"/>
    <col min="12" max="13" width="8.6640625" style="6"/>
    <col min="14" max="14" width="35.6640625" style="5" customWidth="1"/>
    <col min="15" max="16384" width="8.6640625" style="5"/>
  </cols>
  <sheetData>
    <row r="1" spans="1:45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</row>
    <row r="2" spans="1:45" x14ac:dyDescent="0.3">
      <c r="A2" s="10" t="s">
        <v>184</v>
      </c>
      <c r="B2" s="10" t="s">
        <v>184</v>
      </c>
      <c r="C2" t="s">
        <v>199</v>
      </c>
      <c r="D2" t="s">
        <v>183</v>
      </c>
      <c r="E2" t="s">
        <v>183</v>
      </c>
      <c r="F2" s="6">
        <v>1</v>
      </c>
      <c r="G2" s="6">
        <v>1001</v>
      </c>
      <c r="H2" t="s">
        <v>13</v>
      </c>
      <c r="J2" s="6">
        <v>0</v>
      </c>
      <c r="L2" s="6" t="s">
        <v>156</v>
      </c>
      <c r="M2" s="6">
        <v>1</v>
      </c>
      <c r="N2" s="5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N'3. Phương pháp điều trị',N'3. Phương pháp điều trị',N'IPDMRPE1001',N'IPDMRPE',N'IPDMRPE',N'1',N'1001',N'Label',N'',N'0',N'',N'Pediatric', '1');</v>
      </c>
    </row>
    <row r="3" spans="1:45" s="8" customFormat="1" ht="14.4" customHeight="1" x14ac:dyDescent="0.3">
      <c r="A3" s="10" t="s">
        <v>185</v>
      </c>
      <c r="B3" s="10" t="s">
        <v>185</v>
      </c>
      <c r="C3" t="s">
        <v>200</v>
      </c>
      <c r="D3" t="s">
        <v>199</v>
      </c>
      <c r="E3" t="s">
        <v>183</v>
      </c>
      <c r="F3" s="6">
        <v>2</v>
      </c>
      <c r="G3" s="6">
        <v>1002</v>
      </c>
      <c r="H3" t="s">
        <v>182</v>
      </c>
      <c r="I3" s="6"/>
      <c r="J3" s="6"/>
      <c r="K3" s="7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3">
      <c r="A4" s="10" t="s">
        <v>186</v>
      </c>
      <c r="B4" s="10" t="s">
        <v>186</v>
      </c>
      <c r="C4" t="s">
        <v>201</v>
      </c>
      <c r="D4" t="s">
        <v>199</v>
      </c>
      <c r="E4" t="s">
        <v>183</v>
      </c>
      <c r="F4" s="6">
        <v>2</v>
      </c>
      <c r="G4" s="6">
        <v>1003</v>
      </c>
      <c r="H4" t="s">
        <v>182</v>
      </c>
    </row>
    <row r="5" spans="1:45" x14ac:dyDescent="0.3">
      <c r="A5" s="10" t="s">
        <v>187</v>
      </c>
      <c r="B5" s="10" t="s">
        <v>187</v>
      </c>
      <c r="C5" t="s">
        <v>202</v>
      </c>
      <c r="D5" t="s">
        <v>183</v>
      </c>
      <c r="E5" t="s">
        <v>183</v>
      </c>
      <c r="F5" s="6">
        <v>1</v>
      </c>
      <c r="G5" s="6">
        <v>1004</v>
      </c>
      <c r="H5" t="s">
        <v>13</v>
      </c>
    </row>
    <row r="6" spans="1:45" x14ac:dyDescent="0.3">
      <c r="A6" s="10" t="s">
        <v>187</v>
      </c>
      <c r="B6" s="10" t="s">
        <v>187</v>
      </c>
      <c r="C6" t="s">
        <v>203</v>
      </c>
      <c r="D6" t="s">
        <v>202</v>
      </c>
      <c r="E6" t="s">
        <v>183</v>
      </c>
      <c r="F6" s="6">
        <v>2</v>
      </c>
      <c r="G6" s="6">
        <v>1005</v>
      </c>
      <c r="H6" t="s">
        <v>34</v>
      </c>
    </row>
    <row r="7" spans="1:45" x14ac:dyDescent="0.3">
      <c r="A7" s="10" t="s">
        <v>188</v>
      </c>
      <c r="B7" s="10" t="s">
        <v>188</v>
      </c>
      <c r="C7" t="s">
        <v>204</v>
      </c>
      <c r="D7" t="s">
        <v>183</v>
      </c>
      <c r="E7" t="s">
        <v>183</v>
      </c>
      <c r="F7" s="6">
        <v>1</v>
      </c>
      <c r="G7" s="6">
        <v>1006</v>
      </c>
      <c r="H7" t="s">
        <v>13</v>
      </c>
    </row>
    <row r="8" spans="1:45" x14ac:dyDescent="0.3">
      <c r="A8" s="10" t="s">
        <v>188</v>
      </c>
      <c r="B8" s="10" t="s">
        <v>188</v>
      </c>
      <c r="C8" t="s">
        <v>205</v>
      </c>
      <c r="D8" t="s">
        <v>204</v>
      </c>
      <c r="E8" t="s">
        <v>183</v>
      </c>
      <c r="F8" s="6">
        <v>2</v>
      </c>
      <c r="G8" s="6">
        <v>1007</v>
      </c>
      <c r="H8" t="s">
        <v>34</v>
      </c>
    </row>
    <row r="9" spans="1:45" x14ac:dyDescent="0.3">
      <c r="A9" s="10" t="s">
        <v>189</v>
      </c>
      <c r="B9" s="10" t="s">
        <v>189</v>
      </c>
      <c r="C9" t="s">
        <v>206</v>
      </c>
      <c r="D9" t="s">
        <v>183</v>
      </c>
      <c r="E9" t="s">
        <v>183</v>
      </c>
      <c r="F9" s="6">
        <v>1</v>
      </c>
      <c r="G9" s="6">
        <v>1008</v>
      </c>
      <c r="H9" t="s">
        <v>13</v>
      </c>
    </row>
    <row r="10" spans="1:45" x14ac:dyDescent="0.3">
      <c r="A10" s="10" t="s">
        <v>189</v>
      </c>
      <c r="B10" s="10" t="s">
        <v>189</v>
      </c>
      <c r="C10" t="s">
        <v>207</v>
      </c>
      <c r="D10" t="s">
        <v>206</v>
      </c>
      <c r="E10" t="s">
        <v>183</v>
      </c>
      <c r="F10" s="6">
        <v>2</v>
      </c>
      <c r="G10" s="6">
        <v>1009</v>
      </c>
      <c r="H10" t="s">
        <v>34</v>
      </c>
    </row>
    <row r="11" spans="1:45" x14ac:dyDescent="0.3">
      <c r="A11" s="10" t="s">
        <v>188</v>
      </c>
      <c r="B11" s="10" t="s">
        <v>188</v>
      </c>
      <c r="C11" t="s">
        <v>208</v>
      </c>
      <c r="D11" t="s">
        <v>183</v>
      </c>
      <c r="E11" t="s">
        <v>183</v>
      </c>
      <c r="F11" s="6">
        <v>1</v>
      </c>
      <c r="G11" s="6">
        <v>1010</v>
      </c>
      <c r="H11" t="s">
        <v>13</v>
      </c>
    </row>
    <row r="12" spans="1:45" x14ac:dyDescent="0.3">
      <c r="A12" s="10" t="s">
        <v>188</v>
      </c>
      <c r="B12" s="10" t="s">
        <v>188</v>
      </c>
      <c r="C12" t="s">
        <v>209</v>
      </c>
      <c r="D12" t="s">
        <v>208</v>
      </c>
      <c r="E12" t="s">
        <v>183</v>
      </c>
      <c r="F12" s="6">
        <v>2</v>
      </c>
      <c r="G12" s="6">
        <v>1011</v>
      </c>
      <c r="H12" t="s">
        <v>34</v>
      </c>
    </row>
    <row r="13" spans="1:45" x14ac:dyDescent="0.3">
      <c r="A13" s="9" t="s">
        <v>190</v>
      </c>
      <c r="B13" s="9" t="s">
        <v>190</v>
      </c>
      <c r="C13" t="s">
        <v>210</v>
      </c>
      <c r="D13" t="s">
        <v>183</v>
      </c>
      <c r="E13" t="s">
        <v>183</v>
      </c>
      <c r="F13" s="6">
        <v>1</v>
      </c>
      <c r="G13" s="6">
        <v>1012</v>
      </c>
      <c r="H13" t="s">
        <v>13</v>
      </c>
    </row>
    <row r="14" spans="1:45" x14ac:dyDescent="0.3">
      <c r="A14" s="9" t="s">
        <v>190</v>
      </c>
      <c r="B14" s="9" t="s">
        <v>190</v>
      </c>
      <c r="C14" t="s">
        <v>211</v>
      </c>
      <c r="D14" t="s">
        <v>210</v>
      </c>
      <c r="E14" t="s">
        <v>183</v>
      </c>
      <c r="F14" s="6">
        <v>2</v>
      </c>
      <c r="G14" s="6">
        <v>1013</v>
      </c>
      <c r="H14" t="s">
        <v>34</v>
      </c>
    </row>
    <row r="15" spans="1:45" x14ac:dyDescent="0.3">
      <c r="A15" s="9" t="s">
        <v>191</v>
      </c>
      <c r="B15" s="9" t="s">
        <v>191</v>
      </c>
      <c r="C15" t="s">
        <v>212</v>
      </c>
      <c r="D15" t="s">
        <v>183</v>
      </c>
      <c r="E15" t="s">
        <v>183</v>
      </c>
      <c r="F15" s="6">
        <v>1</v>
      </c>
      <c r="G15" s="6">
        <v>1014</v>
      </c>
      <c r="H15" t="s">
        <v>13</v>
      </c>
    </row>
    <row r="16" spans="1:45" x14ac:dyDescent="0.3">
      <c r="A16" s="9" t="s">
        <v>191</v>
      </c>
      <c r="B16" s="9" t="s">
        <v>191</v>
      </c>
      <c r="C16" t="s">
        <v>213</v>
      </c>
      <c r="D16" t="s">
        <v>212</v>
      </c>
      <c r="E16" t="s">
        <v>183</v>
      </c>
      <c r="F16" s="6">
        <v>2</v>
      </c>
      <c r="G16" s="6">
        <v>1015</v>
      </c>
      <c r="H16" t="s">
        <v>34</v>
      </c>
    </row>
    <row r="17" spans="1:8" x14ac:dyDescent="0.3">
      <c r="A17" s="10" t="s">
        <v>188</v>
      </c>
      <c r="B17" s="10" t="s">
        <v>188</v>
      </c>
      <c r="C17" t="s">
        <v>214</v>
      </c>
      <c r="D17" t="s">
        <v>183</v>
      </c>
      <c r="E17" t="s">
        <v>183</v>
      </c>
      <c r="F17" s="6">
        <v>1</v>
      </c>
      <c r="G17" s="6">
        <v>1016</v>
      </c>
      <c r="H17" t="s">
        <v>13</v>
      </c>
    </row>
    <row r="18" spans="1:8" x14ac:dyDescent="0.3">
      <c r="A18" s="10" t="s">
        <v>188</v>
      </c>
      <c r="B18" s="10" t="s">
        <v>188</v>
      </c>
      <c r="C18" t="s">
        <v>215</v>
      </c>
      <c r="D18" t="s">
        <v>214</v>
      </c>
      <c r="E18" t="s">
        <v>183</v>
      </c>
      <c r="F18" s="6">
        <v>2</v>
      </c>
      <c r="G18" s="6">
        <v>1017</v>
      </c>
      <c r="H18" t="s">
        <v>34</v>
      </c>
    </row>
    <row r="19" spans="1:8" x14ac:dyDescent="0.3">
      <c r="A19" s="9" t="s">
        <v>192</v>
      </c>
      <c r="B19" s="9" t="s">
        <v>192</v>
      </c>
      <c r="C19" t="s">
        <v>216</v>
      </c>
      <c r="D19" t="s">
        <v>183</v>
      </c>
      <c r="E19" t="s">
        <v>183</v>
      </c>
      <c r="F19" s="6">
        <v>1</v>
      </c>
      <c r="G19" s="6">
        <v>1018</v>
      </c>
      <c r="H19" t="s">
        <v>13</v>
      </c>
    </row>
    <row r="20" spans="1:8" x14ac:dyDescent="0.3">
      <c r="A20" s="9" t="s">
        <v>192</v>
      </c>
      <c r="B20" s="9" t="s">
        <v>192</v>
      </c>
      <c r="C20" t="s">
        <v>217</v>
      </c>
      <c r="D20" t="s">
        <v>216</v>
      </c>
      <c r="E20" t="s">
        <v>183</v>
      </c>
      <c r="F20" s="6">
        <v>2</v>
      </c>
      <c r="G20" s="6">
        <v>1019</v>
      </c>
      <c r="H20" t="s">
        <v>34</v>
      </c>
    </row>
    <row r="21" spans="1:8" x14ac:dyDescent="0.3">
      <c r="A21" s="4" t="s">
        <v>193</v>
      </c>
      <c r="B21" s="4" t="s">
        <v>193</v>
      </c>
      <c r="C21" t="s">
        <v>218</v>
      </c>
      <c r="D21" t="s">
        <v>183</v>
      </c>
      <c r="E21" t="s">
        <v>183</v>
      </c>
      <c r="F21" s="6">
        <v>1</v>
      </c>
      <c r="G21" s="6">
        <v>1020</v>
      </c>
      <c r="H21" t="s">
        <v>13</v>
      </c>
    </row>
    <row r="22" spans="1:8" x14ac:dyDescent="0.3">
      <c r="A22" s="4" t="s">
        <v>193</v>
      </c>
      <c r="B22" s="4" t="s">
        <v>193</v>
      </c>
      <c r="C22" t="s">
        <v>219</v>
      </c>
      <c r="D22" t="s">
        <v>218</v>
      </c>
      <c r="E22" t="s">
        <v>183</v>
      </c>
      <c r="F22" s="6">
        <v>2</v>
      </c>
      <c r="G22" s="6">
        <v>1021</v>
      </c>
      <c r="H22" t="s">
        <v>34</v>
      </c>
    </row>
    <row r="23" spans="1:8" x14ac:dyDescent="0.3">
      <c r="A23" s="4" t="s">
        <v>194</v>
      </c>
      <c r="B23" s="4" t="s">
        <v>194</v>
      </c>
      <c r="C23" t="s">
        <v>220</v>
      </c>
      <c r="D23" t="s">
        <v>183</v>
      </c>
      <c r="E23" t="s">
        <v>183</v>
      </c>
      <c r="F23" s="6">
        <v>1</v>
      </c>
      <c r="G23" s="6">
        <v>1022</v>
      </c>
      <c r="H23" t="s">
        <v>13</v>
      </c>
    </row>
    <row r="24" spans="1:8" x14ac:dyDescent="0.3">
      <c r="A24" s="4" t="s">
        <v>195</v>
      </c>
      <c r="B24" s="4" t="s">
        <v>195</v>
      </c>
      <c r="C24" t="s">
        <v>221</v>
      </c>
      <c r="D24" t="s">
        <v>220</v>
      </c>
      <c r="E24" t="s">
        <v>183</v>
      </c>
      <c r="F24" s="6">
        <v>2</v>
      </c>
      <c r="G24" s="6">
        <v>1023</v>
      </c>
      <c r="H24" t="s">
        <v>182</v>
      </c>
    </row>
    <row r="25" spans="1:8" x14ac:dyDescent="0.3">
      <c r="A25" s="4" t="s">
        <v>196</v>
      </c>
      <c r="B25" s="4" t="s">
        <v>196</v>
      </c>
      <c r="C25" t="s">
        <v>222</v>
      </c>
      <c r="D25" t="s">
        <v>220</v>
      </c>
      <c r="E25" t="s">
        <v>183</v>
      </c>
      <c r="F25" s="6">
        <v>2</v>
      </c>
      <c r="G25" s="6">
        <v>1024</v>
      </c>
      <c r="H25" t="s">
        <v>182</v>
      </c>
    </row>
    <row r="26" spans="1:8" x14ac:dyDescent="0.3">
      <c r="A26" s="4" t="s">
        <v>197</v>
      </c>
      <c r="B26" s="4" t="s">
        <v>197</v>
      </c>
      <c r="C26" t="s">
        <v>223</v>
      </c>
      <c r="D26" t="s">
        <v>220</v>
      </c>
      <c r="E26" t="s">
        <v>183</v>
      </c>
      <c r="F26" s="6">
        <v>2</v>
      </c>
      <c r="G26" s="6">
        <v>1025</v>
      </c>
      <c r="H26" t="s">
        <v>182</v>
      </c>
    </row>
    <row r="27" spans="1:8" x14ac:dyDescent="0.3">
      <c r="A27" s="4" t="s">
        <v>194</v>
      </c>
      <c r="B27" s="4" t="s">
        <v>194</v>
      </c>
      <c r="C27" t="s">
        <v>224</v>
      </c>
      <c r="D27" t="s">
        <v>220</v>
      </c>
      <c r="E27" t="s">
        <v>183</v>
      </c>
      <c r="F27" s="6">
        <v>2</v>
      </c>
      <c r="G27" s="6">
        <v>1026</v>
      </c>
      <c r="H27" t="s">
        <v>34</v>
      </c>
    </row>
    <row r="28" spans="1:8" x14ac:dyDescent="0.3">
      <c r="A28" s="9" t="s">
        <v>198</v>
      </c>
      <c r="B28" s="9" t="s">
        <v>198</v>
      </c>
      <c r="C28" t="s">
        <v>225</v>
      </c>
      <c r="D28" t="s">
        <v>183</v>
      </c>
      <c r="E28" t="s">
        <v>183</v>
      </c>
      <c r="F28" s="6">
        <v>1</v>
      </c>
      <c r="G28" s="6">
        <v>1027</v>
      </c>
      <c r="H28" t="s">
        <v>13</v>
      </c>
    </row>
    <row r="29" spans="1:8" x14ac:dyDescent="0.3">
      <c r="A29" s="9" t="s">
        <v>198</v>
      </c>
      <c r="B29" s="9" t="s">
        <v>198</v>
      </c>
      <c r="C29" t="s">
        <v>226</v>
      </c>
      <c r="D29" t="s">
        <v>225</v>
      </c>
      <c r="E29" t="s">
        <v>183</v>
      </c>
      <c r="F29" s="6">
        <v>2</v>
      </c>
      <c r="G29" s="6">
        <v>1028</v>
      </c>
      <c r="H29" t="s">
        <v>34</v>
      </c>
    </row>
    <row r="30" spans="1:8" x14ac:dyDescent="0.3">
      <c r="A30" s="11" t="s">
        <v>227</v>
      </c>
      <c r="B30" s="11" t="s">
        <v>227</v>
      </c>
      <c r="C30" t="s">
        <v>230</v>
      </c>
      <c r="D30" t="s">
        <v>183</v>
      </c>
      <c r="E30" t="s">
        <v>183</v>
      </c>
      <c r="F30" s="6">
        <v>1</v>
      </c>
      <c r="G30" s="6">
        <v>1029</v>
      </c>
      <c r="H30" t="s">
        <v>13</v>
      </c>
    </row>
    <row r="31" spans="1:8" x14ac:dyDescent="0.3">
      <c r="A31" s="11" t="s">
        <v>227</v>
      </c>
      <c r="B31" s="11" t="s">
        <v>227</v>
      </c>
      <c r="C31" t="s">
        <v>231</v>
      </c>
      <c r="D31" t="s">
        <v>230</v>
      </c>
      <c r="E31" t="s">
        <v>183</v>
      </c>
      <c r="F31" s="6">
        <v>2</v>
      </c>
      <c r="G31" s="6">
        <v>1030</v>
      </c>
      <c r="H31" t="s">
        <v>34</v>
      </c>
    </row>
    <row r="32" spans="1:8" x14ac:dyDescent="0.3">
      <c r="A32" s="11" t="s">
        <v>228</v>
      </c>
      <c r="B32" s="11" t="s">
        <v>228</v>
      </c>
      <c r="C32" t="s">
        <v>232</v>
      </c>
      <c r="D32" t="s">
        <v>183</v>
      </c>
      <c r="E32" t="s">
        <v>183</v>
      </c>
      <c r="F32" s="6">
        <v>1</v>
      </c>
      <c r="G32" s="6">
        <v>1031</v>
      </c>
      <c r="H32" t="s">
        <v>13</v>
      </c>
    </row>
    <row r="33" spans="1:8" x14ac:dyDescent="0.3">
      <c r="A33" s="11" t="s">
        <v>228</v>
      </c>
      <c r="B33" s="11" t="s">
        <v>228</v>
      </c>
      <c r="C33" t="s">
        <v>233</v>
      </c>
      <c r="D33" t="s">
        <v>232</v>
      </c>
      <c r="E33" t="s">
        <v>183</v>
      </c>
      <c r="F33" s="6">
        <v>2</v>
      </c>
      <c r="G33" s="6">
        <v>1032</v>
      </c>
      <c r="H33" t="s">
        <v>34</v>
      </c>
    </row>
    <row r="34" spans="1:8" x14ac:dyDescent="0.3">
      <c r="A34" s="9" t="s">
        <v>229</v>
      </c>
      <c r="B34" s="9" t="s">
        <v>229</v>
      </c>
      <c r="C34" t="s">
        <v>234</v>
      </c>
      <c r="D34" t="s">
        <v>183</v>
      </c>
      <c r="E34" t="s">
        <v>183</v>
      </c>
      <c r="F34" s="6">
        <v>1</v>
      </c>
      <c r="G34" s="6">
        <v>1033</v>
      </c>
      <c r="H34" t="s">
        <v>13</v>
      </c>
    </row>
    <row r="35" spans="1:8" x14ac:dyDescent="0.3">
      <c r="A35" s="9" t="s">
        <v>229</v>
      </c>
      <c r="B35" s="9" t="s">
        <v>229</v>
      </c>
      <c r="C35" t="s">
        <v>235</v>
      </c>
      <c r="D35" t="s">
        <v>234</v>
      </c>
      <c r="E35" t="s">
        <v>183</v>
      </c>
      <c r="F35" s="6">
        <v>2</v>
      </c>
      <c r="G35" s="6">
        <v>1034</v>
      </c>
      <c r="H35" t="s">
        <v>34</v>
      </c>
    </row>
    <row r="36" spans="1:8" x14ac:dyDescent="0.3">
      <c r="A36" s="9" t="s">
        <v>238</v>
      </c>
      <c r="B36" s="9" t="s">
        <v>238</v>
      </c>
      <c r="C36" t="s">
        <v>236</v>
      </c>
      <c r="D36" t="s">
        <v>183</v>
      </c>
      <c r="E36" t="s">
        <v>183</v>
      </c>
      <c r="F36" s="6">
        <v>1</v>
      </c>
      <c r="G36" s="6">
        <v>1035</v>
      </c>
      <c r="H36" t="s">
        <v>13</v>
      </c>
    </row>
    <row r="37" spans="1:8" x14ac:dyDescent="0.3">
      <c r="A37" s="9" t="s">
        <v>238</v>
      </c>
      <c r="B37" s="9" t="s">
        <v>238</v>
      </c>
      <c r="C37" t="s">
        <v>237</v>
      </c>
      <c r="D37" t="s">
        <v>236</v>
      </c>
      <c r="E37" t="s">
        <v>183</v>
      </c>
      <c r="F37" s="6">
        <v>2</v>
      </c>
      <c r="G37" s="6">
        <v>1036</v>
      </c>
      <c r="H37" t="s">
        <v>34</v>
      </c>
    </row>
    <row r="38" spans="1:8" x14ac:dyDescent="0.3">
      <c r="A38" s="9"/>
      <c r="B38" s="9"/>
      <c r="C38"/>
      <c r="D38"/>
      <c r="E38"/>
    </row>
    <row r="39" spans="1:8" x14ac:dyDescent="0.3">
      <c r="A39" s="9"/>
      <c r="B39" s="9"/>
      <c r="C39"/>
      <c r="D39"/>
      <c r="E39"/>
    </row>
    <row r="40" spans="1:8" x14ac:dyDescent="0.3">
      <c r="C40"/>
      <c r="D40"/>
      <c r="E40"/>
    </row>
    <row r="41" spans="1:8" x14ac:dyDescent="0.3">
      <c r="C41"/>
      <c r="D41"/>
      <c r="E41"/>
    </row>
    <row r="42" spans="1:8" x14ac:dyDescent="0.3">
      <c r="A42" s="9"/>
      <c r="B42" s="9"/>
      <c r="C42"/>
      <c r="D42"/>
      <c r="E42"/>
    </row>
    <row r="43" spans="1:8" x14ac:dyDescent="0.3">
      <c r="A43" s="9"/>
      <c r="B43" s="9"/>
      <c r="C43"/>
      <c r="D43"/>
      <c r="E43"/>
    </row>
    <row r="44" spans="1:8" x14ac:dyDescent="0.3">
      <c r="A44" s="9"/>
      <c r="B44" s="9"/>
      <c r="C44"/>
      <c r="D44"/>
      <c r="E44"/>
    </row>
    <row r="45" spans="1:8" x14ac:dyDescent="0.3">
      <c r="A45" s="9"/>
      <c r="B45" s="9"/>
      <c r="C45"/>
      <c r="D45"/>
      <c r="E45"/>
    </row>
    <row r="46" spans="1:8" x14ac:dyDescent="0.3">
      <c r="C46"/>
      <c r="D46"/>
      <c r="E46"/>
    </row>
    <row r="47" spans="1:8" x14ac:dyDescent="0.3">
      <c r="C47"/>
      <c r="D47"/>
      <c r="E47"/>
    </row>
    <row r="48" spans="1:8" x14ac:dyDescent="0.3">
      <c r="C48"/>
      <c r="D48"/>
      <c r="E48"/>
    </row>
    <row r="49" spans="1:13" x14ac:dyDescent="0.3">
      <c r="C49"/>
      <c r="D49"/>
      <c r="E49"/>
    </row>
    <row r="50" spans="1:13" x14ac:dyDescent="0.3">
      <c r="C50"/>
      <c r="D50"/>
      <c r="E50"/>
    </row>
    <row r="51" spans="1:13" x14ac:dyDescent="0.3">
      <c r="C51"/>
      <c r="D51"/>
      <c r="E51"/>
    </row>
    <row r="52" spans="1:13" x14ac:dyDescent="0.3">
      <c r="C52"/>
      <c r="D52"/>
      <c r="E52"/>
    </row>
    <row r="53" spans="1:13" x14ac:dyDescent="0.3">
      <c r="C53"/>
      <c r="D53"/>
      <c r="E53"/>
    </row>
    <row r="54" spans="1:13" x14ac:dyDescent="0.3">
      <c r="C54"/>
      <c r="D54"/>
      <c r="E54"/>
    </row>
    <row r="55" spans="1:13" x14ac:dyDescent="0.3">
      <c r="C55"/>
      <c r="D55"/>
      <c r="E55"/>
    </row>
    <row r="56" spans="1:13" x14ac:dyDescent="0.3">
      <c r="C56"/>
      <c r="D56"/>
      <c r="E56"/>
      <c r="F56" s="5"/>
      <c r="I56" s="5"/>
      <c r="J56" s="5"/>
      <c r="K56" s="5"/>
      <c r="L56" s="5"/>
      <c r="M56" s="5"/>
    </row>
    <row r="57" spans="1:13" x14ac:dyDescent="0.3">
      <c r="A57" s="5"/>
      <c r="B57" s="5"/>
      <c r="C57"/>
      <c r="D57"/>
      <c r="E57"/>
      <c r="F57" s="5"/>
      <c r="I57" s="5"/>
      <c r="J57" s="5"/>
      <c r="K57" s="5"/>
      <c r="L57" s="5"/>
      <c r="M57" s="5"/>
    </row>
    <row r="58" spans="1:13" s="8" customFormat="1" x14ac:dyDescent="0.3">
      <c r="A58" s="5"/>
      <c r="B58" s="5"/>
      <c r="C58"/>
      <c r="D58"/>
      <c r="E58"/>
      <c r="F58" s="5"/>
      <c r="G58" s="6"/>
      <c r="H58"/>
      <c r="I58" s="5"/>
    </row>
    <row r="59" spans="1:13" x14ac:dyDescent="0.3">
      <c r="A59" s="5"/>
      <c r="B59" s="5"/>
      <c r="C59"/>
      <c r="D59"/>
      <c r="E59"/>
      <c r="F59" s="5"/>
      <c r="I59" s="5"/>
      <c r="J59" s="5"/>
      <c r="K59" s="5"/>
      <c r="L59" s="5"/>
      <c r="M59" s="5"/>
    </row>
    <row r="60" spans="1:13" x14ac:dyDescent="0.3">
      <c r="A60" s="5"/>
      <c r="B60" s="5"/>
      <c r="C60"/>
      <c r="D60"/>
      <c r="E60"/>
      <c r="F60" s="5"/>
      <c r="I60" s="5"/>
      <c r="J60" s="5"/>
      <c r="K60" s="5"/>
      <c r="L60" s="5"/>
      <c r="M60" s="5"/>
    </row>
    <row r="61" spans="1:13" x14ac:dyDescent="0.3">
      <c r="A61" s="5"/>
      <c r="B61" s="5"/>
      <c r="C61"/>
      <c r="D61"/>
      <c r="E61"/>
      <c r="F61" s="5"/>
      <c r="I61" s="5"/>
      <c r="J61" s="5"/>
      <c r="K61" s="5"/>
      <c r="L61" s="5"/>
      <c r="M61" s="5"/>
    </row>
    <row r="62" spans="1:13" x14ac:dyDescent="0.3">
      <c r="A62" s="5"/>
      <c r="B62" s="5"/>
      <c r="C62"/>
      <c r="D62"/>
      <c r="E62"/>
      <c r="F62" s="5"/>
      <c r="I62" s="5"/>
      <c r="J62" s="5"/>
      <c r="K62" s="5"/>
      <c r="L62" s="5"/>
      <c r="M62" s="5"/>
    </row>
    <row r="63" spans="1:13" x14ac:dyDescent="0.3">
      <c r="A63" s="5"/>
      <c r="B63" s="5"/>
      <c r="C63"/>
      <c r="D63"/>
      <c r="E63"/>
      <c r="F63" s="5"/>
      <c r="I63" s="5"/>
      <c r="J63" s="5"/>
      <c r="K63" s="5"/>
      <c r="L63" s="5"/>
      <c r="M63" s="5"/>
    </row>
    <row r="64" spans="1:13" s="8" customFormat="1" x14ac:dyDescent="0.3">
      <c r="A64" s="5"/>
      <c r="B64" s="5"/>
      <c r="C64"/>
      <c r="D64"/>
      <c r="E64"/>
      <c r="F64" s="5"/>
      <c r="G64" s="6"/>
      <c r="H64"/>
      <c r="I64" s="5"/>
    </row>
    <row r="65" spans="1:23" x14ac:dyDescent="0.3">
      <c r="A65" s="5"/>
      <c r="B65" s="5"/>
      <c r="C65"/>
      <c r="D65"/>
      <c r="E65"/>
      <c r="F65" s="5"/>
      <c r="I65" s="5"/>
      <c r="J65" s="5"/>
      <c r="K65" s="5"/>
      <c r="L65" s="5"/>
      <c r="M65" s="5"/>
    </row>
    <row r="66" spans="1:23" x14ac:dyDescent="0.3">
      <c r="A66" s="5"/>
      <c r="B66" s="5"/>
      <c r="C66"/>
      <c r="D66"/>
      <c r="E66"/>
      <c r="F66" s="5"/>
      <c r="I66" s="5"/>
      <c r="J66" s="5"/>
      <c r="K66" s="5"/>
      <c r="L66" s="5"/>
      <c r="M66" s="5"/>
    </row>
    <row r="67" spans="1:23" x14ac:dyDescent="0.3">
      <c r="A67" s="5"/>
      <c r="B67" s="5"/>
      <c r="C67"/>
      <c r="D67"/>
      <c r="E67"/>
      <c r="F67" s="5"/>
      <c r="I67" s="5"/>
      <c r="J67" s="5"/>
      <c r="K67" s="5"/>
      <c r="L67" s="5"/>
      <c r="M67" s="5"/>
    </row>
    <row r="68" spans="1:23" x14ac:dyDescent="0.3">
      <c r="A68" s="5"/>
      <c r="B68" s="5"/>
      <c r="C68"/>
      <c r="D68"/>
      <c r="E68"/>
      <c r="F68" s="5"/>
      <c r="I68" s="5"/>
      <c r="J68" s="5"/>
      <c r="K68" s="5"/>
      <c r="L68" s="5"/>
      <c r="M68" s="5"/>
    </row>
    <row r="69" spans="1:23" x14ac:dyDescent="0.3">
      <c r="C69"/>
      <c r="D69"/>
      <c r="E69"/>
      <c r="F69" s="4"/>
      <c r="I69" s="4"/>
      <c r="J69" s="4"/>
      <c r="K69" s="4"/>
      <c r="L69" s="4"/>
      <c r="M69" s="4"/>
    </row>
    <row r="70" spans="1:23" s="8" customFormat="1" x14ac:dyDescent="0.3">
      <c r="A70" s="4"/>
      <c r="B70" s="4"/>
      <c r="C70"/>
      <c r="D70"/>
      <c r="E70"/>
      <c r="F70" s="4"/>
      <c r="G70" s="6"/>
      <c r="H70"/>
      <c r="I70" s="4"/>
      <c r="J70" s="4"/>
      <c r="K70" s="4"/>
      <c r="L70" s="4"/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3">
      <c r="C71"/>
      <c r="D71"/>
      <c r="E71"/>
      <c r="F71" s="4"/>
      <c r="I71" s="4"/>
      <c r="J71" s="4"/>
      <c r="K71" s="4"/>
      <c r="L71" s="4"/>
      <c r="M71" s="4"/>
    </row>
    <row r="72" spans="1:23" x14ac:dyDescent="0.3">
      <c r="C72"/>
      <c r="D72"/>
      <c r="E72"/>
      <c r="F72" s="4"/>
      <c r="I72" s="4"/>
      <c r="J72" s="4"/>
      <c r="K72" s="4"/>
      <c r="L72" s="4"/>
      <c r="M72" s="4"/>
    </row>
    <row r="73" spans="1:23" x14ac:dyDescent="0.3">
      <c r="C73"/>
      <c r="D73"/>
      <c r="E73"/>
      <c r="F73" s="4"/>
      <c r="I73" s="4"/>
      <c r="J73" s="4"/>
      <c r="K73" s="4"/>
      <c r="L73" s="4"/>
      <c r="M73" s="4"/>
    </row>
    <row r="74" spans="1:23" x14ac:dyDescent="0.3">
      <c r="C74"/>
      <c r="D74"/>
      <c r="E74"/>
      <c r="F74" s="4"/>
      <c r="I74" s="4"/>
      <c r="J74" s="4"/>
      <c r="K74" s="4"/>
      <c r="L74" s="4"/>
      <c r="M74" s="4"/>
    </row>
    <row r="75" spans="1:23" x14ac:dyDescent="0.3">
      <c r="C75"/>
      <c r="D75"/>
      <c r="E75"/>
      <c r="F75" s="4"/>
      <c r="I75" s="4"/>
      <c r="J75" s="4"/>
      <c r="K75" s="4"/>
      <c r="L75" s="4"/>
      <c r="M75" s="4"/>
    </row>
    <row r="76" spans="1:23" s="8" customFormat="1" x14ac:dyDescent="0.3">
      <c r="A76" s="4"/>
      <c r="B76" s="4"/>
      <c r="C76"/>
      <c r="D76"/>
      <c r="E76"/>
      <c r="F76" s="4"/>
      <c r="G76" s="6"/>
      <c r="H76"/>
      <c r="I76" s="4"/>
      <c r="J76" s="4"/>
      <c r="K76" s="4"/>
      <c r="L76" s="4"/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3">
      <c r="C77"/>
      <c r="D77"/>
      <c r="E77"/>
      <c r="F77" s="4"/>
      <c r="I77" s="4"/>
      <c r="J77" s="4"/>
      <c r="K77" s="4"/>
      <c r="L77" s="4"/>
      <c r="M77" s="4"/>
    </row>
    <row r="78" spans="1:23" s="8" customFormat="1" x14ac:dyDescent="0.3">
      <c r="A78" s="4"/>
      <c r="B78" s="4"/>
      <c r="C78"/>
      <c r="D78"/>
      <c r="E78"/>
      <c r="F78" s="4"/>
      <c r="G78" s="6"/>
      <c r="H78"/>
      <c r="I78" s="4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3">
      <c r="C79"/>
      <c r="D79"/>
      <c r="E79"/>
      <c r="F79" s="4"/>
      <c r="I79" s="4"/>
      <c r="J79" s="4"/>
      <c r="K79" s="4"/>
      <c r="L79" s="4"/>
      <c r="M79" s="4"/>
    </row>
    <row r="80" spans="1:23" s="8" customFormat="1" x14ac:dyDescent="0.3">
      <c r="A80" s="4"/>
      <c r="B80" s="4"/>
      <c r="C80"/>
      <c r="D80"/>
      <c r="E80"/>
      <c r="F80" s="4"/>
      <c r="G80" s="6"/>
      <c r="H80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3">
      <c r="C81"/>
      <c r="D81"/>
      <c r="E81"/>
      <c r="F81" s="4"/>
      <c r="I81" s="4"/>
      <c r="J81" s="4"/>
      <c r="K81" s="4"/>
      <c r="L81" s="4"/>
      <c r="M81" s="4"/>
    </row>
    <row r="82" spans="1:23" s="8" customFormat="1" x14ac:dyDescent="0.3">
      <c r="A82" s="4"/>
      <c r="B82" s="4"/>
      <c r="C82"/>
      <c r="D82"/>
      <c r="E82"/>
      <c r="F82" s="4"/>
      <c r="G82" s="6"/>
      <c r="H82"/>
      <c r="I82" s="4"/>
      <c r="J82" s="4"/>
      <c r="K82" s="4"/>
      <c r="L82" s="4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3">
      <c r="C83"/>
      <c r="D83"/>
      <c r="E83"/>
      <c r="F83" s="4"/>
      <c r="I83" s="4"/>
      <c r="J83" s="4"/>
      <c r="K83" s="4"/>
      <c r="L83" s="4"/>
      <c r="M83" s="4"/>
    </row>
    <row r="84" spans="1:23" x14ac:dyDescent="0.3">
      <c r="C84"/>
      <c r="D84"/>
      <c r="E84"/>
      <c r="F84" s="4"/>
      <c r="I84" s="4"/>
      <c r="J84" s="4"/>
      <c r="K84" s="4"/>
      <c r="L84" s="4"/>
      <c r="M84" s="4"/>
    </row>
    <row r="85" spans="1:23" s="8" customFormat="1" x14ac:dyDescent="0.3">
      <c r="A85" s="4"/>
      <c r="B85" s="4"/>
      <c r="C85"/>
      <c r="D85"/>
      <c r="E85"/>
      <c r="F85" s="4"/>
      <c r="G85" s="6"/>
      <c r="H85"/>
      <c r="I85" s="4"/>
      <c r="J85" s="4"/>
      <c r="K85" s="4"/>
      <c r="L85" s="4"/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3">
      <c r="C86"/>
      <c r="D86"/>
      <c r="E86"/>
      <c r="F86" s="4"/>
      <c r="I86" s="4"/>
      <c r="J86" s="4"/>
      <c r="K86" s="4"/>
      <c r="L86" s="4"/>
      <c r="M86" s="4"/>
    </row>
    <row r="87" spans="1:23" x14ac:dyDescent="0.3">
      <c r="C87"/>
      <c r="D87"/>
      <c r="E87"/>
      <c r="F87" s="4"/>
      <c r="I87" s="4"/>
      <c r="J87" s="4"/>
      <c r="K87" s="4"/>
      <c r="L87" s="4"/>
      <c r="M87" s="4"/>
    </row>
    <row r="88" spans="1:23" x14ac:dyDescent="0.3">
      <c r="C88"/>
      <c r="D88"/>
      <c r="E88"/>
      <c r="F88" s="4"/>
      <c r="I88" s="4"/>
      <c r="J88" s="4"/>
      <c r="K88" s="4"/>
      <c r="L88" s="4"/>
      <c r="M88" s="4"/>
    </row>
    <row r="89" spans="1:23" x14ac:dyDescent="0.3">
      <c r="C89"/>
      <c r="D89"/>
      <c r="E89"/>
      <c r="F89" s="4"/>
      <c r="I89" s="4"/>
      <c r="J89" s="4"/>
      <c r="K89" s="4"/>
      <c r="L89" s="4"/>
      <c r="M89" s="4"/>
    </row>
    <row r="90" spans="1:23" x14ac:dyDescent="0.3">
      <c r="C90"/>
      <c r="D90"/>
      <c r="E90"/>
      <c r="F90" s="4"/>
      <c r="I90" s="4"/>
      <c r="J90" s="4"/>
      <c r="K90" s="4"/>
      <c r="L90" s="4"/>
      <c r="M90" s="4"/>
    </row>
    <row r="91" spans="1:23" x14ac:dyDescent="0.3">
      <c r="C91"/>
      <c r="D91"/>
      <c r="E91"/>
      <c r="F91" s="4"/>
      <c r="I91" s="4"/>
      <c r="J91" s="4"/>
      <c r="K91" s="4"/>
      <c r="L91" s="4"/>
      <c r="M91" s="4"/>
    </row>
    <row r="92" spans="1:23" x14ac:dyDescent="0.3">
      <c r="C92"/>
      <c r="D92"/>
      <c r="E92"/>
      <c r="F92" s="4"/>
      <c r="I92" s="4"/>
      <c r="J92" s="4"/>
      <c r="K92" s="4"/>
      <c r="L92" s="4"/>
      <c r="M92" s="4"/>
    </row>
    <row r="93" spans="1:23" x14ac:dyDescent="0.3">
      <c r="C93"/>
      <c r="D93"/>
      <c r="E93"/>
      <c r="F93" s="4"/>
      <c r="I93" s="4"/>
      <c r="J93" s="4"/>
      <c r="K93" s="4"/>
      <c r="L93" s="4"/>
      <c r="M93" s="4"/>
    </row>
    <row r="94" spans="1:23" x14ac:dyDescent="0.3">
      <c r="C94"/>
      <c r="D94"/>
      <c r="E94"/>
      <c r="F94" s="4"/>
      <c r="I94" s="4"/>
      <c r="J94" s="4"/>
      <c r="K94" s="4"/>
      <c r="L94" s="4"/>
      <c r="M94" s="4"/>
    </row>
    <row r="95" spans="1:23" x14ac:dyDescent="0.3">
      <c r="C95"/>
      <c r="D95"/>
      <c r="E95"/>
      <c r="F95" s="4"/>
      <c r="I95" s="4"/>
      <c r="J95" s="4"/>
      <c r="K95" s="4"/>
      <c r="L95" s="4"/>
      <c r="M95" s="4"/>
    </row>
    <row r="96" spans="1:23" s="8" customFormat="1" x14ac:dyDescent="0.3">
      <c r="A96" s="4"/>
      <c r="B96" s="4"/>
      <c r="C96"/>
      <c r="D96"/>
      <c r="E96"/>
      <c r="F96" s="4"/>
      <c r="G96" s="6"/>
      <c r="H96"/>
      <c r="I96" s="4"/>
      <c r="J96" s="4"/>
      <c r="K96" s="4"/>
      <c r="L96" s="4"/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30" x14ac:dyDescent="0.3">
      <c r="C97"/>
      <c r="D97"/>
      <c r="E97"/>
      <c r="F97" s="4"/>
      <c r="I97" s="4"/>
      <c r="J97" s="4"/>
      <c r="K97" s="4"/>
      <c r="L97" s="4"/>
      <c r="M97" s="4"/>
    </row>
    <row r="98" spans="1:30" x14ac:dyDescent="0.3">
      <c r="C98"/>
      <c r="D98"/>
      <c r="E98"/>
      <c r="F98" s="4"/>
      <c r="I98" s="4"/>
      <c r="J98" s="4"/>
      <c r="K98" s="4"/>
      <c r="L98" s="4"/>
      <c r="M98" s="4"/>
    </row>
    <row r="99" spans="1:30" x14ac:dyDescent="0.3">
      <c r="C99"/>
      <c r="D99"/>
      <c r="E99"/>
      <c r="F99" s="4"/>
      <c r="I99" s="4"/>
      <c r="J99" s="4"/>
      <c r="K99" s="4"/>
      <c r="L99" s="4"/>
      <c r="M99" s="4"/>
    </row>
    <row r="100" spans="1:30" x14ac:dyDescent="0.3">
      <c r="C100"/>
      <c r="D100"/>
      <c r="E100"/>
      <c r="F100" s="4"/>
      <c r="I100" s="4"/>
      <c r="J100" s="4"/>
      <c r="K100" s="4"/>
      <c r="L100" s="4"/>
      <c r="M100" s="4"/>
    </row>
    <row r="101" spans="1:30" x14ac:dyDescent="0.3">
      <c r="C101"/>
      <c r="D101"/>
      <c r="E101"/>
      <c r="F101" s="4"/>
      <c r="H101" s="4"/>
      <c r="I101" s="4"/>
      <c r="J101" s="4"/>
      <c r="K101" s="4"/>
      <c r="L101" s="4"/>
      <c r="M101" s="4"/>
    </row>
    <row r="102" spans="1:30" x14ac:dyDescent="0.3">
      <c r="C102"/>
      <c r="D102"/>
      <c r="E102"/>
      <c r="F102" s="4"/>
      <c r="H102" s="4"/>
      <c r="I102" s="4"/>
      <c r="J102" s="4"/>
      <c r="K102" s="4"/>
      <c r="L102" s="4"/>
      <c r="M102" s="4"/>
    </row>
    <row r="103" spans="1:30" s="8" customFormat="1" x14ac:dyDescent="0.3">
      <c r="A103" s="4"/>
      <c r="B103" s="4"/>
      <c r="C103"/>
      <c r="D103"/>
      <c r="E103"/>
      <c r="F103" s="4"/>
      <c r="G103" s="6"/>
      <c r="H103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30" x14ac:dyDescent="0.3">
      <c r="C104"/>
      <c r="D104"/>
      <c r="E104"/>
      <c r="F104" s="4"/>
      <c r="H104" s="4"/>
      <c r="I104" s="4"/>
      <c r="J104" s="4"/>
      <c r="K104" s="4"/>
      <c r="L104" s="4"/>
      <c r="M104" s="4"/>
    </row>
    <row r="105" spans="1:30" x14ac:dyDescent="0.3">
      <c r="C105"/>
      <c r="D105"/>
      <c r="E105"/>
      <c r="F105" s="4"/>
      <c r="H105" s="4"/>
      <c r="I105" s="4"/>
      <c r="J105" s="4"/>
      <c r="K105" s="4"/>
      <c r="L105" s="4"/>
      <c r="M105" s="4"/>
    </row>
    <row r="106" spans="1:30" x14ac:dyDescent="0.3">
      <c r="C106"/>
      <c r="D106"/>
      <c r="E106"/>
      <c r="F106" s="4"/>
      <c r="H106" s="4"/>
      <c r="I106" s="4"/>
      <c r="J106" s="4"/>
      <c r="K106" s="4"/>
      <c r="L106" s="4"/>
      <c r="M106" s="4"/>
    </row>
    <row r="107" spans="1:30" x14ac:dyDescent="0.3">
      <c r="C107"/>
      <c r="D107"/>
      <c r="E107"/>
      <c r="F107" s="4"/>
      <c r="H107" s="4"/>
      <c r="I107" s="4"/>
      <c r="J107" s="4"/>
      <c r="K107" s="4"/>
      <c r="L107" s="4"/>
      <c r="M107" s="4"/>
    </row>
    <row r="108" spans="1:30" x14ac:dyDescent="0.3">
      <c r="C108"/>
      <c r="D108"/>
      <c r="E108"/>
      <c r="F108" s="4"/>
      <c r="I108" s="4"/>
      <c r="J108" s="4"/>
      <c r="K108" s="4"/>
      <c r="L108" s="4"/>
      <c r="M108" s="4"/>
    </row>
    <row r="109" spans="1:30" x14ac:dyDescent="0.3">
      <c r="C109"/>
      <c r="D109"/>
      <c r="E109"/>
      <c r="F109" s="4"/>
      <c r="I109" s="4"/>
      <c r="J109" s="4"/>
      <c r="K109" s="4"/>
      <c r="L109" s="4"/>
      <c r="M109" s="4"/>
    </row>
    <row r="110" spans="1:30" x14ac:dyDescent="0.3">
      <c r="C110"/>
      <c r="D110"/>
      <c r="E110"/>
      <c r="F110" s="4"/>
      <c r="I110" s="4"/>
      <c r="J110" s="4"/>
      <c r="K110" s="4"/>
      <c r="L110" s="4"/>
      <c r="M110" s="4"/>
    </row>
    <row r="111" spans="1:30" s="8" customFormat="1" x14ac:dyDescent="0.3">
      <c r="A111" s="4"/>
      <c r="B111" s="4"/>
      <c r="C111"/>
      <c r="D111"/>
      <c r="E111"/>
      <c r="F111" s="4"/>
      <c r="G111" s="6"/>
      <c r="H111"/>
      <c r="I111" s="4"/>
      <c r="J111" s="4"/>
      <c r="K111" s="4"/>
      <c r="L111" s="4"/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3">
      <c r="C112"/>
      <c r="D112"/>
      <c r="E112"/>
      <c r="F112" s="4"/>
      <c r="I112" s="4"/>
      <c r="J112" s="4"/>
      <c r="K112" s="4"/>
      <c r="L112" s="4"/>
      <c r="M112" s="4"/>
    </row>
    <row r="113" spans="1:30" x14ac:dyDescent="0.3">
      <c r="C113"/>
      <c r="D113"/>
      <c r="E113"/>
      <c r="F113" s="4"/>
      <c r="I113" s="4"/>
      <c r="J113" s="4"/>
      <c r="K113" s="4"/>
      <c r="L113" s="4"/>
      <c r="M113" s="4"/>
    </row>
    <row r="114" spans="1:30" x14ac:dyDescent="0.3">
      <c r="C114"/>
      <c r="D114"/>
      <c r="E114"/>
      <c r="F114" s="4"/>
      <c r="I114" s="4"/>
      <c r="J114" s="4"/>
      <c r="K114" s="4"/>
      <c r="L114" s="4"/>
      <c r="M114" s="4"/>
    </row>
    <row r="115" spans="1:30" x14ac:dyDescent="0.3">
      <c r="C115"/>
      <c r="D115"/>
      <c r="E115"/>
      <c r="F115" s="4"/>
      <c r="I115" s="4"/>
      <c r="J115" s="4"/>
      <c r="K115" s="4"/>
      <c r="L115" s="4"/>
      <c r="M115" s="4"/>
    </row>
    <row r="116" spans="1:30" x14ac:dyDescent="0.3">
      <c r="C116"/>
      <c r="D116"/>
      <c r="E116"/>
      <c r="F116" s="4"/>
      <c r="H116" s="4"/>
      <c r="I116" s="4"/>
      <c r="J116" s="4"/>
      <c r="K116" s="4"/>
      <c r="L116" s="4"/>
      <c r="M116" s="4"/>
    </row>
    <row r="117" spans="1:30" s="8" customFormat="1" x14ac:dyDescent="0.3">
      <c r="A117" s="4"/>
      <c r="B117" s="4"/>
      <c r="C117"/>
      <c r="D117"/>
      <c r="E117"/>
      <c r="F117" s="4"/>
      <c r="G117" s="6"/>
      <c r="H117"/>
      <c r="I117" s="4"/>
      <c r="J117" s="4"/>
      <c r="K117" s="4"/>
      <c r="L117" s="4"/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3">
      <c r="C118"/>
      <c r="D118"/>
      <c r="E118"/>
      <c r="F118" s="4"/>
      <c r="H118" s="4"/>
      <c r="I118" s="4"/>
      <c r="J118" s="4"/>
      <c r="K118" s="4"/>
      <c r="L118" s="4"/>
      <c r="M118" s="4"/>
    </row>
    <row r="119" spans="1:30" x14ac:dyDescent="0.3">
      <c r="C119"/>
      <c r="D119"/>
      <c r="E119"/>
      <c r="F119" s="4"/>
      <c r="I119" s="4"/>
      <c r="J119" s="4"/>
      <c r="K119" s="4"/>
      <c r="L119" s="4"/>
      <c r="M119" s="4"/>
    </row>
    <row r="120" spans="1:30" x14ac:dyDescent="0.3">
      <c r="C120"/>
      <c r="D120"/>
      <c r="E120"/>
      <c r="F120" s="4"/>
      <c r="I120" s="4"/>
      <c r="J120" s="4"/>
      <c r="K120" s="4"/>
      <c r="L120" s="4"/>
      <c r="M120" s="4"/>
    </row>
    <row r="121" spans="1:30" s="8" customFormat="1" x14ac:dyDescent="0.3">
      <c r="A121" s="4"/>
      <c r="B121" s="4"/>
      <c r="C121"/>
      <c r="D121"/>
      <c r="E121"/>
      <c r="F121" s="4"/>
      <c r="G121" s="6"/>
      <c r="H121"/>
      <c r="I121" s="4"/>
      <c r="J121" s="4"/>
      <c r="K121" s="4"/>
      <c r="L121" s="4"/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3">
      <c r="C122"/>
      <c r="D122"/>
      <c r="E122"/>
      <c r="F122" s="4"/>
      <c r="H122" s="4"/>
      <c r="I122" s="4"/>
      <c r="J122" s="4"/>
      <c r="K122" s="4"/>
      <c r="L122" s="4"/>
      <c r="M122" s="4"/>
    </row>
    <row r="123" spans="1:30" x14ac:dyDescent="0.3">
      <c r="C123"/>
      <c r="D123"/>
      <c r="E123"/>
      <c r="F123" s="4"/>
      <c r="H123" s="4"/>
      <c r="I123" s="4"/>
      <c r="J123" s="4"/>
      <c r="K123" s="4"/>
      <c r="L123" s="4"/>
      <c r="M123" s="4"/>
    </row>
    <row r="124" spans="1:30" x14ac:dyDescent="0.3">
      <c r="C124"/>
      <c r="D124"/>
      <c r="E124"/>
      <c r="F124" s="4"/>
      <c r="I124" s="4"/>
      <c r="J124" s="4"/>
      <c r="K124" s="4"/>
      <c r="L124" s="4"/>
      <c r="M124" s="4"/>
    </row>
    <row r="125" spans="1:30" s="8" customFormat="1" x14ac:dyDescent="0.3">
      <c r="A125" s="4"/>
      <c r="B125" s="4"/>
      <c r="C125"/>
      <c r="D125"/>
      <c r="E125"/>
      <c r="F125" s="4"/>
      <c r="G125" s="6"/>
      <c r="H125" s="4"/>
      <c r="I125" s="4"/>
      <c r="J125" s="4"/>
      <c r="K125" s="4"/>
      <c r="L125" s="4"/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3">
      <c r="C126"/>
      <c r="D126"/>
      <c r="E126"/>
      <c r="F126" s="4"/>
      <c r="H126" s="4"/>
      <c r="I126" s="4"/>
      <c r="J126" s="4"/>
      <c r="K126" s="4"/>
      <c r="L126" s="4"/>
      <c r="M126" s="4"/>
    </row>
    <row r="127" spans="1:30" x14ac:dyDescent="0.3">
      <c r="C127"/>
      <c r="D127"/>
      <c r="E127"/>
      <c r="F127" s="4"/>
      <c r="H127" s="4"/>
      <c r="I127" s="4"/>
      <c r="J127" s="4"/>
      <c r="K127" s="4"/>
      <c r="L127" s="4"/>
      <c r="M127" s="4"/>
    </row>
    <row r="128" spans="1:30" x14ac:dyDescent="0.3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30" s="8" customForma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3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30" x14ac:dyDescent="0.3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30" x14ac:dyDescent="0.3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30" x14ac:dyDescent="0.3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30" x14ac:dyDescent="0.3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30" x14ac:dyDescent="0.3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30" x14ac:dyDescent="0.3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30" x14ac:dyDescent="0.3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30" x14ac:dyDescent="0.3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30" x14ac:dyDescent="0.3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30" x14ac:dyDescent="0.3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30" x14ac:dyDescent="0.3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30" s="8" customForma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3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30" x14ac:dyDescent="0.3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30" x14ac:dyDescent="0.3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30" x14ac:dyDescent="0.3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30" x14ac:dyDescent="0.3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30" x14ac:dyDescent="0.3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30" x14ac:dyDescent="0.3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30" s="8" customForma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3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30" x14ac:dyDescent="0.3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30" x14ac:dyDescent="0.3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30" x14ac:dyDescent="0.3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30" x14ac:dyDescent="0.3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30" x14ac:dyDescent="0.3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30" s="8" customForma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3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30" x14ac:dyDescent="0.3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30" s="8" customForma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3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30" x14ac:dyDescent="0.3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30" x14ac:dyDescent="0.3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30" x14ac:dyDescent="0.3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30" s="8" customForma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3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30" x14ac:dyDescent="0.3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30" x14ac:dyDescent="0.3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30" x14ac:dyDescent="0.3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30" x14ac:dyDescent="0.3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30" x14ac:dyDescent="0.3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30" x14ac:dyDescent="0.3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30" x14ac:dyDescent="0.3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30" x14ac:dyDescent="0.3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30" x14ac:dyDescent="0.3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30" s="8" customForma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3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30" x14ac:dyDescent="0.3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30" x14ac:dyDescent="0.3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30" x14ac:dyDescent="0.3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30" x14ac:dyDescent="0.3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30" s="8" customForma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3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30" x14ac:dyDescent="0.3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30" x14ac:dyDescent="0.3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30" x14ac:dyDescent="0.3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30" s="8" customForma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3"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30" x14ac:dyDescent="0.3"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30" x14ac:dyDescent="0.3"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30" x14ac:dyDescent="0.3"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30" x14ac:dyDescent="0.3"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3:12" x14ac:dyDescent="0.3">
      <c r="C193" s="4"/>
      <c r="D193" s="4"/>
      <c r="E193" s="4"/>
      <c r="F193" s="4"/>
      <c r="G193" s="4"/>
      <c r="H193" s="4"/>
      <c r="I193" s="4"/>
      <c r="J193" s="4"/>
      <c r="K193" s="4"/>
      <c r="L193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4A51-E33E-4C77-A2F2-AFA884AE76BF}">
  <dimension ref="A1:N10"/>
  <sheetViews>
    <sheetView workbookViewId="0">
      <selection activeCell="I9" sqref="I9"/>
    </sheetView>
  </sheetViews>
  <sheetFormatPr defaultRowHeight="14.4" x14ac:dyDescent="0.3"/>
  <sheetData>
    <row r="1" spans="1:14" ht="46.8" x14ac:dyDescent="0.3">
      <c r="A1" s="4" t="s">
        <v>160</v>
      </c>
      <c r="B1" s="4" t="s">
        <v>160</v>
      </c>
      <c r="C1" t="s">
        <v>157</v>
      </c>
      <c r="D1" t="s">
        <v>33</v>
      </c>
      <c r="E1" t="s">
        <v>33</v>
      </c>
      <c r="F1" s="4">
        <v>1</v>
      </c>
      <c r="G1" s="6">
        <v>557</v>
      </c>
      <c r="H1" t="s">
        <v>13</v>
      </c>
      <c r="I1" s="4"/>
      <c r="J1" s="6">
        <v>0</v>
      </c>
      <c r="K1" s="7"/>
      <c r="L1" s="6" t="s">
        <v>156</v>
      </c>
      <c r="M1" s="6" t="s">
        <v>172</v>
      </c>
      <c r="N1" s="5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6.8" x14ac:dyDescent="0.3">
      <c r="A2" s="4" t="s">
        <v>160</v>
      </c>
      <c r="B2" s="4" t="s">
        <v>160</v>
      </c>
      <c r="C2" t="s">
        <v>158</v>
      </c>
      <c r="D2" t="s">
        <v>157</v>
      </c>
      <c r="E2" t="s">
        <v>33</v>
      </c>
      <c r="F2" s="4">
        <v>2</v>
      </c>
      <c r="G2" s="6">
        <v>558</v>
      </c>
      <c r="H2" t="s">
        <v>34</v>
      </c>
      <c r="I2" s="4"/>
      <c r="J2" s="6">
        <v>0</v>
      </c>
      <c r="K2" s="7"/>
      <c r="L2" s="6" t="s">
        <v>156</v>
      </c>
      <c r="M2" s="6" t="s">
        <v>173</v>
      </c>
      <c r="N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6.8" x14ac:dyDescent="0.3">
      <c r="A3" s="4" t="s">
        <v>168</v>
      </c>
      <c r="B3" s="4" t="s">
        <v>168</v>
      </c>
      <c r="C3" t="s">
        <v>159</v>
      </c>
      <c r="D3" t="s">
        <v>33</v>
      </c>
      <c r="E3" t="s">
        <v>33</v>
      </c>
      <c r="F3" s="4">
        <v>1</v>
      </c>
      <c r="G3" s="6">
        <v>559</v>
      </c>
      <c r="H3" t="s">
        <v>13</v>
      </c>
      <c r="I3" s="4"/>
      <c r="J3" s="6">
        <v>0</v>
      </c>
      <c r="K3" s="7"/>
      <c r="L3" s="6" t="s">
        <v>156</v>
      </c>
      <c r="M3" s="6" t="s">
        <v>174</v>
      </c>
      <c r="N3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6.8" x14ac:dyDescent="0.3">
      <c r="A4" s="4" t="s">
        <v>168</v>
      </c>
      <c r="B4" s="4" t="s">
        <v>168</v>
      </c>
      <c r="C4" t="s">
        <v>161</v>
      </c>
      <c r="D4" t="s">
        <v>159</v>
      </c>
      <c r="E4" t="s">
        <v>33</v>
      </c>
      <c r="F4" s="4">
        <v>2</v>
      </c>
      <c r="G4" s="6">
        <v>560</v>
      </c>
      <c r="H4" t="s">
        <v>34</v>
      </c>
      <c r="I4" s="4"/>
      <c r="J4" s="6">
        <v>0</v>
      </c>
      <c r="K4" s="7"/>
      <c r="L4" s="6" t="s">
        <v>156</v>
      </c>
      <c r="M4" s="6" t="s">
        <v>175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.2" x14ac:dyDescent="0.3">
      <c r="A5" s="4" t="s">
        <v>169</v>
      </c>
      <c r="B5" s="4" t="s">
        <v>169</v>
      </c>
      <c r="C5" t="s">
        <v>162</v>
      </c>
      <c r="D5" t="s">
        <v>33</v>
      </c>
      <c r="E5" t="s">
        <v>33</v>
      </c>
      <c r="F5" s="4">
        <v>1</v>
      </c>
      <c r="G5" s="6">
        <v>561</v>
      </c>
      <c r="H5" t="s">
        <v>13</v>
      </c>
      <c r="I5" s="4"/>
      <c r="J5" s="6">
        <v>0</v>
      </c>
      <c r="K5" s="7"/>
      <c r="L5" s="6" t="s">
        <v>156</v>
      </c>
      <c r="M5" s="6" t="s">
        <v>176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.2" x14ac:dyDescent="0.3">
      <c r="A6" s="4" t="s">
        <v>169</v>
      </c>
      <c r="B6" s="4" t="s">
        <v>169</v>
      </c>
      <c r="C6" t="s">
        <v>163</v>
      </c>
      <c r="D6" t="s">
        <v>162</v>
      </c>
      <c r="E6" t="s">
        <v>33</v>
      </c>
      <c r="F6" s="4">
        <v>2</v>
      </c>
      <c r="G6" s="6">
        <v>562</v>
      </c>
      <c r="H6" t="s">
        <v>34</v>
      </c>
      <c r="I6" s="4"/>
      <c r="J6" s="6">
        <v>0</v>
      </c>
      <c r="K6" s="7"/>
      <c r="L6" s="6" t="s">
        <v>156</v>
      </c>
      <c r="M6" s="6" t="s">
        <v>177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6.8" x14ac:dyDescent="0.3">
      <c r="A7" s="4" t="s">
        <v>171</v>
      </c>
      <c r="B7" s="4" t="s">
        <v>171</v>
      </c>
      <c r="C7" t="s">
        <v>164</v>
      </c>
      <c r="D7" t="s">
        <v>33</v>
      </c>
      <c r="E7" t="s">
        <v>33</v>
      </c>
      <c r="F7" s="4">
        <v>1</v>
      </c>
      <c r="G7" s="6">
        <v>563</v>
      </c>
      <c r="H7" t="s">
        <v>13</v>
      </c>
      <c r="I7" s="4"/>
      <c r="J7" s="6">
        <v>0</v>
      </c>
      <c r="K7" s="7"/>
      <c r="L7" s="6" t="s">
        <v>156</v>
      </c>
      <c r="M7" s="6" t="s">
        <v>178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6.8" x14ac:dyDescent="0.3">
      <c r="A8" s="4" t="s">
        <v>171</v>
      </c>
      <c r="B8" s="4" t="s">
        <v>171</v>
      </c>
      <c r="C8" t="s">
        <v>165</v>
      </c>
      <c r="D8" t="s">
        <v>164</v>
      </c>
      <c r="E8" t="s">
        <v>33</v>
      </c>
      <c r="F8" s="4">
        <v>2</v>
      </c>
      <c r="G8" s="6">
        <v>564</v>
      </c>
      <c r="H8" t="s">
        <v>34</v>
      </c>
      <c r="I8" s="4"/>
      <c r="J8" s="6">
        <v>0</v>
      </c>
      <c r="K8" s="7"/>
      <c r="L8" s="6" t="s">
        <v>156</v>
      </c>
      <c r="M8" s="6" t="s">
        <v>179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6.8" x14ac:dyDescent="0.3">
      <c r="A9" s="4" t="s">
        <v>170</v>
      </c>
      <c r="B9" s="4" t="s">
        <v>170</v>
      </c>
      <c r="C9" t="s">
        <v>166</v>
      </c>
      <c r="D9" t="s">
        <v>33</v>
      </c>
      <c r="E9" t="s">
        <v>33</v>
      </c>
      <c r="F9" s="4">
        <v>1</v>
      </c>
      <c r="G9" s="6">
        <v>565</v>
      </c>
      <c r="H9" t="s">
        <v>13</v>
      </c>
      <c r="I9" s="4"/>
      <c r="J9" s="6">
        <v>0</v>
      </c>
      <c r="K9" s="7"/>
      <c r="L9" s="6" t="s">
        <v>156</v>
      </c>
      <c r="M9" s="6" t="s">
        <v>180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6.8" x14ac:dyDescent="0.3">
      <c r="A10" s="4" t="s">
        <v>170</v>
      </c>
      <c r="B10" s="4" t="s">
        <v>170</v>
      </c>
      <c r="C10" t="s">
        <v>167</v>
      </c>
      <c r="D10" t="s">
        <v>166</v>
      </c>
      <c r="E10" t="s">
        <v>33</v>
      </c>
      <c r="F10" s="4">
        <v>2</v>
      </c>
      <c r="G10" s="6">
        <v>566</v>
      </c>
      <c r="H10" t="s">
        <v>34</v>
      </c>
      <c r="I10" s="4"/>
      <c r="J10" s="6">
        <v>0</v>
      </c>
      <c r="K10" s="7"/>
      <c r="L10" s="6" t="s">
        <v>156</v>
      </c>
      <c r="M10" s="6" t="s">
        <v>181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topLeftCell="A19" workbookViewId="0">
      <selection activeCell="C78" sqref="C78"/>
    </sheetView>
  </sheetViews>
  <sheetFormatPr defaultRowHeight="14.4" x14ac:dyDescent="0.3"/>
  <cols>
    <col min="1" max="1" width="63.88671875" bestFit="1" customWidth="1"/>
    <col min="2" max="2" width="11.6640625" bestFit="1" customWidth="1"/>
    <col min="3" max="3" width="47.6640625" bestFit="1" customWidth="1"/>
    <col min="4" max="4" width="196.6640625" bestFit="1" customWidth="1"/>
  </cols>
  <sheetData>
    <row r="1" spans="1:4" s="1" customFormat="1" x14ac:dyDescent="0.3">
      <c r="A1" s="1" t="s">
        <v>14</v>
      </c>
      <c r="B1" s="1" t="s">
        <v>2</v>
      </c>
      <c r="C1" s="1" t="s">
        <v>15</v>
      </c>
      <c r="D1" s="1" t="s">
        <v>16</v>
      </c>
    </row>
    <row r="2" spans="1:4" x14ac:dyDescent="0.3">
      <c r="A2" t="s">
        <v>26</v>
      </c>
      <c r="B2" t="s">
        <v>103</v>
      </c>
      <c r="C2" s="2" t="str">
        <f>"(select id from VisitTypeGroups where Code = 'ED')"</f>
        <v>(select id from VisitTypeGroups where Code = 'ED')</v>
      </c>
      <c r="D2" s="3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3">
      <c r="A3" t="s">
        <v>27</v>
      </c>
      <c r="B3" t="s">
        <v>104</v>
      </c>
      <c r="C3" s="2" t="str">
        <f>"(select id from VisitTypeGroups where Code = 'ED')"</f>
        <v>(select id from VisitTypeGroups where Code = 'ED')</v>
      </c>
      <c r="D3" s="3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3">
      <c r="A4" t="s">
        <v>17</v>
      </c>
      <c r="B4" t="s">
        <v>105</v>
      </c>
      <c r="C4" s="2" t="str">
        <f>"(select id from VisitTypeGroups where Code = 'ED')"</f>
        <v>(select id from VisitTypeGroups where Code = 'ED')</v>
      </c>
      <c r="D4" s="3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3">
      <c r="A5" t="s">
        <v>24</v>
      </c>
      <c r="B5" t="s">
        <v>106</v>
      </c>
      <c r="C5" s="2" t="str">
        <f>"(select id from VisitTypeGroups where Code = 'IPD')"</f>
        <v>(select id from VisitTypeGroups where Code = 'IPD')</v>
      </c>
      <c r="D5" s="3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3">
      <c r="A6" t="s">
        <v>25</v>
      </c>
      <c r="B6" t="s">
        <v>107</v>
      </c>
      <c r="C6" s="2" t="str">
        <f>"(select id from VisitTypeGroups where Code = 'IPD')"</f>
        <v>(select id from VisitTypeGroups where Code = 'IPD')</v>
      </c>
      <c r="D6" s="3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3">
      <c r="A7" t="s">
        <v>18</v>
      </c>
      <c r="B7" t="s">
        <v>108</v>
      </c>
      <c r="C7" s="2" t="str">
        <f>"(select id from VisitTypeGroups where Code = 'IPD')"</f>
        <v>(select id from VisitTypeGroups where Code = 'IPD')</v>
      </c>
      <c r="D7" s="3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3">
      <c r="A8" t="s">
        <v>91</v>
      </c>
      <c r="B8" t="s">
        <v>97</v>
      </c>
      <c r="C8" s="2" t="str">
        <f>"(select id from VisitTypeGroups where Code = 'ED')"</f>
        <v>(select id from VisitTypeGroups where Code = 'ED')</v>
      </c>
      <c r="D8" s="3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3">
      <c r="A9" t="s">
        <v>92</v>
      </c>
      <c r="B9" t="s">
        <v>98</v>
      </c>
      <c r="C9" s="2" t="str">
        <f>"(select id from VisitTypeGroups where Code = 'ED')"</f>
        <v>(select id from VisitTypeGroups where Code = 'ED')</v>
      </c>
      <c r="D9" s="3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3">
      <c r="A10" t="s">
        <v>93</v>
      </c>
      <c r="B10" t="s">
        <v>99</v>
      </c>
      <c r="C10" s="2" t="str">
        <f>"(select id from VisitTypeGroups where Code = 'ED')"</f>
        <v>(select id from VisitTypeGroups where Code = 'ED')</v>
      </c>
      <c r="D10" s="3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3">
      <c r="A11" t="s">
        <v>94</v>
      </c>
      <c r="B11" t="s">
        <v>100</v>
      </c>
      <c r="C11" s="2" t="str">
        <f>"(select id from VisitTypeGroups where Code = 'IPD')"</f>
        <v>(select id from VisitTypeGroups where Code = 'IPD')</v>
      </c>
      <c r="D11" s="3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3">
      <c r="A12" t="s">
        <v>95</v>
      </c>
      <c r="B12" t="s">
        <v>101</v>
      </c>
      <c r="C12" s="2" t="str">
        <f>"(select id from VisitTypeGroups where Code = 'IPD')"</f>
        <v>(select id from VisitTypeGroups where Code = 'IPD')</v>
      </c>
      <c r="D12" s="3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3">
      <c r="A13" t="s">
        <v>96</v>
      </c>
      <c r="B13" t="s">
        <v>102</v>
      </c>
      <c r="C13" s="2" t="str">
        <f>"(select id from VisitTypeGroups where Code = 'IPD')"</f>
        <v>(select id from VisitTypeGroups where Code = 'IPD')</v>
      </c>
      <c r="D13" s="3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3">
      <c r="A14" t="s">
        <v>30</v>
      </c>
      <c r="B14" t="s">
        <v>19</v>
      </c>
      <c r="C14" s="2" t="str">
        <f>"(select id from VisitTypeGroups where Code = 'IPD')"</f>
        <v>(select id from VisitTypeGroups where Code = 'IPD')</v>
      </c>
      <c r="D14" s="3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3">
      <c r="A15" t="s">
        <v>23</v>
      </c>
      <c r="B15" t="s">
        <v>20</v>
      </c>
      <c r="C15" s="2" t="str">
        <f t="shared" ref="C15:C60" si="3">"(select id from VisitTypeGroups where Code = 'IPD')"</f>
        <v>(select id from VisitTypeGroups where Code = 'IPD')</v>
      </c>
      <c r="D15" s="3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3">
      <c r="A16" t="s">
        <v>28</v>
      </c>
      <c r="B16" t="s">
        <v>21</v>
      </c>
      <c r="C16" s="2" t="str">
        <f t="shared" si="3"/>
        <v>(select id from VisitTypeGroups where Code = 'IPD')</v>
      </c>
      <c r="D16" s="3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3">
      <c r="A17" t="s">
        <v>29</v>
      </c>
      <c r="B17" t="s">
        <v>22</v>
      </c>
      <c r="C17" s="2" t="str">
        <f t="shared" si="3"/>
        <v>(select id from VisitTypeGroups where Code = 'IPD')</v>
      </c>
      <c r="D17" s="3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3">
      <c r="A18" t="s">
        <v>32</v>
      </c>
      <c r="B18" t="s">
        <v>31</v>
      </c>
      <c r="C18" s="2" t="str">
        <f t="shared" si="3"/>
        <v>(select id from VisitTypeGroups where Code = 'IPD')</v>
      </c>
      <c r="D18" s="3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3">
      <c r="A19" t="s">
        <v>51</v>
      </c>
      <c r="B19" t="s">
        <v>36</v>
      </c>
      <c r="C19" s="2" t="str">
        <f t="shared" si="3"/>
        <v>(select id from VisitTypeGroups where Code = 'IPD')</v>
      </c>
      <c r="D19" s="3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3">
      <c r="A20" t="s">
        <v>48</v>
      </c>
      <c r="B20" t="s">
        <v>37</v>
      </c>
      <c r="C20" s="2" t="str">
        <f t="shared" si="3"/>
        <v>(select id from VisitTypeGroups where Code = 'IPD')</v>
      </c>
      <c r="D20" s="3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3">
      <c r="A21" t="s">
        <v>52</v>
      </c>
      <c r="B21" t="s">
        <v>38</v>
      </c>
      <c r="C21" s="2" t="str">
        <f t="shared" si="3"/>
        <v>(select id from VisitTypeGroups where Code = 'IPD')</v>
      </c>
      <c r="D21" s="3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3">
      <c r="A22" t="s">
        <v>46</v>
      </c>
      <c r="B22" t="s">
        <v>39</v>
      </c>
      <c r="C22" s="2" t="str">
        <f t="shared" si="3"/>
        <v>(select id from VisitTypeGroups where Code = 'IPD')</v>
      </c>
      <c r="D22" s="3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3">
      <c r="A23" t="s">
        <v>53</v>
      </c>
      <c r="B23" t="s">
        <v>40</v>
      </c>
      <c r="C23" s="2" t="str">
        <f t="shared" si="3"/>
        <v>(select id from VisitTypeGroups where Code = 'IPD')</v>
      </c>
      <c r="D23" s="3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3">
      <c r="A24" t="s">
        <v>49</v>
      </c>
      <c r="B24" t="s">
        <v>41</v>
      </c>
      <c r="C24" s="2" t="str">
        <f t="shared" si="3"/>
        <v>(select id from VisitTypeGroups where Code = 'IPD')</v>
      </c>
      <c r="D24" s="3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3">
      <c r="A25" t="s">
        <v>47</v>
      </c>
      <c r="B25" t="s">
        <v>42</v>
      </c>
      <c r="C25" s="2" t="str">
        <f t="shared" si="3"/>
        <v>(select id from VisitTypeGroups where Code = 'IPD')</v>
      </c>
      <c r="D25" s="3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3">
      <c r="A26" t="s">
        <v>54</v>
      </c>
      <c r="B26" t="s">
        <v>43</v>
      </c>
      <c r="C26" s="2" t="str">
        <f t="shared" si="3"/>
        <v>(select id from VisitTypeGroups where Code = 'IPD')</v>
      </c>
      <c r="D26" s="3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3">
      <c r="A27" t="s">
        <v>50</v>
      </c>
      <c r="B27" t="s">
        <v>44</v>
      </c>
      <c r="C27" s="2" t="str">
        <f t="shared" si="3"/>
        <v>(select id from VisitTypeGroups where Code = 'IPD')</v>
      </c>
      <c r="D27" s="3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3">
      <c r="A28" t="s">
        <v>45</v>
      </c>
      <c r="B28" t="s">
        <v>35</v>
      </c>
      <c r="C28" s="2" t="str">
        <f t="shared" si="3"/>
        <v>(select id from VisitTypeGroups where Code = 'IPD')</v>
      </c>
      <c r="D28" s="3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3">
      <c r="A29" t="s">
        <v>59</v>
      </c>
      <c r="B29" t="s">
        <v>55</v>
      </c>
      <c r="C29" s="2" t="str">
        <f t="shared" si="3"/>
        <v>(select id from VisitTypeGroups where Code = 'IPD')</v>
      </c>
      <c r="D29" s="3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3">
      <c r="A30" t="s">
        <v>60</v>
      </c>
      <c r="B30" t="s">
        <v>56</v>
      </c>
      <c r="C30" s="2" t="str">
        <f t="shared" si="3"/>
        <v>(select id from VisitTypeGroups where Code = 'IPD')</v>
      </c>
      <c r="D30" s="3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3">
      <c r="A31" t="s">
        <v>61</v>
      </c>
      <c r="B31" t="s">
        <v>57</v>
      </c>
      <c r="C31" s="2" t="str">
        <f t="shared" si="3"/>
        <v>(select id from VisitTypeGroups where Code = 'IPD')</v>
      </c>
      <c r="D31" s="3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3">
      <c r="A32" t="s">
        <v>62</v>
      </c>
      <c r="B32" t="s">
        <v>58</v>
      </c>
      <c r="C32" s="2" t="str">
        <f t="shared" si="3"/>
        <v>(select id from VisitTypeGroups where Code = 'IPD')</v>
      </c>
      <c r="D32" s="3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3">
      <c r="A33" t="s">
        <v>63</v>
      </c>
      <c r="B33" t="s">
        <v>66</v>
      </c>
      <c r="C33" s="2" t="str">
        <f t="shared" si="3"/>
        <v>(select id from VisitTypeGroups where Code = 'IPD')</v>
      </c>
      <c r="D33" s="3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3">
      <c r="A34" t="s">
        <v>64</v>
      </c>
      <c r="B34" t="s">
        <v>67</v>
      </c>
      <c r="C34" s="2" t="str">
        <f t="shared" si="3"/>
        <v>(select id from VisitTypeGroups where Code = 'IPD')</v>
      </c>
      <c r="D34" s="3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3">
      <c r="A35" t="s">
        <v>65</v>
      </c>
      <c r="B35" t="s">
        <v>68</v>
      </c>
      <c r="C35" s="2" t="str">
        <f t="shared" si="3"/>
        <v>(select id from VisitTypeGroups where Code = 'IPD')</v>
      </c>
      <c r="D35" s="3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3">
      <c r="A36" t="s">
        <v>72</v>
      </c>
      <c r="B36" t="s">
        <v>69</v>
      </c>
      <c r="C36" s="2" t="str">
        <f t="shared" si="3"/>
        <v>(select id from VisitTypeGroups where Code = 'IPD')</v>
      </c>
      <c r="D36" s="3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3">
      <c r="A37" t="s">
        <v>73</v>
      </c>
      <c r="B37" t="s">
        <v>70</v>
      </c>
      <c r="C37" s="2" t="str">
        <f t="shared" si="3"/>
        <v>(select id from VisitTypeGroups where Code = 'IPD')</v>
      </c>
      <c r="D37" s="3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3">
      <c r="A38" t="s">
        <v>74</v>
      </c>
      <c r="B38" t="s">
        <v>71</v>
      </c>
      <c r="C38" s="2" t="str">
        <f t="shared" si="3"/>
        <v>(select id from VisitTypeGroups where Code = 'IPD')</v>
      </c>
      <c r="D38" s="3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3">
      <c r="A39" t="s">
        <v>109</v>
      </c>
    </row>
    <row r="40" spans="1:4" x14ac:dyDescent="0.3">
      <c r="A40" t="s">
        <v>110</v>
      </c>
      <c r="B40" t="s">
        <v>121</v>
      </c>
      <c r="C40" s="2" t="str">
        <f t="shared" si="3"/>
        <v>(select id from VisitTypeGroups where Code = 'IPD')</v>
      </c>
      <c r="D40" s="3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3">
      <c r="A41" t="s">
        <v>111</v>
      </c>
      <c r="B41" t="s">
        <v>122</v>
      </c>
      <c r="C41" s="2" t="str">
        <f t="shared" si="3"/>
        <v>(select id from VisitTypeGroups where Code = 'IPD')</v>
      </c>
      <c r="D41" s="3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3">
      <c r="A42" t="s">
        <v>112</v>
      </c>
      <c r="B42" t="s">
        <v>123</v>
      </c>
      <c r="C42" s="2" t="str">
        <f t="shared" si="3"/>
        <v>(select id from VisitTypeGroups where Code = 'IPD')</v>
      </c>
      <c r="D42" s="3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3">
      <c r="A43" t="s">
        <v>113</v>
      </c>
      <c r="B43" t="s">
        <v>124</v>
      </c>
      <c r="C43" s="2" t="str">
        <f t="shared" si="3"/>
        <v>(select id from VisitTypeGroups where Code = 'IPD')</v>
      </c>
      <c r="D43" s="3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3">
      <c r="A44" t="s">
        <v>114</v>
      </c>
      <c r="B44" t="s">
        <v>125</v>
      </c>
      <c r="C44" s="2" t="str">
        <f t="shared" si="3"/>
        <v>(select id from VisitTypeGroups where Code = 'IPD')</v>
      </c>
      <c r="D44" s="3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3">
      <c r="A45" t="s">
        <v>115</v>
      </c>
      <c r="B45" t="s">
        <v>126</v>
      </c>
      <c r="C45" s="2" t="str">
        <f t="shared" si="3"/>
        <v>(select id from VisitTypeGroups where Code = 'IPD')</v>
      </c>
      <c r="D45" s="3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3">
      <c r="A46" t="s">
        <v>116</v>
      </c>
      <c r="B46" t="s">
        <v>127</v>
      </c>
      <c r="C46" s="2" t="str">
        <f t="shared" si="3"/>
        <v>(select id from VisitTypeGroups where Code = 'IPD')</v>
      </c>
      <c r="D46" s="3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3">
      <c r="A47" t="s">
        <v>117</v>
      </c>
      <c r="B47" t="s">
        <v>128</v>
      </c>
      <c r="C47" s="2" t="str">
        <f t="shared" si="3"/>
        <v>(select id from VisitTypeGroups where Code = 'IPD')</v>
      </c>
      <c r="D47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3">
      <c r="A48" t="s">
        <v>118</v>
      </c>
      <c r="B48" t="s">
        <v>128</v>
      </c>
      <c r="C48" s="2" t="str">
        <f t="shared" si="3"/>
        <v>(select id from VisitTypeGroups where Code = 'IPD')</v>
      </c>
      <c r="D48" s="3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3">
      <c r="A49" t="s">
        <v>119</v>
      </c>
      <c r="B49" t="s">
        <v>129</v>
      </c>
      <c r="C49" s="2" t="str">
        <f t="shared" si="3"/>
        <v>(select id from VisitTypeGroups where Code = 'IPD')</v>
      </c>
      <c r="D49" s="3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3">
      <c r="A50" t="s">
        <v>120</v>
      </c>
      <c r="B50" t="s">
        <v>130</v>
      </c>
      <c r="C50" s="2" t="str">
        <f t="shared" si="3"/>
        <v>(select id from VisitTypeGroups where Code = 'IPD')</v>
      </c>
      <c r="D50" s="3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3">
      <c r="A51" t="s">
        <v>117</v>
      </c>
      <c r="B51" t="s">
        <v>131</v>
      </c>
      <c r="C51" s="2" t="str">
        <f t="shared" si="3"/>
        <v>(select id from VisitTypeGroups where Code = 'IPD')</v>
      </c>
      <c r="D51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3">
      <c r="A52" t="s">
        <v>132</v>
      </c>
      <c r="B52" t="s">
        <v>136</v>
      </c>
      <c r="C52" s="2" t="str">
        <f t="shared" si="3"/>
        <v>(select id from VisitTypeGroups where Code = 'IPD')</v>
      </c>
      <c r="D52" s="3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3">
      <c r="A53" t="s">
        <v>133</v>
      </c>
      <c r="B53" t="s">
        <v>137</v>
      </c>
      <c r="C53" s="2" t="str">
        <f t="shared" si="3"/>
        <v>(select id from VisitTypeGroups where Code = 'IPD')</v>
      </c>
      <c r="D53" s="3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3">
      <c r="A54" t="s">
        <v>134</v>
      </c>
      <c r="B54" t="s">
        <v>138</v>
      </c>
      <c r="C54" s="2" t="str">
        <f t="shared" si="3"/>
        <v>(select id from VisitTypeGroups where Code = 'IPD')</v>
      </c>
      <c r="D54" s="3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3">
      <c r="A55" t="s">
        <v>135</v>
      </c>
      <c r="B55" t="s">
        <v>139</v>
      </c>
      <c r="C55" s="2" t="str">
        <f t="shared" si="3"/>
        <v>(select id from VisitTypeGroups where Code = 'IPD')</v>
      </c>
      <c r="D55" s="3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3">
      <c r="A57" t="s">
        <v>148</v>
      </c>
      <c r="B57" t="s">
        <v>155</v>
      </c>
      <c r="C57" s="2" t="str">
        <f t="shared" si="3"/>
        <v>(select id from VisitTypeGroups where Code = 'IPD')</v>
      </c>
      <c r="D57" s="3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3">
      <c r="A58" t="s">
        <v>149</v>
      </c>
      <c r="B58" t="s">
        <v>154</v>
      </c>
      <c r="C58" s="2" t="str">
        <f t="shared" si="3"/>
        <v>(select id from VisitTypeGroups where Code = 'IPD')</v>
      </c>
      <c r="D58" s="3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3">
      <c r="A59" t="s">
        <v>150</v>
      </c>
      <c r="B59" t="s">
        <v>153</v>
      </c>
      <c r="C59" s="2" t="str">
        <f t="shared" si="3"/>
        <v>(select id from VisitTypeGroups where Code = 'IPD')</v>
      </c>
      <c r="D59" s="3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3">
      <c r="A60" t="s">
        <v>151</v>
      </c>
      <c r="B60" t="s">
        <v>152</v>
      </c>
      <c r="C60" s="2" t="str">
        <f t="shared" si="3"/>
        <v>(select id from VisitTypeGroups where Code = 'IPD')</v>
      </c>
      <c r="D60" s="3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>
      <selection activeCell="A27" sqref="A27"/>
    </sheetView>
  </sheetViews>
  <sheetFormatPr defaultRowHeight="14.4" x14ac:dyDescent="0.3"/>
  <cols>
    <col min="1" max="1" width="77.44140625" bestFit="1" customWidth="1"/>
  </cols>
  <sheetData>
    <row r="1" spans="1:1" x14ac:dyDescent="0.3">
      <c r="A1" t="s">
        <v>82</v>
      </c>
    </row>
    <row r="2" spans="1:1" x14ac:dyDescent="0.3">
      <c r="A2" t="s">
        <v>76</v>
      </c>
    </row>
    <row r="3" spans="1:1" x14ac:dyDescent="0.3">
      <c r="A3" t="s">
        <v>75</v>
      </c>
    </row>
    <row r="4" spans="1:1" x14ac:dyDescent="0.3">
      <c r="A4" t="s">
        <v>77</v>
      </c>
    </row>
    <row r="5" spans="1:1" x14ac:dyDescent="0.3">
      <c r="A5" t="s">
        <v>78</v>
      </c>
    </row>
    <row r="6" spans="1:1" x14ac:dyDescent="0.3">
      <c r="A6" t="s">
        <v>79</v>
      </c>
    </row>
    <row r="7" spans="1:1" x14ac:dyDescent="0.3">
      <c r="A7" t="s">
        <v>80</v>
      </c>
    </row>
    <row r="8" spans="1:1" x14ac:dyDescent="0.3">
      <c r="A8" t="s">
        <v>81</v>
      </c>
    </row>
    <row r="11" spans="1:1" x14ac:dyDescent="0.3">
      <c r="A1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D22" sqref="D22"/>
    </sheetView>
  </sheetViews>
  <sheetFormatPr defaultRowHeight="14.4" x14ac:dyDescent="0.3"/>
  <sheetData>
    <row r="1" spans="1:1" x14ac:dyDescent="0.3">
      <c r="A1" t="s">
        <v>83</v>
      </c>
    </row>
    <row r="2" spans="1:1" x14ac:dyDescent="0.3">
      <c r="A2" t="s">
        <v>84</v>
      </c>
    </row>
    <row r="3" spans="1:1" x14ac:dyDescent="0.3">
      <c r="A3" t="s">
        <v>85</v>
      </c>
    </row>
    <row r="4" spans="1:1" x14ac:dyDescent="0.3">
      <c r="A4" t="s">
        <v>86</v>
      </c>
    </row>
    <row r="5" spans="1:1" x14ac:dyDescent="0.3">
      <c r="A5" t="s">
        <v>87</v>
      </c>
    </row>
    <row r="6" spans="1:1" x14ac:dyDescent="0.3">
      <c r="A6" t="s">
        <v>88</v>
      </c>
    </row>
    <row r="7" spans="1:1" x14ac:dyDescent="0.3">
      <c r="A7" t="s">
        <v>89</v>
      </c>
    </row>
    <row r="9" spans="1:1" x14ac:dyDescent="0.3">
      <c r="A9" t="s">
        <v>140</v>
      </c>
    </row>
    <row r="10" spans="1:1" x14ac:dyDescent="0.3">
      <c r="A10" t="s">
        <v>141</v>
      </c>
    </row>
    <row r="11" spans="1:1" x14ac:dyDescent="0.3">
      <c r="A11" t="s">
        <v>142</v>
      </c>
    </row>
    <row r="12" spans="1:1" x14ac:dyDescent="0.3">
      <c r="A12" t="s">
        <v>143</v>
      </c>
    </row>
    <row r="13" spans="1:1" x14ac:dyDescent="0.3">
      <c r="A13" t="s">
        <v>144</v>
      </c>
    </row>
    <row r="14" spans="1:1" x14ac:dyDescent="0.3">
      <c r="A14" t="s">
        <v>145</v>
      </c>
    </row>
    <row r="15" spans="1:1" x14ac:dyDescent="0.3">
      <c r="A15" t="s">
        <v>146</v>
      </c>
    </row>
    <row r="16" spans="1:1" x14ac:dyDescent="0.3">
      <c r="A1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Page2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2022-05-20T10:16:14Z</dcterms:modified>
</cp:coreProperties>
</file>