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8E013913-9919-4C20-A5F9-2AA66B9944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1" sheetId="1" r:id="rId1"/>
    <sheet name="Page2" sheetId="7" state="hidden" r:id="rId2"/>
    <sheet name="Page.3" sheetId="8" state="hidden" r:id="rId3"/>
    <sheet name="Page3" sheetId="6" state="hidden" r:id="rId4"/>
    <sheet name="Actions" sheetId="4" state="hidden" r:id="rId5"/>
    <sheet name="UPDATE" sheetId="3" state="hidden" r:id="rId6"/>
    <sheet name="IPD FORMCODE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8" i="7"/>
  <c r="N19" i="7"/>
  <c r="N20" i="7"/>
  <c r="N21" i="7"/>
  <c r="N22" i="7"/>
  <c r="N23" i="7"/>
  <c r="N24" i="7"/>
  <c r="N25" i="7"/>
  <c r="N26" i="7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47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2" i="8"/>
  <c r="N2" i="7"/>
  <c r="N10" i="6" l="1"/>
  <c r="N9" i="6"/>
  <c r="N8" i="6"/>
  <c r="N7" i="6"/>
  <c r="N6" i="6"/>
  <c r="N5" i="6"/>
  <c r="N4" i="6"/>
  <c r="N3" i="6"/>
  <c r="N2" i="6"/>
  <c r="N1" i="6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<sst xmlns="http://schemas.openxmlformats.org/spreadsheetml/2006/main" count="1104" uniqueCount="413">
  <si>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</si>
  <si>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</si>
  <si>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</si>
  <si>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</si>
  <si>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</si>
  <si>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</si>
  <si>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</si>
  <si>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</si>
  <si>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</si>
  <si>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</si>
  <si>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</si>
  <si>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</si>
  <si>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</si>
  <si>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</si>
  <si>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</si>
  <si>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</si>
  <si>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</si>
  <si>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</si>
  <si>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</si>
  <si>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</si>
  <si>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</si>
  <si>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</si>
  <si>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</si>
  <si>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</si>
  <si>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</si>
  <si>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</si>
  <si>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</si>
  <si>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</si>
  <si>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</si>
  <si>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</si>
  <si>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</si>
  <si>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</si>
  <si>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</si>
  <si>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</si>
  <si>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</si>
  <si>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</si>
  <si>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</si>
  <si>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</si>
  <si>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</si>
  <si>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</si>
  <si>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</si>
  <si>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</si>
  <si>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</si>
  <si>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</si>
  <si>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</si>
  <si>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</si>
  <si>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</si>
  <si>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</si>
  <si>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</si>
  <si>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</si>
  <si>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</si>
  <si>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</si>
  <si>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</si>
  <si>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</si>
  <si>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</si>
  <si>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</si>
  <si>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</si>
  <si>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</si>
  <si>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</si>
  <si>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</si>
  <si>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</si>
  <si>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</si>
  <si>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</si>
  <si>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</si>
  <si>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</si>
  <si>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</si>
  <si>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</si>
  <si>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</si>
  <si>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</si>
  <si>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</si>
  <si>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</si>
  <si>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</si>
  <si>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</si>
  <si>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</si>
  <si>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</si>
  <si>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</si>
  <si>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</si>
  <si>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</si>
  <si>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</si>
  <si>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</si>
  <si>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</si>
  <si>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</si>
  <si>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</si>
  <si>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</si>
  <si>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</si>
  <si>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</si>
  <si>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</si>
  <si>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</si>
  <si>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</si>
  <si>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</si>
  <si>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</si>
  <si>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</si>
  <si>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</si>
  <si>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</si>
  <si>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</si>
  <si>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</si>
  <si>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</si>
  <si>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</si>
  <si>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</si>
  <si>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</si>
  <si>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</si>
  <si>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</si>
  <si>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</si>
  <si>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</si>
  <si>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</si>
  <si>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</si>
  <si>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</si>
  <si>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</si>
  <si>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</si>
  <si>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</si>
  <si>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</si>
  <si>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</si>
  <si>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</si>
  <si>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</si>
  <si>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</si>
  <si>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</si>
  <si>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</si>
  <si>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</si>
  <si>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</si>
  <si>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</si>
  <si>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</si>
  <si>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</si>
  <si>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</si>
  <si>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</si>
  <si>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</si>
  <si>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</si>
  <si>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</si>
  <si>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</si>
  <si>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</si>
  <si>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</si>
  <si>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</si>
  <si>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</si>
  <si>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</si>
  <si>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</si>
  <si>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</si>
  <si>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</si>
  <si>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</si>
  <si>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</si>
  <si>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</si>
  <si>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</si>
  <si>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</si>
  <si>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</si>
  <si>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</si>
  <si>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</si>
  <si>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</si>
  <si>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</si>
  <si>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</si>
  <si>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</si>
  <si>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</si>
  <si>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</si>
  <si>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</si>
  <si>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</si>
  <si>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</si>
  <si>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</si>
  <si>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</si>
  <si>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</si>
  <si>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</si>
  <si>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</si>
  <si>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</si>
  <si>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</si>
  <si>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</si>
  <si>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</si>
  <si>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</si>
  <si>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</si>
  <si>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</si>
  <si>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</si>
  <si>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</si>
  <si>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</si>
  <si>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</si>
  <si>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</si>
  <si>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</si>
  <si>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</si>
  <si>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</si>
  <si>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</si>
  <si>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</si>
  <si>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</si>
  <si>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</si>
  <si>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</si>
  <si>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</si>
  <si>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</si>
  <si>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</si>
  <si>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</si>
  <si>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</t>
  </si>
  <si>
    <t>Checkbox</t>
  </si>
  <si>
    <t>Khác</t>
  </si>
  <si>
    <t>Radio</t>
  </si>
  <si>
    <t>IPDMRPT3000</t>
  </si>
  <si>
    <t>Tiền sử bệnh/ Bản thân</t>
  </si>
  <si>
    <t>Đái tháo đường (mô tả chi tiết)</t>
  </si>
  <si>
    <t>Diabetes</t>
  </si>
  <si>
    <t>Tăng huyết áp (mô tả chi tiết)</t>
  </si>
  <si>
    <t>Hypertension</t>
  </si>
  <si>
    <t>Rối loạn lipid máu (mô tả chi tiết)</t>
  </si>
  <si>
    <t>Dyslipidemia</t>
  </si>
  <si>
    <t>Đã đặt máy khử rung tim ICD (mô tả chi tiết)</t>
  </si>
  <si>
    <t>Implantable cardiac defibrillator (ICD)</t>
  </si>
  <si>
    <t>Đã đặt máy tái đồng bộ cơ tim CRT(mô tả chi tiết)</t>
  </si>
  <si>
    <t>CRT: cardiac resynchronization therapy</t>
  </si>
  <si>
    <t>Máy tạo nhịp tim tái đồng bộ có khử rung CRT-D (mô tả chi tiết)</t>
  </si>
  <si>
    <t>CRT-D: cardiac resynchronization with debrillator</t>
  </si>
  <si>
    <t>Đã đặt thiết bị hỗ trợ thất trái LVAD (mô tả chi tiết)</t>
  </si>
  <si>
    <t>Implantation LVAD: left ventricular assist device*</t>
  </si>
  <si>
    <t>Đã cấy ghép tim (mô tả chi tiết)</t>
  </si>
  <si>
    <t>Cardiac transplant</t>
  </si>
  <si>
    <t>Other</t>
  </si>
  <si>
    <t>IPDMRPT3001</t>
  </si>
  <si>
    <t>IPDMRPT3002</t>
  </si>
  <si>
    <t>IPDMRPT3003</t>
  </si>
  <si>
    <t>IPDMRPT3004</t>
  </si>
  <si>
    <t>IPDMRPT3005</t>
  </si>
  <si>
    <t>IPDMRPT3006</t>
  </si>
  <si>
    <t>IPDMRPT3007</t>
  </si>
  <si>
    <t>IPDMRPT3008</t>
  </si>
  <si>
    <t>IPDMRPT3009</t>
  </si>
  <si>
    <t>Khảo sát PROM</t>
  </si>
  <si>
    <t>PROM assessment</t>
  </si>
  <si>
    <t>IPDMRPT3010</t>
  </si>
  <si>
    <t>Có áp dụng</t>
  </si>
  <si>
    <t>Yes</t>
  </si>
  <si>
    <t>Không áp dụng</t>
  </si>
  <si>
    <t>No</t>
  </si>
  <si>
    <t>IPDMRPT3011</t>
  </si>
  <si>
    <t>IPDMRPT3012</t>
  </si>
  <si>
    <t>PROM suy tim</t>
  </si>
  <si>
    <t>PROM for heart failure</t>
  </si>
  <si>
    <t>PROM mạch vành</t>
  </si>
  <si>
    <t>PROM for coronary disease</t>
  </si>
  <si>
    <t>IPDMRPT3013</t>
  </si>
  <si>
    <t>IPDMRPT3014</t>
  </si>
  <si>
    <t>IPDMRPT3015</t>
  </si>
  <si>
    <t>Mô tả lý do</t>
  </si>
  <si>
    <t>Reason</t>
  </si>
  <si>
    <t>IPDMRPE</t>
  </si>
  <si>
    <t>IPDMRPE1100</t>
  </si>
  <si>
    <t>Phương pháp điều trị</t>
  </si>
  <si>
    <t>Kế hoạch điều trị và chăm sóc</t>
  </si>
  <si>
    <t>Plan of care</t>
  </si>
  <si>
    <t>IPDMRPE1101</t>
  </si>
  <si>
    <t>IPDMRPE1102</t>
  </si>
  <si>
    <t>IPDMRPE1103</t>
  </si>
  <si>
    <t>IPDMRPE1104</t>
  </si>
  <si>
    <t>IPDMRPE1105</t>
  </si>
  <si>
    <t>IPDMRPE1106</t>
  </si>
  <si>
    <t>IPDMRPE1107</t>
  </si>
  <si>
    <t>IPDMRPE1108</t>
  </si>
  <si>
    <t>IPDMRPE1109</t>
  </si>
  <si>
    <t>IPDMRPE1110</t>
  </si>
  <si>
    <t>IPDMRPE1111</t>
  </si>
  <si>
    <t>IPDMRPE1112</t>
  </si>
  <si>
    <t>IPDMRPE1113</t>
  </si>
  <si>
    <t>IPDMRPE1114</t>
  </si>
  <si>
    <t>IPDMRPE1115</t>
  </si>
  <si>
    <t>IPDMRPE1116</t>
  </si>
  <si>
    <t>IPDMRPE1117</t>
  </si>
  <si>
    <t>IPDMRPE1118</t>
  </si>
  <si>
    <t>IPDMRPE1119</t>
  </si>
  <si>
    <t>IPDMRPE1120</t>
  </si>
  <si>
    <t>Tư vấn chuyên khoa</t>
  </si>
  <si>
    <t>Physician’s Consult</t>
  </si>
  <si>
    <t>Phẫu thuật/ Thủ thuật</t>
  </si>
  <si>
    <t>Surgery/ Procedure</t>
  </si>
  <si>
    <t>Có</t>
  </si>
  <si>
    <t>Không</t>
  </si>
  <si>
    <t>Ghép tim</t>
  </si>
  <si>
    <t>Phẫu thuật/ Thủ thuật khác (mô tả cụ thể)</t>
  </si>
  <si>
    <t>Other Surgery/ Procedure</t>
  </si>
  <si>
    <t>Tai biến</t>
  </si>
  <si>
    <t>Catastrophe</t>
  </si>
  <si>
    <t>Suy giảm chức năng thận</t>
  </si>
  <si>
    <t>Worsening renal function</t>
  </si>
  <si>
    <t>Chuyển lên mức độ chăm sóc cao hơn trong vòng 48h</t>
  </si>
  <si>
    <t>Transfer to higher intensity of care (within 48 hours)</t>
  </si>
  <si>
    <t>Biến chứng tim mạch</t>
  </si>
  <si>
    <t>Ngừng tuần hoàn</t>
  </si>
  <si>
    <t>Cardiac arrest</t>
  </si>
  <si>
    <t>Đột quỵ</t>
  </si>
  <si>
    <t>Stroke</t>
  </si>
  <si>
    <t>Nhồi máu cơ tim</t>
  </si>
  <si>
    <t>Myocardial infarction</t>
  </si>
  <si>
    <t>Mục Khác</t>
  </si>
  <si>
    <t>IPDMRPE1121</t>
  </si>
  <si>
    <t>IPDMRPE1122</t>
  </si>
  <si>
    <t>IPDMRPE1123</t>
  </si>
  <si>
    <t>IPDMRPE1124</t>
  </si>
  <si>
    <t>IPDMRPE1125</t>
  </si>
  <si>
    <t>IPDMRPE1126</t>
  </si>
  <si>
    <t>Các đánh giá được thực hiện hàng ngày đối với BN suy tim</t>
  </si>
  <si>
    <t>Daily assessment for heart failure patients</t>
  </si>
  <si>
    <t>BN suy tim</t>
  </si>
  <si>
    <t>Heart failure patient</t>
  </si>
  <si>
    <t>BN với chẩn đoán khác</t>
  </si>
  <si>
    <t>Patient with another diagnosis</t>
  </si>
  <si>
    <t>Dịch vào – ra</t>
  </si>
  <si>
    <t>Intake - Output</t>
  </si>
  <si>
    <t>Cân nặng hàng ngày</t>
  </si>
  <si>
    <t>Weight</t>
  </si>
  <si>
    <t>Đánh giá và phân loại chức năng tim theo NYHA hàng ngày</t>
  </si>
  <si>
    <t>Functional status (NYHA classification/symptoms with activity)</t>
  </si>
  <si>
    <t>Đánh giá điện giải</t>
  </si>
  <si>
    <t>Electrolytes</t>
  </si>
  <si>
    <t>Đánh giá chức năng thận</t>
  </si>
  <si>
    <t>Renal function</t>
  </si>
  <si>
    <t>BMTIMMACH2</t>
  </si>
  <si>
    <t>BMTIMMACH3</t>
  </si>
  <si>
    <t>IPDMRPETHPT</t>
  </si>
  <si>
    <t>IPDMRPE1127</t>
  </si>
  <si>
    <t>IPDMRPE1128</t>
  </si>
  <si>
    <t>IPDMRPE1129</t>
  </si>
  <si>
    <t>IPDMRPE1130</t>
  </si>
  <si>
    <t>IPDMRPE1131</t>
  </si>
  <si>
    <t>IPDMRPE1132</t>
  </si>
  <si>
    <t>IPDMRPE1133</t>
  </si>
  <si>
    <t>IPDMRPE1134</t>
  </si>
  <si>
    <t>IPDMRPE1135</t>
  </si>
  <si>
    <t>IPDMRPE1136</t>
  </si>
  <si>
    <t>IPDMRPE1137</t>
  </si>
  <si>
    <t>IPDMRPE1138</t>
  </si>
  <si>
    <t>IPDMRPE1139</t>
  </si>
  <si>
    <t>IPDMRPE1140</t>
  </si>
  <si>
    <t>IPDMRPE1141</t>
  </si>
  <si>
    <t>IPDMRPE1142</t>
  </si>
  <si>
    <t>IPDMRPE1143</t>
  </si>
  <si>
    <t>IPDMRPE1144</t>
  </si>
  <si>
    <t>IPDMRPE1145</t>
  </si>
  <si>
    <t>IPDMRPE1146</t>
  </si>
  <si>
    <t>IPDMRPE1147</t>
  </si>
  <si>
    <t>IPDMRPE1148</t>
  </si>
  <si>
    <t>IPDMRPE1149</t>
  </si>
  <si>
    <t>IPDMRPE1150</t>
  </si>
  <si>
    <t>IPDMRPE1151</t>
  </si>
  <si>
    <t>IPDMRPE1152</t>
  </si>
  <si>
    <t>IPDMRPE1153</t>
  </si>
  <si>
    <t>IPDMRPE1154</t>
  </si>
  <si>
    <t>IPDMRPE1155</t>
  </si>
  <si>
    <t>IPDMRPE1156</t>
  </si>
  <si>
    <t>IPDMRPE1157</t>
  </si>
  <si>
    <t>IPDMRPE1158</t>
  </si>
  <si>
    <t>IPDMRPE1159</t>
  </si>
  <si>
    <t>IPDMRPE1160</t>
  </si>
  <si>
    <t>IPDMRPE1161</t>
  </si>
  <si>
    <t>IPDMRPE1162</t>
  </si>
  <si>
    <t>IPDMRPE1163</t>
  </si>
  <si>
    <t>IPDMRPE1164</t>
  </si>
  <si>
    <t>IPDMRPE1165</t>
  </si>
  <si>
    <t>IPDMRPE1166</t>
  </si>
  <si>
    <t>IPDMRPE1167</t>
  </si>
  <si>
    <t>IPDMRPE1168</t>
  </si>
  <si>
    <t>IPDMRPT3016</t>
  </si>
  <si>
    <t>IPDMRPT3017</t>
  </si>
  <si>
    <t>IPDMRPT3018</t>
  </si>
  <si>
    <t>IPDMRPT3019</t>
  </si>
  <si>
    <t>IPDMRPT3020</t>
  </si>
  <si>
    <t>IPDMRPT3021</t>
  </si>
  <si>
    <t>IPDMRPT3022</t>
  </si>
  <si>
    <t>IPDMRPT3023</t>
  </si>
  <si>
    <t>IPDMRPT3024</t>
  </si>
  <si>
    <t>OPDOEN</t>
  </si>
  <si>
    <t>OPDOEN500</t>
  </si>
  <si>
    <t>OPDOEN501</t>
  </si>
  <si>
    <t>OPDOEN505</t>
  </si>
  <si>
    <t>OPDOEN506</t>
  </si>
  <si>
    <t>OPDOEN507</t>
  </si>
  <si>
    <t>OPDOEN508</t>
  </si>
  <si>
    <t>OPDOEN509</t>
  </si>
  <si>
    <t>OPDOEN510</t>
  </si>
  <si>
    <t>OPDOEN511</t>
  </si>
  <si>
    <t>OPDOEN512</t>
  </si>
  <si>
    <t>OPDOEN513</t>
  </si>
  <si>
    <t>OPDOEN514</t>
  </si>
  <si>
    <t>OPDOEN515</t>
  </si>
  <si>
    <t>OPDOEN516</t>
  </si>
  <si>
    <t>OPDOEN517</t>
  </si>
  <si>
    <t>OPDOEN518</t>
  </si>
  <si>
    <t>OPDOEN519</t>
  </si>
  <si>
    <t>OPDOEN520</t>
  </si>
  <si>
    <t>OPDOEN521</t>
  </si>
  <si>
    <t>OPDOEN522</t>
  </si>
  <si>
    <t>OPDOEN523</t>
  </si>
  <si>
    <t>Chẩn đoán sơ bộ ICD</t>
  </si>
  <si>
    <t>Đánh giá tình trạng tăng hoặc giảm cân và số cân tăng, giảm trong 1 - 3 tháng qua</t>
  </si>
  <si>
    <t>Weight and height of patient, weight gain and weight loss condition for the last 1-3 months</t>
  </si>
  <si>
    <t>OPDOEN524</t>
  </si>
  <si>
    <t>OPDOEN525</t>
  </si>
  <si>
    <t>Đánh giá cảm giác ngon miệng, buồn nôn và nôn/trớ, đại tiểu tiện</t>
  </si>
  <si>
    <t>Appetite, whether patient is having nausea or vomiting, bladder and bowel habits</t>
  </si>
  <si>
    <t>Đánh giá da, niêm mạc, tóc, móng, răng, giấc ngủ</t>
  </si>
  <si>
    <t>Skin, mucosa, hair, nail, bone, tongue, teeth and sleeping of patient</t>
  </si>
  <si>
    <t>Đánh giá lồng ngực, xương, khớp xương sọ, thóp</t>
  </si>
  <si>
    <t>Chest diameter, bone, fontanelle</t>
  </si>
  <si>
    <t>Chú ý</t>
  </si>
  <si>
    <t>Attention</t>
  </si>
  <si>
    <t>Một số test tâm lý cần thiết</t>
  </si>
  <si>
    <t>Other necessary psychology tests</t>
  </si>
  <si>
    <t>Trí nhớ</t>
  </si>
  <si>
    <t>Trí tuệ</t>
  </si>
  <si>
    <t>IQ tests</t>
  </si>
  <si>
    <t>Đánh giá về dinh dưỡng</t>
  </si>
  <si>
    <t>Nutritional assessment</t>
  </si>
  <si>
    <t>Đánh giá về tiêm chủng</t>
  </si>
  <si>
    <t>Vaccination assessment</t>
  </si>
  <si>
    <t>Đánh giá khả năng di chuyển trên mặt bằng phẳng</t>
  </si>
  <si>
    <t>Ability to move on flat surface</t>
  </si>
  <si>
    <t>1,2,3</t>
  </si>
  <si>
    <t>OPDOEN502</t>
  </si>
  <si>
    <t>OPDOEN503</t>
  </si>
  <si>
    <t>OPDOEN504</t>
  </si>
  <si>
    <t>Chẩn đoán xác định (Hiển thị trên báo cáo y tế) ICD</t>
  </si>
  <si>
    <t>FreeTextOnly-002</t>
  </si>
  <si>
    <t>MultiSelect-002</t>
  </si>
  <si>
    <t xml:space="preserve">	Memory</t>
  </si>
  <si>
    <t>1,2</t>
  </si>
  <si>
    <t>FreeTextOnly-005</t>
  </si>
  <si>
    <t>MultiSelect-001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</si>
</sst>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2" fillId="4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2" fillId="5" borderId="0" xfId="0" quotePrefix="1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wrapText="1"/>
    </xf>
    <xf numFmtId="0" fontId="2" fillId="5" borderId="0" xfId="0" quotePrefix="1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wrapText="1"/>
    </xf>
    <xf numFmtId="0" fontId="0" fillId="7" borderId="0" xfId="0" applyFill="1"/>
    <xf numFmtId="0" fontId="2" fillId="7" borderId="0" xfId="0" quotePrefix="1" applyFont="1" applyFill="1" applyAlignment="1">
      <alignment wrapText="1"/>
    </xf>
    <xf numFmtId="0" fontId="2" fillId="7" borderId="0" xfId="0" quotePrefix="1" applyFont="1" applyFill="1"/>
    <xf numFmtId="0" fontId="2" fillId="4" borderId="0" xfId="0" quotePrefix="1" applyFont="1" applyFill="1" applyAlignment="1">
      <alignment wrapText="1"/>
    </xf>
    <xf numFmtId="0" fontId="2" fillId="8" borderId="1" xfId="0" quotePrefix="1" applyFont="1" applyFill="1" applyBorder="1" applyAlignment="1">
      <alignment wrapText="1"/>
    </xf>
    <xf numFmtId="0" fontId="0" fillId="8" borderId="1" xfId="0" applyFill="1" applyBorder="1"/>
    <xf numFmtId="0" fontId="2" fillId="9" borderId="0" xfId="0" quotePrefix="1" applyFont="1" applyFill="1" applyAlignment="1">
      <alignment wrapText="1"/>
    </xf>
    <xf numFmtId="0" fontId="0" fillId="9" borderId="0" xfId="0" applyFill="1"/>
    <xf numFmtId="0" fontId="2" fillId="9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5"/>
  <sheetViews>
    <sheetView tabSelected="1" zoomScale="90" zoomScaleNormal="90" workbookViewId="0">
      <selection activeCell="B10" sqref="B10"/>
    </sheetView>
  </sheetViews>
  <sheetFormatPr defaultColWidth="8.6328125" defaultRowHeight="15.5" x14ac:dyDescent="0.35"/>
  <cols>
    <col min="1" max="1" width="41.36328125" style="3" customWidth="1"/>
    <col min="2" max="2" width="42.26953125" style="3" customWidth="1"/>
    <col min="3" max="3" width="13.54296875" style="4" bestFit="1" customWidth="1"/>
    <col min="4" max="4" width="18.26953125" style="4" bestFit="1" customWidth="1"/>
    <col min="5" max="5" width="10.26953125" style="4" bestFit="1" customWidth="1"/>
    <col min="6" max="6" width="6.81640625" style="5" bestFit="1" customWidth="1"/>
    <col min="7" max="7" width="7" style="5" bestFit="1" customWidth="1"/>
    <col min="8" max="8" width="10.453125" bestFit="1" customWidth="1"/>
    <col min="9" max="9" width="8.54296875" style="5" customWidth="1"/>
    <col min="10" max="10" width="12.81640625" style="5" bestFit="1" customWidth="1"/>
    <col min="11" max="11" width="6.1796875" style="5" bestFit="1" customWidth="1"/>
    <col min="12" max="12" width="19.7265625" style="5" customWidth="1"/>
    <col min="13" max="13" width="9" style="5" bestFit="1" customWidth="1"/>
    <col min="14" max="14" width="26.1796875" style="4" customWidth="1"/>
    <col min="15" max="16384" width="8.6328125" style="4"/>
  </cols>
  <sheetData>
    <row r="1" spans="1:15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5" x14ac:dyDescent="0.35">
      <c r="A2" s="9" t="s">
        <v>378</v>
      </c>
      <c r="B2" s="9" t="s">
        <v>378</v>
      </c>
      <c r="C2" t="s">
        <v>357</v>
      </c>
      <c r="D2" t="s">
        <v>356</v>
      </c>
      <c r="E2" t="s">
        <v>356</v>
      </c>
      <c r="F2" s="5">
        <v>1</v>
      </c>
      <c r="G2" s="5">
        <v>500</v>
      </c>
      <c r="H2" t="s">
        <v>13</v>
      </c>
      <c r="J2" s="5">
        <v>0</v>
      </c>
      <c r="L2"/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N'Chẩn đoán sơ bộ ICD',N'Chẩn đoán sơ bộ ICD',N'OPDOEN500',N'OPDOEN',N'OPDOEN',N'1',N'500',N'Label',N'',N'0',N'',N'', '1');</v>
      </c>
    </row>
    <row r="3" spans="1:15" x14ac:dyDescent="0.35">
      <c r="A3" s="9" t="s">
        <v>378</v>
      </c>
      <c r="B3" s="9" t="s">
        <v>378</v>
      </c>
      <c r="C3" t="s">
        <v>358</v>
      </c>
      <c r="D3" t="s">
        <v>357</v>
      </c>
      <c r="E3" t="s">
        <v>356</v>
      </c>
      <c r="F3">
        <v>2</v>
      </c>
      <c r="G3" s="5">
        <v>501</v>
      </c>
      <c r="H3" t="s">
        <v>34</v>
      </c>
      <c r="I3"/>
      <c r="J3" s="5">
        <v>0</v>
      </c>
      <c r="K3"/>
      <c r="L3"/>
      <c r="M3" s="5">
        <v>1</v>
      </c>
      <c r="N3" s="4" t="str">
        <f t="shared" ref="N3:N27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N'Chẩn đoán sơ bộ ICD',N'Chẩn đoán sơ bộ ICD',N'OPDOEN501',N'OPDOEN500',N'OPDOEN',N'2',N'501',N'Text',N'',N'0',N'',N'', '1');</v>
      </c>
      <c r="O3"/>
    </row>
    <row r="4" spans="1:15" x14ac:dyDescent="0.35">
      <c r="A4" s="9" t="s">
        <v>406</v>
      </c>
      <c r="B4" s="9" t="s">
        <v>406</v>
      </c>
      <c r="C4" t="s">
        <v>403</v>
      </c>
      <c r="D4" t="s">
        <v>356</v>
      </c>
      <c r="E4" t="s">
        <v>356</v>
      </c>
      <c r="F4" s="5">
        <v>1</v>
      </c>
      <c r="G4" s="5">
        <v>502</v>
      </c>
      <c r="H4" t="s">
        <v>13</v>
      </c>
      <c r="I4"/>
      <c r="J4" s="5">
        <v>0</v>
      </c>
      <c r="K4"/>
      <c r="L4" t="s">
        <v>407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N'Chẩn đoán xác định (Hiển thị trên báo cáo y tế) ICD',N'Chẩn đoán xác định (Hiển thị trên báo cáo y tế) ICD',N'OPDOEN502',N'OPDOEN',N'OPDOEN',N'1',N'502',N'Label',N'',N'0',N'',N'FreeTextOnly-002', '1');</v>
      </c>
      <c r="O4"/>
    </row>
    <row r="5" spans="1:15" x14ac:dyDescent="0.35">
      <c r="A5" s="9" t="s">
        <v>406</v>
      </c>
      <c r="B5" s="9" t="s">
        <v>406</v>
      </c>
      <c r="C5" t="s">
        <v>404</v>
      </c>
      <c r="D5" t="s">
        <v>403</v>
      </c>
      <c r="E5" t="s">
        <v>356</v>
      </c>
      <c r="F5" s="5">
        <v>2</v>
      </c>
      <c r="G5" s="5">
        <v>503</v>
      </c>
      <c r="H5" t="s">
        <v>34</v>
      </c>
      <c r="I5"/>
      <c r="J5" s="5">
        <v>0</v>
      </c>
      <c r="K5"/>
      <c r="L5" t="s">
        <v>407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N'Chẩn đoán xác định (Hiển thị trên báo cáo y tế) ICD',N'Chẩn đoán xác định (Hiển thị trên báo cáo y tế) ICD',N'OPDOEN503',N'OPDOEN502',N'OPDOEN',N'2',N'503',N'Text',N'',N'0',N'',N'FreeTextOnly-002', '1');</v>
      </c>
      <c r="O5"/>
    </row>
    <row r="6" spans="1:15" x14ac:dyDescent="0.35">
      <c r="A6" s="9" t="s">
        <v>379</v>
      </c>
      <c r="B6" s="9" t="s">
        <v>380</v>
      </c>
      <c r="C6" t="s">
        <v>405</v>
      </c>
      <c r="D6" t="s">
        <v>356</v>
      </c>
      <c r="E6" t="s">
        <v>356</v>
      </c>
      <c r="F6" s="5">
        <v>1</v>
      </c>
      <c r="G6" s="5">
        <v>504</v>
      </c>
      <c r="H6" t="s">
        <v>13</v>
      </c>
      <c r="I6"/>
      <c r="J6" s="5">
        <v>0</v>
      </c>
      <c r="K6"/>
      <c r="L6" t="s">
        <v>407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tình trạng tăng hoặc giảm cân và số cân tăng, giảm trong 1 - 3 tháng qua',N'Weight and height of patient, weight gain and weight loss condition for the last 1-3 months',N'OPDOEN504',N'OPDOEN',N'OPDOEN',N'1',N'504',N'Label',N'',N'0',N'',N'FreeTextOnly-002', '1');</v>
      </c>
      <c r="O6"/>
    </row>
    <row r="7" spans="1:15" x14ac:dyDescent="0.35">
      <c r="A7" s="9" t="s">
        <v>379</v>
      </c>
      <c r="B7" s="9" t="s">
        <v>380</v>
      </c>
      <c r="C7" t="s">
        <v>359</v>
      </c>
      <c r="D7" t="s">
        <v>405</v>
      </c>
      <c r="E7" t="s">
        <v>356</v>
      </c>
      <c r="F7" s="5">
        <v>2</v>
      </c>
      <c r="G7" s="5">
        <v>505</v>
      </c>
      <c r="H7" t="s">
        <v>34</v>
      </c>
      <c r="I7"/>
      <c r="J7" s="5">
        <v>0</v>
      </c>
      <c r="K7"/>
      <c r="L7" t="s">
        <v>407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tình trạng tăng hoặc giảm cân và số cân tăng, giảm trong 1 - 3 tháng qua',N'Weight and height of patient, weight gain and weight loss condition for the last 1-3 months',N'OPDOEN505',N'OPDOEN504',N'OPDOEN',N'2',N'505',N'Text',N'',N'0',N'',N'FreeTextOnly-002', '1');</v>
      </c>
      <c r="O7"/>
    </row>
    <row r="8" spans="1:15" x14ac:dyDescent="0.35">
      <c r="A8" s="9" t="s">
        <v>383</v>
      </c>
      <c r="B8" s="9" t="s">
        <v>384</v>
      </c>
      <c r="C8" t="s">
        <v>360</v>
      </c>
      <c r="D8" t="s">
        <v>356</v>
      </c>
      <c r="E8" t="s">
        <v>356</v>
      </c>
      <c r="F8" s="5">
        <v>1</v>
      </c>
      <c r="G8" s="5">
        <v>506</v>
      </c>
      <c r="H8" t="s">
        <v>13</v>
      </c>
      <c r="I8"/>
      <c r="J8" s="5">
        <v>0</v>
      </c>
      <c r="K8"/>
      <c r="L8" t="s">
        <v>407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cảm giác ngon miệng, buồn nôn và nôn/trớ, đại tiểu tiện',N'Appetite, whether patient is having nausea or vomiting, bladder and bowel habits',N'OPDOEN506',N'OPDOEN',N'OPDOEN',N'1',N'506',N'Label',N'',N'0',N'',N'FreeTextOnly-002', '1');</v>
      </c>
      <c r="O8"/>
    </row>
    <row r="9" spans="1:15" x14ac:dyDescent="0.35">
      <c r="A9" s="9" t="s">
        <v>383</v>
      </c>
      <c r="B9" s="9" t="s">
        <v>384</v>
      </c>
      <c r="C9" t="s">
        <v>361</v>
      </c>
      <c r="D9" t="s">
        <v>360</v>
      </c>
      <c r="E9" t="s">
        <v>356</v>
      </c>
      <c r="F9" s="5">
        <v>2</v>
      </c>
      <c r="G9" s="5">
        <v>507</v>
      </c>
      <c r="H9" t="s">
        <v>34</v>
      </c>
      <c r="I9"/>
      <c r="J9" s="5">
        <v>0</v>
      </c>
      <c r="K9"/>
      <c r="L9" t="s">
        <v>407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cảm giác ngon miệng, buồn nôn và nôn/trớ, đại tiểu tiện',N'Appetite, whether patient is having nausea or vomiting, bladder and bowel habits',N'OPDOEN507',N'OPDOEN506',N'OPDOEN',N'2',N'507',N'Text',N'',N'0',N'',N'FreeTextOnly-002', '1');</v>
      </c>
      <c r="O9"/>
    </row>
    <row r="10" spans="1:15" ht="31" x14ac:dyDescent="0.35">
      <c r="A10" s="8" t="s">
        <v>385</v>
      </c>
      <c r="B10" s="8" t="s">
        <v>386</v>
      </c>
      <c r="C10" t="s">
        <v>362</v>
      </c>
      <c r="D10" t="s">
        <v>356</v>
      </c>
      <c r="E10" t="s">
        <v>356</v>
      </c>
      <c r="F10" s="5">
        <v>1</v>
      </c>
      <c r="G10" s="5">
        <v>508</v>
      </c>
      <c r="H10" t="s">
        <v>13</v>
      </c>
      <c r="I10"/>
      <c r="J10" s="5">
        <v>0</v>
      </c>
      <c r="K10"/>
      <c r="L10" t="s">
        <v>407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da, niêm mạc, tóc, móng, răng, giấc ngủ',N'Skin, mucosa, hair, nail, bone, tongue, teeth and sleeping of patient',N'OPDOEN508',N'OPDOEN',N'OPDOEN',N'1',N'508',N'Label',N'',N'0',N'',N'FreeTextOnly-002', '1');</v>
      </c>
      <c r="O10"/>
    </row>
    <row r="11" spans="1:15" ht="31" x14ac:dyDescent="0.35">
      <c r="A11" s="8" t="s">
        <v>385</v>
      </c>
      <c r="B11" s="8" t="s">
        <v>386</v>
      </c>
      <c r="C11" t="s">
        <v>363</v>
      </c>
      <c r="D11" t="s">
        <v>362</v>
      </c>
      <c r="E11" t="s">
        <v>356</v>
      </c>
      <c r="F11" s="5">
        <v>2</v>
      </c>
      <c r="G11" s="5">
        <v>509</v>
      </c>
      <c r="H11" t="s">
        <v>34</v>
      </c>
      <c r="I11"/>
      <c r="J11" s="5">
        <v>0</v>
      </c>
      <c r="K11"/>
      <c r="L11" t="s">
        <v>407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da, niêm mạc, tóc, móng, răng, giấc ngủ',N'Skin, mucosa, hair, nail, bone, tongue, teeth and sleeping of patient',N'OPDOEN509',N'OPDOEN508',N'OPDOEN',N'2',N'509',N'Text',N'',N'0',N'',N'FreeTextOnly-002', '1');</v>
      </c>
      <c r="O11"/>
    </row>
    <row r="12" spans="1:15" x14ac:dyDescent="0.35">
      <c r="A12" s="29" t="s">
        <v>389</v>
      </c>
      <c r="B12" s="29" t="s">
        <v>390</v>
      </c>
      <c r="C12" s="30" t="s">
        <v>364</v>
      </c>
      <c r="D12" s="30" t="s">
        <v>356</v>
      </c>
      <c r="E12" s="30" t="s">
        <v>356</v>
      </c>
      <c r="F12" s="31">
        <v>1</v>
      </c>
      <c r="G12" s="31">
        <v>510</v>
      </c>
      <c r="H12" s="30" t="s">
        <v>13</v>
      </c>
      <c r="I12" s="30" t="s">
        <v>410</v>
      </c>
      <c r="J12" s="5">
        <v>0</v>
      </c>
      <c r="K12"/>
      <c r="L12" t="s">
        <v>408</v>
      </c>
      <c r="M12" s="5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N'Chú ý',N'Attention',N'OPDOEN510',N'OPDOEN',N'OPDOEN',N'1',N'510',N'Label',N'1,2',N'0',N'',N'MultiSelect-002', '1');</v>
      </c>
      <c r="O12"/>
    </row>
    <row r="13" spans="1:15" x14ac:dyDescent="0.35">
      <c r="A13" s="29" t="s">
        <v>389</v>
      </c>
      <c r="B13" s="29" t="s">
        <v>390</v>
      </c>
      <c r="C13" s="30" t="s">
        <v>365</v>
      </c>
      <c r="D13" s="30" t="s">
        <v>364</v>
      </c>
      <c r="E13" s="30" t="s">
        <v>356</v>
      </c>
      <c r="F13" s="31">
        <v>2</v>
      </c>
      <c r="G13" s="31">
        <v>511</v>
      </c>
      <c r="H13" s="30" t="s">
        <v>34</v>
      </c>
      <c r="I13" s="30" t="s">
        <v>410</v>
      </c>
      <c r="J13" s="5">
        <v>0</v>
      </c>
      <c r="K13"/>
      <c r="L13" t="s">
        <v>408</v>
      </c>
      <c r="M13" s="5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N'Chú ý',N'Attention',N'OPDOEN511',N'OPDOEN510',N'OPDOEN',N'2',N'511',N'Text',N'1,2',N'0',N'',N'MultiSelect-002', '1');</v>
      </c>
      <c r="O13"/>
    </row>
    <row r="14" spans="1:15" x14ac:dyDescent="0.35">
      <c r="A14" s="29" t="s">
        <v>391</v>
      </c>
      <c r="B14" s="29" t="s">
        <v>392</v>
      </c>
      <c r="C14" s="30" t="s">
        <v>366</v>
      </c>
      <c r="D14" s="30" t="s">
        <v>356</v>
      </c>
      <c r="E14" s="30" t="s">
        <v>356</v>
      </c>
      <c r="F14" s="31">
        <v>1</v>
      </c>
      <c r="G14" s="31">
        <v>512</v>
      </c>
      <c r="H14" s="30" t="s">
        <v>13</v>
      </c>
      <c r="I14" s="30" t="s">
        <v>402</v>
      </c>
      <c r="J14" s="5">
        <v>0</v>
      </c>
      <c r="K14"/>
      <c r="L14" t="s">
        <v>408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N'Một số test tâm lý cần thiết',N'Other necessary psychology tests',N'OPDOEN512',N'OPDOEN',N'OPDOEN',N'1',N'512',N'Label',N'1,2,3',N'0',N'',N'MultiSelect-002', '1');</v>
      </c>
      <c r="O14"/>
    </row>
    <row r="15" spans="1:15" x14ac:dyDescent="0.35">
      <c r="A15" s="29" t="s">
        <v>391</v>
      </c>
      <c r="B15" s="29" t="s">
        <v>392</v>
      </c>
      <c r="C15" s="30" t="s">
        <v>367</v>
      </c>
      <c r="D15" s="30" t="s">
        <v>366</v>
      </c>
      <c r="E15" s="30" t="s">
        <v>356</v>
      </c>
      <c r="F15" s="31">
        <v>2</v>
      </c>
      <c r="G15" s="31">
        <v>513</v>
      </c>
      <c r="H15" s="30" t="s">
        <v>34</v>
      </c>
      <c r="I15" s="30" t="s">
        <v>402</v>
      </c>
      <c r="J15" s="5">
        <v>0</v>
      </c>
      <c r="K15"/>
      <c r="L15" t="s">
        <v>408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N'Một số test tâm lý cần thiết',N'Other necessary psychology tests',N'OPDOEN513',N'OPDOEN512',N'OPDOEN',N'2',N'513',N'Text',N'1,2,3',N'0',N'',N'MultiSelect-002', '1');</v>
      </c>
      <c r="O15"/>
    </row>
    <row r="16" spans="1:15" x14ac:dyDescent="0.35">
      <c r="A16" s="29" t="s">
        <v>393</v>
      </c>
      <c r="B16" s="29" t="s">
        <v>409</v>
      </c>
      <c r="C16" s="30" t="s">
        <v>368</v>
      </c>
      <c r="D16" s="30" t="s">
        <v>356</v>
      </c>
      <c r="E16" s="30" t="s">
        <v>356</v>
      </c>
      <c r="F16" s="31">
        <v>1</v>
      </c>
      <c r="G16" s="31">
        <v>514</v>
      </c>
      <c r="H16" s="30" t="s">
        <v>13</v>
      </c>
      <c r="I16" s="30">
        <v>2</v>
      </c>
      <c r="J16" s="5">
        <v>0</v>
      </c>
      <c r="K16"/>
      <c r="L16" t="s">
        <v>408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N'Trí nhớ',N'	Memory',N'OPDOEN514',N'OPDOEN',N'OPDOEN',N'1',N'514',N'Label',N'2',N'0',N'',N'MultiSelect-002', '1');</v>
      </c>
      <c r="O16"/>
    </row>
    <row r="17" spans="1:15" x14ac:dyDescent="0.35">
      <c r="A17" s="29" t="s">
        <v>393</v>
      </c>
      <c r="B17" s="29" t="s">
        <v>409</v>
      </c>
      <c r="C17" s="30" t="s">
        <v>369</v>
      </c>
      <c r="D17" s="30" t="s">
        <v>368</v>
      </c>
      <c r="E17" s="30" t="s">
        <v>356</v>
      </c>
      <c r="F17" s="31">
        <v>2</v>
      </c>
      <c r="G17" s="31">
        <v>515</v>
      </c>
      <c r="H17" s="30" t="s">
        <v>34</v>
      </c>
      <c r="I17" s="30">
        <v>2</v>
      </c>
      <c r="J17" s="5">
        <v>0</v>
      </c>
      <c r="K17"/>
      <c r="L17" t="s">
        <v>408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N'Trí nhớ',N'	Memory',N'OPDOEN515',N'OPDOEN514',N'OPDOEN',N'2',N'515',N'Text',N'2',N'0',N'',N'MultiSelect-002', '1');</v>
      </c>
      <c r="O17"/>
    </row>
    <row r="18" spans="1:15" x14ac:dyDescent="0.35">
      <c r="A18" s="29" t="s">
        <v>394</v>
      </c>
      <c r="B18" s="29" t="s">
        <v>395</v>
      </c>
      <c r="C18" s="30" t="s">
        <v>370</v>
      </c>
      <c r="D18" s="30" t="s">
        <v>356</v>
      </c>
      <c r="E18" s="30" t="s">
        <v>356</v>
      </c>
      <c r="F18" s="31">
        <v>1</v>
      </c>
      <c r="G18" s="31">
        <v>516</v>
      </c>
      <c r="H18" s="30" t="s">
        <v>13</v>
      </c>
      <c r="I18" s="30">
        <v>2</v>
      </c>
      <c r="J18" s="5">
        <v>0</v>
      </c>
      <c r="K18"/>
      <c r="L18" t="s">
        <v>408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N'Trí tuệ',N'IQ tests',N'OPDOEN516',N'OPDOEN',N'OPDOEN',N'1',N'516',N'Label',N'2',N'0',N'',N'MultiSelect-002', '1');</v>
      </c>
      <c r="O18"/>
    </row>
    <row r="19" spans="1:15" x14ac:dyDescent="0.35">
      <c r="A19" s="29" t="s">
        <v>394</v>
      </c>
      <c r="B19" s="29" t="s">
        <v>395</v>
      </c>
      <c r="C19" s="30" t="s">
        <v>371</v>
      </c>
      <c r="D19" s="30" t="s">
        <v>370</v>
      </c>
      <c r="E19" s="30" t="s">
        <v>356</v>
      </c>
      <c r="F19" s="31">
        <v>2</v>
      </c>
      <c r="G19" s="31">
        <v>517</v>
      </c>
      <c r="H19" s="30" t="s">
        <v>34</v>
      </c>
      <c r="I19" s="30">
        <v>2</v>
      </c>
      <c r="J19" s="5">
        <v>0</v>
      </c>
      <c r="K19"/>
      <c r="L19" t="s">
        <v>408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N'Trí tuệ',N'IQ tests',N'OPDOEN517',N'OPDOEN516',N'OPDOEN',N'2',N'517',N'Text',N'2',N'0',N'',N'MultiSelect-002', '1');</v>
      </c>
      <c r="O19"/>
    </row>
    <row r="20" spans="1:15" x14ac:dyDescent="0.35">
      <c r="A20" s="8" t="s">
        <v>396</v>
      </c>
      <c r="B20" s="8" t="s">
        <v>397</v>
      </c>
      <c r="C20" t="s">
        <v>372</v>
      </c>
      <c r="D20" t="s">
        <v>356</v>
      </c>
      <c r="E20" t="s">
        <v>356</v>
      </c>
      <c r="F20" s="5">
        <v>1</v>
      </c>
      <c r="G20" s="5">
        <v>518</v>
      </c>
      <c r="H20" t="s">
        <v>13</v>
      </c>
      <c r="I20"/>
      <c r="J20" s="5">
        <v>0</v>
      </c>
      <c r="K20"/>
      <c r="L20" t="s">
        <v>411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về dinh dưỡng',N'Nutritional assessment',N'OPDOEN518',N'OPDOEN',N'OPDOEN',N'1',N'518',N'Label',N'',N'0',N'',N'FreeTextOnly-005', '1');</v>
      </c>
      <c r="O20"/>
    </row>
    <row r="21" spans="1:15" x14ac:dyDescent="0.35">
      <c r="A21" s="8" t="s">
        <v>396</v>
      </c>
      <c r="B21" s="8" t="s">
        <v>397</v>
      </c>
      <c r="C21" t="s">
        <v>373</v>
      </c>
      <c r="D21" t="s">
        <v>372</v>
      </c>
      <c r="E21" t="s">
        <v>356</v>
      </c>
      <c r="F21" s="5">
        <v>2</v>
      </c>
      <c r="G21" s="5">
        <v>519</v>
      </c>
      <c r="H21" t="s">
        <v>34</v>
      </c>
      <c r="I21"/>
      <c r="J21" s="5">
        <v>0</v>
      </c>
      <c r="K21"/>
      <c r="L21" t="s">
        <v>411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về dinh dưỡng',N'Nutritional assessment',N'OPDOEN519',N'OPDOEN518',N'OPDOEN',N'2',N'519',N'Text',N'',N'0',N'',N'FreeTextOnly-005', '1');</v>
      </c>
      <c r="O21"/>
    </row>
    <row r="22" spans="1:15" x14ac:dyDescent="0.35">
      <c r="A22" s="8" t="s">
        <v>398</v>
      </c>
      <c r="B22" s="8" t="s">
        <v>399</v>
      </c>
      <c r="C22" t="s">
        <v>374</v>
      </c>
      <c r="D22" t="s">
        <v>356</v>
      </c>
      <c r="E22" t="s">
        <v>356</v>
      </c>
      <c r="F22" s="5">
        <v>1</v>
      </c>
      <c r="G22" s="5">
        <v>520</v>
      </c>
      <c r="H22" t="s">
        <v>13</v>
      </c>
      <c r="I22"/>
      <c r="J22" s="5">
        <v>0</v>
      </c>
      <c r="K22"/>
      <c r="L22" t="s">
        <v>411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về tiêm chủng',N'Vaccination assessment',N'OPDOEN520',N'OPDOEN',N'OPDOEN',N'1',N'520',N'Label',N'',N'0',N'',N'FreeTextOnly-005', '1');</v>
      </c>
      <c r="O22"/>
    </row>
    <row r="23" spans="1:15" x14ac:dyDescent="0.35">
      <c r="A23" s="8" t="s">
        <v>398</v>
      </c>
      <c r="B23" s="8" t="s">
        <v>399</v>
      </c>
      <c r="C23" t="s">
        <v>375</v>
      </c>
      <c r="D23" t="s">
        <v>374</v>
      </c>
      <c r="E23" t="s">
        <v>356</v>
      </c>
      <c r="F23" s="5">
        <v>2</v>
      </c>
      <c r="G23" s="5">
        <v>521</v>
      </c>
      <c r="H23" t="s">
        <v>34</v>
      </c>
      <c r="I23"/>
      <c r="J23" s="5">
        <v>0</v>
      </c>
      <c r="K23"/>
      <c r="L23" t="s">
        <v>411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về tiêm chủng',N'Vaccination assessment',N'OPDOEN521',N'OPDOEN520',N'OPDOEN',N'2',N'521',N'Text',N'',N'0',N'',N'FreeTextOnly-005', '1');</v>
      </c>
      <c r="O23"/>
    </row>
    <row r="24" spans="1:15" ht="31" x14ac:dyDescent="0.35">
      <c r="A24" s="8" t="s">
        <v>400</v>
      </c>
      <c r="B24" s="8" t="s">
        <v>401</v>
      </c>
      <c r="C24" t="s">
        <v>376</v>
      </c>
      <c r="D24" t="s">
        <v>356</v>
      </c>
      <c r="E24" t="s">
        <v>356</v>
      </c>
      <c r="F24" s="5">
        <v>1</v>
      </c>
      <c r="G24" s="5">
        <v>522</v>
      </c>
      <c r="H24" t="s">
        <v>13</v>
      </c>
      <c r="I24"/>
      <c r="J24" s="5">
        <v>0</v>
      </c>
      <c r="K24"/>
      <c r="L24" t="s">
        <v>412</v>
      </c>
      <c r="M24" s="5">
        <v>1</v>
      </c>
      <c r="N24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khả năng di chuyển trên mặt bằng phẳng',N'Ability to move on flat surface',N'OPDOEN522',N'OPDOEN',N'OPDOEN',N'1',N'522',N'Label',N'',N'0',N'',N'MultiSelect-001', '1');</v>
      </c>
      <c r="O24"/>
    </row>
    <row r="25" spans="1:15" ht="31" x14ac:dyDescent="0.35">
      <c r="A25" s="8" t="s">
        <v>400</v>
      </c>
      <c r="B25" s="8" t="s">
        <v>401</v>
      </c>
      <c r="C25" t="s">
        <v>377</v>
      </c>
      <c r="D25" t="s">
        <v>376</v>
      </c>
      <c r="E25" t="s">
        <v>356</v>
      </c>
      <c r="F25" s="5">
        <v>2</v>
      </c>
      <c r="G25" s="5">
        <v>523</v>
      </c>
      <c r="H25" t="s">
        <v>34</v>
      </c>
      <c r="I25"/>
      <c r="J25" s="5">
        <v>0</v>
      </c>
      <c r="K25"/>
      <c r="L25" t="s">
        <v>412</v>
      </c>
      <c r="M25" s="5">
        <v>1</v>
      </c>
      <c r="N25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khả năng di chuyển trên mặt bằng phẳng',N'Ability to move on flat surface',N'OPDOEN523',N'OPDOEN522',N'OPDOEN',N'2',N'523',N'Text',N'',N'0',N'',N'MultiSelect-001', '1');</v>
      </c>
      <c r="O25"/>
    </row>
    <row r="26" spans="1:15" ht="31" x14ac:dyDescent="0.35">
      <c r="A26" s="8" t="s">
        <v>387</v>
      </c>
      <c r="B26" s="8" t="s">
        <v>388</v>
      </c>
      <c r="C26" t="s">
        <v>381</v>
      </c>
      <c r="D26" t="s">
        <v>356</v>
      </c>
      <c r="E26" t="s">
        <v>356</v>
      </c>
      <c r="F26" s="5">
        <v>1</v>
      </c>
      <c r="G26" s="5">
        <v>524</v>
      </c>
      <c r="H26" t="s">
        <v>13</v>
      </c>
      <c r="I26"/>
      <c r="J26" s="5">
        <v>0</v>
      </c>
      <c r="K26"/>
      <c r="L26" t="s">
        <v>407</v>
      </c>
      <c r="M26" s="5">
        <v>1</v>
      </c>
      <c r="N2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lồng ngực, xương, khớp xương sọ, thóp',N'Chest diameter, bone, fontanelle',N'OPDOEN524',N'OPDOEN',N'OPDOEN',N'1',N'524',N'Label',N'',N'0',N'',N'FreeTextOnly-002', '1');</v>
      </c>
      <c r="O26"/>
    </row>
    <row r="27" spans="1:15" ht="31" x14ac:dyDescent="0.35">
      <c r="A27" s="8" t="s">
        <v>387</v>
      </c>
      <c r="B27" s="8" t="s">
        <v>388</v>
      </c>
      <c r="C27" t="s">
        <v>382</v>
      </c>
      <c r="D27" t="s">
        <v>381</v>
      </c>
      <c r="E27" t="s">
        <v>356</v>
      </c>
      <c r="F27" s="5">
        <v>2</v>
      </c>
      <c r="G27" s="5">
        <v>525</v>
      </c>
      <c r="H27" t="s">
        <v>34</v>
      </c>
      <c r="I27"/>
      <c r="J27" s="5">
        <v>0</v>
      </c>
      <c r="K27"/>
      <c r="L27" t="s">
        <v>407</v>
      </c>
      <c r="M27" s="5">
        <v>1</v>
      </c>
      <c r="N2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lồng ngực, xương, khớp xương sọ, thóp',N'Chest diameter, bone, fontanelle',N'OPDOEN525',N'OPDOEN524',N'OPDOEN',N'2',N'525',N'Text',N'',N'0',N'',N'FreeTextOnly-002', '1');</v>
      </c>
      <c r="O27"/>
    </row>
    <row r="28" spans="1:15" x14ac:dyDescent="0.35">
      <c r="A28" s="9"/>
      <c r="B28" s="9"/>
      <c r="C28"/>
      <c r="D28"/>
      <c r="E28"/>
      <c r="F28"/>
      <c r="I28"/>
      <c r="K28"/>
      <c r="L28"/>
      <c r="O28"/>
    </row>
    <row r="29" spans="1:15" x14ac:dyDescent="0.35">
      <c r="A29" s="9"/>
      <c r="B29" s="9"/>
      <c r="C29"/>
      <c r="D29"/>
      <c r="E29"/>
      <c r="F29"/>
      <c r="I29"/>
      <c r="K29"/>
      <c r="L29"/>
      <c r="O29"/>
    </row>
    <row r="30" spans="1:15" x14ac:dyDescent="0.35">
      <c r="A30" s="8"/>
      <c r="B30" s="8"/>
      <c r="C30"/>
      <c r="D30"/>
      <c r="E30"/>
      <c r="F30"/>
      <c r="I30"/>
      <c r="K30"/>
      <c r="L30"/>
      <c r="O30"/>
    </row>
    <row r="31" spans="1:15" x14ac:dyDescent="0.35">
      <c r="A31" s="8"/>
      <c r="B31" s="8"/>
      <c r="C31"/>
      <c r="D31"/>
      <c r="E31"/>
      <c r="F31"/>
      <c r="I31"/>
      <c r="K31"/>
      <c r="L31"/>
      <c r="O31"/>
    </row>
    <row r="32" spans="1:15" x14ac:dyDescent="0.35">
      <c r="A32" s="8"/>
      <c r="B32" s="8"/>
      <c r="C32"/>
      <c r="D32"/>
      <c r="E32"/>
      <c r="F32"/>
      <c r="I32"/>
      <c r="K32"/>
      <c r="L32"/>
      <c r="O32"/>
    </row>
    <row r="33" spans="1:15" x14ac:dyDescent="0.35">
      <c r="C33"/>
      <c r="D33"/>
      <c r="E33"/>
      <c r="F33"/>
      <c r="I33"/>
      <c r="K33"/>
      <c r="L33"/>
      <c r="O33"/>
    </row>
    <row r="34" spans="1:15" x14ac:dyDescent="0.35">
      <c r="C34"/>
      <c r="D34"/>
      <c r="E34"/>
      <c r="F34"/>
      <c r="I34"/>
      <c r="K34"/>
      <c r="L34"/>
      <c r="O34"/>
    </row>
    <row r="35" spans="1:15" x14ac:dyDescent="0.35">
      <c r="C35"/>
      <c r="D35"/>
      <c r="E35"/>
      <c r="F35"/>
      <c r="I35"/>
      <c r="K35"/>
      <c r="L35"/>
      <c r="O35"/>
    </row>
    <row r="36" spans="1:15" x14ac:dyDescent="0.35">
      <c r="A36" s="8"/>
      <c r="B36" s="8"/>
      <c r="C36"/>
      <c r="D36"/>
      <c r="E36"/>
      <c r="F36"/>
      <c r="I36"/>
      <c r="K36"/>
      <c r="L36"/>
      <c r="O36"/>
    </row>
    <row r="37" spans="1:15" x14ac:dyDescent="0.35">
      <c r="A37" s="8"/>
      <c r="B37" s="8"/>
      <c r="C37"/>
      <c r="D37"/>
      <c r="E37"/>
      <c r="F37"/>
      <c r="I37"/>
      <c r="K37"/>
      <c r="L37"/>
      <c r="O37"/>
    </row>
    <row r="38" spans="1:15" x14ac:dyDescent="0.35">
      <c r="C38"/>
      <c r="D38"/>
      <c r="E38"/>
      <c r="F38"/>
      <c r="I38"/>
      <c r="K38"/>
      <c r="L38"/>
      <c r="O38"/>
    </row>
    <row r="39" spans="1:15" x14ac:dyDescent="0.35">
      <c r="C39"/>
      <c r="D39"/>
      <c r="E39"/>
      <c r="F39"/>
      <c r="I39"/>
      <c r="K39"/>
      <c r="L39"/>
      <c r="O39"/>
    </row>
    <row r="40" spans="1:15" x14ac:dyDescent="0.35">
      <c r="C40"/>
      <c r="D40"/>
      <c r="E40"/>
      <c r="F40"/>
      <c r="I40"/>
      <c r="K40"/>
      <c r="L40"/>
      <c r="O40"/>
    </row>
    <row r="41" spans="1:15" x14ac:dyDescent="0.35">
      <c r="A41" s="8"/>
      <c r="B41" s="8"/>
      <c r="C41"/>
      <c r="D41"/>
      <c r="E41"/>
      <c r="F41"/>
      <c r="I41"/>
      <c r="K41"/>
      <c r="L41"/>
      <c r="O41"/>
    </row>
    <row r="42" spans="1:15" x14ac:dyDescent="0.35">
      <c r="A42" s="8"/>
      <c r="B42" s="8"/>
      <c r="C42"/>
      <c r="D42"/>
      <c r="E42"/>
      <c r="F42"/>
      <c r="I42"/>
      <c r="K42"/>
      <c r="L42"/>
      <c r="O42"/>
    </row>
    <row r="43" spans="1:15" x14ac:dyDescent="0.35">
      <c r="C43"/>
      <c r="D43"/>
      <c r="E43"/>
      <c r="F43"/>
      <c r="I43"/>
      <c r="K43"/>
      <c r="L43"/>
      <c r="O43"/>
    </row>
    <row r="44" spans="1:15" x14ac:dyDescent="0.35">
      <c r="C44"/>
      <c r="D44"/>
      <c r="E44"/>
      <c r="F44"/>
      <c r="I44"/>
      <c r="K44"/>
      <c r="L44"/>
      <c r="O44"/>
    </row>
    <row r="45" spans="1:15" x14ac:dyDescent="0.35">
      <c r="C45"/>
      <c r="D45"/>
      <c r="E45"/>
      <c r="F45"/>
      <c r="I45"/>
      <c r="K45"/>
      <c r="L45"/>
      <c r="O45"/>
    </row>
    <row r="46" spans="1:15" x14ac:dyDescent="0.35">
      <c r="A46" s="8"/>
      <c r="B46" s="8"/>
      <c r="C46"/>
      <c r="D46"/>
      <c r="E46"/>
      <c r="F46"/>
      <c r="I46"/>
      <c r="K46"/>
      <c r="L46"/>
      <c r="O46"/>
    </row>
    <row r="47" spans="1:15" x14ac:dyDescent="0.35">
      <c r="A47" s="8"/>
      <c r="B47" s="8"/>
      <c r="C47"/>
      <c r="D47"/>
      <c r="E47"/>
      <c r="F47"/>
      <c r="I47"/>
      <c r="K47"/>
      <c r="L47"/>
      <c r="O47"/>
    </row>
    <row r="48" spans="1:15" x14ac:dyDescent="0.35">
      <c r="C48"/>
      <c r="D48"/>
      <c r="E48"/>
      <c r="F48"/>
      <c r="I48"/>
      <c r="K48"/>
      <c r="L48"/>
      <c r="O48"/>
    </row>
    <row r="49" spans="1:15" x14ac:dyDescent="0.35">
      <c r="C49"/>
      <c r="D49"/>
      <c r="E49"/>
      <c r="F49"/>
      <c r="I49"/>
      <c r="K49"/>
      <c r="L49"/>
      <c r="O49"/>
    </row>
    <row r="50" spans="1:15" x14ac:dyDescent="0.35">
      <c r="C50"/>
      <c r="D50"/>
      <c r="E50"/>
      <c r="F50"/>
      <c r="I50"/>
      <c r="K50"/>
      <c r="L50"/>
      <c r="O50"/>
    </row>
    <row r="51" spans="1:15" x14ac:dyDescent="0.35">
      <c r="A51" s="8"/>
      <c r="B51" s="8"/>
      <c r="C51"/>
      <c r="D51"/>
      <c r="E51"/>
      <c r="F51"/>
      <c r="I51"/>
      <c r="K51"/>
      <c r="L51"/>
      <c r="O51"/>
    </row>
    <row r="52" spans="1:15" x14ac:dyDescent="0.35">
      <c r="A52" s="8"/>
      <c r="B52" s="8"/>
      <c r="C52"/>
      <c r="D52"/>
      <c r="E52"/>
      <c r="F52"/>
      <c r="I52"/>
      <c r="K52"/>
      <c r="L52"/>
      <c r="O52"/>
    </row>
    <row r="53" spans="1:15" x14ac:dyDescent="0.35">
      <c r="C53"/>
      <c r="D53"/>
      <c r="E53"/>
      <c r="F53"/>
      <c r="I53"/>
      <c r="K53"/>
      <c r="L53"/>
      <c r="O53"/>
    </row>
    <row r="54" spans="1:15" x14ac:dyDescent="0.35">
      <c r="C54"/>
      <c r="D54"/>
      <c r="E54"/>
      <c r="F54"/>
      <c r="I54"/>
      <c r="K54"/>
      <c r="L54"/>
      <c r="O54"/>
    </row>
    <row r="55" spans="1:15" x14ac:dyDescent="0.35">
      <c r="C55"/>
      <c r="D55"/>
      <c r="E55"/>
      <c r="F55"/>
      <c r="I55"/>
      <c r="K55"/>
      <c r="L55"/>
      <c r="O55"/>
    </row>
    <row r="56" spans="1:15" x14ac:dyDescent="0.35">
      <c r="A56" s="8"/>
      <c r="B56" s="8"/>
      <c r="C56"/>
      <c r="D56"/>
      <c r="E56"/>
      <c r="F56"/>
      <c r="I56"/>
      <c r="K56"/>
      <c r="L56"/>
      <c r="O56"/>
    </row>
    <row r="57" spans="1:15" x14ac:dyDescent="0.35">
      <c r="A57" s="8"/>
      <c r="B57" s="8"/>
      <c r="C57"/>
      <c r="D57"/>
      <c r="E57"/>
      <c r="F57"/>
      <c r="I57"/>
      <c r="K57"/>
      <c r="L57"/>
      <c r="O57"/>
    </row>
    <row r="58" spans="1:15" x14ac:dyDescent="0.35">
      <c r="C58"/>
      <c r="D58"/>
      <c r="E58"/>
      <c r="F58"/>
      <c r="I58"/>
      <c r="K58"/>
      <c r="L58"/>
      <c r="O58"/>
    </row>
    <row r="59" spans="1:15" x14ac:dyDescent="0.35">
      <c r="C59"/>
      <c r="D59"/>
      <c r="E59"/>
      <c r="F59"/>
      <c r="I59"/>
      <c r="K59"/>
      <c r="L59"/>
      <c r="O59"/>
    </row>
    <row r="60" spans="1:15" x14ac:dyDescent="0.35">
      <c r="C60"/>
      <c r="D60"/>
      <c r="E60"/>
      <c r="F60"/>
      <c r="I60"/>
      <c r="K60"/>
      <c r="L60"/>
      <c r="O60"/>
    </row>
    <row r="61" spans="1:15" x14ac:dyDescent="0.35">
      <c r="A61" s="8"/>
      <c r="B61" s="8"/>
      <c r="C61"/>
      <c r="D61"/>
      <c r="E61"/>
      <c r="F61"/>
      <c r="I61"/>
      <c r="K61"/>
      <c r="L61"/>
      <c r="O61"/>
    </row>
    <row r="62" spans="1:15" x14ac:dyDescent="0.35">
      <c r="A62" s="8"/>
      <c r="B62" s="8"/>
      <c r="C62"/>
      <c r="D62"/>
      <c r="E62"/>
      <c r="F62"/>
      <c r="I62"/>
      <c r="K62"/>
      <c r="L62"/>
      <c r="O62"/>
    </row>
    <row r="63" spans="1:15" x14ac:dyDescent="0.35">
      <c r="C63"/>
      <c r="D63"/>
      <c r="E63"/>
      <c r="F63"/>
      <c r="I63"/>
      <c r="K63"/>
      <c r="L63"/>
      <c r="O63"/>
    </row>
    <row r="64" spans="1:15" x14ac:dyDescent="0.35">
      <c r="C64"/>
      <c r="D64"/>
      <c r="E64"/>
      <c r="F64"/>
      <c r="I64"/>
      <c r="K64"/>
      <c r="L64"/>
      <c r="O64"/>
    </row>
    <row r="65" spans="1:15" x14ac:dyDescent="0.35">
      <c r="C65"/>
      <c r="D65"/>
      <c r="E65"/>
      <c r="F65"/>
      <c r="I65"/>
      <c r="K65"/>
      <c r="L65"/>
      <c r="O65"/>
    </row>
    <row r="66" spans="1:15" x14ac:dyDescent="0.35">
      <c r="A66" s="8"/>
      <c r="B66" s="8"/>
      <c r="C66"/>
      <c r="D66"/>
      <c r="E66"/>
      <c r="F66"/>
      <c r="I66"/>
      <c r="K66"/>
      <c r="L66"/>
      <c r="O66"/>
    </row>
    <row r="67" spans="1:15" x14ac:dyDescent="0.35">
      <c r="A67" s="8"/>
      <c r="B67" s="8"/>
      <c r="C67"/>
      <c r="D67"/>
      <c r="E67"/>
      <c r="F67"/>
      <c r="I67"/>
      <c r="K67"/>
      <c r="L67"/>
      <c r="O67"/>
    </row>
    <row r="68" spans="1:15" x14ac:dyDescent="0.35">
      <c r="C68"/>
      <c r="D68"/>
      <c r="E68"/>
      <c r="F68"/>
      <c r="I68"/>
      <c r="K68"/>
      <c r="L68"/>
      <c r="O68"/>
    </row>
    <row r="69" spans="1:15" x14ac:dyDescent="0.35">
      <c r="C69"/>
      <c r="D69"/>
      <c r="E69"/>
      <c r="F69"/>
      <c r="I69"/>
      <c r="K69"/>
      <c r="L69"/>
      <c r="O69"/>
    </row>
    <row r="70" spans="1:15" x14ac:dyDescent="0.35">
      <c r="C70"/>
      <c r="D70"/>
      <c r="E70"/>
      <c r="F70"/>
      <c r="I70"/>
      <c r="K70"/>
      <c r="L70"/>
      <c r="O70"/>
    </row>
    <row r="71" spans="1:15" x14ac:dyDescent="0.35">
      <c r="A71" s="8"/>
      <c r="B71" s="8"/>
      <c r="C71"/>
      <c r="D71"/>
      <c r="E71"/>
      <c r="F71"/>
      <c r="I71"/>
      <c r="K71"/>
      <c r="L71"/>
      <c r="O71"/>
    </row>
    <row r="72" spans="1:15" x14ac:dyDescent="0.35">
      <c r="A72" s="8"/>
      <c r="B72" s="8"/>
      <c r="C72"/>
      <c r="D72"/>
      <c r="E72"/>
      <c r="F72"/>
      <c r="I72"/>
      <c r="K72"/>
      <c r="L72"/>
      <c r="O72"/>
    </row>
    <row r="73" spans="1:15" x14ac:dyDescent="0.35">
      <c r="C73"/>
      <c r="D73"/>
      <c r="E73"/>
      <c r="F73"/>
      <c r="I73"/>
      <c r="K73"/>
      <c r="L73"/>
      <c r="O73"/>
    </row>
    <row r="74" spans="1:15" x14ac:dyDescent="0.35">
      <c r="C74"/>
      <c r="D74"/>
      <c r="E74"/>
      <c r="F74"/>
      <c r="I74"/>
      <c r="K74"/>
      <c r="L74"/>
      <c r="O74"/>
    </row>
    <row r="75" spans="1:15" x14ac:dyDescent="0.35">
      <c r="C75"/>
      <c r="D75"/>
      <c r="E75"/>
      <c r="F75"/>
      <c r="I75"/>
      <c r="K75"/>
      <c r="L75"/>
      <c r="O75"/>
    </row>
    <row r="76" spans="1:15" x14ac:dyDescent="0.35">
      <c r="A76" s="8"/>
      <c r="B76" s="8"/>
      <c r="C76"/>
      <c r="D76"/>
      <c r="E76"/>
      <c r="F76"/>
      <c r="I76"/>
      <c r="K76"/>
      <c r="L76"/>
      <c r="O76"/>
    </row>
    <row r="77" spans="1:15" x14ac:dyDescent="0.35">
      <c r="A77" s="8"/>
      <c r="B77" s="8"/>
      <c r="C77"/>
      <c r="D77"/>
      <c r="E77"/>
      <c r="F77"/>
      <c r="I77"/>
      <c r="K77"/>
      <c r="L77"/>
      <c r="O77"/>
    </row>
    <row r="78" spans="1:15" x14ac:dyDescent="0.35">
      <c r="C78"/>
      <c r="D78"/>
      <c r="E78"/>
      <c r="F78"/>
      <c r="I78"/>
      <c r="K78"/>
      <c r="L78"/>
      <c r="O78"/>
    </row>
    <row r="79" spans="1:15" x14ac:dyDescent="0.35">
      <c r="C79"/>
      <c r="D79"/>
      <c r="E79"/>
      <c r="F79"/>
      <c r="I79"/>
      <c r="K79"/>
      <c r="L79"/>
      <c r="O79"/>
    </row>
    <row r="80" spans="1:15" x14ac:dyDescent="0.35">
      <c r="C80"/>
      <c r="D80"/>
      <c r="E80"/>
      <c r="F80"/>
      <c r="I80"/>
      <c r="K80"/>
      <c r="L80"/>
      <c r="O80"/>
    </row>
    <row r="81" spans="1:17" x14ac:dyDescent="0.35">
      <c r="A81" s="8"/>
      <c r="B81" s="8"/>
      <c r="C81"/>
      <c r="D81"/>
      <c r="E81"/>
      <c r="F81"/>
      <c r="I81"/>
      <c r="K81"/>
      <c r="L81"/>
      <c r="O81"/>
    </row>
    <row r="82" spans="1:17" x14ac:dyDescent="0.35">
      <c r="A82" s="8"/>
      <c r="B82" s="8"/>
      <c r="C82"/>
      <c r="D82"/>
      <c r="E82"/>
      <c r="F82"/>
      <c r="I82"/>
      <c r="K82"/>
      <c r="L82"/>
      <c r="O82"/>
    </row>
    <row r="83" spans="1:17" x14ac:dyDescent="0.35">
      <c r="C83"/>
      <c r="D83"/>
      <c r="E83"/>
      <c r="F83"/>
      <c r="I83"/>
      <c r="K83"/>
      <c r="L83"/>
      <c r="O83"/>
      <c r="P83"/>
      <c r="Q83"/>
    </row>
    <row r="84" spans="1:17" x14ac:dyDescent="0.35">
      <c r="C84"/>
      <c r="D84"/>
      <c r="E84"/>
      <c r="F84"/>
      <c r="I84"/>
      <c r="K84"/>
      <c r="L84"/>
      <c r="O84"/>
      <c r="P84"/>
      <c r="Q84"/>
    </row>
    <row r="85" spans="1:17" x14ac:dyDescent="0.35">
      <c r="C85"/>
      <c r="D85"/>
      <c r="E85"/>
      <c r="F85"/>
      <c r="I85"/>
      <c r="K85"/>
      <c r="L85"/>
      <c r="O85"/>
      <c r="P85"/>
      <c r="Q85"/>
    </row>
    <row r="86" spans="1:17" x14ac:dyDescent="0.35">
      <c r="A86" s="8"/>
      <c r="B86" s="8"/>
      <c r="C86"/>
      <c r="D86"/>
      <c r="E86"/>
      <c r="F86"/>
      <c r="I86"/>
      <c r="K86"/>
      <c r="L86"/>
      <c r="O86"/>
      <c r="P86"/>
      <c r="Q86"/>
    </row>
    <row r="87" spans="1:17" x14ac:dyDescent="0.35">
      <c r="A87" s="8"/>
      <c r="B87" s="8"/>
      <c r="C87"/>
      <c r="D87"/>
      <c r="E87"/>
      <c r="F87"/>
      <c r="I87"/>
      <c r="K87"/>
      <c r="L87"/>
      <c r="O87"/>
      <c r="P87"/>
      <c r="Q87"/>
    </row>
    <row r="88" spans="1:17" x14ac:dyDescent="0.35">
      <c r="C88"/>
      <c r="D88"/>
      <c r="E88"/>
      <c r="F88"/>
      <c r="I88"/>
      <c r="K88"/>
      <c r="L88"/>
      <c r="O88"/>
      <c r="P88"/>
      <c r="Q88"/>
    </row>
    <row r="89" spans="1:17" x14ac:dyDescent="0.35">
      <c r="C89"/>
      <c r="D89"/>
      <c r="E89"/>
      <c r="F89"/>
      <c r="I89"/>
      <c r="K89"/>
      <c r="L89"/>
      <c r="O89"/>
      <c r="P89"/>
      <c r="Q89"/>
    </row>
    <row r="90" spans="1:17" x14ac:dyDescent="0.35">
      <c r="C90"/>
      <c r="D90"/>
      <c r="E90"/>
      <c r="F90"/>
      <c r="I90" s="3"/>
      <c r="K90" s="3"/>
      <c r="L90"/>
      <c r="O90"/>
      <c r="P90"/>
      <c r="Q90"/>
    </row>
    <row r="91" spans="1:17" x14ac:dyDescent="0.35">
      <c r="A91" s="8"/>
      <c r="B91" s="8"/>
      <c r="C91"/>
      <c r="D91"/>
      <c r="E91"/>
      <c r="F91"/>
      <c r="I91"/>
      <c r="K91" s="3"/>
      <c r="L91"/>
      <c r="O91"/>
      <c r="P91"/>
      <c r="Q91"/>
    </row>
    <row r="92" spans="1:17" x14ac:dyDescent="0.35">
      <c r="A92" s="8"/>
      <c r="B92" s="8"/>
      <c r="C92"/>
      <c r="D92"/>
      <c r="E92"/>
      <c r="F92"/>
      <c r="I92"/>
      <c r="K92" s="3"/>
      <c r="L92"/>
      <c r="O92"/>
      <c r="P92"/>
      <c r="Q92"/>
    </row>
    <row r="93" spans="1:17" x14ac:dyDescent="0.35">
      <c r="C93"/>
      <c r="D93"/>
      <c r="E93"/>
      <c r="F93"/>
      <c r="I93" s="3"/>
      <c r="K93" s="3"/>
      <c r="L93"/>
    </row>
    <row r="94" spans="1:17" x14ac:dyDescent="0.35">
      <c r="C94"/>
      <c r="D94"/>
      <c r="E94"/>
      <c r="F94"/>
      <c r="I94" s="3"/>
      <c r="K94" s="3"/>
      <c r="L94"/>
    </row>
    <row r="95" spans="1:17" x14ac:dyDescent="0.35">
      <c r="C95"/>
      <c r="D95"/>
      <c r="E95"/>
      <c r="F95"/>
      <c r="I95" s="3"/>
      <c r="K95" s="3"/>
      <c r="L95"/>
    </row>
    <row r="96" spans="1:17" x14ac:dyDescent="0.35">
      <c r="A96" s="8"/>
      <c r="B96" s="8"/>
      <c r="C96"/>
      <c r="D96"/>
      <c r="E96"/>
      <c r="F96"/>
      <c r="I96" s="3"/>
      <c r="K96" s="3"/>
      <c r="L96"/>
    </row>
    <row r="97" spans="1:12" x14ac:dyDescent="0.35">
      <c r="A97" s="8"/>
      <c r="B97" s="8"/>
      <c r="C97"/>
      <c r="D97"/>
      <c r="E97"/>
      <c r="F97"/>
      <c r="I97" s="3"/>
      <c r="K97" s="3"/>
      <c r="L97"/>
    </row>
    <row r="98" spans="1:12" x14ac:dyDescent="0.35">
      <c r="C98"/>
      <c r="D98"/>
      <c r="E98"/>
      <c r="F98"/>
      <c r="I98" s="3"/>
      <c r="K98" s="3"/>
      <c r="L98"/>
    </row>
    <row r="99" spans="1:12" x14ac:dyDescent="0.35">
      <c r="C99"/>
      <c r="D99"/>
      <c r="E99"/>
      <c r="F99"/>
      <c r="I99" s="3"/>
      <c r="K99" s="3"/>
      <c r="L99"/>
    </row>
    <row r="100" spans="1:12" x14ac:dyDescent="0.35">
      <c r="C100"/>
      <c r="D100"/>
      <c r="E100"/>
      <c r="F100"/>
      <c r="I100" s="3"/>
      <c r="K100" s="3"/>
      <c r="L100"/>
    </row>
    <row r="101" spans="1:12" x14ac:dyDescent="0.35">
      <c r="A101" s="8"/>
      <c r="B101" s="8"/>
      <c r="C101"/>
      <c r="D101"/>
      <c r="E101"/>
      <c r="F101"/>
      <c r="I101" s="3"/>
      <c r="K101" s="3"/>
      <c r="L101"/>
    </row>
    <row r="102" spans="1:12" x14ac:dyDescent="0.35">
      <c r="A102" s="8"/>
      <c r="B102" s="8"/>
      <c r="C102"/>
      <c r="D102"/>
      <c r="E102"/>
      <c r="F102"/>
      <c r="I102" s="3"/>
      <c r="K102" s="3"/>
      <c r="L102"/>
    </row>
    <row r="103" spans="1:12" x14ac:dyDescent="0.35">
      <c r="C103"/>
      <c r="D103"/>
      <c r="E103"/>
      <c r="F103"/>
      <c r="I103" s="3"/>
      <c r="K103" s="3"/>
      <c r="L103"/>
    </row>
    <row r="104" spans="1:12" x14ac:dyDescent="0.35">
      <c r="C104"/>
      <c r="D104"/>
      <c r="E104"/>
      <c r="F104"/>
      <c r="I104" s="3"/>
      <c r="K104" s="3"/>
      <c r="L104"/>
    </row>
    <row r="105" spans="1:12" x14ac:dyDescent="0.35">
      <c r="C105"/>
      <c r="D105"/>
      <c r="E105"/>
      <c r="F105"/>
      <c r="I105" s="3"/>
      <c r="K105" s="3"/>
      <c r="L105"/>
    </row>
    <row r="106" spans="1:12" x14ac:dyDescent="0.35">
      <c r="A106" s="8"/>
      <c r="B106" s="8"/>
      <c r="C106"/>
      <c r="D106"/>
      <c r="E106"/>
      <c r="F106"/>
      <c r="I106" s="3"/>
      <c r="K106" s="3"/>
      <c r="L106"/>
    </row>
    <row r="107" spans="1:12" x14ac:dyDescent="0.35">
      <c r="A107" s="8"/>
      <c r="B107" s="8"/>
      <c r="C107"/>
      <c r="D107"/>
      <c r="E107"/>
      <c r="F107"/>
      <c r="I107" s="3"/>
      <c r="K107" s="3"/>
      <c r="L107"/>
    </row>
    <row r="108" spans="1:12" x14ac:dyDescent="0.35">
      <c r="C108"/>
      <c r="D108"/>
      <c r="E108"/>
      <c r="F108"/>
      <c r="I108" s="3"/>
      <c r="K108" s="3"/>
      <c r="L108"/>
    </row>
    <row r="109" spans="1:12" x14ac:dyDescent="0.35">
      <c r="C109"/>
      <c r="D109"/>
      <c r="E109"/>
      <c r="F109"/>
      <c r="I109" s="3"/>
      <c r="K109" s="3"/>
      <c r="L109"/>
    </row>
    <row r="110" spans="1:12" x14ac:dyDescent="0.35">
      <c r="C110"/>
      <c r="D110"/>
      <c r="E110"/>
      <c r="F110"/>
      <c r="I110" s="3"/>
      <c r="K110" s="3"/>
      <c r="L110"/>
    </row>
    <row r="111" spans="1:12" x14ac:dyDescent="0.35">
      <c r="A111" s="8"/>
      <c r="B111" s="8"/>
      <c r="C111"/>
      <c r="D111"/>
      <c r="E111"/>
      <c r="F111"/>
      <c r="I111" s="3"/>
      <c r="K111" s="3"/>
      <c r="L111"/>
    </row>
    <row r="112" spans="1:12" x14ac:dyDescent="0.35">
      <c r="A112" s="8"/>
      <c r="B112" s="8"/>
      <c r="C112"/>
      <c r="D112"/>
      <c r="E112"/>
      <c r="F112"/>
      <c r="I112" s="3"/>
      <c r="K112" s="3"/>
      <c r="L112"/>
    </row>
    <row r="113" spans="3:12" x14ac:dyDescent="0.35">
      <c r="C113"/>
      <c r="D113"/>
      <c r="E113"/>
      <c r="F113"/>
      <c r="I113" s="3"/>
      <c r="K113" s="3"/>
      <c r="L113"/>
    </row>
    <row r="114" spans="3:12" x14ac:dyDescent="0.35">
      <c r="C114"/>
      <c r="D114"/>
      <c r="E114"/>
      <c r="F114"/>
      <c r="I114" s="3"/>
      <c r="K114" s="3"/>
      <c r="L114"/>
    </row>
    <row r="115" spans="3:12" x14ac:dyDescent="0.35">
      <c r="C115"/>
      <c r="D115"/>
      <c r="E115"/>
      <c r="F115"/>
      <c r="I115" s="3"/>
      <c r="K115" s="3"/>
      <c r="L115"/>
    </row>
    <row r="116" spans="3:12" x14ac:dyDescent="0.35">
      <c r="C116"/>
      <c r="D116"/>
      <c r="E116"/>
      <c r="F116" s="3"/>
      <c r="I116" s="3"/>
      <c r="K116" s="3"/>
      <c r="L116"/>
    </row>
    <row r="117" spans="3:12" x14ac:dyDescent="0.35">
      <c r="C117"/>
      <c r="D117"/>
      <c r="E117"/>
      <c r="F117" s="3"/>
      <c r="I117" s="3"/>
      <c r="K117" s="3"/>
      <c r="L117"/>
    </row>
    <row r="118" spans="3:12" x14ac:dyDescent="0.35">
      <c r="C118"/>
      <c r="D118"/>
      <c r="E118"/>
      <c r="F118" s="3"/>
      <c r="I118" s="3"/>
      <c r="K118" s="3"/>
      <c r="L118"/>
    </row>
    <row r="119" spans="3:12" x14ac:dyDescent="0.35">
      <c r="C119"/>
      <c r="D119"/>
      <c r="E119"/>
      <c r="F119" s="3"/>
      <c r="I119" s="3"/>
      <c r="K119" s="3"/>
      <c r="L119"/>
    </row>
    <row r="120" spans="3:12" x14ac:dyDescent="0.35">
      <c r="C120"/>
      <c r="D120"/>
      <c r="E120"/>
      <c r="F120" s="3"/>
      <c r="I120" s="3"/>
      <c r="K120" s="3"/>
      <c r="L120"/>
    </row>
    <row r="121" spans="3:12" x14ac:dyDescent="0.35">
      <c r="C121"/>
      <c r="D121"/>
      <c r="E121"/>
      <c r="F121" s="3"/>
      <c r="I121" s="3"/>
      <c r="K121" s="3"/>
      <c r="L121"/>
    </row>
    <row r="122" spans="3:12" x14ac:dyDescent="0.35">
      <c r="C122"/>
      <c r="D122"/>
      <c r="E122"/>
      <c r="F122" s="3"/>
      <c r="I122" s="3"/>
      <c r="K122" s="3"/>
      <c r="L122"/>
    </row>
    <row r="123" spans="3:12" x14ac:dyDescent="0.35">
      <c r="C123"/>
      <c r="D123"/>
      <c r="E123"/>
      <c r="F123" s="3"/>
      <c r="I123" s="3"/>
      <c r="K123" s="3"/>
      <c r="L123"/>
    </row>
    <row r="124" spans="3:12" x14ac:dyDescent="0.35">
      <c r="C124"/>
      <c r="D124"/>
      <c r="E124"/>
      <c r="F124" s="3"/>
      <c r="I124" s="3"/>
      <c r="K124" s="3"/>
      <c r="L124"/>
    </row>
    <row r="125" spans="3:12" x14ac:dyDescent="0.35">
      <c r="C125"/>
      <c r="D125"/>
      <c r="E125"/>
      <c r="F125" s="3"/>
      <c r="I125" s="3"/>
      <c r="K125" s="3"/>
      <c r="L125"/>
    </row>
    <row r="126" spans="3:12" x14ac:dyDescent="0.35">
      <c r="C126"/>
      <c r="D126"/>
      <c r="E126"/>
      <c r="F126" s="3"/>
      <c r="I126" s="3"/>
      <c r="K126" s="3"/>
      <c r="L126"/>
    </row>
    <row r="127" spans="3:12" x14ac:dyDescent="0.35">
      <c r="C127"/>
      <c r="D127"/>
      <c r="E127"/>
      <c r="F127" s="3"/>
      <c r="I127" s="3"/>
      <c r="K127" s="3"/>
      <c r="L127"/>
    </row>
    <row r="128" spans="3:12" x14ac:dyDescent="0.35">
      <c r="C128"/>
      <c r="D128"/>
      <c r="E128"/>
      <c r="F128" s="3"/>
      <c r="I128" s="3"/>
      <c r="K128" s="3"/>
      <c r="L128"/>
    </row>
    <row r="129" spans="3:12" x14ac:dyDescent="0.35">
      <c r="C129"/>
      <c r="D129"/>
      <c r="E129"/>
      <c r="F129" s="3"/>
      <c r="I129" s="3"/>
      <c r="K129" s="3"/>
      <c r="L129"/>
    </row>
    <row r="130" spans="3:12" x14ac:dyDescent="0.35">
      <c r="C130"/>
      <c r="D130"/>
      <c r="E130"/>
      <c r="F130" s="3"/>
      <c r="I130" s="3"/>
      <c r="K130" s="3"/>
      <c r="L130"/>
    </row>
    <row r="131" spans="3:12" x14ac:dyDescent="0.35">
      <c r="C131"/>
      <c r="D131"/>
      <c r="E131"/>
      <c r="F131" s="3"/>
      <c r="I131" s="3"/>
      <c r="K131" s="3"/>
      <c r="L131"/>
    </row>
    <row r="132" spans="3:12" x14ac:dyDescent="0.35">
      <c r="C132"/>
      <c r="D132"/>
      <c r="E132"/>
      <c r="F132" s="3"/>
      <c r="I132" s="3"/>
      <c r="K132" s="3"/>
      <c r="L132"/>
    </row>
    <row r="133" spans="3:12" x14ac:dyDescent="0.35">
      <c r="C133"/>
      <c r="D133"/>
      <c r="E133"/>
      <c r="F133" s="3"/>
      <c r="I133" s="3"/>
      <c r="K133" s="3"/>
      <c r="L133"/>
    </row>
    <row r="134" spans="3:12" x14ac:dyDescent="0.35">
      <c r="C134"/>
      <c r="D134"/>
      <c r="E134"/>
      <c r="F134" s="3"/>
      <c r="I134" s="3"/>
      <c r="K134" s="3"/>
      <c r="L134"/>
    </row>
    <row r="135" spans="3:12" x14ac:dyDescent="0.35">
      <c r="C135"/>
      <c r="D135"/>
      <c r="E135"/>
      <c r="F135" s="3"/>
      <c r="I135" s="3"/>
      <c r="K135" s="3"/>
      <c r="L135"/>
    </row>
    <row r="136" spans="3:12" x14ac:dyDescent="0.35">
      <c r="C136"/>
      <c r="D136"/>
      <c r="E136"/>
      <c r="F136" s="3"/>
      <c r="I136" s="3"/>
      <c r="K136" s="3"/>
      <c r="L136"/>
    </row>
    <row r="137" spans="3:12" x14ac:dyDescent="0.35">
      <c r="C137"/>
      <c r="D137"/>
      <c r="E137"/>
      <c r="F137" s="3"/>
      <c r="I137" s="3"/>
      <c r="K137" s="3"/>
      <c r="L137"/>
    </row>
    <row r="138" spans="3:12" x14ac:dyDescent="0.35">
      <c r="C138"/>
      <c r="D138"/>
      <c r="E138"/>
      <c r="F138" s="3"/>
      <c r="I138" s="3"/>
      <c r="K138" s="3"/>
      <c r="L138"/>
    </row>
    <row r="139" spans="3:12" x14ac:dyDescent="0.35">
      <c r="C139"/>
      <c r="D139"/>
      <c r="E139"/>
      <c r="F139" s="3"/>
      <c r="K139" s="3"/>
      <c r="L139"/>
    </row>
    <row r="140" spans="3:12" x14ac:dyDescent="0.35">
      <c r="C140"/>
      <c r="D140"/>
      <c r="E140"/>
      <c r="F140" s="3"/>
      <c r="I140" s="3"/>
      <c r="K140" s="3"/>
      <c r="L140"/>
    </row>
    <row r="141" spans="3:12" x14ac:dyDescent="0.35">
      <c r="C141"/>
      <c r="D141"/>
      <c r="E141"/>
      <c r="F141" s="3"/>
      <c r="K141" s="3"/>
      <c r="L141"/>
    </row>
    <row r="142" spans="3:12" x14ac:dyDescent="0.35">
      <c r="C142"/>
      <c r="D142"/>
      <c r="E142"/>
      <c r="F142" s="3"/>
      <c r="I142" s="3"/>
      <c r="K142" s="3"/>
      <c r="L142"/>
    </row>
    <row r="143" spans="3:12" x14ac:dyDescent="0.35">
      <c r="C143"/>
      <c r="D143"/>
      <c r="E143"/>
      <c r="F143" s="3"/>
      <c r="K143" s="3"/>
      <c r="L143"/>
    </row>
    <row r="144" spans="3:12" x14ac:dyDescent="0.35">
      <c r="C144"/>
      <c r="D144"/>
      <c r="E144"/>
      <c r="F144" s="3"/>
      <c r="I144" s="3"/>
      <c r="K144" s="3"/>
      <c r="L144"/>
    </row>
    <row r="145" spans="1:12" x14ac:dyDescent="0.35">
      <c r="C145"/>
      <c r="D145"/>
      <c r="E145"/>
      <c r="F145" s="3"/>
      <c r="K145" s="3"/>
      <c r="L145"/>
    </row>
    <row r="146" spans="1:12" x14ac:dyDescent="0.35">
      <c r="C146"/>
      <c r="D146"/>
      <c r="E146"/>
      <c r="F146" s="3"/>
      <c r="K146" s="3"/>
      <c r="L146"/>
    </row>
    <row r="147" spans="1:12" x14ac:dyDescent="0.35">
      <c r="C147"/>
      <c r="D147"/>
      <c r="E147"/>
      <c r="F147" s="3"/>
      <c r="K147" s="3"/>
      <c r="L147"/>
    </row>
    <row r="148" spans="1:12" x14ac:dyDescent="0.35">
      <c r="C148"/>
      <c r="D148"/>
      <c r="E148"/>
      <c r="F148" s="3"/>
      <c r="K148" s="3"/>
      <c r="L148"/>
    </row>
    <row r="149" spans="1:12" x14ac:dyDescent="0.35">
      <c r="C149"/>
      <c r="D149"/>
      <c r="E149"/>
      <c r="F149" s="3"/>
      <c r="K149" s="3"/>
      <c r="L149"/>
    </row>
    <row r="150" spans="1:12" x14ac:dyDescent="0.35">
      <c r="C150"/>
      <c r="D150"/>
      <c r="E150"/>
      <c r="F150" s="3"/>
      <c r="K150" s="3"/>
      <c r="L150"/>
    </row>
    <row r="151" spans="1:12" x14ac:dyDescent="0.35">
      <c r="C151"/>
      <c r="D151"/>
      <c r="E151"/>
      <c r="F151" s="3"/>
      <c r="K151" s="3"/>
      <c r="L151"/>
    </row>
    <row r="152" spans="1:12" x14ac:dyDescent="0.35">
      <c r="C152"/>
      <c r="D152"/>
      <c r="E152"/>
      <c r="F152" s="3"/>
      <c r="K152" s="3"/>
      <c r="L152"/>
    </row>
    <row r="153" spans="1:12" x14ac:dyDescent="0.35">
      <c r="C153"/>
      <c r="D153"/>
      <c r="E153"/>
      <c r="F153" s="3"/>
      <c r="K153" s="3"/>
      <c r="L153"/>
    </row>
    <row r="154" spans="1:12" x14ac:dyDescent="0.35">
      <c r="C154"/>
      <c r="D154"/>
      <c r="E154"/>
      <c r="F154" s="3"/>
      <c r="K154" s="3"/>
      <c r="L154"/>
    </row>
    <row r="155" spans="1:12" x14ac:dyDescent="0.35">
      <c r="C155"/>
      <c r="D155"/>
      <c r="E155"/>
      <c r="F155" s="3"/>
      <c r="K155" s="3"/>
      <c r="L155"/>
    </row>
    <row r="156" spans="1:12" x14ac:dyDescent="0.35">
      <c r="C156"/>
      <c r="D156"/>
      <c r="E156"/>
      <c r="F156" s="3"/>
      <c r="H156" s="3"/>
      <c r="K156" s="3"/>
      <c r="L156"/>
    </row>
    <row r="157" spans="1:12" x14ac:dyDescent="0.35">
      <c r="C157"/>
      <c r="D157"/>
      <c r="E157"/>
      <c r="F157" s="3"/>
      <c r="H157" s="3"/>
      <c r="K157" s="3"/>
      <c r="L157"/>
    </row>
    <row r="158" spans="1:12" x14ac:dyDescent="0.35">
      <c r="C158"/>
      <c r="D158"/>
      <c r="E158"/>
      <c r="F158" s="3"/>
      <c r="H158" s="3"/>
      <c r="K158" s="3"/>
      <c r="L158"/>
    </row>
    <row r="159" spans="1:12" x14ac:dyDescent="0.35">
      <c r="C159"/>
      <c r="D159"/>
      <c r="E159"/>
      <c r="F159" s="3"/>
      <c r="H159" s="3"/>
      <c r="K159" s="3"/>
      <c r="L159"/>
    </row>
    <row r="160" spans="1:12" x14ac:dyDescent="0.35">
      <c r="A160" s="9"/>
      <c r="B160" s="9"/>
      <c r="C160"/>
      <c r="D160"/>
      <c r="E160"/>
      <c r="F160" s="3"/>
      <c r="H160" s="3"/>
      <c r="K160" s="3"/>
      <c r="L160"/>
    </row>
    <row r="161" spans="1:12" x14ac:dyDescent="0.35">
      <c r="A161" s="9"/>
      <c r="B161" s="9"/>
      <c r="C161"/>
      <c r="D161"/>
      <c r="E161"/>
      <c r="F161" s="3"/>
      <c r="H161" s="3"/>
      <c r="K161" s="3"/>
      <c r="L161"/>
    </row>
    <row r="162" spans="1:12" x14ac:dyDescent="0.35">
      <c r="C162"/>
      <c r="D162"/>
      <c r="E162"/>
      <c r="F162" s="3"/>
      <c r="H162" s="3"/>
      <c r="K162" s="3"/>
      <c r="L162"/>
    </row>
    <row r="163" spans="1:12" x14ac:dyDescent="0.35">
      <c r="C163"/>
      <c r="D163"/>
      <c r="E163"/>
      <c r="F163" s="3"/>
      <c r="H163" s="3"/>
      <c r="K163" s="3"/>
      <c r="L163"/>
    </row>
    <row r="164" spans="1:12" x14ac:dyDescent="0.35">
      <c r="C164"/>
      <c r="D164"/>
      <c r="E164"/>
      <c r="F164" s="3"/>
      <c r="H164" s="3"/>
      <c r="K164" s="3"/>
      <c r="L164"/>
    </row>
    <row r="165" spans="1:12" x14ac:dyDescent="0.35">
      <c r="C165"/>
      <c r="D165"/>
      <c r="E165"/>
      <c r="F165" s="3"/>
      <c r="H165" s="3"/>
      <c r="K165" s="3"/>
      <c r="L165"/>
    </row>
    <row r="166" spans="1:12" x14ac:dyDescent="0.35">
      <c r="C166"/>
      <c r="D166"/>
      <c r="E166"/>
      <c r="H166" s="3"/>
      <c r="K166" s="3"/>
      <c r="L166"/>
    </row>
    <row r="167" spans="1:12" x14ac:dyDescent="0.35">
      <c r="C167"/>
      <c r="D167"/>
      <c r="E167"/>
      <c r="F167" s="3"/>
      <c r="H167" s="3"/>
      <c r="K167" s="3"/>
      <c r="L167"/>
    </row>
    <row r="168" spans="1:12" x14ac:dyDescent="0.35">
      <c r="C168"/>
      <c r="D168"/>
      <c r="E168"/>
      <c r="F168" s="3"/>
      <c r="H168" s="3"/>
      <c r="K168" s="3"/>
      <c r="L168"/>
    </row>
    <row r="169" spans="1:12" x14ac:dyDescent="0.35">
      <c r="C169"/>
      <c r="D169"/>
      <c r="E169"/>
      <c r="H169" s="3"/>
      <c r="K169" s="3"/>
      <c r="L169"/>
    </row>
    <row r="170" spans="1:12" x14ac:dyDescent="0.35">
      <c r="C170"/>
      <c r="D170"/>
      <c r="E170"/>
      <c r="F170" s="3"/>
      <c r="H170" s="3"/>
      <c r="K170" s="3"/>
      <c r="L170"/>
    </row>
    <row r="171" spans="1:12" x14ac:dyDescent="0.35">
      <c r="C171"/>
      <c r="D171"/>
      <c r="E171"/>
      <c r="F171" s="3"/>
      <c r="H171" s="3"/>
      <c r="K171" s="3"/>
      <c r="L171"/>
    </row>
    <row r="172" spans="1:12" x14ac:dyDescent="0.35">
      <c r="C172"/>
      <c r="D172"/>
      <c r="E172"/>
      <c r="F172" s="3"/>
      <c r="H172" s="3"/>
      <c r="I172" s="3"/>
      <c r="K172" s="3"/>
      <c r="L172"/>
    </row>
    <row r="173" spans="1:12" x14ac:dyDescent="0.35">
      <c r="C173"/>
      <c r="D173"/>
      <c r="E173"/>
      <c r="F173" s="3"/>
      <c r="H173" s="3"/>
      <c r="I173" s="3"/>
      <c r="K173" s="3"/>
      <c r="L173"/>
    </row>
    <row r="174" spans="1:12" x14ac:dyDescent="0.35">
      <c r="C174"/>
      <c r="D174"/>
      <c r="E174"/>
      <c r="F174" s="3"/>
      <c r="H174" s="3"/>
      <c r="I174" s="3"/>
      <c r="K174" s="3"/>
      <c r="L174"/>
    </row>
    <row r="175" spans="1:12" x14ac:dyDescent="0.35">
      <c r="C175"/>
      <c r="D175"/>
      <c r="E175"/>
      <c r="F175" s="3"/>
      <c r="H175" s="3"/>
      <c r="I175" s="3"/>
      <c r="K175" s="3"/>
      <c r="L175"/>
    </row>
    <row r="176" spans="1:12" x14ac:dyDescent="0.35">
      <c r="C176"/>
      <c r="D176"/>
      <c r="E176"/>
      <c r="F176" s="3"/>
      <c r="H176" s="3"/>
      <c r="I176" s="3"/>
      <c r="K176" s="3"/>
      <c r="L176"/>
    </row>
    <row r="177" spans="3:12" x14ac:dyDescent="0.35">
      <c r="C177"/>
      <c r="D177"/>
      <c r="E177"/>
      <c r="F177" s="3"/>
      <c r="H177" s="3"/>
      <c r="I177" s="3"/>
      <c r="K177" s="3"/>
      <c r="L177"/>
    </row>
    <row r="178" spans="3:12" x14ac:dyDescent="0.35">
      <c r="C178"/>
      <c r="D178"/>
      <c r="E178"/>
      <c r="F178" s="3"/>
      <c r="H178" s="3"/>
      <c r="I178" s="3"/>
      <c r="K178" s="3"/>
      <c r="L178"/>
    </row>
    <row r="179" spans="3:12" x14ac:dyDescent="0.35">
      <c r="C179"/>
      <c r="D179"/>
      <c r="E179"/>
      <c r="F179" s="3"/>
      <c r="H179" s="3"/>
      <c r="I179" s="3"/>
      <c r="K179" s="3"/>
      <c r="L179"/>
    </row>
    <row r="180" spans="3:12" x14ac:dyDescent="0.35">
      <c r="C180"/>
      <c r="D180"/>
      <c r="E180"/>
      <c r="F180" s="3"/>
      <c r="H180" s="3"/>
      <c r="I180" s="3"/>
      <c r="K180" s="3"/>
      <c r="L180"/>
    </row>
    <row r="181" spans="3:12" x14ac:dyDescent="0.35">
      <c r="C181"/>
      <c r="D181"/>
      <c r="E181"/>
      <c r="F181" s="3"/>
      <c r="H181" s="3"/>
      <c r="I181" s="3"/>
      <c r="K181" s="3"/>
      <c r="L181"/>
    </row>
    <row r="182" spans="3:12" x14ac:dyDescent="0.35">
      <c r="C182"/>
      <c r="D182"/>
      <c r="E182"/>
      <c r="F182" s="3"/>
      <c r="H182" s="3"/>
      <c r="I182" s="3"/>
      <c r="K182" s="3"/>
      <c r="L182"/>
    </row>
    <row r="183" spans="3:12" x14ac:dyDescent="0.35">
      <c r="C183"/>
      <c r="D183"/>
      <c r="E183"/>
      <c r="F183" s="3"/>
      <c r="H183" s="3"/>
      <c r="I183" s="3"/>
      <c r="K183" s="3"/>
      <c r="L183"/>
    </row>
    <row r="184" spans="3:12" x14ac:dyDescent="0.35">
      <c r="C184"/>
      <c r="D184"/>
      <c r="E184"/>
      <c r="F184" s="3"/>
      <c r="H184" s="3"/>
      <c r="I184" s="3"/>
      <c r="K184" s="3"/>
      <c r="L184"/>
    </row>
    <row r="185" spans="3:12" x14ac:dyDescent="0.35">
      <c r="C185"/>
      <c r="D185"/>
      <c r="E185"/>
      <c r="F185" s="3"/>
      <c r="H185" s="3"/>
      <c r="I185" s="3"/>
      <c r="K185" s="3"/>
      <c r="L185"/>
    </row>
    <row r="186" spans="3:12" x14ac:dyDescent="0.35">
      <c r="C186"/>
      <c r="D186"/>
      <c r="E186"/>
      <c r="F186" s="3"/>
      <c r="H186" s="3"/>
      <c r="I186" s="3"/>
      <c r="K186" s="3"/>
      <c r="L186"/>
    </row>
    <row r="187" spans="3:12" x14ac:dyDescent="0.35">
      <c r="C187"/>
      <c r="D187"/>
      <c r="E187"/>
      <c r="F187" s="3"/>
      <c r="H187" s="3"/>
      <c r="I187" s="3"/>
      <c r="K187" s="3"/>
      <c r="L187"/>
    </row>
    <row r="188" spans="3:12" x14ac:dyDescent="0.35">
      <c r="C188"/>
      <c r="D188"/>
      <c r="E188"/>
      <c r="F188" s="3"/>
      <c r="H188" s="3"/>
      <c r="I188" s="3"/>
      <c r="K188" s="3"/>
      <c r="L188"/>
    </row>
    <row r="189" spans="3:12" x14ac:dyDescent="0.35">
      <c r="C189"/>
      <c r="D189"/>
      <c r="E189"/>
      <c r="F189" s="3"/>
      <c r="H189" s="3"/>
      <c r="I189" s="3"/>
      <c r="K189" s="3"/>
      <c r="L189"/>
    </row>
    <row r="190" spans="3:12" x14ac:dyDescent="0.35">
      <c r="C190"/>
      <c r="D190"/>
      <c r="E190"/>
      <c r="F190" s="3"/>
      <c r="H190" s="3"/>
      <c r="I190" s="3"/>
      <c r="K190" s="3"/>
      <c r="L190"/>
    </row>
    <row r="191" spans="3:12" x14ac:dyDescent="0.35">
      <c r="C191"/>
      <c r="D191"/>
      <c r="E191"/>
      <c r="F191" s="3"/>
      <c r="H191" s="3"/>
      <c r="I191" s="3"/>
      <c r="K191" s="3"/>
      <c r="L191"/>
    </row>
    <row r="192" spans="3:12" x14ac:dyDescent="0.35">
      <c r="C192"/>
      <c r="D192"/>
      <c r="E192"/>
      <c r="F192" s="3"/>
      <c r="H192" s="3"/>
      <c r="I192" s="3"/>
      <c r="K192" s="3"/>
      <c r="L192"/>
    </row>
    <row r="193" spans="3:12" x14ac:dyDescent="0.35">
      <c r="C193"/>
      <c r="D193"/>
      <c r="E193"/>
      <c r="F193" s="3"/>
      <c r="H193" s="3"/>
      <c r="I193" s="3"/>
      <c r="K193" s="3"/>
      <c r="L193"/>
    </row>
    <row r="194" spans="3:12" x14ac:dyDescent="0.35">
      <c r="C194"/>
      <c r="D194"/>
      <c r="E194"/>
      <c r="F194" s="3"/>
      <c r="H194" s="3"/>
      <c r="I194" s="13"/>
      <c r="K194" s="3"/>
      <c r="L194"/>
    </row>
    <row r="195" spans="3:12" x14ac:dyDescent="0.35">
      <c r="C195"/>
      <c r="D195"/>
      <c r="E195"/>
      <c r="F195" s="3"/>
      <c r="H195" s="3"/>
      <c r="I195" s="3"/>
      <c r="K195" s="3"/>
      <c r="L195"/>
    </row>
    <row r="196" spans="3:12" x14ac:dyDescent="0.35">
      <c r="C196"/>
      <c r="D196"/>
      <c r="E196"/>
      <c r="F196" s="3"/>
      <c r="H196" s="3"/>
      <c r="I196" s="3"/>
      <c r="K196" s="3"/>
      <c r="L196"/>
    </row>
    <row r="197" spans="3:12" x14ac:dyDescent="0.35">
      <c r="C197"/>
      <c r="D197"/>
      <c r="E197"/>
      <c r="F197" s="3"/>
      <c r="H197" s="3"/>
      <c r="L197"/>
    </row>
    <row r="198" spans="3:12" x14ac:dyDescent="0.35">
      <c r="C198"/>
      <c r="D198"/>
      <c r="E198"/>
      <c r="F198" s="3"/>
      <c r="H198" s="3"/>
      <c r="L198"/>
    </row>
    <row r="199" spans="3:12" x14ac:dyDescent="0.35">
      <c r="C199"/>
      <c r="D199"/>
      <c r="E199"/>
      <c r="F199" s="3"/>
      <c r="H199" s="3"/>
      <c r="L199"/>
    </row>
    <row r="200" spans="3:12" x14ac:dyDescent="0.35">
      <c r="C200"/>
      <c r="D200"/>
      <c r="E200"/>
      <c r="F200" s="3"/>
      <c r="H200" s="3"/>
      <c r="L200"/>
    </row>
    <row r="201" spans="3:12" x14ac:dyDescent="0.35">
      <c r="C201"/>
      <c r="D201"/>
      <c r="E201"/>
      <c r="H201" s="3"/>
      <c r="L201"/>
    </row>
    <row r="202" spans="3:12" x14ac:dyDescent="0.35">
      <c r="C202"/>
      <c r="D202"/>
      <c r="E202"/>
      <c r="F202" s="3"/>
      <c r="H202" s="3"/>
      <c r="L202"/>
    </row>
    <row r="203" spans="3:12" x14ac:dyDescent="0.35">
      <c r="C203"/>
      <c r="D203"/>
      <c r="E203"/>
      <c r="F203" s="3"/>
      <c r="H203" s="3"/>
      <c r="L203"/>
    </row>
    <row r="204" spans="3:12" x14ac:dyDescent="0.35">
      <c r="C204"/>
      <c r="D204"/>
      <c r="E204"/>
      <c r="F204" s="3"/>
      <c r="H204" s="3"/>
      <c r="L204"/>
    </row>
    <row r="205" spans="3:12" x14ac:dyDescent="0.35">
      <c r="C205"/>
      <c r="D205"/>
      <c r="E205"/>
      <c r="H205" s="3"/>
      <c r="L205"/>
    </row>
    <row r="206" spans="3:12" x14ac:dyDescent="0.35">
      <c r="C206"/>
      <c r="D206"/>
      <c r="E206"/>
      <c r="F206" s="3"/>
      <c r="H206" s="3"/>
      <c r="L206"/>
    </row>
    <row r="207" spans="3:12" x14ac:dyDescent="0.35">
      <c r="C207"/>
      <c r="D207"/>
      <c r="E207"/>
      <c r="F207" s="3"/>
      <c r="H207" s="3"/>
      <c r="L207"/>
    </row>
    <row r="208" spans="3:12" x14ac:dyDescent="0.35">
      <c r="C208"/>
      <c r="D208"/>
      <c r="E208"/>
      <c r="F208" s="3"/>
      <c r="H208" s="3"/>
      <c r="L208"/>
    </row>
    <row r="209" spans="3:12" x14ac:dyDescent="0.35">
      <c r="C209"/>
      <c r="D209"/>
      <c r="E209"/>
      <c r="F209" s="3"/>
      <c r="H209" s="3"/>
      <c r="L209"/>
    </row>
    <row r="210" spans="3:12" x14ac:dyDescent="0.35">
      <c r="C210"/>
      <c r="D210"/>
      <c r="E210"/>
      <c r="F210" s="3"/>
      <c r="H210" s="3"/>
      <c r="L210"/>
    </row>
    <row r="211" spans="3:12" x14ac:dyDescent="0.35">
      <c r="C211"/>
      <c r="D211"/>
      <c r="E211"/>
      <c r="F211" s="3"/>
      <c r="H211" s="3"/>
    </row>
    <row r="212" spans="3:12" x14ac:dyDescent="0.35">
      <c r="C212"/>
      <c r="D212"/>
      <c r="E212"/>
      <c r="F212" s="3"/>
      <c r="H212" s="3"/>
    </row>
    <row r="213" spans="3:12" x14ac:dyDescent="0.35">
      <c r="C213"/>
      <c r="D213"/>
      <c r="E213"/>
      <c r="F213" s="3"/>
      <c r="H213" s="3"/>
    </row>
    <row r="214" spans="3:12" x14ac:dyDescent="0.35">
      <c r="C214"/>
      <c r="D214"/>
      <c r="E214"/>
      <c r="F214" s="3"/>
      <c r="H214" s="3"/>
    </row>
    <row r="215" spans="3:12" x14ac:dyDescent="0.35">
      <c r="C215"/>
      <c r="D215"/>
      <c r="E215"/>
      <c r="F215" s="3"/>
      <c r="H215" s="3"/>
    </row>
    <row r="216" spans="3:12" x14ac:dyDescent="0.35">
      <c r="C216"/>
      <c r="D216"/>
      <c r="E216"/>
      <c r="F216" s="3"/>
      <c r="H216" s="3"/>
    </row>
    <row r="217" spans="3:12" x14ac:dyDescent="0.35">
      <c r="C217"/>
      <c r="D217"/>
      <c r="E217"/>
      <c r="F217" s="3"/>
      <c r="H217" s="3"/>
    </row>
    <row r="218" spans="3:12" x14ac:dyDescent="0.35">
      <c r="C218"/>
      <c r="D218"/>
      <c r="E218"/>
      <c r="F218" s="3"/>
      <c r="H218" s="3"/>
    </row>
    <row r="219" spans="3:12" x14ac:dyDescent="0.35">
      <c r="C219"/>
      <c r="D219"/>
      <c r="E219"/>
      <c r="F219" s="3"/>
      <c r="H219" s="3"/>
    </row>
    <row r="220" spans="3:12" x14ac:dyDescent="0.35">
      <c r="C220"/>
      <c r="D220"/>
      <c r="E220"/>
      <c r="F220" s="3"/>
      <c r="H220" s="3"/>
    </row>
    <row r="221" spans="3:12" x14ac:dyDescent="0.35">
      <c r="C221"/>
      <c r="D221"/>
      <c r="E221"/>
      <c r="F221" s="3"/>
      <c r="H221" s="3"/>
    </row>
    <row r="222" spans="3:12" x14ac:dyDescent="0.35">
      <c r="C222"/>
      <c r="D222"/>
      <c r="E222"/>
      <c r="F222" s="3"/>
      <c r="H222" s="3"/>
    </row>
    <row r="223" spans="3:12" x14ac:dyDescent="0.35">
      <c r="C223"/>
      <c r="D223"/>
      <c r="E223"/>
      <c r="F223" s="3"/>
      <c r="H223" s="3"/>
    </row>
    <row r="224" spans="3:12" x14ac:dyDescent="0.35">
      <c r="C224"/>
      <c r="D224"/>
      <c r="E224"/>
      <c r="F224" s="3"/>
      <c r="H224" s="3"/>
    </row>
    <row r="225" spans="3:9" x14ac:dyDescent="0.35">
      <c r="C225"/>
      <c r="D225"/>
      <c r="E225"/>
      <c r="H225" s="3"/>
    </row>
    <row r="226" spans="3:9" x14ac:dyDescent="0.35">
      <c r="C226"/>
      <c r="D226"/>
      <c r="E226"/>
      <c r="F226" s="3"/>
      <c r="H226" s="3"/>
    </row>
    <row r="227" spans="3:9" x14ac:dyDescent="0.35">
      <c r="C227"/>
      <c r="D227"/>
      <c r="E227"/>
      <c r="F227" s="3"/>
      <c r="H227" s="3"/>
    </row>
    <row r="228" spans="3:9" x14ac:dyDescent="0.35">
      <c r="C228"/>
      <c r="D228"/>
      <c r="E228"/>
      <c r="F228" s="3"/>
      <c r="H228" s="3"/>
      <c r="I228" s="3"/>
    </row>
    <row r="229" spans="3:9" x14ac:dyDescent="0.35">
      <c r="C229"/>
      <c r="D229"/>
      <c r="E229"/>
      <c r="F229" s="3"/>
      <c r="H229" s="3"/>
      <c r="I229" s="3"/>
    </row>
    <row r="230" spans="3:9" x14ac:dyDescent="0.35">
      <c r="C230"/>
      <c r="D230"/>
      <c r="E230"/>
      <c r="F230" s="3"/>
      <c r="H230" s="3"/>
      <c r="I230" s="3"/>
    </row>
    <row r="231" spans="3:9" x14ac:dyDescent="0.35">
      <c r="C231"/>
      <c r="D231"/>
      <c r="E231"/>
      <c r="F231" s="3"/>
      <c r="H231" s="3"/>
      <c r="I231" s="3"/>
    </row>
    <row r="232" spans="3:9" x14ac:dyDescent="0.35">
      <c r="C232"/>
      <c r="D232"/>
      <c r="E232"/>
      <c r="F232" s="3"/>
      <c r="H232" s="3"/>
      <c r="I232" s="3"/>
    </row>
    <row r="233" spans="3:9" x14ac:dyDescent="0.35">
      <c r="C233"/>
      <c r="D233"/>
      <c r="E233"/>
      <c r="F233" s="3"/>
      <c r="H233" s="3"/>
      <c r="I233" s="3"/>
    </row>
    <row r="234" spans="3:9" x14ac:dyDescent="0.35">
      <c r="C234"/>
      <c r="D234"/>
      <c r="E234"/>
      <c r="F234" s="3"/>
      <c r="H234" s="3"/>
      <c r="I234" s="3"/>
    </row>
    <row r="235" spans="3:9" x14ac:dyDescent="0.35">
      <c r="C235"/>
      <c r="D235"/>
      <c r="E235"/>
      <c r="F235" s="3"/>
      <c r="H235" s="3"/>
      <c r="I235" s="3"/>
    </row>
    <row r="236" spans="3:9" x14ac:dyDescent="0.35">
      <c r="C236"/>
      <c r="D236"/>
      <c r="E236"/>
      <c r="F236" s="3"/>
      <c r="H236" s="3"/>
      <c r="I236" s="3"/>
    </row>
    <row r="237" spans="3:9" x14ac:dyDescent="0.35">
      <c r="C237"/>
      <c r="D237"/>
      <c r="E237"/>
      <c r="F237" s="3"/>
      <c r="H237" s="3"/>
      <c r="I237" s="3"/>
    </row>
    <row r="238" spans="3:9" x14ac:dyDescent="0.35">
      <c r="C238"/>
      <c r="D238"/>
      <c r="E238"/>
      <c r="F238" s="3"/>
      <c r="H238" s="3"/>
      <c r="I238" s="3"/>
    </row>
    <row r="239" spans="3:9" x14ac:dyDescent="0.35">
      <c r="C239"/>
      <c r="D239"/>
      <c r="E239"/>
      <c r="F239" s="3"/>
      <c r="H239" s="3"/>
      <c r="I239" s="3"/>
    </row>
    <row r="240" spans="3:9" x14ac:dyDescent="0.35">
      <c r="C240"/>
      <c r="D240"/>
      <c r="E240"/>
      <c r="F240" s="3"/>
      <c r="H240" s="3"/>
      <c r="I240" s="3"/>
    </row>
    <row r="241" spans="3:9" x14ac:dyDescent="0.35">
      <c r="C241"/>
      <c r="D241"/>
      <c r="E241"/>
      <c r="F241" s="3"/>
      <c r="H241" s="3"/>
      <c r="I241" s="3"/>
    </row>
    <row r="242" spans="3:9" x14ac:dyDescent="0.35">
      <c r="C242"/>
      <c r="D242"/>
      <c r="E242"/>
      <c r="F242" s="3"/>
      <c r="H242" s="3"/>
      <c r="I242" s="3"/>
    </row>
    <row r="243" spans="3:9" x14ac:dyDescent="0.35">
      <c r="C243"/>
      <c r="D243"/>
      <c r="E243"/>
      <c r="F243" s="3"/>
      <c r="H243" s="3"/>
      <c r="I243" s="3"/>
    </row>
    <row r="244" spans="3:9" x14ac:dyDescent="0.35">
      <c r="C244"/>
      <c r="D244"/>
      <c r="E244"/>
      <c r="F244" s="3"/>
      <c r="H244" s="3"/>
      <c r="I244" s="3"/>
    </row>
    <row r="245" spans="3:9" x14ac:dyDescent="0.35">
      <c r="C245"/>
      <c r="D245"/>
      <c r="E245"/>
      <c r="F245" s="3"/>
      <c r="H245" s="3"/>
      <c r="I245" s="3"/>
    </row>
    <row r="246" spans="3:9" x14ac:dyDescent="0.35">
      <c r="C246"/>
      <c r="D246"/>
      <c r="E246"/>
      <c r="F246" s="3"/>
      <c r="H246" s="3"/>
      <c r="I246" s="3"/>
    </row>
    <row r="247" spans="3:9" x14ac:dyDescent="0.35">
      <c r="C247"/>
      <c r="D247"/>
      <c r="E247"/>
      <c r="F247" s="3"/>
      <c r="H247" s="3"/>
      <c r="I247" s="3"/>
    </row>
    <row r="248" spans="3:9" x14ac:dyDescent="0.35">
      <c r="C248"/>
      <c r="D248"/>
      <c r="E248"/>
      <c r="F248" s="3"/>
      <c r="H248" s="3"/>
      <c r="I248" s="3"/>
    </row>
    <row r="249" spans="3:9" x14ac:dyDescent="0.35">
      <c r="C249"/>
      <c r="D249"/>
      <c r="E249"/>
      <c r="F249" s="3"/>
      <c r="H249" s="3"/>
      <c r="I249" s="3"/>
    </row>
    <row r="250" spans="3:9" x14ac:dyDescent="0.35">
      <c r="C250"/>
      <c r="D250"/>
      <c r="E250"/>
      <c r="F250" s="3"/>
      <c r="H250" s="3"/>
      <c r="I250" s="3"/>
    </row>
    <row r="251" spans="3:9" x14ac:dyDescent="0.35">
      <c r="C251"/>
      <c r="D251"/>
      <c r="E251"/>
      <c r="F251" s="3"/>
      <c r="H251" s="3"/>
      <c r="I251" s="3"/>
    </row>
    <row r="252" spans="3:9" x14ac:dyDescent="0.35">
      <c r="C252"/>
      <c r="D252"/>
      <c r="E252"/>
      <c r="F252" s="3"/>
      <c r="H252" s="3"/>
      <c r="I252" s="3"/>
    </row>
    <row r="253" spans="3:9" x14ac:dyDescent="0.35">
      <c r="C253"/>
      <c r="D253"/>
      <c r="E253"/>
      <c r="F253" s="3"/>
      <c r="H253" s="3"/>
      <c r="I253" s="3"/>
    </row>
    <row r="254" spans="3:9" x14ac:dyDescent="0.35">
      <c r="C254"/>
      <c r="D254"/>
      <c r="E254"/>
      <c r="F254" s="3"/>
      <c r="H254" s="3"/>
      <c r="I254" s="3"/>
    </row>
    <row r="255" spans="3:9" x14ac:dyDescent="0.35">
      <c r="C255"/>
      <c r="D255"/>
      <c r="E255"/>
      <c r="F255" s="3"/>
      <c r="H255" s="3"/>
      <c r="I255" s="3"/>
    </row>
    <row r="256" spans="3:9" x14ac:dyDescent="0.35">
      <c r="C256"/>
      <c r="D256"/>
      <c r="E256"/>
      <c r="F256" s="3"/>
      <c r="H256" s="3"/>
      <c r="I256" s="3"/>
    </row>
    <row r="257" spans="3:9" x14ac:dyDescent="0.35">
      <c r="C257"/>
      <c r="D257"/>
      <c r="E257"/>
      <c r="F257" s="3"/>
      <c r="H257" s="3"/>
      <c r="I257" s="3"/>
    </row>
    <row r="258" spans="3:9" x14ac:dyDescent="0.35">
      <c r="C258"/>
      <c r="D258"/>
      <c r="E258"/>
      <c r="F258" s="3"/>
      <c r="H258" s="3"/>
      <c r="I258" s="3"/>
    </row>
    <row r="259" spans="3:9" x14ac:dyDescent="0.35">
      <c r="C259"/>
      <c r="D259"/>
      <c r="E259"/>
      <c r="F259" s="3"/>
      <c r="H259" s="3"/>
      <c r="I259" s="3"/>
    </row>
    <row r="260" spans="3:9" x14ac:dyDescent="0.35">
      <c r="C260"/>
      <c r="D260"/>
      <c r="E260"/>
      <c r="F260" s="3"/>
      <c r="H260" s="3"/>
      <c r="I260" s="3"/>
    </row>
    <row r="261" spans="3:9" x14ac:dyDescent="0.35">
      <c r="C261"/>
      <c r="D261"/>
      <c r="E261"/>
      <c r="F261" s="3"/>
      <c r="H261" s="3"/>
      <c r="I261" s="3"/>
    </row>
    <row r="262" spans="3:9" x14ac:dyDescent="0.35">
      <c r="C262"/>
      <c r="D262"/>
      <c r="E262"/>
      <c r="F262" s="3"/>
      <c r="H262" s="3"/>
      <c r="I262" s="3"/>
    </row>
    <row r="263" spans="3:9" x14ac:dyDescent="0.35">
      <c r="C263"/>
      <c r="D263"/>
      <c r="E263"/>
      <c r="F263" s="3"/>
      <c r="H263" s="3"/>
      <c r="I263" s="3"/>
    </row>
    <row r="264" spans="3:9" x14ac:dyDescent="0.35">
      <c r="C264"/>
      <c r="D264"/>
      <c r="E264"/>
      <c r="F264" s="3"/>
      <c r="H264" s="3"/>
      <c r="I264" s="3"/>
    </row>
    <row r="265" spans="3:9" x14ac:dyDescent="0.35">
      <c r="C265"/>
      <c r="D265"/>
      <c r="E265"/>
      <c r="F265" s="3"/>
      <c r="H265" s="3"/>
      <c r="I265" s="3"/>
    </row>
    <row r="266" spans="3:9" x14ac:dyDescent="0.35">
      <c r="C266"/>
      <c r="D266"/>
      <c r="E266"/>
      <c r="F266" s="3"/>
      <c r="H266" s="3"/>
      <c r="I266" s="3"/>
    </row>
    <row r="267" spans="3:9" x14ac:dyDescent="0.35">
      <c r="C267"/>
      <c r="D267"/>
      <c r="E267"/>
      <c r="F267" s="3"/>
      <c r="H267" s="3"/>
      <c r="I267" s="3"/>
    </row>
    <row r="268" spans="3:9" x14ac:dyDescent="0.35">
      <c r="C268"/>
      <c r="D268"/>
      <c r="E268"/>
      <c r="F268" s="3"/>
      <c r="H268" s="3"/>
      <c r="I268" s="3"/>
    </row>
    <row r="269" spans="3:9" x14ac:dyDescent="0.35">
      <c r="C269"/>
      <c r="D269"/>
      <c r="E269"/>
      <c r="F269" s="3"/>
      <c r="H269" s="3"/>
      <c r="I269" s="3"/>
    </row>
    <row r="270" spans="3:9" x14ac:dyDescent="0.35">
      <c r="C270"/>
      <c r="D270"/>
      <c r="E270"/>
      <c r="F270" s="3"/>
      <c r="H270" s="3"/>
      <c r="I270" s="3"/>
    </row>
    <row r="271" spans="3:9" x14ac:dyDescent="0.35">
      <c r="C271"/>
      <c r="D271"/>
      <c r="E271"/>
      <c r="F271" s="3"/>
      <c r="H271" s="3"/>
      <c r="I271" s="3"/>
    </row>
    <row r="272" spans="3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8" x14ac:dyDescent="0.35">
      <c r="C289"/>
      <c r="D289"/>
      <c r="E289"/>
      <c r="F289" s="3"/>
      <c r="H289" s="3"/>
    </row>
    <row r="290" spans="1:8" x14ac:dyDescent="0.35">
      <c r="C290"/>
      <c r="D290"/>
      <c r="E290"/>
      <c r="F290" s="3"/>
      <c r="H290" s="3"/>
    </row>
    <row r="291" spans="1:8" x14ac:dyDescent="0.35">
      <c r="C291"/>
      <c r="D291"/>
      <c r="E291"/>
      <c r="F291" s="3"/>
      <c r="H291" s="3"/>
    </row>
    <row r="292" spans="1:8" x14ac:dyDescent="0.35">
      <c r="C292"/>
      <c r="D292"/>
      <c r="E292"/>
      <c r="F292" s="3"/>
      <c r="H292" s="3"/>
    </row>
    <row r="293" spans="1:8" x14ac:dyDescent="0.35">
      <c r="C293"/>
      <c r="D293"/>
      <c r="E293"/>
      <c r="F293" s="3"/>
      <c r="H293" s="3"/>
    </row>
    <row r="294" spans="1:8" x14ac:dyDescent="0.35">
      <c r="A294" s="9"/>
      <c r="B294" s="9"/>
      <c r="C294"/>
      <c r="D294"/>
      <c r="E294"/>
    </row>
    <row r="295" spans="1:8" x14ac:dyDescent="0.35">
      <c r="A295" s="9"/>
      <c r="B295" s="9"/>
      <c r="C295"/>
      <c r="D295"/>
      <c r="E295"/>
    </row>
    <row r="296" spans="1:8" x14ac:dyDescent="0.35">
      <c r="A296" s="8"/>
      <c r="B296" s="8"/>
      <c r="C296"/>
      <c r="D296"/>
      <c r="E296"/>
    </row>
    <row r="297" spans="1:8" x14ac:dyDescent="0.35">
      <c r="A297" s="8"/>
      <c r="B297" s="8"/>
      <c r="C297"/>
      <c r="D297"/>
      <c r="E297"/>
    </row>
    <row r="298" spans="1:8" x14ac:dyDescent="0.35">
      <c r="C298"/>
      <c r="D298"/>
      <c r="E298"/>
      <c r="H298" s="3"/>
    </row>
    <row r="299" spans="1:8" x14ac:dyDescent="0.35">
      <c r="C299"/>
      <c r="D299"/>
      <c r="E299"/>
    </row>
    <row r="300" spans="1:8" x14ac:dyDescent="0.35">
      <c r="C300"/>
      <c r="D300"/>
      <c r="E300"/>
      <c r="H300" s="3"/>
    </row>
    <row r="301" spans="1:8" x14ac:dyDescent="0.35">
      <c r="C301"/>
      <c r="D301"/>
      <c r="E301"/>
    </row>
    <row r="302" spans="1:8" x14ac:dyDescent="0.35">
      <c r="A302" s="9"/>
      <c r="B302" s="9"/>
      <c r="C302"/>
      <c r="D302"/>
      <c r="E302"/>
      <c r="H302" s="3"/>
    </row>
    <row r="303" spans="1:8" x14ac:dyDescent="0.35">
      <c r="A303" s="9"/>
      <c r="B303" s="9"/>
      <c r="C303"/>
      <c r="D303"/>
      <c r="E303"/>
    </row>
    <row r="304" spans="1:8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8"/>
      <c r="B307" s="8"/>
      <c r="C307"/>
      <c r="D307"/>
      <c r="E307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</row>
    <row r="310" spans="1:9" x14ac:dyDescent="0.35">
      <c r="C310"/>
      <c r="D310"/>
      <c r="E310"/>
    </row>
    <row r="311" spans="1:9" x14ac:dyDescent="0.35">
      <c r="C311"/>
      <c r="D311"/>
      <c r="E311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I335" s="3"/>
    </row>
    <row r="336" spans="1:9" x14ac:dyDescent="0.35">
      <c r="C336"/>
      <c r="D336"/>
      <c r="E336"/>
      <c r="F336" s="3"/>
      <c r="I336" s="3"/>
    </row>
    <row r="337" spans="3:9" x14ac:dyDescent="0.35">
      <c r="C337"/>
      <c r="D337"/>
      <c r="E337"/>
      <c r="F337" s="3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I351" s="3"/>
    </row>
    <row r="352" spans="3:9" x14ac:dyDescent="0.35">
      <c r="C352"/>
      <c r="D352"/>
      <c r="E352"/>
      <c r="F352" s="3"/>
      <c r="I352" s="3"/>
    </row>
    <row r="353" spans="3:9" x14ac:dyDescent="0.35">
      <c r="C353"/>
      <c r="D353"/>
      <c r="E353"/>
      <c r="F353" s="3"/>
      <c r="I353" s="3"/>
    </row>
    <row r="354" spans="3:9" x14ac:dyDescent="0.35">
      <c r="C354"/>
      <c r="D354"/>
      <c r="E354"/>
      <c r="F354" s="3"/>
      <c r="I354" s="3"/>
    </row>
    <row r="355" spans="3:9" x14ac:dyDescent="0.35">
      <c r="C355"/>
      <c r="D355"/>
      <c r="E355"/>
      <c r="F355" s="3"/>
      <c r="H355" s="3"/>
      <c r="I355" s="3"/>
    </row>
    <row r="356" spans="3:9" x14ac:dyDescent="0.35">
      <c r="C356"/>
      <c r="D356"/>
      <c r="E356"/>
      <c r="F356" s="3"/>
      <c r="I356" s="3"/>
    </row>
    <row r="357" spans="3:9" x14ac:dyDescent="0.35">
      <c r="C357"/>
      <c r="D357"/>
      <c r="E357"/>
      <c r="F357" s="3"/>
      <c r="H357" s="3"/>
      <c r="I357" s="3"/>
    </row>
    <row r="358" spans="3:9" x14ac:dyDescent="0.35">
      <c r="C358"/>
      <c r="D358"/>
      <c r="E358"/>
      <c r="F358" s="3"/>
      <c r="H358" s="3"/>
      <c r="I358" s="3"/>
    </row>
    <row r="359" spans="3:9" x14ac:dyDescent="0.35">
      <c r="C359"/>
      <c r="D359"/>
      <c r="E359"/>
      <c r="F359" s="3"/>
      <c r="H359" s="3"/>
      <c r="I359" s="3"/>
    </row>
    <row r="360" spans="3:9" x14ac:dyDescent="0.35">
      <c r="C360"/>
      <c r="D360"/>
      <c r="E360"/>
      <c r="F360" s="3"/>
      <c r="H360" s="3"/>
      <c r="I360" s="3"/>
    </row>
    <row r="361" spans="3:9" x14ac:dyDescent="0.35">
      <c r="C361"/>
      <c r="D361"/>
      <c r="E361"/>
      <c r="F361" s="3"/>
      <c r="I361" s="3"/>
    </row>
    <row r="362" spans="3:9" x14ac:dyDescent="0.35">
      <c r="C362"/>
      <c r="D362"/>
      <c r="E362"/>
      <c r="F362" s="3"/>
      <c r="H362" s="3"/>
      <c r="I362" s="3"/>
    </row>
    <row r="363" spans="3:9" x14ac:dyDescent="0.35">
      <c r="C363"/>
      <c r="D363"/>
      <c r="E363"/>
      <c r="F363" s="3"/>
      <c r="H363" s="3"/>
      <c r="I363" s="3"/>
    </row>
    <row r="364" spans="3:9" x14ac:dyDescent="0.35">
      <c r="C364"/>
      <c r="D364"/>
      <c r="E364"/>
      <c r="F364" s="3"/>
      <c r="H364" s="3"/>
      <c r="I364" s="3"/>
    </row>
    <row r="365" spans="3:9" x14ac:dyDescent="0.35">
      <c r="C365"/>
      <c r="D365"/>
      <c r="E365"/>
      <c r="F365" s="3"/>
      <c r="H365" s="3"/>
      <c r="I365" s="3"/>
    </row>
    <row r="366" spans="3:9" x14ac:dyDescent="0.35">
      <c r="C366"/>
      <c r="D366"/>
      <c r="E366"/>
      <c r="F366" s="3"/>
      <c r="H366" s="3"/>
      <c r="I366" s="3"/>
    </row>
    <row r="367" spans="3:9" x14ac:dyDescent="0.35">
      <c r="C367"/>
      <c r="D367"/>
      <c r="E367"/>
      <c r="F367" s="3"/>
      <c r="H367" s="3"/>
      <c r="I367" s="3"/>
    </row>
    <row r="368" spans="3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H431" s="3"/>
    </row>
    <row r="432" spans="3:8" x14ac:dyDescent="0.35">
      <c r="C432"/>
      <c r="D432"/>
      <c r="E432"/>
      <c r="H432" s="3"/>
    </row>
    <row r="433" spans="3:9" x14ac:dyDescent="0.35">
      <c r="C433"/>
      <c r="D433"/>
      <c r="E433"/>
      <c r="F433" s="3"/>
      <c r="H433" s="3"/>
    </row>
    <row r="434" spans="3:9" x14ac:dyDescent="0.35">
      <c r="C434"/>
      <c r="D434"/>
      <c r="E434"/>
      <c r="F434" s="3"/>
      <c r="H434" s="3"/>
    </row>
    <row r="435" spans="3:9" x14ac:dyDescent="0.35">
      <c r="C435"/>
      <c r="D435"/>
      <c r="E435"/>
      <c r="F435" s="3"/>
      <c r="H435" s="3"/>
      <c r="I435" s="3"/>
    </row>
    <row r="436" spans="3:9" x14ac:dyDescent="0.35">
      <c r="C436"/>
      <c r="D436"/>
      <c r="E436"/>
      <c r="F436" s="3"/>
      <c r="H436" s="3"/>
      <c r="I436" s="3"/>
    </row>
    <row r="437" spans="3:9" x14ac:dyDescent="0.35">
      <c r="C437"/>
      <c r="D437"/>
      <c r="E437"/>
      <c r="F437" s="3"/>
      <c r="H437" s="3"/>
      <c r="I437" s="3"/>
    </row>
    <row r="438" spans="3:9" x14ac:dyDescent="0.35">
      <c r="C438"/>
      <c r="D438"/>
      <c r="E438"/>
      <c r="F438" s="3"/>
      <c r="H438" s="3"/>
      <c r="I438" s="3"/>
    </row>
    <row r="439" spans="3:9" x14ac:dyDescent="0.35">
      <c r="C439"/>
      <c r="D439"/>
      <c r="E439"/>
      <c r="F439" s="3"/>
      <c r="H439" s="3"/>
      <c r="I439" s="3"/>
    </row>
    <row r="440" spans="3:9" x14ac:dyDescent="0.35">
      <c r="C440"/>
      <c r="D440"/>
      <c r="E440"/>
      <c r="F440" s="3"/>
      <c r="H440" s="3"/>
      <c r="I440" s="3"/>
    </row>
    <row r="441" spans="3:9" x14ac:dyDescent="0.35">
      <c r="C441"/>
      <c r="D441"/>
      <c r="E441"/>
      <c r="F441" s="3"/>
      <c r="H441" s="3"/>
      <c r="I441" s="3"/>
    </row>
    <row r="442" spans="3:9" x14ac:dyDescent="0.35">
      <c r="C442"/>
      <c r="D442"/>
      <c r="E442"/>
      <c r="F442" s="3"/>
      <c r="H442" s="3"/>
      <c r="I442" s="3"/>
    </row>
    <row r="443" spans="3:9" x14ac:dyDescent="0.35">
      <c r="C443"/>
      <c r="D443"/>
      <c r="E443"/>
      <c r="F443" s="3"/>
      <c r="H443" s="3"/>
      <c r="I443" s="3"/>
    </row>
    <row r="444" spans="3:9" x14ac:dyDescent="0.35">
      <c r="C444"/>
      <c r="D444"/>
      <c r="E444"/>
      <c r="F444" s="3"/>
      <c r="H444" s="3"/>
      <c r="I444" s="3"/>
    </row>
    <row r="445" spans="3:9" x14ac:dyDescent="0.35">
      <c r="C445"/>
      <c r="D445"/>
      <c r="E445"/>
      <c r="F445" s="3"/>
      <c r="H445" s="3"/>
      <c r="I445" s="3"/>
    </row>
    <row r="446" spans="3:9" x14ac:dyDescent="0.35">
      <c r="C446"/>
      <c r="D446"/>
      <c r="E446"/>
      <c r="F446" s="3"/>
      <c r="H446" s="3"/>
      <c r="I446" s="3"/>
    </row>
    <row r="447" spans="3:9" x14ac:dyDescent="0.35">
      <c r="C447"/>
      <c r="D447"/>
      <c r="E447"/>
      <c r="F447" s="3"/>
      <c r="H447" s="3"/>
      <c r="I447" s="3"/>
    </row>
    <row r="448" spans="3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H463" s="3"/>
    </row>
    <row r="464" spans="3:9" x14ac:dyDescent="0.35">
      <c r="C464"/>
      <c r="D464"/>
      <c r="E464"/>
      <c r="H464" s="3"/>
    </row>
    <row r="465" spans="3:8" x14ac:dyDescent="0.35">
      <c r="C465"/>
      <c r="D465"/>
      <c r="E465"/>
      <c r="F465" s="3"/>
      <c r="H465" s="3"/>
    </row>
    <row r="466" spans="3:8" x14ac:dyDescent="0.35">
      <c r="C466"/>
      <c r="D466"/>
      <c r="E466"/>
      <c r="F466" s="3"/>
      <c r="H466" s="3"/>
    </row>
    <row r="467" spans="3:8" x14ac:dyDescent="0.35">
      <c r="C467"/>
      <c r="D467"/>
      <c r="E467"/>
      <c r="F467" s="3"/>
      <c r="H467" s="3"/>
    </row>
    <row r="468" spans="3:8" x14ac:dyDescent="0.35">
      <c r="C468"/>
      <c r="D468"/>
      <c r="E468"/>
      <c r="H468" s="3"/>
    </row>
    <row r="469" spans="3:8" x14ac:dyDescent="0.35">
      <c r="C469"/>
      <c r="D469"/>
      <c r="E469"/>
      <c r="F469" s="3"/>
      <c r="H469" s="3"/>
    </row>
    <row r="470" spans="3:8" x14ac:dyDescent="0.35">
      <c r="C470"/>
      <c r="D470"/>
      <c r="E470"/>
      <c r="F470" s="3"/>
      <c r="H470" s="3"/>
    </row>
    <row r="471" spans="3:8" x14ac:dyDescent="0.35">
      <c r="C471"/>
      <c r="D471"/>
      <c r="E471"/>
      <c r="F471" s="3"/>
      <c r="H471" s="3"/>
    </row>
    <row r="472" spans="3:8" x14ac:dyDescent="0.35">
      <c r="C472"/>
      <c r="D472"/>
      <c r="E472"/>
      <c r="F472" s="3"/>
      <c r="H472" s="3"/>
    </row>
    <row r="473" spans="3:8" x14ac:dyDescent="0.35">
      <c r="C473"/>
      <c r="D473"/>
      <c r="E473"/>
      <c r="F473" s="3"/>
      <c r="H473" s="3"/>
    </row>
    <row r="474" spans="3:8" x14ac:dyDescent="0.35">
      <c r="C474"/>
      <c r="D474"/>
      <c r="E474"/>
      <c r="F474" s="3"/>
      <c r="H474" s="3"/>
    </row>
    <row r="475" spans="3:8" x14ac:dyDescent="0.35">
      <c r="C475"/>
      <c r="D475"/>
      <c r="E475"/>
      <c r="F475" s="3"/>
      <c r="H475" s="3"/>
    </row>
    <row r="476" spans="3:8" x14ac:dyDescent="0.35">
      <c r="C476"/>
      <c r="D476"/>
      <c r="E476"/>
      <c r="F476" s="3"/>
      <c r="H476" s="3"/>
    </row>
    <row r="477" spans="3:8" x14ac:dyDescent="0.35">
      <c r="C477"/>
      <c r="D477"/>
      <c r="E477"/>
      <c r="F477" s="3"/>
      <c r="H477" s="3"/>
    </row>
    <row r="478" spans="3:8" x14ac:dyDescent="0.35">
      <c r="C478"/>
      <c r="D478"/>
      <c r="E478"/>
      <c r="F478" s="3"/>
      <c r="H478" s="3"/>
    </row>
    <row r="479" spans="3:8" x14ac:dyDescent="0.35">
      <c r="C479"/>
      <c r="D479"/>
      <c r="E479"/>
      <c r="F479" s="3"/>
      <c r="H479" s="3"/>
    </row>
    <row r="480" spans="3:8" x14ac:dyDescent="0.35">
      <c r="C480"/>
      <c r="D480"/>
      <c r="E480"/>
      <c r="F480" s="3"/>
      <c r="H480" s="3"/>
    </row>
    <row r="481" spans="3:9" x14ac:dyDescent="0.35">
      <c r="C481"/>
      <c r="D481"/>
      <c r="E481"/>
      <c r="F481" s="3"/>
      <c r="H481" s="3"/>
    </row>
    <row r="482" spans="3:9" x14ac:dyDescent="0.35">
      <c r="C482"/>
      <c r="D482"/>
      <c r="E482"/>
      <c r="F482" s="3"/>
      <c r="H482" s="3"/>
    </row>
    <row r="483" spans="3:9" x14ac:dyDescent="0.35">
      <c r="C483"/>
      <c r="D483"/>
      <c r="E483"/>
      <c r="F483" s="3"/>
      <c r="H483" s="3"/>
    </row>
    <row r="484" spans="3:9" x14ac:dyDescent="0.35">
      <c r="C484"/>
      <c r="D484"/>
      <c r="E484"/>
      <c r="F484" s="3"/>
      <c r="H484" s="3"/>
    </row>
    <row r="485" spans="3:9" x14ac:dyDescent="0.35">
      <c r="C485"/>
      <c r="D485"/>
      <c r="E485"/>
      <c r="F485" s="3"/>
      <c r="H485" s="3"/>
    </row>
    <row r="486" spans="3:9" x14ac:dyDescent="0.35">
      <c r="C486"/>
      <c r="D486"/>
      <c r="E486"/>
      <c r="F486" s="3"/>
      <c r="H486" s="3"/>
    </row>
    <row r="487" spans="3:9" x14ac:dyDescent="0.35">
      <c r="C487"/>
      <c r="D487"/>
      <c r="E487"/>
      <c r="F487" s="3"/>
      <c r="H487" s="3"/>
    </row>
    <row r="488" spans="3:9" x14ac:dyDescent="0.35">
      <c r="C488"/>
      <c r="D488"/>
      <c r="E488"/>
      <c r="H488" s="3"/>
    </row>
    <row r="489" spans="3:9" x14ac:dyDescent="0.35">
      <c r="C489"/>
      <c r="D489"/>
      <c r="E489"/>
      <c r="F489" s="3"/>
      <c r="H489" s="3"/>
    </row>
    <row r="490" spans="3:9" x14ac:dyDescent="0.35">
      <c r="C490"/>
      <c r="D490"/>
      <c r="E490"/>
      <c r="F490" s="3"/>
      <c r="H490" s="3"/>
    </row>
    <row r="491" spans="3:9" x14ac:dyDescent="0.35">
      <c r="C491"/>
      <c r="D491"/>
      <c r="E491"/>
      <c r="F491" s="3"/>
      <c r="H491" s="3"/>
      <c r="I491" s="3"/>
    </row>
    <row r="492" spans="3:9" x14ac:dyDescent="0.35">
      <c r="C492"/>
      <c r="D492"/>
      <c r="E492"/>
      <c r="F492" s="3"/>
      <c r="H492" s="3"/>
      <c r="I492" s="3"/>
    </row>
    <row r="493" spans="3:9" x14ac:dyDescent="0.35">
      <c r="C493"/>
      <c r="D493"/>
      <c r="E493"/>
      <c r="F493" s="3"/>
      <c r="H493" s="3"/>
      <c r="I493" s="3"/>
    </row>
    <row r="494" spans="3:9" x14ac:dyDescent="0.35">
      <c r="C494"/>
      <c r="D494"/>
      <c r="E494"/>
      <c r="F494" s="3"/>
      <c r="H494" s="3"/>
      <c r="I494" s="3"/>
    </row>
    <row r="495" spans="3:9" x14ac:dyDescent="0.35">
      <c r="C495"/>
      <c r="D495"/>
      <c r="E495"/>
      <c r="F495" s="3"/>
      <c r="H495" s="3"/>
      <c r="I495" s="3"/>
    </row>
    <row r="496" spans="3:9" x14ac:dyDescent="0.35">
      <c r="C496"/>
      <c r="D496"/>
      <c r="E496"/>
      <c r="F496" s="3"/>
      <c r="H496" s="3"/>
      <c r="I496" s="3"/>
    </row>
    <row r="497" spans="3:9" x14ac:dyDescent="0.35">
      <c r="C497"/>
      <c r="D497"/>
      <c r="E497"/>
      <c r="F497" s="3"/>
      <c r="H497" s="3"/>
      <c r="I497" s="3"/>
    </row>
    <row r="498" spans="3:9" x14ac:dyDescent="0.35">
      <c r="C498"/>
      <c r="D498"/>
      <c r="E498"/>
      <c r="F498" s="3"/>
      <c r="H498" s="3"/>
      <c r="I498" s="3"/>
    </row>
    <row r="499" spans="3:9" x14ac:dyDescent="0.35">
      <c r="C499"/>
      <c r="D499"/>
      <c r="E499"/>
      <c r="F499" s="3"/>
      <c r="H499" s="3"/>
      <c r="I499" s="3"/>
    </row>
    <row r="500" spans="3:9" x14ac:dyDescent="0.35">
      <c r="C500"/>
      <c r="D500"/>
      <c r="E500"/>
      <c r="F500" s="3"/>
      <c r="H500" s="3"/>
      <c r="I500" s="3"/>
    </row>
    <row r="501" spans="3:9" x14ac:dyDescent="0.35">
      <c r="C501"/>
      <c r="D501"/>
      <c r="E501"/>
      <c r="F501" s="3"/>
      <c r="H501" s="3"/>
      <c r="I501" s="3"/>
    </row>
    <row r="502" spans="3:9" x14ac:dyDescent="0.35">
      <c r="C502"/>
      <c r="D502"/>
      <c r="E502"/>
      <c r="F502" s="3"/>
      <c r="H502" s="3"/>
      <c r="I502" s="3"/>
    </row>
    <row r="503" spans="3:9" x14ac:dyDescent="0.35">
      <c r="C503"/>
      <c r="D503"/>
      <c r="E503"/>
      <c r="F503" s="3"/>
      <c r="H503" s="3"/>
      <c r="I503" s="3"/>
    </row>
    <row r="504" spans="3:9" x14ac:dyDescent="0.35">
      <c r="C504"/>
      <c r="D504"/>
      <c r="E504"/>
      <c r="F504" s="3"/>
      <c r="H504" s="3"/>
      <c r="I504" s="3"/>
    </row>
    <row r="505" spans="3:9" x14ac:dyDescent="0.35">
      <c r="C505"/>
      <c r="D505"/>
      <c r="E505"/>
      <c r="F505" s="3"/>
      <c r="H505" s="3"/>
      <c r="I505" s="3"/>
    </row>
    <row r="506" spans="3:9" x14ac:dyDescent="0.35">
      <c r="C506"/>
      <c r="D506"/>
      <c r="E506"/>
      <c r="F506" s="3"/>
      <c r="H506" s="3"/>
      <c r="I506" s="3"/>
    </row>
    <row r="507" spans="3:9" x14ac:dyDescent="0.35">
      <c r="C507"/>
      <c r="D507"/>
      <c r="E507"/>
      <c r="F507" s="3"/>
      <c r="H507" s="3"/>
      <c r="I507" s="3"/>
    </row>
    <row r="508" spans="3:9" x14ac:dyDescent="0.35">
      <c r="C508"/>
      <c r="D508"/>
      <c r="E508"/>
      <c r="F508" s="3"/>
      <c r="H508" s="3"/>
      <c r="I508" s="3"/>
    </row>
    <row r="509" spans="3:9" x14ac:dyDescent="0.35">
      <c r="C509"/>
      <c r="D509"/>
      <c r="E509"/>
      <c r="F509" s="3"/>
      <c r="H509" s="3"/>
      <c r="I509" s="3"/>
    </row>
    <row r="510" spans="3:9" x14ac:dyDescent="0.35">
      <c r="C510"/>
      <c r="D510"/>
      <c r="E510"/>
      <c r="F510" s="3"/>
      <c r="H510" s="3"/>
      <c r="I510" s="3"/>
    </row>
    <row r="511" spans="3:9" x14ac:dyDescent="0.35">
      <c r="C511"/>
      <c r="D511"/>
      <c r="E511"/>
      <c r="F511" s="3"/>
      <c r="H511" s="3"/>
      <c r="I511" s="3"/>
    </row>
    <row r="512" spans="3:9" x14ac:dyDescent="0.35">
      <c r="C512"/>
      <c r="D512"/>
      <c r="E512"/>
      <c r="F512" s="3"/>
      <c r="H512" s="3"/>
      <c r="I512" s="3"/>
    </row>
    <row r="513" spans="3:9" x14ac:dyDescent="0.35">
      <c r="C513"/>
      <c r="D513"/>
      <c r="E513"/>
      <c r="F513" s="3"/>
      <c r="H513" s="3"/>
      <c r="I513" s="3"/>
    </row>
    <row r="514" spans="3:9" x14ac:dyDescent="0.35">
      <c r="C514"/>
      <c r="D514"/>
      <c r="E514"/>
      <c r="F514" s="3"/>
      <c r="H514" s="3"/>
      <c r="I514" s="3"/>
    </row>
    <row r="515" spans="3:9" x14ac:dyDescent="0.35">
      <c r="C515"/>
      <c r="D515"/>
      <c r="E515"/>
      <c r="F515" s="3"/>
      <c r="H515" s="3"/>
      <c r="I515" s="3"/>
    </row>
    <row r="516" spans="3:9" x14ac:dyDescent="0.35">
      <c r="C516"/>
      <c r="D516"/>
      <c r="E516"/>
      <c r="F516" s="3"/>
      <c r="H516" s="3"/>
      <c r="I516" s="3"/>
    </row>
    <row r="517" spans="3:9" x14ac:dyDescent="0.35">
      <c r="C517"/>
      <c r="D517"/>
      <c r="E517"/>
      <c r="F517" s="3"/>
      <c r="H517" s="3"/>
      <c r="I517" s="3"/>
    </row>
    <row r="518" spans="3:9" x14ac:dyDescent="0.35">
      <c r="C518"/>
      <c r="D518"/>
      <c r="E518"/>
      <c r="F518" s="3"/>
      <c r="H518" s="3"/>
      <c r="I518" s="3"/>
    </row>
    <row r="519" spans="3:9" x14ac:dyDescent="0.35">
      <c r="C519"/>
      <c r="D519"/>
      <c r="E519"/>
      <c r="F519" s="3"/>
      <c r="H519" s="3"/>
      <c r="I519" s="3"/>
    </row>
    <row r="520" spans="3:9" x14ac:dyDescent="0.35">
      <c r="C520"/>
      <c r="D520"/>
      <c r="E520"/>
      <c r="F520" s="3"/>
      <c r="H520" s="3"/>
      <c r="I520" s="3"/>
    </row>
    <row r="521" spans="3:9" x14ac:dyDescent="0.35">
      <c r="C521"/>
      <c r="D521"/>
      <c r="E521"/>
      <c r="F521" s="3"/>
      <c r="H521" s="3"/>
      <c r="I521" s="3"/>
    </row>
    <row r="522" spans="3:9" x14ac:dyDescent="0.35">
      <c r="C522"/>
      <c r="D522"/>
      <c r="E522"/>
      <c r="F522" s="3"/>
      <c r="H522" s="3"/>
      <c r="I522" s="3"/>
    </row>
    <row r="523" spans="3:9" x14ac:dyDescent="0.35">
      <c r="C523"/>
      <c r="D523"/>
      <c r="E523"/>
      <c r="F523" s="3"/>
      <c r="H523" s="3"/>
      <c r="I523" s="3"/>
    </row>
    <row r="524" spans="3:9" x14ac:dyDescent="0.35">
      <c r="C524"/>
      <c r="D524"/>
      <c r="E524"/>
      <c r="F524" s="3"/>
      <c r="H524" s="3"/>
      <c r="I524" s="3"/>
    </row>
    <row r="525" spans="3:9" x14ac:dyDescent="0.35">
      <c r="C525"/>
      <c r="D525"/>
      <c r="E525"/>
      <c r="F525" s="3"/>
      <c r="H525" s="3"/>
      <c r="I525" s="3"/>
    </row>
    <row r="526" spans="3:9" x14ac:dyDescent="0.35">
      <c r="C526"/>
      <c r="D526"/>
      <c r="E526"/>
      <c r="F526" s="3"/>
      <c r="H526" s="3"/>
      <c r="I526" s="3"/>
    </row>
    <row r="527" spans="3:9" x14ac:dyDescent="0.35">
      <c r="C527"/>
      <c r="D527"/>
      <c r="E527"/>
      <c r="F527" s="3"/>
      <c r="H527" s="3"/>
      <c r="I527" s="3"/>
    </row>
    <row r="528" spans="3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H543" s="3"/>
    </row>
    <row r="544" spans="3:9" x14ac:dyDescent="0.35">
      <c r="C544"/>
      <c r="D544"/>
      <c r="E544"/>
      <c r="F544" s="3"/>
      <c r="H544" s="3"/>
    </row>
    <row r="545" spans="3:8" x14ac:dyDescent="0.35">
      <c r="C545"/>
      <c r="D545"/>
      <c r="E545"/>
      <c r="F545" s="3"/>
      <c r="H545" s="3"/>
    </row>
    <row r="546" spans="3:8" x14ac:dyDescent="0.35">
      <c r="C546"/>
      <c r="D546"/>
      <c r="E546"/>
      <c r="F546" s="3"/>
      <c r="H546" s="3"/>
    </row>
    <row r="547" spans="3:8" x14ac:dyDescent="0.35">
      <c r="C547"/>
      <c r="D547"/>
      <c r="E547"/>
      <c r="F547" s="3"/>
      <c r="H547" s="3"/>
    </row>
    <row r="548" spans="3:8" x14ac:dyDescent="0.35">
      <c r="C548"/>
      <c r="D548"/>
      <c r="E548"/>
      <c r="F548" s="3"/>
      <c r="H548" s="3"/>
    </row>
    <row r="549" spans="3:8" x14ac:dyDescent="0.35">
      <c r="C549"/>
      <c r="D549"/>
      <c r="E549"/>
      <c r="F549" s="3"/>
      <c r="H549" s="3"/>
    </row>
    <row r="550" spans="3:8" x14ac:dyDescent="0.35">
      <c r="C550"/>
      <c r="D550"/>
      <c r="E550"/>
      <c r="F550" s="3"/>
      <c r="H550" s="3"/>
    </row>
    <row r="551" spans="3:8" x14ac:dyDescent="0.35">
      <c r="C551"/>
      <c r="D551"/>
      <c r="E551"/>
      <c r="F551" s="3"/>
      <c r="H551" s="3"/>
    </row>
    <row r="552" spans="3:8" x14ac:dyDescent="0.35">
      <c r="C552"/>
      <c r="D552"/>
      <c r="E552"/>
      <c r="F552" s="3"/>
      <c r="H552" s="3"/>
    </row>
    <row r="553" spans="3:8" x14ac:dyDescent="0.35">
      <c r="C553"/>
      <c r="D553"/>
      <c r="E553"/>
      <c r="F553" s="3"/>
      <c r="H553" s="3"/>
    </row>
    <row r="554" spans="3:8" x14ac:dyDescent="0.35">
      <c r="C554"/>
      <c r="D554"/>
      <c r="E554"/>
      <c r="F554" s="3"/>
      <c r="H554" s="3"/>
    </row>
    <row r="555" spans="3:8" x14ac:dyDescent="0.35">
      <c r="C555"/>
      <c r="D555"/>
      <c r="E555"/>
      <c r="F555" s="3"/>
      <c r="H555" s="3"/>
    </row>
    <row r="556" spans="3:8" x14ac:dyDescent="0.35">
      <c r="C556"/>
      <c r="D556"/>
      <c r="E556"/>
      <c r="F556" s="3"/>
      <c r="H556" s="3"/>
    </row>
    <row r="557" spans="3:8" x14ac:dyDescent="0.35">
      <c r="C557"/>
      <c r="D557"/>
      <c r="E557"/>
      <c r="H557" s="3"/>
    </row>
    <row r="558" spans="3:8" x14ac:dyDescent="0.35">
      <c r="C558"/>
      <c r="D558"/>
      <c r="E558"/>
      <c r="H558" s="3"/>
    </row>
    <row r="559" spans="3:8" x14ac:dyDescent="0.35">
      <c r="C559"/>
      <c r="D559"/>
      <c r="E559"/>
      <c r="H559" s="3"/>
    </row>
    <row r="560" spans="3:8" x14ac:dyDescent="0.35">
      <c r="C560"/>
      <c r="D560"/>
      <c r="E560"/>
      <c r="H560" s="3"/>
    </row>
    <row r="561" spans="3:8" x14ac:dyDescent="0.35">
      <c r="C561"/>
      <c r="D561"/>
      <c r="E561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H591" s="3"/>
    </row>
    <row r="592" spans="3:8" x14ac:dyDescent="0.35">
      <c r="C592"/>
      <c r="D592"/>
      <c r="E592"/>
      <c r="H592" s="3"/>
    </row>
    <row r="593" spans="3:11" x14ac:dyDescent="0.35">
      <c r="C593"/>
      <c r="D593"/>
      <c r="E593"/>
      <c r="H593" s="3"/>
    </row>
    <row r="594" spans="3:11" x14ac:dyDescent="0.35">
      <c r="C594"/>
      <c r="D594"/>
      <c r="E594"/>
      <c r="H594" s="3"/>
    </row>
    <row r="595" spans="3:11" x14ac:dyDescent="0.35">
      <c r="C595"/>
      <c r="D595"/>
      <c r="E595"/>
      <c r="H595" s="3"/>
    </row>
    <row r="596" spans="3:11" x14ac:dyDescent="0.35">
      <c r="C596"/>
      <c r="D596"/>
      <c r="E596"/>
      <c r="H596" s="3"/>
    </row>
    <row r="597" spans="3:11" x14ac:dyDescent="0.35">
      <c r="C597"/>
      <c r="D597"/>
      <c r="E597"/>
      <c r="H597" s="3"/>
    </row>
    <row r="598" spans="3:11" x14ac:dyDescent="0.35">
      <c r="C598"/>
      <c r="D598"/>
      <c r="E598"/>
      <c r="H598" s="3"/>
    </row>
    <row r="599" spans="3:11" x14ac:dyDescent="0.35">
      <c r="C599"/>
      <c r="D599"/>
      <c r="E599"/>
      <c r="H599" s="3"/>
    </row>
    <row r="600" spans="3:11" x14ac:dyDescent="0.35">
      <c r="C600"/>
      <c r="D600"/>
      <c r="E600"/>
      <c r="F600" s="3"/>
      <c r="H600" s="3"/>
    </row>
    <row r="601" spans="3:11" x14ac:dyDescent="0.35">
      <c r="C601"/>
      <c r="D601"/>
      <c r="E601"/>
      <c r="F601" s="3"/>
      <c r="H601" s="3"/>
    </row>
    <row r="602" spans="3:11" x14ac:dyDescent="0.35">
      <c r="C602"/>
      <c r="D602"/>
      <c r="E602"/>
      <c r="F602" s="3"/>
      <c r="H602" s="3"/>
      <c r="I602" s="3"/>
      <c r="K602" s="3"/>
    </row>
    <row r="603" spans="3:11" x14ac:dyDescent="0.35">
      <c r="C603"/>
      <c r="D603"/>
      <c r="E603"/>
      <c r="F603" s="3"/>
      <c r="H603" s="3"/>
      <c r="I603" s="3"/>
      <c r="K603" s="3"/>
    </row>
    <row r="604" spans="3:11" x14ac:dyDescent="0.35">
      <c r="C604"/>
      <c r="D604"/>
      <c r="E604"/>
      <c r="F604" s="3"/>
      <c r="H604" s="3"/>
      <c r="I604" s="3"/>
      <c r="K604" s="3"/>
    </row>
    <row r="605" spans="3:11" x14ac:dyDescent="0.35">
      <c r="C605"/>
      <c r="D605"/>
      <c r="E605"/>
      <c r="F605" s="3"/>
      <c r="H605" s="3"/>
      <c r="I605" s="3"/>
      <c r="K605" s="3"/>
    </row>
    <row r="606" spans="3:11" x14ac:dyDescent="0.35">
      <c r="C606"/>
      <c r="D606"/>
      <c r="E606"/>
      <c r="F606" s="3"/>
      <c r="H606" s="3"/>
      <c r="I606" s="3"/>
      <c r="K606" s="3"/>
    </row>
    <row r="607" spans="3:11" x14ac:dyDescent="0.35">
      <c r="C607"/>
      <c r="D607"/>
      <c r="E607"/>
      <c r="F607" s="3"/>
      <c r="H607" s="3"/>
      <c r="I607" s="3"/>
      <c r="K607" s="3"/>
    </row>
    <row r="608" spans="3:11" x14ac:dyDescent="0.35">
      <c r="C608"/>
      <c r="D608"/>
      <c r="E608"/>
      <c r="F608" s="3"/>
      <c r="H608" s="3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F3BC-A59D-43AE-B840-A0B1A8F65D41}">
  <dimension ref="A1:AQ615"/>
  <sheetViews>
    <sheetView topLeftCell="D1" zoomScaleNormal="100" workbookViewId="0">
      <selection activeCell="J7" sqref="J7"/>
    </sheetView>
  </sheetViews>
  <sheetFormatPr defaultColWidth="8.6328125" defaultRowHeight="15.5" x14ac:dyDescent="0.35"/>
  <cols>
    <col min="1" max="1" width="58.453125" style="3" bestFit="1" customWidth="1"/>
    <col min="2" max="2" width="45.453125" style="3" bestFit="1" customWidth="1"/>
    <col min="3" max="3" width="14.90625" style="4" customWidth="1"/>
    <col min="4" max="4" width="14.453125" style="4" customWidth="1"/>
    <col min="5" max="5" width="8.453125" style="4" bestFit="1" customWidth="1"/>
    <col min="6" max="6" width="5.453125" style="5" bestFit="1" customWidth="1"/>
    <col min="7" max="7" width="6" style="5" bestFit="1" customWidth="1"/>
    <col min="8" max="8" width="8.7265625" bestFit="1" customWidth="1"/>
    <col min="9" max="9" width="5.26953125" style="5" bestFit="1" customWidth="1"/>
    <col min="10" max="10" width="10.90625" style="5" bestFit="1" customWidth="1"/>
    <col min="11" max="11" width="5.08984375" style="6" bestFit="1" customWidth="1"/>
    <col min="12" max="12" width="18.81640625" style="5" bestFit="1" customWidth="1"/>
    <col min="13" max="13" width="7.6328125" style="5" bestFit="1" customWidth="1"/>
    <col min="14" max="14" width="30.36328125" style="4" customWidth="1"/>
    <col min="15" max="16384" width="8.6328125" style="4"/>
  </cols>
  <sheetData>
    <row r="1" spans="1:43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</row>
    <row r="2" spans="1:43" x14ac:dyDescent="0.35">
      <c r="A2" s="9" t="s">
        <v>187</v>
      </c>
      <c r="B2" s="9" t="s">
        <v>187</v>
      </c>
      <c r="C2" t="s">
        <v>186</v>
      </c>
      <c r="D2" t="s">
        <v>182</v>
      </c>
      <c r="E2" t="s">
        <v>182</v>
      </c>
      <c r="F2" s="5">
        <v>1</v>
      </c>
      <c r="G2" s="5">
        <v>3000</v>
      </c>
      <c r="H2" t="s">
        <v>13</v>
      </c>
      <c r="J2" s="5">
        <v>0</v>
      </c>
      <c r="L2" s="5" t="s">
        <v>302</v>
      </c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N'Tiền sử bệnh/ Bản thân',N'Tiền sử bệnh/ Bản thân',N'IPDMRPT3000',N'IPDMRPT',N'IPDMRPT',N'1',N'3000',N'Label',N'',N'0',N'',N'BMTIMMACH2', '1');</v>
      </c>
    </row>
    <row r="3" spans="1:43" s="7" customFormat="1" x14ac:dyDescent="0.35">
      <c r="A3" s="9" t="s">
        <v>188</v>
      </c>
      <c r="B3" s="9" t="s">
        <v>189</v>
      </c>
      <c r="C3" t="s">
        <v>205</v>
      </c>
      <c r="D3" t="s">
        <v>186</v>
      </c>
      <c r="E3" t="s">
        <v>182</v>
      </c>
      <c r="F3" s="5">
        <v>2</v>
      </c>
      <c r="G3" s="5">
        <v>3001</v>
      </c>
      <c r="H3" t="s">
        <v>183</v>
      </c>
      <c r="I3" s="5"/>
      <c r="J3" s="5">
        <v>0</v>
      </c>
      <c r="K3" s="6"/>
      <c r="L3" s="5" t="s">
        <v>302</v>
      </c>
      <c r="M3" s="5">
        <v>1</v>
      </c>
      <c r="N3" s="4" t="str">
        <f t="shared" ref="N3:N2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N'Đái tháo đường (mô tả chi tiết)',N'Diabetes',N'IPDMRPT3001',N'IPDMRPT3000',N'IPDMRPT',N'2',N'3001',N'Checkbox',N'',N'0',N'',N'BMTIMMACH2', '1');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5">
      <c r="A4" s="9" t="s">
        <v>190</v>
      </c>
      <c r="B4" s="9" t="s">
        <v>191</v>
      </c>
      <c r="C4" t="s">
        <v>206</v>
      </c>
      <c r="D4" t="s">
        <v>186</v>
      </c>
      <c r="E4" t="s">
        <v>182</v>
      </c>
      <c r="F4" s="5">
        <v>2</v>
      </c>
      <c r="G4" s="5">
        <v>3002</v>
      </c>
      <c r="H4" t="s">
        <v>183</v>
      </c>
      <c r="J4" s="5">
        <v>0</v>
      </c>
      <c r="L4" s="5" t="s">
        <v>302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N'Tăng huyết áp (mô tả chi tiết)',N'Hypertension',N'IPDMRPT3002',N'IPDMRPT3000',N'IPDMRPT',N'2',N'3002',N'Checkbox',N'',N'0',N'',N'BMTIMMACH2', '1');</v>
      </c>
    </row>
    <row r="5" spans="1:43" x14ac:dyDescent="0.35">
      <c r="A5" s="9" t="s">
        <v>192</v>
      </c>
      <c r="B5" s="9" t="s">
        <v>193</v>
      </c>
      <c r="C5" t="s">
        <v>207</v>
      </c>
      <c r="D5" t="s">
        <v>186</v>
      </c>
      <c r="E5" t="s">
        <v>182</v>
      </c>
      <c r="F5" s="5">
        <v>2</v>
      </c>
      <c r="G5" s="5">
        <v>3003</v>
      </c>
      <c r="H5" t="s">
        <v>183</v>
      </c>
      <c r="J5" s="5">
        <v>0</v>
      </c>
      <c r="L5" s="5" t="s">
        <v>302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N'Rối loạn lipid máu (mô tả chi tiết)',N'Dyslipidemia',N'IPDMRPT3003',N'IPDMRPT3000',N'IPDMRPT',N'2',N'3003',N'Checkbox',N'',N'0',N'',N'BMTIMMACH2', '1');</v>
      </c>
    </row>
    <row r="6" spans="1:43" x14ac:dyDescent="0.35">
      <c r="A6" s="9" t="s">
        <v>194</v>
      </c>
      <c r="B6" s="9" t="s">
        <v>195</v>
      </c>
      <c r="C6" t="s">
        <v>208</v>
      </c>
      <c r="D6" t="s">
        <v>186</v>
      </c>
      <c r="E6" t="s">
        <v>182</v>
      </c>
      <c r="F6" s="5">
        <v>2</v>
      </c>
      <c r="G6" s="5">
        <v>3004</v>
      </c>
      <c r="H6" t="s">
        <v>183</v>
      </c>
      <c r="J6" s="5">
        <v>0</v>
      </c>
      <c r="L6" s="5" t="s">
        <v>302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khử rung tim ICD (mô tả chi tiết)',N'Implantable cardiac defibrillator (ICD)',N'IPDMRPT3004',N'IPDMRPT3000',N'IPDMRPT',N'2',N'3004',N'Checkbox',N'',N'0',N'',N'BMTIMMACH2', '1');</v>
      </c>
    </row>
    <row r="7" spans="1:43" x14ac:dyDescent="0.35">
      <c r="A7" s="9" t="s">
        <v>196</v>
      </c>
      <c r="B7" s="9" t="s">
        <v>197</v>
      </c>
      <c r="C7" t="s">
        <v>209</v>
      </c>
      <c r="D7" t="s">
        <v>186</v>
      </c>
      <c r="E7" t="s">
        <v>182</v>
      </c>
      <c r="F7" s="5">
        <v>2</v>
      </c>
      <c r="G7" s="5">
        <v>3005</v>
      </c>
      <c r="H7" t="s">
        <v>183</v>
      </c>
      <c r="J7" s="5">
        <v>0</v>
      </c>
      <c r="L7" s="5" t="s">
        <v>302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tái đồng bộ cơ tim CRT(mô tả chi tiết)',N'CRT: cardiac resynchronization therapy',N'IPDMRPT3005',N'IPDMRPT3000',N'IPDMRPT',N'2',N'3005',N'Checkbox',N'',N'0',N'',N'BMTIMMACH2', '1');</v>
      </c>
    </row>
    <row r="8" spans="1:43" x14ac:dyDescent="0.35">
      <c r="A8" s="9" t="s">
        <v>198</v>
      </c>
      <c r="B8" s="9" t="s">
        <v>199</v>
      </c>
      <c r="C8" t="s">
        <v>210</v>
      </c>
      <c r="D8" t="s">
        <v>186</v>
      </c>
      <c r="E8" t="s">
        <v>182</v>
      </c>
      <c r="F8" s="5">
        <v>2</v>
      </c>
      <c r="G8" s="5">
        <v>3006</v>
      </c>
      <c r="H8" t="s">
        <v>183</v>
      </c>
      <c r="J8" s="5">
        <v>0</v>
      </c>
      <c r="L8" s="5" t="s">
        <v>302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N'Máy tạo nhịp tim tái đồng bộ có khử rung CRT-D (mô tả chi tiết)',N'CRT-D: cardiac resynchronization with debrillator',N'IPDMRPT3006',N'IPDMRPT3000',N'IPDMRPT',N'2',N'3006',N'Checkbox',N'',N'0',N'',N'BMTIMMACH2', '1');</v>
      </c>
    </row>
    <row r="9" spans="1:43" x14ac:dyDescent="0.35">
      <c r="A9" s="9" t="s">
        <v>200</v>
      </c>
      <c r="B9" s="9" t="s">
        <v>201</v>
      </c>
      <c r="C9" t="s">
        <v>211</v>
      </c>
      <c r="D9" t="s">
        <v>186</v>
      </c>
      <c r="E9" t="s">
        <v>182</v>
      </c>
      <c r="F9" s="5">
        <v>2</v>
      </c>
      <c r="G9" s="5">
        <v>3007</v>
      </c>
      <c r="H9" t="s">
        <v>183</v>
      </c>
      <c r="J9" s="5">
        <v>0</v>
      </c>
      <c r="L9" s="5" t="s">
        <v>302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thiết bị hỗ trợ thất trái LVAD (mô tả chi tiết)',N'Implantation LVAD: left ventricular assist device*',N'IPDMRPT3007',N'IPDMRPT3000',N'IPDMRPT',N'2',N'3007',N'Checkbox',N'',N'0',N'',N'BMTIMMACH2', '1');</v>
      </c>
    </row>
    <row r="10" spans="1:43" x14ac:dyDescent="0.35">
      <c r="A10" s="9" t="s">
        <v>202</v>
      </c>
      <c r="B10" s="9" t="s">
        <v>203</v>
      </c>
      <c r="C10" t="s">
        <v>212</v>
      </c>
      <c r="D10" t="s">
        <v>186</v>
      </c>
      <c r="E10" t="s">
        <v>182</v>
      </c>
      <c r="F10" s="5">
        <v>2</v>
      </c>
      <c r="G10" s="5">
        <v>3008</v>
      </c>
      <c r="H10" t="s">
        <v>183</v>
      </c>
      <c r="J10" s="5">
        <v>0</v>
      </c>
      <c r="L10" s="5" t="s">
        <v>302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cấy ghép tim (mô tả chi tiết)',N'Cardiac transplant',N'IPDMRPT3008',N'IPDMRPT3000',N'IPDMRPT',N'2',N'3008',N'Checkbox',N'',N'0',N'',N'BMTIMMACH2', '1');</v>
      </c>
    </row>
    <row r="11" spans="1:43" x14ac:dyDescent="0.35">
      <c r="A11" s="9" t="s">
        <v>184</v>
      </c>
      <c r="B11" s="9" t="s">
        <v>204</v>
      </c>
      <c r="C11" t="s">
        <v>213</v>
      </c>
      <c r="D11" t="s">
        <v>186</v>
      </c>
      <c r="E11" t="s">
        <v>182</v>
      </c>
      <c r="F11" s="5">
        <v>2</v>
      </c>
      <c r="G11" s="5">
        <v>3009</v>
      </c>
      <c r="H11" t="s">
        <v>183</v>
      </c>
      <c r="J11" s="5">
        <v>0</v>
      </c>
      <c r="L11" s="5" t="s">
        <v>302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N'Khác',N'Other',N'IPDMRPT3009',N'IPDMRPT3000',N'IPDMRPT',N'2',N'3009',N'Checkbox',N'',N'0',N'',N'BMTIMMACH2', '1');</v>
      </c>
    </row>
    <row r="12" spans="1:43" x14ac:dyDescent="0.35">
      <c r="A12" s="9" t="s">
        <v>214</v>
      </c>
      <c r="B12" s="9" t="s">
        <v>215</v>
      </c>
      <c r="C12" t="s">
        <v>216</v>
      </c>
      <c r="D12" t="s">
        <v>182</v>
      </c>
      <c r="E12" t="s">
        <v>182</v>
      </c>
      <c r="F12" s="5">
        <v>1</v>
      </c>
      <c r="G12" s="5">
        <v>3010</v>
      </c>
      <c r="H12" t="s">
        <v>13</v>
      </c>
      <c r="J12" s="5">
        <v>0</v>
      </c>
      <c r="L12" s="5" t="s">
        <v>302</v>
      </c>
      <c r="M12" s="5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N'Khảo sát PROM',N'PROM assessment',N'IPDMRPT3010',N'IPDMRPT',N'IPDMRPT',N'1',N'3010',N'Label',N'',N'0',N'',N'BMTIMMACH2', '1');</v>
      </c>
    </row>
    <row r="13" spans="1:43" x14ac:dyDescent="0.35">
      <c r="A13" s="8" t="s">
        <v>217</v>
      </c>
      <c r="B13" s="8" t="s">
        <v>218</v>
      </c>
      <c r="C13" t="s">
        <v>221</v>
      </c>
      <c r="D13" t="s">
        <v>216</v>
      </c>
      <c r="E13" t="s">
        <v>182</v>
      </c>
      <c r="F13" s="5">
        <v>2</v>
      </c>
      <c r="G13" s="5">
        <v>3011</v>
      </c>
      <c r="H13" t="s">
        <v>185</v>
      </c>
      <c r="J13" s="5">
        <v>0</v>
      </c>
      <c r="L13" s="5" t="s">
        <v>302</v>
      </c>
      <c r="M13" s="5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 áp dụng',N'Yes',N'IPDMRPT3011',N'IPDMRPT3010',N'IPDMRPT',N'2',N'3011',N'Radio',N'',N'0',N'',N'BMTIMMACH2', '1');</v>
      </c>
    </row>
    <row r="14" spans="1:43" x14ac:dyDescent="0.35">
      <c r="A14" s="8" t="s">
        <v>219</v>
      </c>
      <c r="B14" s="8" t="s">
        <v>220</v>
      </c>
      <c r="C14" t="s">
        <v>222</v>
      </c>
      <c r="D14" t="s">
        <v>216</v>
      </c>
      <c r="E14" t="s">
        <v>182</v>
      </c>
      <c r="F14" s="5">
        <v>2</v>
      </c>
      <c r="G14" s="5">
        <v>3012</v>
      </c>
      <c r="H14" t="s">
        <v>185</v>
      </c>
      <c r="J14" s="5">
        <v>0</v>
      </c>
      <c r="L14" s="5" t="s">
        <v>302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 áp dụng',N'No',N'IPDMRPT3012',N'IPDMRPT3010',N'IPDMRPT',N'2',N'3012',N'Radio',N'',N'0',N'',N'BMTIMMACH2', '1');</v>
      </c>
    </row>
    <row r="15" spans="1:43" x14ac:dyDescent="0.35">
      <c r="A15" s="8" t="s">
        <v>223</v>
      </c>
      <c r="B15" s="8" t="s">
        <v>224</v>
      </c>
      <c r="C15" t="s">
        <v>227</v>
      </c>
      <c r="D15" t="s">
        <v>216</v>
      </c>
      <c r="E15" t="s">
        <v>182</v>
      </c>
      <c r="F15" s="5">
        <v>2</v>
      </c>
      <c r="G15" s="5">
        <v>3013</v>
      </c>
      <c r="H15" t="s">
        <v>185</v>
      </c>
      <c r="J15" s="5">
        <v>0</v>
      </c>
      <c r="L15" s="5" t="s">
        <v>302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N'PROM suy tim',N'PROM for heart failure',N'IPDMRPT3013',N'IPDMRPT3010',N'IPDMRPT',N'2',N'3013',N'Radio',N'',N'0',N'',N'BMTIMMACH2', '1');</v>
      </c>
    </row>
    <row r="16" spans="1:43" x14ac:dyDescent="0.35">
      <c r="A16" s="8" t="s">
        <v>225</v>
      </c>
      <c r="B16" s="8" t="s">
        <v>226</v>
      </c>
      <c r="C16" t="s">
        <v>228</v>
      </c>
      <c r="D16" t="s">
        <v>216</v>
      </c>
      <c r="E16" t="s">
        <v>182</v>
      </c>
      <c r="F16" s="8">
        <v>2</v>
      </c>
      <c r="G16" s="5">
        <v>3014</v>
      </c>
      <c r="H16" t="s">
        <v>185</v>
      </c>
      <c r="J16" s="5">
        <v>0</v>
      </c>
      <c r="L16" s="5" t="s">
        <v>302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N'PROM mạch vành',N'PROM for coronary disease',N'IPDMRPT3014',N'IPDMRPT3010',N'IPDMRPT',N'2',N'3014',N'Radio',N'',N'0',N'',N'BMTIMMACH2', '1');</v>
      </c>
    </row>
    <row r="17" spans="1:14" x14ac:dyDescent="0.35">
      <c r="A17" s="8" t="s">
        <v>230</v>
      </c>
      <c r="B17" s="8" t="s">
        <v>231</v>
      </c>
      <c r="C17" t="s">
        <v>229</v>
      </c>
      <c r="D17" t="s">
        <v>216</v>
      </c>
      <c r="E17" t="s">
        <v>182</v>
      </c>
      <c r="F17" s="8">
        <v>2</v>
      </c>
      <c r="G17" s="5">
        <v>3015</v>
      </c>
      <c r="H17" t="s">
        <v>34</v>
      </c>
      <c r="J17" s="5">
        <v>0</v>
      </c>
      <c r="L17" s="5" t="s">
        <v>302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N'Mô tả lý do',N'Reason',N'IPDMRPT3015',N'IPDMRPT3010',N'IPDMRPT',N'2',N'3015',N'Text',N'',N'0',N'',N'BMTIMMACH2', '1');</v>
      </c>
    </row>
    <row r="18" spans="1:14" x14ac:dyDescent="0.35">
      <c r="A18" s="9" t="s">
        <v>188</v>
      </c>
      <c r="B18" s="9" t="s">
        <v>189</v>
      </c>
      <c r="C18" t="s">
        <v>347</v>
      </c>
      <c r="D18" t="s">
        <v>186</v>
      </c>
      <c r="E18" t="s">
        <v>182</v>
      </c>
      <c r="F18" s="8">
        <v>2</v>
      </c>
      <c r="G18" s="5">
        <v>3016</v>
      </c>
      <c r="H18" t="s">
        <v>34</v>
      </c>
      <c r="J18" s="5">
        <v>0</v>
      </c>
      <c r="L18" s="5" t="s">
        <v>302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N'Đái tháo đường (mô tả chi tiết)',N'Diabetes',N'IPDMRPT3016',N'IPDMRPT3000',N'IPDMRPT',N'2',N'3016',N'Text',N'',N'0',N'',N'BMTIMMACH2', '1');</v>
      </c>
    </row>
    <row r="19" spans="1:14" x14ac:dyDescent="0.35">
      <c r="A19" s="9" t="s">
        <v>190</v>
      </c>
      <c r="B19" s="9" t="s">
        <v>191</v>
      </c>
      <c r="C19" t="s">
        <v>348</v>
      </c>
      <c r="D19" t="s">
        <v>186</v>
      </c>
      <c r="E19" t="s">
        <v>182</v>
      </c>
      <c r="F19" s="8">
        <v>2</v>
      </c>
      <c r="G19" s="5">
        <v>3017</v>
      </c>
      <c r="H19" t="s">
        <v>34</v>
      </c>
      <c r="J19" s="5">
        <v>0</v>
      </c>
      <c r="L19" s="5" t="s">
        <v>302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N'Tăng huyết áp (mô tả chi tiết)',N'Hypertension',N'IPDMRPT3017',N'IPDMRPT3000',N'IPDMRPT',N'2',N'3017',N'Text',N'',N'0',N'',N'BMTIMMACH2', '1');</v>
      </c>
    </row>
    <row r="20" spans="1:14" x14ac:dyDescent="0.35">
      <c r="A20" s="9" t="s">
        <v>192</v>
      </c>
      <c r="B20" s="9" t="s">
        <v>193</v>
      </c>
      <c r="C20" t="s">
        <v>349</v>
      </c>
      <c r="D20" t="s">
        <v>186</v>
      </c>
      <c r="E20" t="s">
        <v>182</v>
      </c>
      <c r="F20" s="8">
        <v>2</v>
      </c>
      <c r="G20" s="5">
        <v>3018</v>
      </c>
      <c r="H20" t="s">
        <v>34</v>
      </c>
      <c r="J20" s="5">
        <v>0</v>
      </c>
      <c r="L20" s="5" t="s">
        <v>302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N'Rối loạn lipid máu (mô tả chi tiết)',N'Dyslipidemia',N'IPDMRPT3018',N'IPDMRPT3000',N'IPDMRPT',N'2',N'3018',N'Text',N'',N'0',N'',N'BMTIMMACH2', '1');</v>
      </c>
    </row>
    <row r="21" spans="1:14" x14ac:dyDescent="0.35">
      <c r="A21" s="9" t="s">
        <v>194</v>
      </c>
      <c r="B21" s="9" t="s">
        <v>195</v>
      </c>
      <c r="C21" t="s">
        <v>350</v>
      </c>
      <c r="D21" t="s">
        <v>186</v>
      </c>
      <c r="E21" t="s">
        <v>182</v>
      </c>
      <c r="F21" s="8">
        <v>2</v>
      </c>
      <c r="G21" s="5">
        <v>3019</v>
      </c>
      <c r="H21" t="s">
        <v>34</v>
      </c>
      <c r="J21" s="5">
        <v>0</v>
      </c>
      <c r="L21" s="5" t="s">
        <v>302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khử rung tim ICD (mô tả chi tiết)',N'Implantable cardiac defibrillator (ICD)',N'IPDMRPT3019',N'IPDMRPT3000',N'IPDMRPT',N'2',N'3019',N'Text',N'',N'0',N'',N'BMTIMMACH2', '1');</v>
      </c>
    </row>
    <row r="22" spans="1:14" x14ac:dyDescent="0.35">
      <c r="A22" s="9" t="s">
        <v>196</v>
      </c>
      <c r="B22" s="9" t="s">
        <v>197</v>
      </c>
      <c r="C22" t="s">
        <v>351</v>
      </c>
      <c r="D22" t="s">
        <v>186</v>
      </c>
      <c r="E22" t="s">
        <v>182</v>
      </c>
      <c r="F22" s="8">
        <v>2</v>
      </c>
      <c r="G22" s="5">
        <v>3020</v>
      </c>
      <c r="H22" t="s">
        <v>34</v>
      </c>
      <c r="J22" s="5">
        <v>0</v>
      </c>
      <c r="L22" s="5" t="s">
        <v>302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máy tái đồng bộ cơ tim CRT(mô tả chi tiết)',N'CRT: cardiac resynchronization therapy',N'IPDMRPT3020',N'IPDMRPT3000',N'IPDMRPT',N'2',N'3020',N'Text',N'',N'0',N'',N'BMTIMMACH2', '1');</v>
      </c>
    </row>
    <row r="23" spans="1:14" x14ac:dyDescent="0.35">
      <c r="A23" s="9" t="s">
        <v>198</v>
      </c>
      <c r="B23" s="9" t="s">
        <v>199</v>
      </c>
      <c r="C23" t="s">
        <v>352</v>
      </c>
      <c r="D23" t="s">
        <v>186</v>
      </c>
      <c r="E23" t="s">
        <v>182</v>
      </c>
      <c r="F23" s="8">
        <v>2</v>
      </c>
      <c r="G23" s="5">
        <v>3021</v>
      </c>
      <c r="H23" t="s">
        <v>34</v>
      </c>
      <c r="J23" s="5">
        <v>0</v>
      </c>
      <c r="L23" s="5" t="s">
        <v>302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N'Máy tạo nhịp tim tái đồng bộ có khử rung CRT-D (mô tả chi tiết)',N'CRT-D: cardiac resynchronization with debrillator',N'IPDMRPT3021',N'IPDMRPT3000',N'IPDMRPT',N'2',N'3021',N'Text',N'',N'0',N'',N'BMTIMMACH2', '1');</v>
      </c>
    </row>
    <row r="24" spans="1:14" x14ac:dyDescent="0.35">
      <c r="A24" s="9" t="s">
        <v>200</v>
      </c>
      <c r="B24" s="9" t="s">
        <v>201</v>
      </c>
      <c r="C24" t="s">
        <v>353</v>
      </c>
      <c r="D24" t="s">
        <v>186</v>
      </c>
      <c r="E24" t="s">
        <v>182</v>
      </c>
      <c r="F24" s="8">
        <v>2</v>
      </c>
      <c r="G24" s="5">
        <v>3022</v>
      </c>
      <c r="H24" t="s">
        <v>34</v>
      </c>
      <c r="J24" s="5">
        <v>0</v>
      </c>
      <c r="L24" s="5" t="s">
        <v>302</v>
      </c>
      <c r="M24" s="5">
        <v>1</v>
      </c>
      <c r="N24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đặt thiết bị hỗ trợ thất trái LVAD (mô tả chi tiết)',N'Implantation LVAD: left ventricular assist device*',N'IPDMRPT3022',N'IPDMRPT3000',N'IPDMRPT',N'2',N'3022',N'Text',N'',N'0',N'',N'BMTIMMACH2', '1');</v>
      </c>
    </row>
    <row r="25" spans="1:14" x14ac:dyDescent="0.35">
      <c r="A25" s="9" t="s">
        <v>202</v>
      </c>
      <c r="B25" s="9" t="s">
        <v>203</v>
      </c>
      <c r="C25" t="s">
        <v>354</v>
      </c>
      <c r="D25" t="s">
        <v>186</v>
      </c>
      <c r="E25" t="s">
        <v>182</v>
      </c>
      <c r="F25" s="8">
        <v>2</v>
      </c>
      <c r="G25" s="5">
        <v>3023</v>
      </c>
      <c r="H25" t="s">
        <v>34</v>
      </c>
      <c r="J25" s="5">
        <v>0</v>
      </c>
      <c r="L25" s="5" t="s">
        <v>302</v>
      </c>
      <c r="M25" s="5">
        <v>1</v>
      </c>
      <c r="N25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N'Đã cấy ghép tim (mô tả chi tiết)',N'Cardiac transplant',N'IPDMRPT3023',N'IPDMRPT3000',N'IPDMRPT',N'2',N'3023',N'Text',N'',N'0',N'',N'BMTIMMACH2', '1');</v>
      </c>
    </row>
    <row r="26" spans="1:14" x14ac:dyDescent="0.35">
      <c r="A26" s="9" t="s">
        <v>184</v>
      </c>
      <c r="B26" s="9" t="s">
        <v>204</v>
      </c>
      <c r="C26" t="s">
        <v>355</v>
      </c>
      <c r="D26" t="s">
        <v>186</v>
      </c>
      <c r="E26" t="s">
        <v>182</v>
      </c>
      <c r="F26" s="8">
        <v>2</v>
      </c>
      <c r="G26" s="5">
        <v>3024</v>
      </c>
      <c r="H26" t="s">
        <v>34</v>
      </c>
      <c r="J26" s="5">
        <v>0</v>
      </c>
      <c r="L26" s="5" t="s">
        <v>302</v>
      </c>
      <c r="M26" s="5">
        <v>1</v>
      </c>
      <c r="N26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N'Khác',N'Other',N'IPDMRPT3024',N'IPDMRPT3000',N'IPDMRPT',N'2',N'3024',N'Text',N'',N'0',N'',N'BMTIMMACH2', '1');</v>
      </c>
    </row>
    <row r="27" spans="1:14" x14ac:dyDescent="0.35">
      <c r="A27" s="8"/>
      <c r="B27" s="8"/>
      <c r="C27" s="8"/>
      <c r="D27" s="8"/>
      <c r="E27" s="8"/>
      <c r="F27" s="8"/>
      <c r="G27" s="8"/>
      <c r="H27" s="8"/>
    </row>
    <row r="28" spans="1:14" x14ac:dyDescent="0.35">
      <c r="A28" s="8"/>
      <c r="B28" s="8"/>
      <c r="C28" s="8"/>
      <c r="D28" s="8"/>
      <c r="E28" s="8"/>
      <c r="F28" s="8"/>
      <c r="G28" s="8"/>
      <c r="H28" s="8"/>
    </row>
    <row r="29" spans="1:14" x14ac:dyDescent="0.35">
      <c r="A29" s="8"/>
      <c r="B29" s="8"/>
      <c r="C29" s="8"/>
      <c r="D29" s="8"/>
      <c r="E29" s="8"/>
      <c r="F29" s="8"/>
      <c r="G29" s="8"/>
      <c r="H29" s="8"/>
    </row>
    <row r="30" spans="1:14" x14ac:dyDescent="0.35">
      <c r="A30" s="8"/>
      <c r="B30" s="8"/>
      <c r="C30" s="8"/>
      <c r="D30" s="8"/>
      <c r="E30" s="8"/>
      <c r="F30" s="8"/>
      <c r="G30" s="8"/>
      <c r="H30" s="8"/>
    </row>
    <row r="31" spans="1:14" x14ac:dyDescent="0.35">
      <c r="A31" s="9"/>
      <c r="B31" s="9"/>
      <c r="C31"/>
      <c r="D31"/>
      <c r="E31"/>
    </row>
    <row r="32" spans="1:14" x14ac:dyDescent="0.35">
      <c r="A32" s="9"/>
      <c r="B32" s="9"/>
      <c r="C32"/>
      <c r="D32"/>
      <c r="E32"/>
    </row>
    <row r="33" spans="1:8" x14ac:dyDescent="0.35">
      <c r="A33" s="8"/>
      <c r="B33" s="8"/>
      <c r="C33"/>
      <c r="D33"/>
      <c r="E33"/>
    </row>
    <row r="34" spans="1:8" x14ac:dyDescent="0.35">
      <c r="A34" s="8"/>
      <c r="B34" s="8"/>
      <c r="C34"/>
      <c r="D34"/>
      <c r="E34"/>
    </row>
    <row r="35" spans="1:8" x14ac:dyDescent="0.35">
      <c r="C35"/>
      <c r="D35"/>
      <c r="E35"/>
      <c r="H35" s="3"/>
    </row>
    <row r="36" spans="1:8" x14ac:dyDescent="0.35">
      <c r="C36"/>
      <c r="D36"/>
      <c r="E36"/>
    </row>
    <row r="37" spans="1:8" x14ac:dyDescent="0.35">
      <c r="C37"/>
      <c r="D37"/>
      <c r="E37"/>
      <c r="H37" s="3"/>
    </row>
    <row r="38" spans="1:8" x14ac:dyDescent="0.35">
      <c r="A38" s="8"/>
      <c r="B38" s="8"/>
      <c r="C38" s="8"/>
      <c r="D38" s="8"/>
      <c r="E38" s="8"/>
      <c r="F38" s="8"/>
      <c r="G38" s="8"/>
      <c r="H38" s="8"/>
    </row>
    <row r="39" spans="1:8" x14ac:dyDescent="0.35">
      <c r="A39" s="8"/>
      <c r="B39" s="8"/>
      <c r="C39" s="8"/>
      <c r="D39" s="8"/>
      <c r="E39" s="8"/>
      <c r="F39" s="8"/>
      <c r="G39" s="8"/>
      <c r="H39" s="8"/>
    </row>
    <row r="40" spans="1:8" x14ac:dyDescent="0.35">
      <c r="A40" s="8"/>
      <c r="B40" s="8"/>
      <c r="C40" s="8"/>
      <c r="D40" s="8"/>
      <c r="E40" s="8"/>
      <c r="F40" s="8"/>
      <c r="G40" s="8"/>
      <c r="H40" s="8"/>
    </row>
    <row r="41" spans="1:8" x14ac:dyDescent="0.35">
      <c r="A41" s="8"/>
      <c r="B41" s="8"/>
      <c r="C41" s="8"/>
      <c r="D41" s="8"/>
      <c r="E41" s="8"/>
      <c r="F41" s="8"/>
      <c r="G41" s="8"/>
      <c r="H41" s="8"/>
    </row>
    <row r="42" spans="1:8" x14ac:dyDescent="0.35">
      <c r="A42" s="8"/>
      <c r="B42" s="8"/>
      <c r="C42" s="8"/>
      <c r="D42" s="8"/>
      <c r="E42" s="8"/>
      <c r="F42" s="8"/>
      <c r="G42" s="8"/>
      <c r="H42" s="8"/>
    </row>
    <row r="43" spans="1:8" x14ac:dyDescent="0.35">
      <c r="A43" s="8"/>
      <c r="B43" s="8"/>
      <c r="C43" s="8"/>
      <c r="D43" s="8"/>
      <c r="E43" s="8"/>
      <c r="F43" s="8"/>
      <c r="G43" s="8"/>
      <c r="H43" s="8"/>
    </row>
    <row r="44" spans="1:8" x14ac:dyDescent="0.35">
      <c r="A44" s="8"/>
      <c r="B44" s="8"/>
      <c r="C44" s="8"/>
      <c r="D44" s="8"/>
      <c r="E44" s="8"/>
      <c r="F44" s="8"/>
      <c r="G44" s="8"/>
      <c r="H44" s="8"/>
    </row>
    <row r="45" spans="1:8" x14ac:dyDescent="0.35">
      <c r="A45" s="8"/>
      <c r="B45" s="8"/>
      <c r="C45" s="8"/>
      <c r="D45" s="8"/>
      <c r="E45" s="8"/>
      <c r="F45" s="8"/>
      <c r="G45" s="8"/>
      <c r="H45" s="8"/>
    </row>
    <row r="46" spans="1:8" x14ac:dyDescent="0.35">
      <c r="A46" s="8"/>
      <c r="B46" s="8"/>
      <c r="C46" s="8"/>
      <c r="D46" s="8"/>
      <c r="E46" s="8"/>
      <c r="F46" s="8"/>
      <c r="G46" s="8"/>
      <c r="H46" s="8"/>
    </row>
    <row r="47" spans="1:8" x14ac:dyDescent="0.35">
      <c r="A47" s="8"/>
      <c r="B47" s="8"/>
      <c r="C47" s="8"/>
      <c r="D47" s="8"/>
      <c r="E47" s="8"/>
      <c r="F47" s="8"/>
      <c r="G47" s="8"/>
      <c r="H47" s="8"/>
    </row>
    <row r="48" spans="1:8" x14ac:dyDescent="0.35">
      <c r="C48"/>
      <c r="D48"/>
      <c r="E48"/>
      <c r="H48" s="3"/>
    </row>
    <row r="49" spans="1:14" x14ac:dyDescent="0.35">
      <c r="C49"/>
      <c r="D49"/>
      <c r="E49"/>
      <c r="F49" s="4"/>
    </row>
    <row r="50" spans="1:14" x14ac:dyDescent="0.35">
      <c r="A50" s="4"/>
      <c r="B50" s="4"/>
      <c r="C50"/>
      <c r="D50"/>
      <c r="E50"/>
      <c r="F50" s="4"/>
    </row>
    <row r="51" spans="1:14" x14ac:dyDescent="0.35">
      <c r="A51" s="4"/>
      <c r="B51" s="4"/>
      <c r="C51"/>
      <c r="D51"/>
      <c r="E51"/>
      <c r="F51" s="4"/>
    </row>
    <row r="52" spans="1:14" x14ac:dyDescent="0.35">
      <c r="A52" s="4"/>
      <c r="B52" s="4"/>
      <c r="C52"/>
      <c r="D52"/>
      <c r="E52"/>
      <c r="F52" s="4"/>
    </row>
    <row r="53" spans="1:14" x14ac:dyDescent="0.35">
      <c r="A53" s="4"/>
      <c r="B53" s="4"/>
      <c r="C53"/>
      <c r="D53"/>
      <c r="E53"/>
      <c r="F53" s="4"/>
    </row>
    <row r="54" spans="1:14" x14ac:dyDescent="0.35">
      <c r="A54" s="4"/>
      <c r="B54" s="4"/>
      <c r="C54"/>
      <c r="D54"/>
      <c r="E54"/>
      <c r="F54" s="4"/>
    </row>
    <row r="55" spans="1:14" x14ac:dyDescent="0.35">
      <c r="A55" s="4"/>
      <c r="B55" s="4"/>
      <c r="C55"/>
      <c r="D55"/>
      <c r="E55"/>
      <c r="F55" s="4"/>
    </row>
    <row r="56" spans="1:14" x14ac:dyDescent="0.35">
      <c r="A56" s="4"/>
      <c r="B56" s="4"/>
      <c r="C56"/>
      <c r="D56"/>
      <c r="E56"/>
      <c r="F56" s="4"/>
      <c r="I56" s="4"/>
      <c r="K56" s="4"/>
    </row>
    <row r="57" spans="1:14" x14ac:dyDescent="0.35">
      <c r="C57"/>
      <c r="D57"/>
      <c r="E57"/>
      <c r="F57" s="4"/>
      <c r="I57" s="4"/>
      <c r="K57" s="4"/>
    </row>
    <row r="58" spans="1:14" s="7" customFormat="1" x14ac:dyDescent="0.35">
      <c r="A58" s="3"/>
      <c r="B58" s="3"/>
      <c r="C58"/>
      <c r="D58"/>
      <c r="E58"/>
      <c r="F58" s="4"/>
      <c r="G58" s="5"/>
      <c r="H58"/>
      <c r="I58" s="4"/>
      <c r="J58" s="5"/>
      <c r="L58" s="5"/>
      <c r="M58" s="5"/>
      <c r="N58" s="4"/>
    </row>
    <row r="59" spans="1:14" x14ac:dyDescent="0.35">
      <c r="A59" s="4"/>
      <c r="B59" s="4"/>
      <c r="C59"/>
      <c r="D59"/>
      <c r="E59"/>
      <c r="F59" s="4"/>
      <c r="I59" s="4"/>
      <c r="K59" s="4"/>
    </row>
    <row r="60" spans="1:14" x14ac:dyDescent="0.35">
      <c r="A60" s="4"/>
      <c r="B60" s="4"/>
      <c r="C60"/>
      <c r="D60"/>
      <c r="E60"/>
      <c r="F60" s="4"/>
      <c r="I60" s="4"/>
      <c r="K60" s="4"/>
    </row>
    <row r="61" spans="1:14" x14ac:dyDescent="0.35">
      <c r="A61" s="4"/>
      <c r="B61" s="4"/>
      <c r="C61"/>
      <c r="D61"/>
      <c r="E61"/>
      <c r="F61" s="4"/>
      <c r="H61" s="3"/>
      <c r="I61" s="4"/>
      <c r="K61" s="4"/>
    </row>
    <row r="62" spans="1:14" x14ac:dyDescent="0.35">
      <c r="A62" s="4"/>
      <c r="B62" s="4"/>
      <c r="C62"/>
      <c r="D62"/>
      <c r="E62"/>
      <c r="F62" s="4"/>
      <c r="I62" s="4"/>
      <c r="K62" s="4"/>
    </row>
    <row r="63" spans="1:14" x14ac:dyDescent="0.35">
      <c r="A63" s="4"/>
      <c r="B63" s="4"/>
      <c r="C63"/>
      <c r="D63"/>
      <c r="E63"/>
      <c r="F63" s="4"/>
      <c r="I63" s="4"/>
      <c r="K63" s="4"/>
    </row>
    <row r="64" spans="1:14" s="7" customFormat="1" x14ac:dyDescent="0.35">
      <c r="A64" s="4"/>
      <c r="B64" s="4"/>
      <c r="C64"/>
      <c r="D64"/>
      <c r="E64"/>
      <c r="F64" s="4"/>
      <c r="G64" s="5"/>
      <c r="H64"/>
      <c r="I64" s="4"/>
      <c r="J64" s="5"/>
      <c r="L64" s="5"/>
      <c r="M64" s="5"/>
      <c r="N64" s="4"/>
    </row>
    <row r="65" spans="1:21" x14ac:dyDescent="0.35">
      <c r="A65" s="4"/>
      <c r="B65" s="4"/>
      <c r="C65"/>
      <c r="D65"/>
      <c r="E65"/>
      <c r="F65" s="4"/>
      <c r="I65" s="4"/>
      <c r="K65" s="4"/>
    </row>
    <row r="66" spans="1:21" x14ac:dyDescent="0.35">
      <c r="A66" s="4"/>
      <c r="B66" s="4"/>
      <c r="C66"/>
      <c r="D66"/>
      <c r="E66"/>
      <c r="F66" s="4"/>
      <c r="I66" s="4"/>
      <c r="K66" s="4"/>
    </row>
    <row r="67" spans="1:21" x14ac:dyDescent="0.35">
      <c r="C67"/>
      <c r="D67"/>
      <c r="E67"/>
      <c r="F67" s="4"/>
      <c r="I67" s="4"/>
      <c r="K67" s="4"/>
    </row>
    <row r="68" spans="1:21" x14ac:dyDescent="0.35">
      <c r="C68"/>
      <c r="D68"/>
      <c r="E68"/>
      <c r="F68" s="4"/>
      <c r="I68" s="4"/>
      <c r="K68" s="4"/>
    </row>
    <row r="69" spans="1:21" x14ac:dyDescent="0.35">
      <c r="C69"/>
      <c r="D69"/>
      <c r="E69"/>
      <c r="F69" s="4"/>
      <c r="I69" s="3"/>
      <c r="K69" s="3"/>
    </row>
    <row r="70" spans="1:21" s="7" customFormat="1" x14ac:dyDescent="0.35">
      <c r="A70" s="3"/>
      <c r="B70" s="3"/>
      <c r="C70"/>
      <c r="D70"/>
      <c r="E70"/>
      <c r="F70" s="3"/>
      <c r="G70" s="5"/>
      <c r="H70"/>
      <c r="I70" s="3"/>
      <c r="J70" s="5"/>
      <c r="K70" s="3"/>
      <c r="L70" s="5"/>
      <c r="M70" s="5"/>
      <c r="N70" s="4"/>
      <c r="O70" s="4"/>
      <c r="P70" s="4"/>
      <c r="Q70" s="4"/>
      <c r="R70" s="4"/>
      <c r="S70" s="4"/>
      <c r="T70" s="4"/>
      <c r="U70" s="4"/>
    </row>
    <row r="71" spans="1:21" x14ac:dyDescent="0.35">
      <c r="C71"/>
      <c r="D71"/>
      <c r="E71"/>
      <c r="F71" s="3"/>
      <c r="H71" s="3"/>
      <c r="I71" s="3"/>
      <c r="K71" s="3"/>
    </row>
    <row r="72" spans="1:21" x14ac:dyDescent="0.35">
      <c r="C72"/>
      <c r="D72"/>
      <c r="E72"/>
      <c r="F72" s="3"/>
      <c r="I72" s="3"/>
      <c r="K72" s="3"/>
    </row>
    <row r="73" spans="1:21" x14ac:dyDescent="0.35">
      <c r="A73" s="8"/>
      <c r="B73" s="8"/>
      <c r="C73" s="8"/>
      <c r="D73" s="8"/>
      <c r="E73" s="8"/>
      <c r="F73" s="8"/>
      <c r="G73" s="8"/>
      <c r="H73" s="8"/>
      <c r="I73" s="3"/>
      <c r="K73" s="3"/>
    </row>
    <row r="74" spans="1:21" x14ac:dyDescent="0.35">
      <c r="C74"/>
      <c r="D74"/>
      <c r="E74"/>
      <c r="F74" s="3"/>
      <c r="H74" s="3"/>
      <c r="I74" s="3"/>
      <c r="K74" s="3"/>
    </row>
    <row r="75" spans="1:21" x14ac:dyDescent="0.35">
      <c r="C75"/>
      <c r="D75"/>
      <c r="E75"/>
      <c r="F75" s="3"/>
      <c r="I75" s="3"/>
      <c r="K75" s="3"/>
    </row>
    <row r="76" spans="1:21" s="7" customFormat="1" x14ac:dyDescent="0.35">
      <c r="A76" s="3"/>
      <c r="B76" s="3"/>
      <c r="C76"/>
      <c r="D76"/>
      <c r="E76"/>
      <c r="F76" s="3"/>
      <c r="G76" s="5"/>
      <c r="H76"/>
      <c r="I76" s="3"/>
      <c r="J76" s="5"/>
      <c r="K76" s="3"/>
      <c r="L76" s="5"/>
      <c r="M76" s="5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C77"/>
      <c r="D77"/>
      <c r="E77"/>
      <c r="F77" s="3"/>
      <c r="I77" s="3"/>
      <c r="K77" s="3"/>
    </row>
    <row r="78" spans="1:21" s="7" customFormat="1" x14ac:dyDescent="0.35">
      <c r="A78" s="3"/>
      <c r="B78" s="3"/>
      <c r="C78"/>
      <c r="D78"/>
      <c r="E78"/>
      <c r="F78" s="3"/>
      <c r="G78" s="5"/>
      <c r="H78"/>
      <c r="I78" s="3"/>
      <c r="J78" s="5"/>
      <c r="K78" s="3"/>
      <c r="L78" s="5"/>
      <c r="M78" s="5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C79"/>
      <c r="D79"/>
      <c r="E79"/>
      <c r="F79" s="3"/>
      <c r="I79" s="3"/>
      <c r="K79" s="3"/>
    </row>
    <row r="80" spans="1:21" s="7" customFormat="1" x14ac:dyDescent="0.35">
      <c r="A80" s="3"/>
      <c r="B80" s="3"/>
      <c r="C80"/>
      <c r="D80"/>
      <c r="E80"/>
      <c r="F80" s="3"/>
      <c r="G80" s="5"/>
      <c r="H80"/>
      <c r="I80" s="3"/>
      <c r="J80" s="5"/>
      <c r="K80" s="3"/>
      <c r="L80" s="5"/>
      <c r="M80" s="5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C81"/>
      <c r="D81"/>
      <c r="E81"/>
      <c r="F81" s="3"/>
      <c r="I81" s="3"/>
      <c r="K81" s="3"/>
    </row>
    <row r="82" spans="1:21" s="7" customFormat="1" x14ac:dyDescent="0.35">
      <c r="A82" s="3"/>
      <c r="B82" s="3"/>
      <c r="C82"/>
      <c r="D82"/>
      <c r="E82"/>
      <c r="F82" s="3"/>
      <c r="G82" s="5"/>
      <c r="H82"/>
      <c r="I82" s="3"/>
      <c r="J82" s="5"/>
      <c r="K82" s="3"/>
      <c r="L82" s="5"/>
      <c r="M82" s="5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C83"/>
      <c r="D83"/>
      <c r="E83"/>
      <c r="F83" s="3"/>
      <c r="H83" s="3"/>
      <c r="I83" s="3"/>
      <c r="K83" s="3"/>
    </row>
    <row r="84" spans="1:21" x14ac:dyDescent="0.35">
      <c r="C84"/>
      <c r="D84"/>
      <c r="E84"/>
      <c r="F84" s="3"/>
      <c r="I84" s="3"/>
      <c r="K84" s="3"/>
    </row>
    <row r="85" spans="1:21" s="7" customFormat="1" x14ac:dyDescent="0.35">
      <c r="A85" s="3"/>
      <c r="B85" s="3"/>
      <c r="C85"/>
      <c r="D85"/>
      <c r="E85"/>
      <c r="F85" s="3"/>
      <c r="G85" s="5"/>
      <c r="H85"/>
      <c r="I85" s="3"/>
      <c r="J85" s="5"/>
      <c r="K85" s="3"/>
      <c r="L85" s="5"/>
      <c r="M85" s="5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C86"/>
      <c r="D86"/>
      <c r="E86"/>
      <c r="F86" s="3"/>
      <c r="I86" s="3"/>
      <c r="K86" s="3"/>
    </row>
    <row r="87" spans="1:21" x14ac:dyDescent="0.35">
      <c r="C87"/>
      <c r="D87"/>
      <c r="E87"/>
      <c r="F87" s="3"/>
      <c r="I87" s="3"/>
      <c r="K87" s="3"/>
    </row>
    <row r="88" spans="1:21" x14ac:dyDescent="0.35">
      <c r="C88"/>
      <c r="D88"/>
      <c r="E88"/>
      <c r="F88" s="3"/>
      <c r="I88" s="3"/>
      <c r="K88" s="3"/>
    </row>
    <row r="89" spans="1:21" x14ac:dyDescent="0.35">
      <c r="C89"/>
      <c r="D89"/>
      <c r="E89"/>
      <c r="F89" s="3"/>
      <c r="I89" s="3"/>
      <c r="K89" s="3"/>
    </row>
    <row r="90" spans="1:21" x14ac:dyDescent="0.35">
      <c r="C90"/>
      <c r="D90"/>
      <c r="E90"/>
      <c r="F90" s="3"/>
      <c r="I90" s="3"/>
      <c r="K90" s="3"/>
    </row>
    <row r="91" spans="1:21" x14ac:dyDescent="0.35">
      <c r="C91"/>
      <c r="D91"/>
      <c r="E91"/>
      <c r="F91" s="3"/>
      <c r="I91" s="3"/>
      <c r="K91" s="3"/>
    </row>
    <row r="92" spans="1:21" x14ac:dyDescent="0.35">
      <c r="C92"/>
      <c r="D92"/>
      <c r="E92"/>
      <c r="F92" s="3"/>
      <c r="H92" s="3"/>
      <c r="I92" s="3"/>
      <c r="K92" s="3"/>
    </row>
    <row r="93" spans="1:21" x14ac:dyDescent="0.35">
      <c r="C93"/>
      <c r="D93"/>
      <c r="E93"/>
      <c r="F93" s="3"/>
      <c r="I93" s="3"/>
      <c r="K93" s="3"/>
    </row>
    <row r="94" spans="1:21" x14ac:dyDescent="0.35">
      <c r="A94" s="8"/>
      <c r="B94" s="8"/>
      <c r="C94" s="8"/>
      <c r="D94" s="8"/>
      <c r="E94" s="8"/>
      <c r="F94" s="8"/>
      <c r="G94" s="8"/>
      <c r="H94" s="8"/>
      <c r="I94" s="3"/>
      <c r="K94" s="3"/>
    </row>
    <row r="95" spans="1:21" x14ac:dyDescent="0.35">
      <c r="A95" s="8"/>
      <c r="B95" s="8"/>
      <c r="C95" s="8"/>
      <c r="D95" s="8"/>
      <c r="E95" s="8"/>
      <c r="F95" s="8"/>
      <c r="G95" s="8"/>
      <c r="H95" s="8"/>
      <c r="I95" s="3"/>
      <c r="K95" s="3"/>
    </row>
    <row r="96" spans="1:21" s="7" customFormat="1" x14ac:dyDescent="0.35">
      <c r="A96" s="3"/>
      <c r="B96" s="3"/>
      <c r="C96"/>
      <c r="D96"/>
      <c r="E96"/>
      <c r="F96" s="3"/>
      <c r="G96" s="5"/>
      <c r="H96" s="3"/>
      <c r="I96" s="3"/>
      <c r="J96" s="5"/>
      <c r="K96" s="3"/>
      <c r="L96" s="5"/>
      <c r="M96" s="5"/>
      <c r="N96" s="4"/>
      <c r="O96" s="4"/>
      <c r="P96" s="4"/>
      <c r="Q96" s="4"/>
      <c r="R96" s="4"/>
      <c r="S96" s="4"/>
      <c r="T96" s="4"/>
      <c r="U96" s="4"/>
    </row>
    <row r="97" spans="1:28" x14ac:dyDescent="0.35">
      <c r="C97"/>
      <c r="D97"/>
      <c r="E97"/>
      <c r="F97" s="3"/>
      <c r="H97" s="3"/>
      <c r="I97" s="3"/>
      <c r="K97" s="3"/>
    </row>
    <row r="98" spans="1:28" x14ac:dyDescent="0.35">
      <c r="C98"/>
      <c r="D98"/>
      <c r="E98"/>
      <c r="F98" s="3"/>
      <c r="I98" s="3"/>
      <c r="K98" s="3"/>
    </row>
    <row r="99" spans="1:28" x14ac:dyDescent="0.35">
      <c r="C99"/>
      <c r="D99"/>
      <c r="E99"/>
      <c r="F99" s="3"/>
      <c r="H99" s="3"/>
      <c r="I99" s="3"/>
      <c r="K99" s="3"/>
    </row>
    <row r="100" spans="1:28" x14ac:dyDescent="0.35">
      <c r="C100"/>
      <c r="D100"/>
      <c r="E100"/>
      <c r="F100" s="3"/>
      <c r="H100" s="3"/>
      <c r="I100" s="3"/>
      <c r="K100" s="3"/>
    </row>
    <row r="101" spans="1:28" x14ac:dyDescent="0.35">
      <c r="C101"/>
      <c r="D101"/>
      <c r="E101"/>
      <c r="F101" s="3"/>
      <c r="H101" s="3"/>
      <c r="I101" s="3"/>
      <c r="K101" s="3"/>
    </row>
    <row r="102" spans="1:28" x14ac:dyDescent="0.35">
      <c r="C102"/>
      <c r="D102"/>
      <c r="E102"/>
      <c r="F102" s="3"/>
      <c r="H102" s="3"/>
      <c r="I102" s="3"/>
      <c r="K102" s="3"/>
    </row>
    <row r="103" spans="1:28" s="7" customFormat="1" x14ac:dyDescent="0.35">
      <c r="A103" s="3"/>
      <c r="B103" s="3"/>
      <c r="C103"/>
      <c r="D103"/>
      <c r="E103"/>
      <c r="F103" s="3"/>
      <c r="G103" s="5"/>
      <c r="H103" s="3"/>
      <c r="I103" s="3"/>
      <c r="J103" s="5"/>
      <c r="K103" s="3"/>
      <c r="L103" s="5"/>
      <c r="M103" s="5"/>
      <c r="N103" s="4"/>
      <c r="O103" s="4"/>
      <c r="P103" s="4"/>
      <c r="Q103" s="4"/>
      <c r="R103" s="4"/>
      <c r="S103" s="4"/>
      <c r="T103" s="4"/>
      <c r="U103" s="4"/>
    </row>
    <row r="104" spans="1:28" x14ac:dyDescent="0.35">
      <c r="C104"/>
      <c r="D104"/>
      <c r="E104"/>
      <c r="F104" s="3"/>
      <c r="H104" s="3"/>
      <c r="I104" s="3"/>
      <c r="K104" s="3"/>
    </row>
    <row r="105" spans="1:28" x14ac:dyDescent="0.35">
      <c r="C105"/>
      <c r="D105"/>
      <c r="E105"/>
      <c r="F105" s="3"/>
      <c r="H105" s="3"/>
      <c r="I105" s="3"/>
      <c r="K105" s="3"/>
    </row>
    <row r="106" spans="1:28" x14ac:dyDescent="0.35">
      <c r="C106"/>
      <c r="D106"/>
      <c r="E106"/>
      <c r="F106" s="3"/>
      <c r="H106" s="3"/>
      <c r="I106" s="3"/>
      <c r="K106" s="3"/>
    </row>
    <row r="107" spans="1:28" x14ac:dyDescent="0.35">
      <c r="C107"/>
      <c r="D107"/>
      <c r="E107"/>
      <c r="F107" s="3"/>
      <c r="H107" s="3"/>
      <c r="I107" s="3"/>
      <c r="K107" s="3"/>
    </row>
    <row r="108" spans="1:28" x14ac:dyDescent="0.35">
      <c r="C108"/>
      <c r="D108"/>
      <c r="E108"/>
      <c r="F108" s="3"/>
      <c r="H108" s="3"/>
      <c r="I108" s="3"/>
      <c r="K108" s="3"/>
    </row>
    <row r="109" spans="1:28" x14ac:dyDescent="0.35">
      <c r="C109"/>
      <c r="D109"/>
      <c r="E109"/>
      <c r="F109" s="3"/>
      <c r="H109" s="3"/>
      <c r="I109" s="3"/>
      <c r="K109" s="3"/>
    </row>
    <row r="110" spans="1:28" x14ac:dyDescent="0.35">
      <c r="C110"/>
      <c r="D110"/>
      <c r="E110"/>
      <c r="F110" s="3"/>
      <c r="H110" s="3"/>
      <c r="I110" s="3"/>
      <c r="K110" s="3"/>
    </row>
    <row r="111" spans="1:28" s="7" customFormat="1" x14ac:dyDescent="0.35">
      <c r="A111" s="3"/>
      <c r="B111" s="3"/>
      <c r="C111"/>
      <c r="D111"/>
      <c r="E111"/>
      <c r="F111" s="3"/>
      <c r="G111" s="5"/>
      <c r="H111"/>
      <c r="I111" s="3"/>
      <c r="J111" s="5"/>
      <c r="K111" s="3"/>
      <c r="L111" s="5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5">
      <c r="C112"/>
      <c r="D112"/>
      <c r="E112"/>
      <c r="F112" s="3"/>
      <c r="H112" s="3"/>
      <c r="I112" s="3"/>
      <c r="K112" s="3"/>
    </row>
    <row r="113" spans="1:28" x14ac:dyDescent="0.35">
      <c r="C113"/>
      <c r="D113"/>
      <c r="E113"/>
      <c r="F113" s="3"/>
      <c r="H113" s="3"/>
      <c r="I113" s="3"/>
      <c r="K113" s="3"/>
    </row>
    <row r="114" spans="1:28" x14ac:dyDescent="0.35">
      <c r="C114"/>
      <c r="D114"/>
      <c r="E114"/>
      <c r="F114" s="3"/>
      <c r="H114" s="3"/>
      <c r="I114" s="3"/>
      <c r="K114" s="3"/>
    </row>
    <row r="115" spans="1:28" x14ac:dyDescent="0.35">
      <c r="C115"/>
      <c r="D115"/>
      <c r="E115"/>
      <c r="F115" s="3"/>
      <c r="H115" s="3"/>
      <c r="I115" s="3"/>
      <c r="K115" s="3"/>
    </row>
    <row r="116" spans="1:28" x14ac:dyDescent="0.35">
      <c r="C116"/>
      <c r="D116"/>
      <c r="E116"/>
      <c r="F116" s="3"/>
      <c r="H116" s="3"/>
      <c r="I116" s="3"/>
      <c r="K116" s="3"/>
    </row>
    <row r="117" spans="1:28" s="7" customFormat="1" x14ac:dyDescent="0.35">
      <c r="A117" s="3"/>
      <c r="B117" s="3"/>
      <c r="C117"/>
      <c r="D117"/>
      <c r="E117"/>
      <c r="F117" s="3"/>
      <c r="G117" s="5"/>
      <c r="H117" s="3"/>
      <c r="I117" s="3"/>
      <c r="J117" s="5"/>
      <c r="K117" s="3"/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s="7" customFormat="1" x14ac:dyDescent="0.35">
      <c r="A118" s="3"/>
      <c r="B118" s="3"/>
      <c r="C118"/>
      <c r="D118"/>
      <c r="E118"/>
      <c r="F118" s="3"/>
      <c r="G118" s="5"/>
      <c r="H118" s="3"/>
      <c r="I118" s="3"/>
      <c r="J118" s="5"/>
      <c r="K118" s="3"/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5">
      <c r="C119"/>
      <c r="D119"/>
      <c r="E119"/>
      <c r="F119" s="3"/>
      <c r="H119" s="3"/>
      <c r="I119" s="3"/>
      <c r="K119" s="3"/>
    </row>
    <row r="120" spans="1:28" x14ac:dyDescent="0.35">
      <c r="C120"/>
      <c r="D120"/>
      <c r="E120"/>
      <c r="F120" s="3"/>
      <c r="H120" s="3"/>
      <c r="I120" s="3"/>
      <c r="K120" s="3"/>
    </row>
    <row r="121" spans="1:28" x14ac:dyDescent="0.35">
      <c r="C121"/>
      <c r="D121"/>
      <c r="E121"/>
      <c r="F121" s="3"/>
      <c r="H121" s="3"/>
      <c r="I121" s="3"/>
      <c r="K121" s="3"/>
    </row>
    <row r="122" spans="1:28" s="7" customFormat="1" x14ac:dyDescent="0.35">
      <c r="A122" s="3"/>
      <c r="B122" s="3"/>
      <c r="C122"/>
      <c r="D122"/>
      <c r="E122"/>
      <c r="F122" s="3"/>
      <c r="G122" s="5"/>
      <c r="H122" s="3"/>
      <c r="I122" s="3"/>
      <c r="J122" s="5"/>
      <c r="K122" s="3"/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5">
      <c r="C123"/>
      <c r="D123"/>
      <c r="E123"/>
      <c r="F123" s="3"/>
      <c r="H123" s="3"/>
      <c r="I123" s="3"/>
      <c r="K123" s="3"/>
    </row>
    <row r="124" spans="1:28" x14ac:dyDescent="0.35">
      <c r="C124"/>
      <c r="D124"/>
      <c r="E124"/>
      <c r="F124" s="3"/>
      <c r="H124" s="3"/>
      <c r="I124" s="3"/>
      <c r="K124" s="3"/>
    </row>
    <row r="125" spans="1:28" x14ac:dyDescent="0.35">
      <c r="C125"/>
      <c r="D125"/>
      <c r="E125"/>
      <c r="F125" s="3"/>
      <c r="H125" s="3"/>
      <c r="I125" s="3"/>
      <c r="K125" s="3"/>
    </row>
    <row r="126" spans="1:28" s="7" customFormat="1" x14ac:dyDescent="0.35">
      <c r="A126" s="3"/>
      <c r="B126" s="3"/>
      <c r="C126"/>
      <c r="D126"/>
      <c r="E126"/>
      <c r="F126" s="3"/>
      <c r="G126" s="5"/>
      <c r="H126" s="3"/>
      <c r="I126" s="3"/>
      <c r="J126" s="5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5">
      <c r="C127"/>
      <c r="D127"/>
      <c r="E127"/>
      <c r="F127" s="3"/>
      <c r="H127" s="3"/>
      <c r="I127" s="3"/>
      <c r="K127" s="3"/>
    </row>
    <row r="128" spans="1:28" x14ac:dyDescent="0.35">
      <c r="C128"/>
      <c r="D128"/>
      <c r="E128"/>
      <c r="F128" s="3"/>
      <c r="H128" s="3"/>
      <c r="I128" s="3"/>
      <c r="K128" s="3"/>
    </row>
    <row r="129" spans="1:28" x14ac:dyDescent="0.35">
      <c r="C129"/>
      <c r="D129"/>
      <c r="E129"/>
      <c r="F129" s="3"/>
      <c r="H129" s="3"/>
      <c r="I129" s="3"/>
      <c r="K129" s="3"/>
    </row>
    <row r="130" spans="1:28" s="7" customFormat="1" x14ac:dyDescent="0.35">
      <c r="A130" s="3"/>
      <c r="B130" s="3"/>
      <c r="C130"/>
      <c r="D130"/>
      <c r="E130"/>
      <c r="F130" s="3"/>
      <c r="G130" s="5"/>
      <c r="H130" s="3"/>
      <c r="I130" s="3"/>
      <c r="J130" s="5"/>
      <c r="K130" s="3"/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5">
      <c r="C131"/>
      <c r="D131"/>
      <c r="E131"/>
      <c r="F131" s="3"/>
      <c r="H131" s="3"/>
      <c r="I131" s="3"/>
      <c r="K131" s="3"/>
    </row>
    <row r="132" spans="1:28" x14ac:dyDescent="0.35">
      <c r="C132"/>
      <c r="D132"/>
      <c r="E132"/>
      <c r="F132" s="3"/>
      <c r="I132" s="3"/>
      <c r="K132" s="3"/>
    </row>
    <row r="133" spans="1:28" x14ac:dyDescent="0.35">
      <c r="C133"/>
      <c r="D133"/>
      <c r="E133"/>
      <c r="F133" s="3"/>
      <c r="H133" s="3"/>
      <c r="I133" s="3"/>
      <c r="K133" s="3"/>
    </row>
    <row r="134" spans="1:28" x14ac:dyDescent="0.35">
      <c r="C134"/>
      <c r="D134"/>
      <c r="E134"/>
      <c r="F134" s="3"/>
      <c r="H134" s="3"/>
      <c r="I134" s="3"/>
      <c r="K134" s="3"/>
    </row>
    <row r="135" spans="1:28" x14ac:dyDescent="0.35">
      <c r="C135"/>
      <c r="D135"/>
      <c r="E135"/>
      <c r="F135" s="3"/>
      <c r="H135" s="3"/>
      <c r="I135" s="3"/>
      <c r="K135" s="3"/>
    </row>
    <row r="136" spans="1:28" x14ac:dyDescent="0.35">
      <c r="C136"/>
      <c r="D136"/>
      <c r="E136"/>
      <c r="F136" s="3"/>
      <c r="H136" s="3"/>
      <c r="I136" s="3"/>
      <c r="K136" s="3"/>
    </row>
    <row r="137" spans="1:28" x14ac:dyDescent="0.35">
      <c r="C137"/>
      <c r="D137"/>
      <c r="E137"/>
      <c r="F137" s="3"/>
      <c r="H137" s="3"/>
      <c r="I137" s="3"/>
      <c r="K137" s="3"/>
    </row>
    <row r="138" spans="1:28" x14ac:dyDescent="0.35">
      <c r="C138"/>
      <c r="D138"/>
      <c r="E138"/>
      <c r="F138" s="3"/>
      <c r="H138" s="3"/>
      <c r="I138" s="3"/>
      <c r="K138" s="3"/>
    </row>
    <row r="139" spans="1:28" x14ac:dyDescent="0.35">
      <c r="C139"/>
      <c r="D139"/>
      <c r="E139"/>
      <c r="F139" s="3"/>
      <c r="H139" s="3"/>
      <c r="I139" s="3"/>
      <c r="K139" s="3"/>
    </row>
    <row r="140" spans="1:28" x14ac:dyDescent="0.35">
      <c r="C140"/>
      <c r="D140"/>
      <c r="E140"/>
      <c r="F140" s="3"/>
      <c r="H140" s="3"/>
      <c r="I140" s="3"/>
      <c r="K140" s="3"/>
    </row>
    <row r="141" spans="1:28" x14ac:dyDescent="0.35">
      <c r="C141"/>
      <c r="D141"/>
      <c r="E141"/>
      <c r="F141" s="3"/>
      <c r="H141" s="3"/>
      <c r="K141" s="3"/>
    </row>
    <row r="142" spans="1:28" x14ac:dyDescent="0.35">
      <c r="C142"/>
      <c r="D142"/>
      <c r="E142"/>
      <c r="F142" s="3"/>
      <c r="H142" s="3"/>
      <c r="K142" s="3"/>
    </row>
    <row r="143" spans="1:28" x14ac:dyDescent="0.35">
      <c r="C143"/>
      <c r="D143"/>
      <c r="E143"/>
      <c r="F143" s="3"/>
      <c r="H143" s="3"/>
      <c r="K143" s="3"/>
    </row>
    <row r="144" spans="1:28" s="7" customFormat="1" x14ac:dyDescent="0.35">
      <c r="A144" s="3"/>
      <c r="B144" s="3"/>
      <c r="C144"/>
      <c r="D144"/>
      <c r="E144"/>
      <c r="F144" s="3"/>
      <c r="G144" s="5"/>
      <c r="H144" s="3"/>
      <c r="I144" s="5"/>
      <c r="J144" s="5"/>
      <c r="K144" s="3"/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5">
      <c r="C145"/>
      <c r="D145"/>
      <c r="E145"/>
      <c r="H145" s="3"/>
      <c r="K145" s="3"/>
    </row>
    <row r="146" spans="1:28" x14ac:dyDescent="0.35">
      <c r="C146"/>
      <c r="D146"/>
      <c r="E146"/>
      <c r="F146" s="3"/>
      <c r="H146" s="3"/>
      <c r="K146" s="3"/>
    </row>
    <row r="147" spans="1:28" x14ac:dyDescent="0.35">
      <c r="C147"/>
      <c r="D147"/>
      <c r="E147"/>
      <c r="F147" s="3"/>
      <c r="H147" s="3"/>
      <c r="K147" s="3"/>
    </row>
    <row r="148" spans="1:28" x14ac:dyDescent="0.35">
      <c r="C148"/>
      <c r="D148"/>
      <c r="E148"/>
      <c r="F148" s="3"/>
      <c r="H148" s="3"/>
      <c r="K148" s="3"/>
    </row>
    <row r="149" spans="1:28" x14ac:dyDescent="0.35">
      <c r="C149"/>
      <c r="D149"/>
      <c r="E149"/>
      <c r="K149" s="3"/>
    </row>
    <row r="150" spans="1:28" x14ac:dyDescent="0.35">
      <c r="C150"/>
      <c r="D150"/>
      <c r="E150"/>
      <c r="F150" s="3"/>
      <c r="H150" s="3"/>
      <c r="K150" s="3"/>
    </row>
    <row r="151" spans="1:28" x14ac:dyDescent="0.35">
      <c r="C151"/>
      <c r="D151"/>
      <c r="E151"/>
      <c r="F151" s="3"/>
      <c r="H151" s="3"/>
      <c r="K151" s="3"/>
    </row>
    <row r="152" spans="1:28" s="7" customFormat="1" x14ac:dyDescent="0.35">
      <c r="A152" s="3"/>
      <c r="B152" s="3"/>
      <c r="C152"/>
      <c r="D152"/>
      <c r="E152"/>
      <c r="F152" s="3"/>
      <c r="G152" s="5"/>
      <c r="H152" s="3"/>
      <c r="I152" s="5"/>
      <c r="J152" s="5"/>
      <c r="K152" s="3"/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5">
      <c r="C153"/>
      <c r="D153"/>
      <c r="E153"/>
      <c r="F153" s="3"/>
      <c r="H153" s="3"/>
      <c r="K153" s="3"/>
    </row>
    <row r="154" spans="1:28" x14ac:dyDescent="0.35">
      <c r="C154"/>
      <c r="D154"/>
      <c r="E154"/>
      <c r="F154" s="3"/>
      <c r="H154" s="3"/>
      <c r="K154" s="3"/>
    </row>
    <row r="155" spans="1:28" x14ac:dyDescent="0.35">
      <c r="C155"/>
      <c r="D155"/>
      <c r="E155"/>
      <c r="F155" s="3"/>
      <c r="H155" s="3"/>
      <c r="K155" s="3"/>
    </row>
    <row r="156" spans="1:28" x14ac:dyDescent="0.35">
      <c r="C156"/>
      <c r="D156"/>
      <c r="E156"/>
      <c r="F156" s="3"/>
      <c r="H156" s="3"/>
      <c r="K156" s="3"/>
    </row>
    <row r="157" spans="1:28" x14ac:dyDescent="0.35">
      <c r="C157"/>
      <c r="D157"/>
      <c r="E157"/>
      <c r="F157" s="3"/>
      <c r="H157" s="3"/>
      <c r="K157" s="3"/>
    </row>
    <row r="158" spans="1:28" x14ac:dyDescent="0.35">
      <c r="C158"/>
      <c r="D158"/>
      <c r="E158"/>
      <c r="F158" s="3"/>
      <c r="H158" s="3"/>
      <c r="K158" s="3"/>
    </row>
    <row r="159" spans="1:28" s="7" customFormat="1" x14ac:dyDescent="0.35">
      <c r="A159" s="3"/>
      <c r="B159" s="3"/>
      <c r="C159"/>
      <c r="D159"/>
      <c r="E159"/>
      <c r="F159" s="3"/>
      <c r="G159" s="5"/>
      <c r="H159" s="3"/>
      <c r="I159" s="5"/>
      <c r="J159" s="5"/>
      <c r="K159" s="3"/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5">
      <c r="C160"/>
      <c r="D160"/>
      <c r="E160"/>
      <c r="F160" s="3"/>
      <c r="H160" s="3"/>
      <c r="K160" s="3"/>
    </row>
    <row r="161" spans="1:28" x14ac:dyDescent="0.35">
      <c r="C161"/>
      <c r="D161"/>
      <c r="E161"/>
      <c r="F161" s="3"/>
      <c r="H161" s="3"/>
      <c r="K161" s="3"/>
    </row>
    <row r="162" spans="1:28" s="7" customFormat="1" x14ac:dyDescent="0.35">
      <c r="A162" s="3"/>
      <c r="B162" s="3"/>
      <c r="C162"/>
      <c r="D162"/>
      <c r="E162"/>
      <c r="F162" s="3"/>
      <c r="G162" s="5"/>
      <c r="H162" s="3"/>
      <c r="I162" s="5"/>
      <c r="J162" s="5"/>
      <c r="K162" s="3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5">
      <c r="C163"/>
      <c r="D163"/>
      <c r="E163"/>
      <c r="F163" s="3"/>
      <c r="H163" s="3"/>
      <c r="K163" s="3"/>
    </row>
    <row r="164" spans="1:28" x14ac:dyDescent="0.35">
      <c r="C164"/>
      <c r="D164"/>
      <c r="E164"/>
      <c r="F164" s="3"/>
      <c r="H164" s="3"/>
      <c r="K164" s="3"/>
    </row>
    <row r="165" spans="1:28" x14ac:dyDescent="0.35">
      <c r="C165"/>
      <c r="D165"/>
      <c r="E165"/>
      <c r="F165" s="3"/>
      <c r="H165" s="3"/>
      <c r="K165" s="3"/>
    </row>
    <row r="166" spans="1:28" x14ac:dyDescent="0.35">
      <c r="C166"/>
      <c r="D166"/>
      <c r="E166"/>
      <c r="F166" s="3"/>
      <c r="H166" s="3"/>
      <c r="K166" s="3"/>
    </row>
    <row r="167" spans="1:28" s="7" customFormat="1" x14ac:dyDescent="0.35">
      <c r="A167" s="3"/>
      <c r="B167" s="3"/>
      <c r="C167"/>
      <c r="D167"/>
      <c r="E167"/>
      <c r="F167" s="3"/>
      <c r="G167" s="5"/>
      <c r="H167" s="3"/>
      <c r="I167" s="5"/>
      <c r="J167" s="5"/>
      <c r="K167" s="3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5">
      <c r="C168"/>
      <c r="D168"/>
      <c r="E168"/>
      <c r="F168" s="3"/>
      <c r="H168" s="3"/>
      <c r="K168" s="3"/>
    </row>
    <row r="169" spans="1:28" x14ac:dyDescent="0.35">
      <c r="C169"/>
      <c r="D169"/>
      <c r="E169"/>
      <c r="H169" s="3"/>
      <c r="K169" s="3"/>
    </row>
    <row r="170" spans="1:28" x14ac:dyDescent="0.35">
      <c r="C170"/>
      <c r="D170"/>
      <c r="E170"/>
      <c r="F170" s="3"/>
      <c r="H170" s="3"/>
      <c r="K170" s="3"/>
    </row>
    <row r="171" spans="1:28" x14ac:dyDescent="0.35">
      <c r="A171" s="10"/>
      <c r="B171" s="10"/>
      <c r="C171" s="11"/>
      <c r="D171" s="11"/>
      <c r="E171" s="11"/>
      <c r="F171" s="10"/>
      <c r="G171" s="12"/>
      <c r="H171" s="10"/>
      <c r="I171" s="12"/>
      <c r="K171" s="3"/>
    </row>
    <row r="172" spans="1:28" x14ac:dyDescent="0.35">
      <c r="C172"/>
      <c r="D172"/>
      <c r="E172"/>
      <c r="F172" s="3"/>
      <c r="H172" s="3"/>
      <c r="I172" s="3"/>
      <c r="K172" s="3"/>
    </row>
    <row r="173" spans="1:28" x14ac:dyDescent="0.35">
      <c r="C173"/>
      <c r="D173"/>
      <c r="E173"/>
      <c r="F173" s="3"/>
      <c r="H173" s="3"/>
      <c r="I173" s="3"/>
      <c r="K173" s="3"/>
    </row>
    <row r="174" spans="1:28" x14ac:dyDescent="0.35">
      <c r="C174"/>
      <c r="D174"/>
      <c r="E174"/>
      <c r="F174" s="3"/>
      <c r="H174" s="3"/>
      <c r="I174" s="3"/>
      <c r="K174" s="3"/>
    </row>
    <row r="175" spans="1:28" x14ac:dyDescent="0.35">
      <c r="C175"/>
      <c r="D175"/>
      <c r="E175"/>
      <c r="F175" s="3"/>
      <c r="H175" s="3"/>
      <c r="I175" s="3"/>
      <c r="K175" s="3"/>
    </row>
    <row r="176" spans="1:28" x14ac:dyDescent="0.35">
      <c r="C176"/>
      <c r="D176"/>
      <c r="E176"/>
      <c r="F176" s="3"/>
      <c r="H176" s="3"/>
      <c r="I176" s="3"/>
      <c r="K176" s="3"/>
    </row>
    <row r="177" spans="1:28" x14ac:dyDescent="0.35">
      <c r="C177"/>
      <c r="D177"/>
      <c r="E177"/>
      <c r="F177" s="3"/>
      <c r="H177" s="3"/>
      <c r="I177" s="3"/>
      <c r="K177" s="3"/>
    </row>
    <row r="178" spans="1:28" s="7" customFormat="1" x14ac:dyDescent="0.35">
      <c r="A178" s="3"/>
      <c r="B178" s="3"/>
      <c r="C178"/>
      <c r="D178"/>
      <c r="E178"/>
      <c r="F178" s="3"/>
      <c r="G178" s="5"/>
      <c r="H178" s="3"/>
      <c r="I178" s="3"/>
      <c r="J178" s="5"/>
      <c r="K178" s="3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5">
      <c r="C179"/>
      <c r="D179"/>
      <c r="E179"/>
      <c r="F179" s="3"/>
      <c r="H179" s="3"/>
      <c r="I179" s="3"/>
      <c r="K179" s="3"/>
    </row>
    <row r="180" spans="1:28" x14ac:dyDescent="0.35">
      <c r="C180"/>
      <c r="D180"/>
      <c r="E180"/>
      <c r="F180" s="3"/>
      <c r="H180" s="3"/>
      <c r="I180" s="3"/>
      <c r="K180" s="3"/>
    </row>
    <row r="181" spans="1:28" x14ac:dyDescent="0.35">
      <c r="C181"/>
      <c r="D181"/>
      <c r="E181"/>
      <c r="F181" s="3"/>
      <c r="H181" s="3"/>
      <c r="I181" s="3"/>
      <c r="K181" s="3"/>
    </row>
    <row r="182" spans="1:28" x14ac:dyDescent="0.35">
      <c r="C182"/>
      <c r="D182"/>
      <c r="E182"/>
      <c r="F182" s="3"/>
      <c r="H182" s="3"/>
      <c r="I182" s="3"/>
      <c r="K182" s="3"/>
    </row>
    <row r="183" spans="1:28" x14ac:dyDescent="0.35">
      <c r="C183"/>
      <c r="D183"/>
      <c r="E183"/>
      <c r="F183" s="3"/>
      <c r="H183" s="3"/>
      <c r="I183" s="3"/>
      <c r="K183" s="3"/>
    </row>
    <row r="184" spans="1:28" s="7" customFormat="1" x14ac:dyDescent="0.35">
      <c r="A184" s="10"/>
      <c r="B184" s="10"/>
      <c r="C184" s="11"/>
      <c r="D184" s="11"/>
      <c r="E184" s="11"/>
      <c r="F184" s="10"/>
      <c r="G184" s="12"/>
      <c r="H184" s="10"/>
      <c r="I184" s="3"/>
      <c r="J184" s="5"/>
      <c r="K184" s="3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5">
      <c r="C185"/>
      <c r="D185"/>
      <c r="E185"/>
      <c r="F185" s="3"/>
      <c r="H185" s="3"/>
      <c r="I185" s="3"/>
      <c r="K185" s="3"/>
    </row>
    <row r="186" spans="1:28" x14ac:dyDescent="0.35">
      <c r="C186"/>
      <c r="D186"/>
      <c r="E186"/>
      <c r="F186" s="3"/>
      <c r="H186" s="3"/>
      <c r="I186" s="3"/>
      <c r="K186" s="3"/>
    </row>
    <row r="187" spans="1:28" x14ac:dyDescent="0.35">
      <c r="C187"/>
      <c r="D187"/>
      <c r="E187"/>
      <c r="F187" s="3"/>
      <c r="H187" s="3"/>
      <c r="I187" s="3"/>
      <c r="K187" s="3"/>
    </row>
    <row r="188" spans="1:28" x14ac:dyDescent="0.35">
      <c r="C188"/>
      <c r="D188"/>
      <c r="E188"/>
      <c r="F188" s="3"/>
      <c r="H188" s="3"/>
      <c r="I188" s="3"/>
      <c r="K188" s="3"/>
    </row>
    <row r="189" spans="1:28" x14ac:dyDescent="0.35">
      <c r="C189"/>
      <c r="D189"/>
      <c r="E189"/>
      <c r="F189" s="3"/>
      <c r="H189" s="3"/>
      <c r="I189" s="3"/>
      <c r="K189" s="3"/>
    </row>
    <row r="190" spans="1:28" s="7" customFormat="1" x14ac:dyDescent="0.35">
      <c r="A190" s="3"/>
      <c r="B190" s="3"/>
      <c r="C190"/>
      <c r="D190"/>
      <c r="E190"/>
      <c r="F190" s="3"/>
      <c r="G190" s="5"/>
      <c r="H190" s="3"/>
      <c r="I190" s="3"/>
      <c r="J190" s="5"/>
      <c r="K190" s="3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5">
      <c r="C191"/>
      <c r="D191"/>
      <c r="E191"/>
      <c r="F191" s="3"/>
      <c r="H191" s="3"/>
      <c r="I191" s="3"/>
      <c r="K191" s="3"/>
    </row>
    <row r="192" spans="1:28" x14ac:dyDescent="0.35">
      <c r="C192"/>
      <c r="D192"/>
      <c r="E192"/>
      <c r="F192" s="3"/>
      <c r="H192" s="3"/>
      <c r="I192" s="3"/>
      <c r="K192" s="3"/>
    </row>
    <row r="193" spans="1:11" x14ac:dyDescent="0.35">
      <c r="C193"/>
      <c r="D193"/>
      <c r="E193"/>
      <c r="F193" s="3"/>
      <c r="H193" s="3"/>
      <c r="I193" s="3"/>
      <c r="K193" s="3"/>
    </row>
    <row r="194" spans="1:11" x14ac:dyDescent="0.35">
      <c r="C194"/>
      <c r="D194"/>
      <c r="E194"/>
      <c r="F194" s="3"/>
      <c r="H194" s="3"/>
      <c r="I194" s="13"/>
      <c r="K194" s="3"/>
    </row>
    <row r="195" spans="1:11" x14ac:dyDescent="0.35">
      <c r="C195"/>
      <c r="D195"/>
      <c r="E195"/>
      <c r="F195" s="3"/>
      <c r="H195" s="3"/>
      <c r="I195" s="3"/>
      <c r="K195" s="3"/>
    </row>
    <row r="196" spans="1:11" x14ac:dyDescent="0.35">
      <c r="C196"/>
      <c r="D196"/>
      <c r="E196"/>
      <c r="F196" s="3"/>
      <c r="H196" s="3"/>
      <c r="I196" s="3"/>
      <c r="K196" s="3"/>
    </row>
    <row r="197" spans="1:11" x14ac:dyDescent="0.35">
      <c r="C197"/>
      <c r="D197"/>
      <c r="E197"/>
      <c r="F197" s="3"/>
      <c r="H197" s="3"/>
    </row>
    <row r="198" spans="1:11" x14ac:dyDescent="0.35">
      <c r="C198"/>
      <c r="D198"/>
      <c r="E198"/>
      <c r="F198" s="3"/>
      <c r="H198" s="3"/>
    </row>
    <row r="199" spans="1:11" x14ac:dyDescent="0.35">
      <c r="C199"/>
      <c r="D199"/>
      <c r="E199"/>
      <c r="F199" s="3"/>
      <c r="H199" s="3"/>
    </row>
    <row r="200" spans="1:11" x14ac:dyDescent="0.35">
      <c r="C200"/>
      <c r="D200"/>
      <c r="E200"/>
      <c r="F200" s="3"/>
      <c r="H200" s="3"/>
    </row>
    <row r="201" spans="1:11" x14ac:dyDescent="0.35">
      <c r="C201"/>
      <c r="D201"/>
      <c r="E201"/>
      <c r="H201" s="3"/>
    </row>
    <row r="202" spans="1:11" x14ac:dyDescent="0.35">
      <c r="C202"/>
      <c r="D202"/>
      <c r="E202"/>
      <c r="F202" s="3"/>
      <c r="H202" s="3"/>
    </row>
    <row r="203" spans="1:11" x14ac:dyDescent="0.35">
      <c r="C203"/>
      <c r="D203"/>
      <c r="E203"/>
      <c r="F203" s="3"/>
      <c r="H203" s="3"/>
    </row>
    <row r="204" spans="1:11" x14ac:dyDescent="0.35">
      <c r="C204"/>
      <c r="D204"/>
      <c r="E204"/>
      <c r="F204" s="3"/>
      <c r="H204" s="3"/>
    </row>
    <row r="205" spans="1:11" x14ac:dyDescent="0.35">
      <c r="C205"/>
      <c r="D205"/>
      <c r="E205"/>
      <c r="H205" s="3"/>
    </row>
    <row r="206" spans="1:11" x14ac:dyDescent="0.35">
      <c r="C206"/>
      <c r="D206"/>
      <c r="E206"/>
      <c r="F206" s="3"/>
      <c r="H206" s="3"/>
    </row>
    <row r="207" spans="1:11" x14ac:dyDescent="0.35">
      <c r="A207" s="10"/>
      <c r="B207" s="10"/>
      <c r="C207" s="11"/>
      <c r="D207" s="11"/>
      <c r="E207" s="11"/>
      <c r="F207" s="10"/>
      <c r="G207" s="12"/>
      <c r="H207" s="10"/>
    </row>
    <row r="208" spans="1:11" x14ac:dyDescent="0.35">
      <c r="C208"/>
      <c r="D208"/>
      <c r="E208"/>
      <c r="F208" s="3"/>
      <c r="H208" s="3"/>
    </row>
    <row r="209" spans="1:8" x14ac:dyDescent="0.35">
      <c r="C209"/>
      <c r="D209"/>
      <c r="E209"/>
      <c r="F209" s="3"/>
      <c r="H209" s="3"/>
    </row>
    <row r="210" spans="1:8" x14ac:dyDescent="0.35">
      <c r="C210"/>
      <c r="D210"/>
      <c r="E210"/>
      <c r="F210" s="3"/>
      <c r="H210" s="3"/>
    </row>
    <row r="211" spans="1:8" x14ac:dyDescent="0.35">
      <c r="C211"/>
      <c r="D211"/>
      <c r="E211"/>
      <c r="F211" s="3"/>
      <c r="H211" s="3"/>
    </row>
    <row r="212" spans="1:8" x14ac:dyDescent="0.35">
      <c r="C212"/>
      <c r="D212"/>
      <c r="E212"/>
      <c r="F212" s="3"/>
      <c r="H212" s="3"/>
    </row>
    <row r="213" spans="1:8" x14ac:dyDescent="0.35">
      <c r="C213"/>
      <c r="D213"/>
      <c r="E213"/>
      <c r="F213" s="3"/>
      <c r="H213" s="3"/>
    </row>
    <row r="214" spans="1:8" x14ac:dyDescent="0.35">
      <c r="A214" s="10"/>
      <c r="B214" s="10"/>
      <c r="C214" s="11"/>
      <c r="D214" s="11"/>
      <c r="E214" s="11"/>
      <c r="F214" s="10"/>
      <c r="G214" s="12"/>
      <c r="H214" s="10"/>
    </row>
    <row r="215" spans="1:8" x14ac:dyDescent="0.35">
      <c r="C215"/>
      <c r="D215"/>
      <c r="E215"/>
      <c r="F215" s="3"/>
      <c r="H215" s="3"/>
    </row>
    <row r="216" spans="1:8" x14ac:dyDescent="0.35">
      <c r="C216"/>
      <c r="D216"/>
      <c r="E216"/>
      <c r="F216" s="3"/>
      <c r="H216" s="3"/>
    </row>
    <row r="217" spans="1:8" x14ac:dyDescent="0.35">
      <c r="C217"/>
      <c r="D217"/>
      <c r="E217"/>
      <c r="F217" s="3"/>
      <c r="H217" s="3"/>
    </row>
    <row r="218" spans="1:8" x14ac:dyDescent="0.35">
      <c r="C218"/>
      <c r="D218"/>
      <c r="E218"/>
      <c r="F218" s="3"/>
      <c r="H218" s="3"/>
    </row>
    <row r="219" spans="1:8" x14ac:dyDescent="0.35">
      <c r="C219"/>
      <c r="D219"/>
      <c r="E219"/>
      <c r="F219" s="3"/>
      <c r="H219" s="3"/>
    </row>
    <row r="220" spans="1:8" x14ac:dyDescent="0.35">
      <c r="C220"/>
      <c r="D220"/>
      <c r="E220"/>
      <c r="F220" s="3"/>
      <c r="H220" s="3"/>
    </row>
    <row r="221" spans="1:8" x14ac:dyDescent="0.35">
      <c r="C221"/>
      <c r="D221"/>
      <c r="E221"/>
      <c r="F221" s="3"/>
      <c r="H221" s="3"/>
    </row>
    <row r="222" spans="1:8" x14ac:dyDescent="0.35">
      <c r="C222"/>
      <c r="D222"/>
      <c r="E222"/>
      <c r="F222" s="3"/>
      <c r="H222" s="3"/>
    </row>
    <row r="223" spans="1:8" x14ac:dyDescent="0.35">
      <c r="C223"/>
      <c r="D223"/>
      <c r="E223"/>
      <c r="F223" s="3"/>
      <c r="H223" s="3"/>
    </row>
    <row r="224" spans="1:8" x14ac:dyDescent="0.35">
      <c r="C224"/>
      <c r="D224"/>
      <c r="E224"/>
      <c r="F224" s="3"/>
      <c r="H224" s="3"/>
    </row>
    <row r="225" spans="1:9" x14ac:dyDescent="0.35">
      <c r="C225"/>
      <c r="D225"/>
      <c r="E225"/>
      <c r="H225" s="3"/>
    </row>
    <row r="226" spans="1:9" x14ac:dyDescent="0.35">
      <c r="C226"/>
      <c r="D226"/>
      <c r="E226"/>
      <c r="F226" s="3"/>
      <c r="H226" s="3"/>
    </row>
    <row r="227" spans="1:9" x14ac:dyDescent="0.35">
      <c r="C227"/>
      <c r="D227"/>
      <c r="E227"/>
      <c r="F227" s="3"/>
      <c r="H227" s="3"/>
    </row>
    <row r="228" spans="1:9" x14ac:dyDescent="0.35">
      <c r="C228"/>
      <c r="D228"/>
      <c r="E228"/>
      <c r="F228" s="3"/>
      <c r="H228" s="3"/>
      <c r="I228" s="3"/>
    </row>
    <row r="229" spans="1:9" x14ac:dyDescent="0.35">
      <c r="C229"/>
      <c r="D229"/>
      <c r="E229"/>
      <c r="F229" s="3"/>
      <c r="H229" s="3"/>
      <c r="I229" s="3"/>
    </row>
    <row r="230" spans="1:9" x14ac:dyDescent="0.35">
      <c r="C230"/>
      <c r="D230"/>
      <c r="E230"/>
      <c r="F230" s="3"/>
      <c r="H230" s="3"/>
      <c r="I230" s="3"/>
    </row>
    <row r="231" spans="1:9" x14ac:dyDescent="0.35">
      <c r="C231"/>
      <c r="D231"/>
      <c r="E231"/>
      <c r="F231" s="3"/>
      <c r="H231" s="3"/>
      <c r="I231" s="3"/>
    </row>
    <row r="232" spans="1:9" x14ac:dyDescent="0.35">
      <c r="A232" s="10"/>
      <c r="B232" s="10"/>
      <c r="C232" s="11"/>
      <c r="D232" s="11"/>
      <c r="E232" s="11"/>
      <c r="F232" s="10"/>
      <c r="G232" s="12"/>
      <c r="H232" s="10"/>
      <c r="I232" s="3"/>
    </row>
    <row r="233" spans="1:9" x14ac:dyDescent="0.35">
      <c r="C233"/>
      <c r="D233"/>
      <c r="E233"/>
      <c r="F233" s="3"/>
      <c r="H233" s="3"/>
      <c r="I233" s="3"/>
    </row>
    <row r="234" spans="1:9" x14ac:dyDescent="0.35">
      <c r="C234"/>
      <c r="D234"/>
      <c r="E234"/>
      <c r="F234" s="3"/>
      <c r="H234" s="3"/>
      <c r="I234" s="3"/>
    </row>
    <row r="235" spans="1:9" x14ac:dyDescent="0.35">
      <c r="C235"/>
      <c r="D235"/>
      <c r="E235"/>
      <c r="F235" s="3"/>
      <c r="H235" s="3"/>
      <c r="I235" s="3"/>
    </row>
    <row r="236" spans="1:9" x14ac:dyDescent="0.35">
      <c r="C236"/>
      <c r="D236"/>
      <c r="E236"/>
      <c r="F236" s="3"/>
      <c r="H236" s="3"/>
      <c r="I236" s="3"/>
    </row>
    <row r="237" spans="1:9" x14ac:dyDescent="0.35">
      <c r="C237"/>
      <c r="D237"/>
      <c r="E237"/>
      <c r="F237" s="3"/>
      <c r="H237" s="3"/>
      <c r="I237" s="3"/>
    </row>
    <row r="238" spans="1:9" x14ac:dyDescent="0.35">
      <c r="C238"/>
      <c r="D238"/>
      <c r="E238"/>
      <c r="F238" s="3"/>
      <c r="H238" s="3"/>
      <c r="I238" s="3"/>
    </row>
    <row r="239" spans="1:9" x14ac:dyDescent="0.35">
      <c r="C239"/>
      <c r="D239"/>
      <c r="E239"/>
      <c r="F239" s="3"/>
      <c r="H239" s="3"/>
      <c r="I239" s="3"/>
    </row>
    <row r="240" spans="1:9" x14ac:dyDescent="0.35">
      <c r="C240"/>
      <c r="D240"/>
      <c r="E240"/>
      <c r="F240" s="3"/>
      <c r="H240" s="3"/>
      <c r="I240" s="3"/>
    </row>
    <row r="241" spans="1:9" x14ac:dyDescent="0.35">
      <c r="C241"/>
      <c r="D241"/>
      <c r="E241"/>
      <c r="F241" s="3"/>
      <c r="H241" s="3"/>
      <c r="I241" s="3"/>
    </row>
    <row r="242" spans="1:9" x14ac:dyDescent="0.35">
      <c r="C242"/>
      <c r="D242"/>
      <c r="E242"/>
      <c r="F242" s="3"/>
      <c r="H242" s="3"/>
      <c r="I242" s="3"/>
    </row>
    <row r="243" spans="1:9" x14ac:dyDescent="0.35">
      <c r="C243"/>
      <c r="D243"/>
      <c r="E243"/>
      <c r="F243" s="3"/>
      <c r="H243" s="3"/>
      <c r="I243" s="3"/>
    </row>
    <row r="244" spans="1:9" x14ac:dyDescent="0.35">
      <c r="C244"/>
      <c r="D244"/>
      <c r="E244"/>
      <c r="F244" s="3"/>
      <c r="H244" s="3"/>
      <c r="I244" s="3"/>
    </row>
    <row r="245" spans="1:9" x14ac:dyDescent="0.35">
      <c r="C245"/>
      <c r="D245"/>
      <c r="E245"/>
      <c r="F245" s="3"/>
      <c r="H245" s="3"/>
      <c r="I245" s="3"/>
    </row>
    <row r="246" spans="1:9" x14ac:dyDescent="0.35">
      <c r="C246"/>
      <c r="D246"/>
      <c r="E246"/>
      <c r="F246" s="3"/>
      <c r="H246" s="3"/>
      <c r="I246" s="3"/>
    </row>
    <row r="247" spans="1:9" x14ac:dyDescent="0.35">
      <c r="C247"/>
      <c r="D247"/>
      <c r="E247"/>
      <c r="F247" s="3"/>
      <c r="H247" s="3"/>
      <c r="I247" s="3"/>
    </row>
    <row r="248" spans="1:9" x14ac:dyDescent="0.35">
      <c r="C248"/>
      <c r="D248"/>
      <c r="E248"/>
      <c r="F248" s="3"/>
      <c r="H248" s="3"/>
      <c r="I248" s="3"/>
    </row>
    <row r="249" spans="1:9" x14ac:dyDescent="0.35">
      <c r="A249" s="10"/>
      <c r="B249" s="10"/>
      <c r="C249" s="11"/>
      <c r="D249" s="11"/>
      <c r="E249" s="11"/>
      <c r="F249" s="10"/>
      <c r="G249" s="12"/>
      <c r="H249" s="10"/>
      <c r="I249" s="3"/>
    </row>
    <row r="250" spans="1:9" x14ac:dyDescent="0.35">
      <c r="C250"/>
      <c r="D250"/>
      <c r="E250"/>
      <c r="F250" s="3"/>
      <c r="H250" s="3"/>
      <c r="I250" s="3"/>
    </row>
    <row r="251" spans="1:9" x14ac:dyDescent="0.35">
      <c r="C251"/>
      <c r="D251"/>
      <c r="E251"/>
      <c r="F251" s="3"/>
      <c r="H251" s="3"/>
      <c r="I251" s="3"/>
    </row>
    <row r="252" spans="1:9" x14ac:dyDescent="0.35">
      <c r="C252"/>
      <c r="D252"/>
      <c r="E252"/>
      <c r="F252" s="3"/>
      <c r="H252" s="3"/>
      <c r="I252" s="3"/>
    </row>
    <row r="253" spans="1:9" x14ac:dyDescent="0.35">
      <c r="C253"/>
      <c r="D253"/>
      <c r="E253"/>
      <c r="F253" s="3"/>
      <c r="H253" s="3"/>
      <c r="I253" s="3"/>
    </row>
    <row r="254" spans="1:9" x14ac:dyDescent="0.35">
      <c r="C254"/>
      <c r="D254"/>
      <c r="E254"/>
      <c r="F254" s="3"/>
      <c r="H254" s="3"/>
      <c r="I254" s="3"/>
    </row>
    <row r="255" spans="1:9" x14ac:dyDescent="0.35">
      <c r="C255"/>
      <c r="D255"/>
      <c r="E255"/>
      <c r="F255" s="3"/>
      <c r="H255" s="3"/>
      <c r="I255" s="3"/>
    </row>
    <row r="256" spans="1:9" x14ac:dyDescent="0.35">
      <c r="C256"/>
      <c r="D256"/>
      <c r="E256"/>
      <c r="F256" s="3"/>
      <c r="H256" s="3"/>
      <c r="I256" s="3"/>
    </row>
    <row r="257" spans="1:9" x14ac:dyDescent="0.35">
      <c r="C257"/>
      <c r="D257"/>
      <c r="E257"/>
      <c r="F257" s="3"/>
      <c r="H257" s="3"/>
      <c r="I257" s="3"/>
    </row>
    <row r="258" spans="1:9" x14ac:dyDescent="0.35">
      <c r="C258"/>
      <c r="D258"/>
      <c r="E258"/>
      <c r="F258" s="3"/>
      <c r="H258" s="3"/>
      <c r="I258" s="3"/>
    </row>
    <row r="259" spans="1:9" x14ac:dyDescent="0.35">
      <c r="C259"/>
      <c r="D259"/>
      <c r="E259"/>
      <c r="F259" s="3"/>
      <c r="H259" s="3"/>
      <c r="I259" s="3"/>
    </row>
    <row r="260" spans="1:9" x14ac:dyDescent="0.35">
      <c r="C260"/>
      <c r="D260"/>
      <c r="E260"/>
      <c r="F260" s="3"/>
      <c r="H260" s="3"/>
      <c r="I260" s="3"/>
    </row>
    <row r="261" spans="1:9" x14ac:dyDescent="0.35">
      <c r="A261" s="10"/>
      <c r="B261" s="10"/>
      <c r="C261" s="11"/>
      <c r="D261" s="11"/>
      <c r="E261" s="11"/>
      <c r="F261" s="10"/>
      <c r="G261" s="12"/>
      <c r="H261" s="10"/>
      <c r="I261" s="3"/>
    </row>
    <row r="262" spans="1:9" x14ac:dyDescent="0.35">
      <c r="C262"/>
      <c r="D262"/>
      <c r="E262"/>
      <c r="F262" s="3"/>
      <c r="H262" s="3"/>
      <c r="I262" s="3"/>
    </row>
    <row r="263" spans="1:9" x14ac:dyDescent="0.35">
      <c r="C263"/>
      <c r="D263"/>
      <c r="E263"/>
      <c r="F263" s="3"/>
      <c r="H263" s="3"/>
      <c r="I263" s="3"/>
    </row>
    <row r="264" spans="1:9" x14ac:dyDescent="0.35">
      <c r="C264"/>
      <c r="D264"/>
      <c r="E264"/>
      <c r="F264" s="3"/>
      <c r="H264" s="3"/>
      <c r="I264" s="3"/>
    </row>
    <row r="265" spans="1:9" x14ac:dyDescent="0.35">
      <c r="C265"/>
      <c r="D265"/>
      <c r="E265"/>
      <c r="F265" s="3"/>
      <c r="H265" s="3"/>
      <c r="I265" s="3"/>
    </row>
    <row r="266" spans="1:9" x14ac:dyDescent="0.35">
      <c r="C266"/>
      <c r="D266"/>
      <c r="E266"/>
      <c r="F266" s="3"/>
      <c r="H266" s="3"/>
      <c r="I266" s="3"/>
    </row>
    <row r="267" spans="1:9" x14ac:dyDescent="0.35">
      <c r="C267"/>
      <c r="D267"/>
      <c r="E267"/>
      <c r="F267" s="3"/>
      <c r="H267" s="3"/>
      <c r="I267" s="3"/>
    </row>
    <row r="268" spans="1:9" x14ac:dyDescent="0.35">
      <c r="C268"/>
      <c r="D268"/>
      <c r="E268"/>
      <c r="F268" s="3"/>
      <c r="H268" s="3"/>
      <c r="I268" s="3"/>
    </row>
    <row r="269" spans="1:9" x14ac:dyDescent="0.35">
      <c r="C269"/>
      <c r="D269"/>
      <c r="E269"/>
      <c r="F269" s="3"/>
      <c r="H269" s="3"/>
      <c r="I269" s="3"/>
    </row>
    <row r="270" spans="1:9" x14ac:dyDescent="0.35">
      <c r="C270"/>
      <c r="D270"/>
      <c r="E270"/>
      <c r="F270" s="3"/>
      <c r="H270" s="3"/>
      <c r="I270" s="3"/>
    </row>
    <row r="271" spans="1:9" x14ac:dyDescent="0.35">
      <c r="C271"/>
      <c r="D271"/>
      <c r="E271"/>
      <c r="F271" s="3"/>
      <c r="H271" s="3"/>
      <c r="I271" s="3"/>
    </row>
    <row r="272" spans="1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9" x14ac:dyDescent="0.35">
      <c r="A289" s="10"/>
      <c r="B289" s="10"/>
      <c r="C289" s="11"/>
      <c r="D289" s="11"/>
      <c r="E289" s="11"/>
      <c r="F289" s="10"/>
      <c r="G289" s="12"/>
      <c r="H289" s="10"/>
    </row>
    <row r="290" spans="1:9" x14ac:dyDescent="0.35">
      <c r="C290"/>
      <c r="D290"/>
      <c r="E290"/>
      <c r="F290" s="3"/>
      <c r="H290" s="3"/>
    </row>
    <row r="291" spans="1:9" x14ac:dyDescent="0.35">
      <c r="C291"/>
      <c r="D291"/>
      <c r="E291"/>
      <c r="F291" s="3"/>
      <c r="H291" s="3"/>
    </row>
    <row r="292" spans="1:9" x14ac:dyDescent="0.35">
      <c r="C292"/>
      <c r="D292"/>
      <c r="E292"/>
      <c r="F292" s="3"/>
      <c r="H292" s="3"/>
    </row>
    <row r="293" spans="1:9" x14ac:dyDescent="0.35">
      <c r="A293" s="10"/>
      <c r="B293" s="10"/>
      <c r="C293" s="11"/>
      <c r="D293" s="11"/>
      <c r="E293" s="11"/>
      <c r="F293" s="10"/>
      <c r="G293" s="12"/>
      <c r="H293" s="10"/>
    </row>
    <row r="294" spans="1:9" x14ac:dyDescent="0.35">
      <c r="A294" s="14"/>
      <c r="B294" s="14"/>
      <c r="C294" s="15"/>
      <c r="D294" s="15"/>
      <c r="E294" s="15"/>
      <c r="F294" s="16"/>
      <c r="G294" s="16"/>
      <c r="H294" s="15"/>
    </row>
    <row r="295" spans="1:9" x14ac:dyDescent="0.35">
      <c r="A295" s="9"/>
      <c r="B295" s="9"/>
      <c r="C295"/>
      <c r="D295"/>
      <c r="E295"/>
      <c r="G295" s="12"/>
    </row>
    <row r="296" spans="1:9" x14ac:dyDescent="0.35">
      <c r="A296" s="8"/>
      <c r="B296" s="8"/>
      <c r="C296"/>
      <c r="D296"/>
      <c r="E296"/>
    </row>
    <row r="297" spans="1:9" x14ac:dyDescent="0.35">
      <c r="A297" s="8"/>
      <c r="B297" s="8"/>
      <c r="C297"/>
      <c r="D297"/>
      <c r="E297"/>
      <c r="G297" s="12"/>
    </row>
    <row r="298" spans="1:9" x14ac:dyDescent="0.35">
      <c r="C298"/>
      <c r="D298"/>
      <c r="E298"/>
      <c r="H298" s="3"/>
    </row>
    <row r="299" spans="1:9" x14ac:dyDescent="0.35">
      <c r="C299"/>
      <c r="D299"/>
      <c r="E299"/>
      <c r="G299" s="12"/>
    </row>
    <row r="300" spans="1:9" x14ac:dyDescent="0.35">
      <c r="C300"/>
      <c r="D300"/>
      <c r="E300"/>
      <c r="H300" s="3"/>
    </row>
    <row r="301" spans="1:9" x14ac:dyDescent="0.35">
      <c r="A301" s="17"/>
      <c r="B301" s="17"/>
      <c r="C301" s="15"/>
      <c r="D301" s="15"/>
      <c r="E301" s="15"/>
      <c r="F301" s="16"/>
      <c r="G301" s="16"/>
      <c r="H301" s="15"/>
      <c r="I301" s="16"/>
    </row>
    <row r="302" spans="1:9" x14ac:dyDescent="0.35">
      <c r="A302" s="9"/>
      <c r="B302" s="9"/>
      <c r="C302"/>
      <c r="D302"/>
      <c r="E302"/>
      <c r="H302" s="3"/>
    </row>
    <row r="303" spans="1:9" x14ac:dyDescent="0.35">
      <c r="A303" s="14"/>
      <c r="B303" s="14"/>
      <c r="C303" s="15"/>
      <c r="D303" s="15"/>
      <c r="E303" s="15"/>
      <c r="F303" s="16"/>
      <c r="G303" s="16"/>
      <c r="H303" s="15"/>
      <c r="I303" s="16"/>
    </row>
    <row r="304" spans="1:9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  <c r="G305" s="12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18"/>
      <c r="B307" s="18"/>
      <c r="C307" s="15"/>
      <c r="D307" s="15"/>
      <c r="E307" s="15"/>
      <c r="F307" s="16"/>
      <c r="G307" s="16"/>
      <c r="H307" s="15"/>
      <c r="I307" s="16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  <c r="G309" s="12"/>
    </row>
    <row r="310" spans="1:9" x14ac:dyDescent="0.35">
      <c r="A310" s="17"/>
      <c r="B310" s="17"/>
      <c r="C310" s="15"/>
      <c r="D310" s="15"/>
      <c r="E310" s="15"/>
      <c r="F310" s="16"/>
      <c r="G310" s="16"/>
      <c r="H310" s="15"/>
      <c r="I310" s="16"/>
    </row>
    <row r="311" spans="1:9" x14ac:dyDescent="0.35">
      <c r="C311"/>
      <c r="D311"/>
      <c r="E311"/>
      <c r="G311" s="12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  <c r="G313" s="12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  <c r="G315" s="12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  <c r="G317" s="12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G319" s="12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G321" s="12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G323" s="12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G325" s="12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G327" s="12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G329" s="12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G331" s="12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G333" s="12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G335" s="12"/>
      <c r="I335" s="3"/>
    </row>
    <row r="336" spans="1:9" x14ac:dyDescent="0.35">
      <c r="A336" s="17"/>
      <c r="B336" s="17"/>
      <c r="C336" s="15"/>
      <c r="D336" s="15"/>
      <c r="E336" s="15"/>
      <c r="F336" s="17"/>
      <c r="G336" s="16"/>
      <c r="H336" s="15"/>
      <c r="I336" s="17"/>
    </row>
    <row r="337" spans="3:9" x14ac:dyDescent="0.35">
      <c r="C337"/>
      <c r="D337"/>
      <c r="E337"/>
      <c r="F337" s="3"/>
      <c r="G337" s="12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G339" s="12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G341" s="12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G343" s="12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G345" s="12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G347" s="12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G349" s="12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G351" s="12"/>
      <c r="I351" s="3"/>
    </row>
    <row r="352" spans="3:9" x14ac:dyDescent="0.35">
      <c r="C352"/>
      <c r="D352"/>
      <c r="E352"/>
      <c r="F352" s="3"/>
      <c r="I352" s="3"/>
    </row>
    <row r="353" spans="1:9" x14ac:dyDescent="0.35">
      <c r="C353"/>
      <c r="D353"/>
      <c r="E353"/>
      <c r="F353" s="3"/>
      <c r="G353" s="12"/>
      <c r="I353" s="3"/>
    </row>
    <row r="354" spans="1:9" x14ac:dyDescent="0.35">
      <c r="C354"/>
      <c r="D354"/>
      <c r="E354"/>
      <c r="F354" s="3"/>
      <c r="I354" s="3"/>
    </row>
    <row r="355" spans="1:9" x14ac:dyDescent="0.35">
      <c r="C355"/>
      <c r="D355"/>
      <c r="E355"/>
      <c r="F355" s="3"/>
      <c r="G355" s="12"/>
      <c r="H355" s="3"/>
      <c r="I355" s="3"/>
    </row>
    <row r="356" spans="1:9" x14ac:dyDescent="0.35">
      <c r="C356"/>
      <c r="D356"/>
      <c r="E356"/>
      <c r="F356" s="3"/>
      <c r="I356" s="3"/>
    </row>
    <row r="357" spans="1:9" x14ac:dyDescent="0.35">
      <c r="A357" s="17"/>
      <c r="B357" s="17"/>
      <c r="C357" s="15"/>
      <c r="D357" s="15"/>
      <c r="E357" s="15"/>
      <c r="F357" s="17"/>
      <c r="G357" s="16"/>
      <c r="H357" s="17"/>
      <c r="I357" s="17"/>
    </row>
    <row r="358" spans="1:9" x14ac:dyDescent="0.35">
      <c r="C358"/>
      <c r="D358"/>
      <c r="E358"/>
      <c r="F358" s="3"/>
      <c r="H358" s="3"/>
      <c r="I358" s="3"/>
    </row>
    <row r="359" spans="1:9" x14ac:dyDescent="0.35">
      <c r="C359"/>
      <c r="D359"/>
      <c r="E359"/>
      <c r="F359" s="3"/>
      <c r="G359" s="12"/>
      <c r="H359" s="3"/>
      <c r="I359" s="3"/>
    </row>
    <row r="360" spans="1:9" x14ac:dyDescent="0.35">
      <c r="C360"/>
      <c r="D360"/>
      <c r="E360"/>
      <c r="F360" s="3"/>
      <c r="H360" s="3"/>
      <c r="I360" s="3"/>
    </row>
    <row r="361" spans="1:9" x14ac:dyDescent="0.35">
      <c r="C361"/>
      <c r="D361"/>
      <c r="E361"/>
      <c r="F361" s="3"/>
      <c r="G361" s="12"/>
      <c r="I361" s="3"/>
    </row>
    <row r="362" spans="1:9" x14ac:dyDescent="0.35">
      <c r="C362"/>
      <c r="D362"/>
      <c r="E362"/>
      <c r="F362" s="3"/>
      <c r="H362" s="3"/>
      <c r="I362" s="3"/>
    </row>
    <row r="363" spans="1:9" x14ac:dyDescent="0.35">
      <c r="C363"/>
      <c r="D363"/>
      <c r="E363"/>
      <c r="F363" s="3"/>
      <c r="G363" s="12"/>
      <c r="H363" s="3"/>
      <c r="I363" s="3"/>
    </row>
    <row r="364" spans="1:9" x14ac:dyDescent="0.35">
      <c r="C364"/>
      <c r="D364"/>
      <c r="E364"/>
      <c r="F364" s="3"/>
      <c r="H364" s="3"/>
      <c r="I364" s="3"/>
    </row>
    <row r="365" spans="1:9" x14ac:dyDescent="0.35">
      <c r="C365"/>
      <c r="D365"/>
      <c r="E365"/>
      <c r="F365" s="3"/>
      <c r="G365" s="12"/>
      <c r="H365" s="3"/>
      <c r="I365" s="3"/>
    </row>
    <row r="366" spans="1:9" x14ac:dyDescent="0.35">
      <c r="C366"/>
      <c r="D366"/>
      <c r="E366"/>
      <c r="F366" s="3"/>
      <c r="H366" s="3"/>
      <c r="I366" s="3"/>
    </row>
    <row r="367" spans="1:9" x14ac:dyDescent="0.35">
      <c r="C367"/>
      <c r="D367"/>
      <c r="E367"/>
      <c r="F367" s="3"/>
      <c r="G367" s="12"/>
      <c r="H367" s="3"/>
      <c r="I367" s="3"/>
    </row>
    <row r="368" spans="1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G369" s="12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G371" s="12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G373" s="12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G375" s="12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G377" s="12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G379" s="12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G381" s="12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G383" s="12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G385" s="12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G387" s="12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G389" s="12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G391" s="12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G393" s="12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G395" s="12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G397" s="12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G399" s="12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G401" s="12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G403" s="12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G405" s="12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G407" s="12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G409" s="12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G411" s="12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G413" s="12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G415" s="12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G417" s="12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G419" s="12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G421" s="12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G423" s="12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G425" s="12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G427" s="12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G429" s="12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G431" s="12"/>
      <c r="H431" s="3"/>
    </row>
    <row r="432" spans="3:8" x14ac:dyDescent="0.35">
      <c r="C432"/>
      <c r="D432"/>
      <c r="E432"/>
      <c r="H432" s="3"/>
    </row>
    <row r="433" spans="1:9" x14ac:dyDescent="0.35">
      <c r="C433"/>
      <c r="D433"/>
      <c r="E433"/>
      <c r="F433" s="3"/>
      <c r="G433" s="12"/>
      <c r="H433" s="3"/>
    </row>
    <row r="434" spans="1:9" x14ac:dyDescent="0.35">
      <c r="A434" s="17"/>
      <c r="B434" s="17"/>
      <c r="C434" s="15"/>
      <c r="D434" s="15"/>
      <c r="E434" s="15"/>
      <c r="F434" s="17"/>
      <c r="G434" s="16"/>
      <c r="H434" s="17"/>
      <c r="I434" s="16"/>
    </row>
    <row r="435" spans="1:9" x14ac:dyDescent="0.35">
      <c r="C435"/>
      <c r="D435"/>
      <c r="E435"/>
      <c r="F435" s="3"/>
      <c r="G435" s="12"/>
      <c r="H435" s="3"/>
      <c r="I435" s="3"/>
    </row>
    <row r="436" spans="1:9" x14ac:dyDescent="0.35">
      <c r="C436"/>
      <c r="D436"/>
      <c r="E436"/>
      <c r="F436" s="3"/>
      <c r="H436" s="3"/>
      <c r="I436" s="3"/>
    </row>
    <row r="437" spans="1:9" x14ac:dyDescent="0.35">
      <c r="C437"/>
      <c r="D437"/>
      <c r="E437"/>
      <c r="F437" s="3"/>
      <c r="G437" s="12"/>
      <c r="H437" s="3"/>
      <c r="I437" s="3"/>
    </row>
    <row r="438" spans="1:9" x14ac:dyDescent="0.35">
      <c r="C438"/>
      <c r="D438"/>
      <c r="E438"/>
      <c r="F438" s="3"/>
      <c r="H438" s="3"/>
      <c r="I438" s="3"/>
    </row>
    <row r="439" spans="1:9" x14ac:dyDescent="0.35">
      <c r="C439"/>
      <c r="D439"/>
      <c r="E439"/>
      <c r="F439" s="3"/>
      <c r="G439" s="12"/>
      <c r="H439" s="3"/>
      <c r="I439" s="3"/>
    </row>
    <row r="440" spans="1:9" x14ac:dyDescent="0.35">
      <c r="C440"/>
      <c r="D440"/>
      <c r="E440"/>
      <c r="F440" s="3"/>
      <c r="H440" s="3"/>
      <c r="I440" s="3"/>
    </row>
    <row r="441" spans="1:9" x14ac:dyDescent="0.35">
      <c r="C441"/>
      <c r="D441"/>
      <c r="E441"/>
      <c r="F441" s="3"/>
      <c r="G441" s="12"/>
      <c r="H441" s="3"/>
      <c r="I441" s="3"/>
    </row>
    <row r="442" spans="1:9" x14ac:dyDescent="0.35">
      <c r="C442"/>
      <c r="D442"/>
      <c r="E442"/>
      <c r="F442" s="3"/>
      <c r="H442" s="3"/>
      <c r="I442" s="3"/>
    </row>
    <row r="443" spans="1:9" x14ac:dyDescent="0.35">
      <c r="C443"/>
      <c r="D443"/>
      <c r="E443"/>
      <c r="F443" s="3"/>
      <c r="G443" s="12"/>
      <c r="H443" s="3"/>
      <c r="I443" s="3"/>
    </row>
    <row r="444" spans="1:9" x14ac:dyDescent="0.35">
      <c r="C444"/>
      <c r="D444"/>
      <c r="E444"/>
      <c r="F444" s="3"/>
      <c r="H444" s="3"/>
      <c r="I444" s="3"/>
    </row>
    <row r="445" spans="1:9" x14ac:dyDescent="0.35">
      <c r="C445"/>
      <c r="D445"/>
      <c r="E445"/>
      <c r="F445" s="3"/>
      <c r="G445" s="12"/>
      <c r="H445" s="3"/>
      <c r="I445" s="3"/>
    </row>
    <row r="446" spans="1:9" x14ac:dyDescent="0.35">
      <c r="C446"/>
      <c r="D446"/>
      <c r="E446"/>
      <c r="F446" s="3"/>
      <c r="H446" s="3"/>
      <c r="I446" s="3"/>
    </row>
    <row r="447" spans="1:9" x14ac:dyDescent="0.35">
      <c r="A447" s="17"/>
      <c r="B447" s="17"/>
      <c r="C447" s="15"/>
      <c r="D447" s="15"/>
      <c r="E447" s="15"/>
      <c r="F447" s="17"/>
      <c r="G447" s="16"/>
      <c r="H447" s="17"/>
      <c r="I447" s="17"/>
    </row>
    <row r="448" spans="1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G449" s="12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G451" s="12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G453" s="12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G455" s="12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G457" s="12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G459" s="12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G461" s="12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G463" s="12"/>
      <c r="H463" s="3"/>
    </row>
    <row r="464" spans="3:9" x14ac:dyDescent="0.35">
      <c r="C464"/>
      <c r="D464"/>
      <c r="E464"/>
      <c r="H464" s="3"/>
    </row>
    <row r="465" spans="1:9" x14ac:dyDescent="0.35">
      <c r="C465"/>
      <c r="D465"/>
      <c r="E465"/>
      <c r="F465" s="3"/>
      <c r="G465" s="12"/>
      <c r="H465" s="3"/>
    </row>
    <row r="466" spans="1:9" x14ac:dyDescent="0.35">
      <c r="C466"/>
      <c r="D466"/>
      <c r="E466"/>
      <c r="F466" s="3"/>
      <c r="H466" s="3"/>
    </row>
    <row r="467" spans="1:9" x14ac:dyDescent="0.35">
      <c r="C467"/>
      <c r="D467"/>
      <c r="E467"/>
      <c r="F467" s="3"/>
      <c r="G467" s="12"/>
      <c r="H467" s="3"/>
    </row>
    <row r="468" spans="1:9" x14ac:dyDescent="0.35">
      <c r="C468"/>
      <c r="D468"/>
      <c r="E468"/>
      <c r="H468" s="3"/>
    </row>
    <row r="469" spans="1:9" x14ac:dyDescent="0.35">
      <c r="C469"/>
      <c r="D469"/>
      <c r="E469"/>
      <c r="F469" s="3"/>
      <c r="G469" s="12"/>
      <c r="H469" s="3"/>
    </row>
    <row r="470" spans="1:9" x14ac:dyDescent="0.35">
      <c r="A470" s="17"/>
      <c r="B470" s="17"/>
      <c r="C470" s="15"/>
      <c r="D470" s="15"/>
      <c r="E470" s="15"/>
      <c r="F470" s="17"/>
      <c r="G470" s="16"/>
      <c r="H470" s="17"/>
      <c r="I470" s="16"/>
    </row>
    <row r="471" spans="1:9" x14ac:dyDescent="0.35">
      <c r="C471"/>
      <c r="D471"/>
      <c r="E471"/>
      <c r="F471" s="3"/>
      <c r="G471" s="12"/>
      <c r="H471" s="3"/>
    </row>
    <row r="472" spans="1:9" x14ac:dyDescent="0.35">
      <c r="C472"/>
      <c r="D472"/>
      <c r="E472"/>
      <c r="F472" s="3"/>
      <c r="H472" s="3"/>
    </row>
    <row r="473" spans="1:9" x14ac:dyDescent="0.35">
      <c r="C473"/>
      <c r="D473"/>
      <c r="E473"/>
      <c r="F473" s="3"/>
      <c r="G473" s="12"/>
      <c r="H473" s="3"/>
    </row>
    <row r="474" spans="1:9" x14ac:dyDescent="0.35">
      <c r="C474"/>
      <c r="D474"/>
      <c r="E474"/>
      <c r="F474" s="3"/>
      <c r="H474" s="3"/>
    </row>
    <row r="475" spans="1:9" x14ac:dyDescent="0.35">
      <c r="C475"/>
      <c r="D475"/>
      <c r="E475"/>
      <c r="F475" s="3"/>
      <c r="G475" s="12"/>
      <c r="H475" s="3"/>
    </row>
    <row r="476" spans="1:9" x14ac:dyDescent="0.35">
      <c r="C476"/>
      <c r="D476"/>
      <c r="E476"/>
      <c r="F476" s="3"/>
      <c r="H476" s="3"/>
    </row>
    <row r="477" spans="1:9" x14ac:dyDescent="0.35">
      <c r="A477" s="17"/>
      <c r="B477" s="17"/>
      <c r="C477" s="15"/>
      <c r="D477" s="15"/>
      <c r="E477" s="15"/>
      <c r="F477" s="17"/>
      <c r="G477" s="16"/>
      <c r="H477" s="17"/>
      <c r="I477" s="16"/>
    </row>
    <row r="478" spans="1:9" x14ac:dyDescent="0.35">
      <c r="C478"/>
      <c r="D478"/>
      <c r="E478"/>
      <c r="F478" s="3"/>
      <c r="H478" s="3"/>
    </row>
    <row r="479" spans="1:9" x14ac:dyDescent="0.35">
      <c r="C479"/>
      <c r="D479"/>
      <c r="E479"/>
      <c r="F479" s="3"/>
      <c r="G479" s="12"/>
      <c r="H479" s="3"/>
    </row>
    <row r="480" spans="1:9" x14ac:dyDescent="0.35">
      <c r="C480"/>
      <c r="D480"/>
      <c r="E480"/>
      <c r="F480" s="3"/>
      <c r="H480" s="3"/>
    </row>
    <row r="481" spans="1:9" x14ac:dyDescent="0.35">
      <c r="C481"/>
      <c r="D481"/>
      <c r="E481"/>
      <c r="F481" s="3"/>
      <c r="G481" s="12"/>
      <c r="H481" s="3"/>
    </row>
    <row r="482" spans="1:9" x14ac:dyDescent="0.35">
      <c r="C482"/>
      <c r="D482"/>
      <c r="E482"/>
      <c r="F482" s="3"/>
      <c r="H482" s="3"/>
    </row>
    <row r="483" spans="1:9" x14ac:dyDescent="0.35">
      <c r="C483"/>
      <c r="D483"/>
      <c r="E483"/>
      <c r="F483" s="3"/>
      <c r="G483" s="12"/>
      <c r="H483" s="3"/>
    </row>
    <row r="484" spans="1:9" x14ac:dyDescent="0.35">
      <c r="C484"/>
      <c r="D484"/>
      <c r="E484"/>
      <c r="F484" s="3"/>
      <c r="H484" s="3"/>
    </row>
    <row r="485" spans="1:9" x14ac:dyDescent="0.35">
      <c r="C485"/>
      <c r="D485"/>
      <c r="E485"/>
      <c r="F485" s="3"/>
      <c r="G485" s="12"/>
      <c r="H485" s="3"/>
    </row>
    <row r="486" spans="1:9" x14ac:dyDescent="0.35">
      <c r="C486"/>
      <c r="D486"/>
      <c r="E486"/>
      <c r="F486" s="3"/>
      <c r="H486" s="3"/>
    </row>
    <row r="487" spans="1:9" x14ac:dyDescent="0.35">
      <c r="C487"/>
      <c r="D487"/>
      <c r="E487"/>
      <c r="F487" s="3"/>
      <c r="G487" s="12"/>
      <c r="H487" s="3"/>
    </row>
    <row r="488" spans="1:9" x14ac:dyDescent="0.35">
      <c r="C488"/>
      <c r="D488"/>
      <c r="E488"/>
      <c r="H488" s="3"/>
    </row>
    <row r="489" spans="1:9" x14ac:dyDescent="0.35">
      <c r="C489"/>
      <c r="D489"/>
      <c r="E489"/>
      <c r="F489" s="3"/>
      <c r="G489" s="12"/>
      <c r="H489" s="3"/>
    </row>
    <row r="490" spans="1:9" x14ac:dyDescent="0.35">
      <c r="C490"/>
      <c r="D490"/>
      <c r="E490"/>
      <c r="F490" s="3"/>
      <c r="H490" s="3"/>
    </row>
    <row r="491" spans="1:9" x14ac:dyDescent="0.35">
      <c r="C491"/>
      <c r="D491"/>
      <c r="E491"/>
      <c r="F491" s="3"/>
      <c r="G491" s="12"/>
      <c r="H491" s="3"/>
      <c r="I491" s="3"/>
    </row>
    <row r="492" spans="1:9" x14ac:dyDescent="0.35">
      <c r="C492"/>
      <c r="D492"/>
      <c r="E492"/>
      <c r="F492" s="3"/>
      <c r="H492" s="3"/>
      <c r="I492" s="3"/>
    </row>
    <row r="493" spans="1:9" x14ac:dyDescent="0.35">
      <c r="C493"/>
      <c r="D493"/>
      <c r="E493"/>
      <c r="F493" s="3"/>
      <c r="G493" s="12"/>
      <c r="H493" s="3"/>
      <c r="I493" s="3"/>
    </row>
    <row r="494" spans="1:9" x14ac:dyDescent="0.35">
      <c r="C494"/>
      <c r="D494"/>
      <c r="E494"/>
      <c r="F494" s="3"/>
      <c r="H494" s="3"/>
      <c r="I494" s="3"/>
    </row>
    <row r="495" spans="1:9" x14ac:dyDescent="0.35">
      <c r="A495" s="17"/>
      <c r="B495" s="17"/>
      <c r="C495" s="15"/>
      <c r="D495" s="15"/>
      <c r="E495" s="15"/>
      <c r="F495" s="17"/>
      <c r="G495" s="16"/>
      <c r="H495" s="17"/>
      <c r="I495" s="17"/>
    </row>
    <row r="496" spans="1:9" x14ac:dyDescent="0.35">
      <c r="C496"/>
      <c r="D496"/>
      <c r="E496"/>
      <c r="F496" s="3"/>
      <c r="H496" s="3"/>
      <c r="I496" s="3"/>
    </row>
    <row r="497" spans="1:9" x14ac:dyDescent="0.35">
      <c r="C497"/>
      <c r="D497"/>
      <c r="E497"/>
      <c r="F497" s="3"/>
      <c r="G497" s="12"/>
      <c r="H497" s="3"/>
      <c r="I497" s="3"/>
    </row>
    <row r="498" spans="1:9" x14ac:dyDescent="0.35">
      <c r="C498"/>
      <c r="D498"/>
      <c r="E498"/>
      <c r="F498" s="3"/>
      <c r="H498" s="3"/>
      <c r="I498" s="3"/>
    </row>
    <row r="499" spans="1:9" x14ac:dyDescent="0.35">
      <c r="C499"/>
      <c r="D499"/>
      <c r="E499"/>
      <c r="F499" s="3"/>
      <c r="G499" s="12"/>
      <c r="H499" s="3"/>
      <c r="I499" s="3"/>
    </row>
    <row r="500" spans="1:9" x14ac:dyDescent="0.35">
      <c r="C500"/>
      <c r="D500"/>
      <c r="E500"/>
      <c r="F500" s="3"/>
      <c r="H500" s="3"/>
      <c r="I500" s="3"/>
    </row>
    <row r="501" spans="1:9" x14ac:dyDescent="0.35">
      <c r="C501"/>
      <c r="D501"/>
      <c r="E501"/>
      <c r="F501" s="3"/>
      <c r="G501" s="12"/>
      <c r="H501" s="3"/>
      <c r="I501" s="3"/>
    </row>
    <row r="502" spans="1:9" x14ac:dyDescent="0.35">
      <c r="C502"/>
      <c r="D502"/>
      <c r="E502"/>
      <c r="F502" s="3"/>
      <c r="H502" s="3"/>
      <c r="I502" s="3"/>
    </row>
    <row r="503" spans="1:9" x14ac:dyDescent="0.35">
      <c r="C503"/>
      <c r="D503"/>
      <c r="E503"/>
      <c r="F503" s="3"/>
      <c r="G503" s="12"/>
      <c r="H503" s="3"/>
      <c r="I503" s="3"/>
    </row>
    <row r="504" spans="1:9" x14ac:dyDescent="0.35">
      <c r="C504"/>
      <c r="D504"/>
      <c r="E504"/>
      <c r="F504" s="3"/>
      <c r="H504" s="3"/>
      <c r="I504" s="3"/>
    </row>
    <row r="505" spans="1:9" x14ac:dyDescent="0.35">
      <c r="C505"/>
      <c r="D505"/>
      <c r="E505"/>
      <c r="F505" s="3"/>
      <c r="G505" s="12"/>
      <c r="H505" s="3"/>
      <c r="I505" s="3"/>
    </row>
    <row r="506" spans="1:9" x14ac:dyDescent="0.35">
      <c r="C506"/>
      <c r="D506"/>
      <c r="E506"/>
      <c r="F506" s="3"/>
      <c r="H506" s="3"/>
      <c r="I506" s="3"/>
    </row>
    <row r="507" spans="1:9" x14ac:dyDescent="0.35">
      <c r="C507"/>
      <c r="D507"/>
      <c r="E507"/>
      <c r="F507" s="3"/>
      <c r="G507" s="12"/>
      <c r="H507" s="3"/>
      <c r="I507" s="3"/>
    </row>
    <row r="508" spans="1:9" x14ac:dyDescent="0.35">
      <c r="C508"/>
      <c r="D508"/>
      <c r="E508"/>
      <c r="F508" s="3"/>
      <c r="H508" s="3"/>
      <c r="I508" s="3"/>
    </row>
    <row r="509" spans="1:9" x14ac:dyDescent="0.35">
      <c r="C509"/>
      <c r="D509"/>
      <c r="E509"/>
      <c r="F509" s="3"/>
      <c r="G509" s="12"/>
      <c r="H509" s="3"/>
      <c r="I509" s="3"/>
    </row>
    <row r="510" spans="1:9" x14ac:dyDescent="0.35">
      <c r="C510"/>
      <c r="D510"/>
      <c r="E510"/>
      <c r="F510" s="3"/>
      <c r="H510" s="3"/>
      <c r="I510" s="3"/>
    </row>
    <row r="511" spans="1:9" x14ac:dyDescent="0.35">
      <c r="C511"/>
      <c r="D511"/>
      <c r="E511"/>
      <c r="F511" s="3"/>
      <c r="G511" s="12"/>
      <c r="H511" s="3"/>
      <c r="I511" s="3"/>
    </row>
    <row r="512" spans="1:9" x14ac:dyDescent="0.35">
      <c r="A512" s="17"/>
      <c r="B512" s="17"/>
      <c r="C512" s="15"/>
      <c r="D512" s="15"/>
      <c r="E512" s="15"/>
      <c r="F512" s="17"/>
      <c r="G512" s="16"/>
      <c r="H512" s="17"/>
      <c r="I512" s="17"/>
    </row>
    <row r="513" spans="1:9" x14ac:dyDescent="0.35">
      <c r="C513"/>
      <c r="D513"/>
      <c r="E513"/>
      <c r="F513" s="3"/>
      <c r="G513" s="12"/>
      <c r="H513" s="3"/>
      <c r="I513" s="3"/>
    </row>
    <row r="514" spans="1:9" x14ac:dyDescent="0.35">
      <c r="C514"/>
      <c r="D514"/>
      <c r="E514"/>
      <c r="F514" s="3"/>
      <c r="H514" s="3"/>
      <c r="I514" s="3"/>
    </row>
    <row r="515" spans="1:9" x14ac:dyDescent="0.35">
      <c r="C515"/>
      <c r="D515"/>
      <c r="E515"/>
      <c r="F515" s="3"/>
      <c r="G515" s="12"/>
      <c r="H515" s="3"/>
      <c r="I515" s="3"/>
    </row>
    <row r="516" spans="1:9" x14ac:dyDescent="0.35">
      <c r="C516"/>
      <c r="D516"/>
      <c r="E516"/>
      <c r="F516" s="3"/>
      <c r="H516" s="3"/>
      <c r="I516" s="3"/>
    </row>
    <row r="517" spans="1:9" x14ac:dyDescent="0.35">
      <c r="C517"/>
      <c r="D517"/>
      <c r="E517"/>
      <c r="F517" s="3"/>
      <c r="G517" s="12"/>
      <c r="H517" s="3"/>
      <c r="I517" s="3"/>
    </row>
    <row r="518" spans="1:9" x14ac:dyDescent="0.35">
      <c r="C518"/>
      <c r="D518"/>
      <c r="E518"/>
      <c r="F518" s="3"/>
      <c r="H518" s="3"/>
      <c r="I518" s="3"/>
    </row>
    <row r="519" spans="1:9" x14ac:dyDescent="0.35">
      <c r="C519"/>
      <c r="D519"/>
      <c r="E519"/>
      <c r="F519" s="3"/>
      <c r="G519" s="12"/>
      <c r="H519" s="3"/>
      <c r="I519" s="3"/>
    </row>
    <row r="520" spans="1:9" x14ac:dyDescent="0.35">
      <c r="C520"/>
      <c r="D520"/>
      <c r="E520"/>
      <c r="F520" s="3"/>
      <c r="H520" s="3"/>
      <c r="I520" s="3"/>
    </row>
    <row r="521" spans="1:9" x14ac:dyDescent="0.35">
      <c r="C521"/>
      <c r="D521"/>
      <c r="E521"/>
      <c r="F521" s="3"/>
      <c r="G521" s="12"/>
      <c r="H521" s="3"/>
      <c r="I521" s="3"/>
    </row>
    <row r="522" spans="1:9" x14ac:dyDescent="0.35">
      <c r="C522"/>
      <c r="D522"/>
      <c r="E522"/>
      <c r="F522" s="3"/>
      <c r="H522" s="3"/>
      <c r="I522" s="3"/>
    </row>
    <row r="523" spans="1:9" x14ac:dyDescent="0.35">
      <c r="C523"/>
      <c r="D523"/>
      <c r="E523"/>
      <c r="F523" s="3"/>
      <c r="G523" s="12"/>
      <c r="H523" s="3"/>
      <c r="I523" s="3"/>
    </row>
    <row r="524" spans="1:9" x14ac:dyDescent="0.35">
      <c r="A524" s="17"/>
      <c r="B524" s="17"/>
      <c r="C524" s="15"/>
      <c r="D524" s="15"/>
      <c r="E524" s="15"/>
      <c r="F524" s="17"/>
      <c r="G524" s="16"/>
      <c r="H524" s="17"/>
      <c r="I524" s="17"/>
    </row>
    <row r="525" spans="1:9" x14ac:dyDescent="0.35">
      <c r="C525"/>
      <c r="D525"/>
      <c r="E525"/>
      <c r="F525" s="3"/>
      <c r="G525" s="12"/>
      <c r="H525" s="3"/>
      <c r="I525" s="3"/>
    </row>
    <row r="526" spans="1:9" x14ac:dyDescent="0.35">
      <c r="C526"/>
      <c r="D526"/>
      <c r="E526"/>
      <c r="F526" s="3"/>
      <c r="H526" s="3"/>
      <c r="I526" s="3"/>
    </row>
    <row r="527" spans="1:9" x14ac:dyDescent="0.35">
      <c r="C527"/>
      <c r="D527"/>
      <c r="E527"/>
      <c r="F527" s="3"/>
      <c r="G527" s="12"/>
      <c r="H527" s="3"/>
      <c r="I527" s="3"/>
    </row>
    <row r="528" spans="1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G529" s="12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G531" s="12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G533" s="12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G535" s="12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G537" s="12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G539" s="12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G541" s="12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G543" s="12"/>
      <c r="H543" s="3"/>
    </row>
    <row r="544" spans="3:9" x14ac:dyDescent="0.35">
      <c r="C544"/>
      <c r="D544"/>
      <c r="E544"/>
      <c r="F544" s="3"/>
      <c r="H544" s="3"/>
    </row>
    <row r="545" spans="1:9" x14ac:dyDescent="0.35">
      <c r="C545"/>
      <c r="D545"/>
      <c r="E545"/>
      <c r="F545" s="3"/>
      <c r="G545" s="12"/>
      <c r="H545" s="3"/>
    </row>
    <row r="546" spans="1:9" x14ac:dyDescent="0.35">
      <c r="C546"/>
      <c r="D546"/>
      <c r="E546"/>
      <c r="F546" s="3"/>
      <c r="H546" s="3"/>
    </row>
    <row r="547" spans="1:9" x14ac:dyDescent="0.35">
      <c r="C547"/>
      <c r="D547"/>
      <c r="E547"/>
      <c r="F547" s="3"/>
      <c r="G547" s="12"/>
      <c r="H547" s="3"/>
    </row>
    <row r="548" spans="1:9" x14ac:dyDescent="0.35">
      <c r="C548"/>
      <c r="D548"/>
      <c r="E548"/>
      <c r="F548" s="3"/>
      <c r="H548" s="3"/>
    </row>
    <row r="549" spans="1:9" x14ac:dyDescent="0.35">
      <c r="C549"/>
      <c r="D549"/>
      <c r="E549"/>
      <c r="F549" s="3"/>
      <c r="G549" s="12"/>
      <c r="H549" s="3"/>
    </row>
    <row r="550" spans="1:9" x14ac:dyDescent="0.35">
      <c r="C550"/>
      <c r="D550"/>
      <c r="E550"/>
      <c r="F550" s="3"/>
      <c r="H550" s="3"/>
    </row>
    <row r="551" spans="1:9" x14ac:dyDescent="0.35">
      <c r="C551"/>
      <c r="D551"/>
      <c r="E551"/>
      <c r="F551" s="3"/>
      <c r="G551" s="12"/>
      <c r="H551" s="3"/>
    </row>
    <row r="552" spans="1:9" x14ac:dyDescent="0.35">
      <c r="A552" s="17"/>
      <c r="B552" s="17"/>
      <c r="C552" s="15"/>
      <c r="D552" s="15"/>
      <c r="E552" s="15"/>
      <c r="F552" s="17"/>
      <c r="G552" s="16"/>
      <c r="H552" s="17"/>
      <c r="I552" s="16"/>
    </row>
    <row r="553" spans="1:9" x14ac:dyDescent="0.35">
      <c r="C553"/>
      <c r="D553"/>
      <c r="E553"/>
      <c r="F553" s="3"/>
      <c r="G553" s="12"/>
      <c r="H553" s="3"/>
    </row>
    <row r="554" spans="1:9" x14ac:dyDescent="0.35">
      <c r="C554"/>
      <c r="D554"/>
      <c r="E554"/>
      <c r="F554" s="3"/>
      <c r="H554" s="3"/>
    </row>
    <row r="555" spans="1:9" x14ac:dyDescent="0.35">
      <c r="C555"/>
      <c r="D555"/>
      <c r="E555"/>
      <c r="F555" s="3"/>
      <c r="G555" s="12"/>
      <c r="H555" s="3"/>
    </row>
    <row r="556" spans="1:9" x14ac:dyDescent="0.35">
      <c r="A556" s="17"/>
      <c r="B556" s="17"/>
      <c r="C556" s="15"/>
      <c r="D556" s="15"/>
      <c r="E556" s="15"/>
      <c r="F556" s="17"/>
      <c r="G556" s="16"/>
      <c r="H556" s="17"/>
      <c r="I556" s="16"/>
    </row>
    <row r="557" spans="1:9" x14ac:dyDescent="0.35">
      <c r="C557"/>
      <c r="D557"/>
      <c r="E557"/>
      <c r="G557" s="12"/>
      <c r="H557" s="3"/>
    </row>
    <row r="558" spans="1:9" x14ac:dyDescent="0.35">
      <c r="C558"/>
      <c r="D558"/>
      <c r="E558"/>
      <c r="H558" s="3"/>
    </row>
    <row r="559" spans="1:9" x14ac:dyDescent="0.35">
      <c r="C559"/>
      <c r="D559"/>
      <c r="E559"/>
      <c r="G559" s="12"/>
      <c r="H559" s="3"/>
    </row>
    <row r="560" spans="1:9" x14ac:dyDescent="0.35">
      <c r="C560"/>
      <c r="D560"/>
      <c r="E560"/>
      <c r="H560" s="3"/>
    </row>
    <row r="561" spans="3:8" x14ac:dyDescent="0.35">
      <c r="C561"/>
      <c r="D561"/>
      <c r="E561"/>
      <c r="G561" s="12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G563" s="12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G565" s="12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G567" s="12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G569" s="12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G571" s="12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G573" s="12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G575" s="12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G577" s="12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G579" s="12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G581" s="12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G583" s="12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G585" s="12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G587" s="12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G589" s="12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G591" s="12"/>
      <c r="H591" s="3"/>
    </row>
    <row r="592" spans="3:8" x14ac:dyDescent="0.35">
      <c r="C592"/>
      <c r="D592"/>
      <c r="E592"/>
      <c r="H592" s="3"/>
    </row>
    <row r="593" spans="1:11" x14ac:dyDescent="0.35">
      <c r="C593"/>
      <c r="D593"/>
      <c r="E593"/>
      <c r="G593" s="12"/>
      <c r="H593" s="3"/>
    </row>
    <row r="594" spans="1:11" x14ac:dyDescent="0.35">
      <c r="C594"/>
      <c r="D594"/>
      <c r="E594"/>
      <c r="H594" s="3"/>
    </row>
    <row r="595" spans="1:11" x14ac:dyDescent="0.35">
      <c r="C595"/>
      <c r="D595"/>
      <c r="E595"/>
      <c r="G595" s="12"/>
      <c r="H595" s="3"/>
    </row>
    <row r="596" spans="1:11" x14ac:dyDescent="0.35">
      <c r="C596"/>
      <c r="D596"/>
      <c r="E596"/>
      <c r="H596" s="3"/>
    </row>
    <row r="597" spans="1:11" x14ac:dyDescent="0.35">
      <c r="C597"/>
      <c r="D597"/>
      <c r="E597"/>
      <c r="G597" s="12"/>
      <c r="H597" s="3"/>
    </row>
    <row r="598" spans="1:11" x14ac:dyDescent="0.35">
      <c r="C598"/>
      <c r="D598"/>
      <c r="E598"/>
      <c r="H598" s="3"/>
    </row>
    <row r="599" spans="1:11" x14ac:dyDescent="0.35">
      <c r="C599"/>
      <c r="D599"/>
      <c r="E599"/>
      <c r="G599" s="12"/>
      <c r="H599" s="3"/>
    </row>
    <row r="600" spans="1:11" x14ac:dyDescent="0.35">
      <c r="C600"/>
      <c r="D600"/>
      <c r="E600"/>
      <c r="F600" s="3"/>
      <c r="H600" s="3"/>
    </row>
    <row r="601" spans="1:11" x14ac:dyDescent="0.35">
      <c r="C601"/>
      <c r="D601"/>
      <c r="E601"/>
      <c r="F601" s="3"/>
      <c r="G601" s="12"/>
      <c r="H601" s="3"/>
    </row>
    <row r="602" spans="1:11" x14ac:dyDescent="0.35">
      <c r="A602" s="10"/>
      <c r="B602" s="10"/>
      <c r="C602" s="11"/>
      <c r="D602" s="11"/>
      <c r="E602" s="11"/>
      <c r="F602" s="10"/>
      <c r="G602" s="12"/>
      <c r="H602" s="10"/>
      <c r="I602" s="3"/>
      <c r="K602" s="3"/>
    </row>
    <row r="603" spans="1:11" x14ac:dyDescent="0.35">
      <c r="C603"/>
      <c r="D603"/>
      <c r="E603"/>
      <c r="F603" s="3"/>
      <c r="H603" s="3"/>
      <c r="I603" s="3"/>
      <c r="K603" s="3"/>
    </row>
    <row r="604" spans="1:11" x14ac:dyDescent="0.35">
      <c r="C604"/>
      <c r="D604"/>
      <c r="E604"/>
      <c r="F604" s="3"/>
      <c r="H604" s="3"/>
      <c r="I604" s="3"/>
      <c r="K604" s="3"/>
    </row>
    <row r="605" spans="1:11" x14ac:dyDescent="0.35">
      <c r="C605"/>
      <c r="D605"/>
      <c r="E605"/>
      <c r="F605" s="3"/>
      <c r="H605" s="3"/>
      <c r="I605" s="3"/>
      <c r="K605" s="3"/>
    </row>
    <row r="606" spans="1:11" x14ac:dyDescent="0.35">
      <c r="C606"/>
      <c r="D606"/>
      <c r="E606"/>
      <c r="F606" s="3"/>
      <c r="H606" s="3"/>
      <c r="I606" s="3"/>
      <c r="K606" s="3"/>
    </row>
    <row r="607" spans="1:11" x14ac:dyDescent="0.35">
      <c r="C607"/>
      <c r="D607"/>
      <c r="E607"/>
      <c r="F607" s="3"/>
      <c r="H607" s="3"/>
      <c r="I607" s="3"/>
      <c r="K607" s="3"/>
    </row>
    <row r="608" spans="1:11" x14ac:dyDescent="0.35">
      <c r="A608" s="19"/>
      <c r="B608" s="19"/>
      <c r="C608" s="20"/>
      <c r="D608" s="20"/>
      <c r="E608" s="20"/>
      <c r="F608" s="19"/>
      <c r="G608" s="21"/>
      <c r="H608" s="19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EE5A-FEC5-4662-BF2A-257BFC3914F1}">
  <dimension ref="A1:AQ615"/>
  <sheetViews>
    <sheetView topLeftCell="A11" zoomScale="85" zoomScaleNormal="85" workbookViewId="0">
      <selection activeCell="D20" sqref="D20"/>
    </sheetView>
  </sheetViews>
  <sheetFormatPr defaultColWidth="8.6328125" defaultRowHeight="15.5" x14ac:dyDescent="0.35"/>
  <cols>
    <col min="1" max="1" width="54.453125" style="3" bestFit="1" customWidth="1"/>
    <col min="2" max="2" width="57.81640625" style="3" bestFit="1" customWidth="1"/>
    <col min="3" max="4" width="13" style="4" bestFit="1" customWidth="1"/>
    <col min="5" max="5" width="13.6328125" style="4" customWidth="1"/>
    <col min="6" max="6" width="5.453125" style="5" bestFit="1" customWidth="1"/>
    <col min="7" max="7" width="6.08984375" style="5" bestFit="1" customWidth="1"/>
    <col min="8" max="8" width="8.81640625" bestFit="1" customWidth="1"/>
    <col min="9" max="9" width="5.36328125" style="5" bestFit="1" customWidth="1"/>
    <col min="10" max="10" width="10.90625" style="5" bestFit="1" customWidth="1"/>
    <col min="11" max="11" width="5.08984375" style="6" bestFit="1" customWidth="1"/>
    <col min="12" max="12" width="14.36328125" style="5" bestFit="1" customWidth="1"/>
    <col min="13" max="13" width="7.7265625" style="5" bestFit="1" customWidth="1"/>
    <col min="14" max="14" width="41.453125" style="4" customWidth="1"/>
    <col min="15" max="16384" width="8.6328125" style="4"/>
  </cols>
  <sheetData>
    <row r="1" spans="1:43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</row>
    <row r="2" spans="1:43" x14ac:dyDescent="0.35">
      <c r="A2" s="9" t="s">
        <v>234</v>
      </c>
      <c r="B2" s="9" t="s">
        <v>234</v>
      </c>
      <c r="C2" t="s">
        <v>233</v>
      </c>
      <c r="D2" t="s">
        <v>232</v>
      </c>
      <c r="E2" t="s">
        <v>232</v>
      </c>
      <c r="F2" s="5">
        <v>1</v>
      </c>
      <c r="G2" s="5">
        <v>1100</v>
      </c>
      <c r="H2" t="s">
        <v>13</v>
      </c>
      <c r="J2" s="5">
        <v>0</v>
      </c>
      <c r="L2" s="5" t="s">
        <v>303</v>
      </c>
      <c r="M2" s="5">
        <v>1</v>
      </c>
      <c r="N2" s="4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N'Phương pháp điều trị',N'Phương pháp điều trị',N'IPDMRPE1100',N'IPDMRPE',N'IPDMRPE',N'1',N'1100',N'Label',N'',N'0',N'',N'BMTIMMACH3', '1');</v>
      </c>
    </row>
    <row r="3" spans="1:43" s="7" customFormat="1" x14ac:dyDescent="0.35">
      <c r="A3" s="9" t="s">
        <v>235</v>
      </c>
      <c r="B3" s="9" t="s">
        <v>236</v>
      </c>
      <c r="C3" t="s">
        <v>237</v>
      </c>
      <c r="D3" t="s">
        <v>232</v>
      </c>
      <c r="E3" t="s">
        <v>232</v>
      </c>
      <c r="F3" s="5">
        <v>1</v>
      </c>
      <c r="G3" s="5">
        <v>1101</v>
      </c>
      <c r="H3" t="s">
        <v>13</v>
      </c>
      <c r="I3" s="5"/>
      <c r="J3" s="5">
        <v>0</v>
      </c>
      <c r="K3" s="6"/>
      <c r="L3" s="5" t="s">
        <v>303</v>
      </c>
      <c r="M3" s="5">
        <v>1</v>
      </c>
      <c r="N3" s="4" t="str">
        <f t="shared" ref="N3:N66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N'Kế hoạch điều trị và chăm sóc',N'Plan of care',N'IPDMRPE1101',N'IPDMRPE',N'IPDMRPE',N'1',N'1101',N'Label',N'',N'0',N'',N'BMTIMMACH3', '1');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5">
      <c r="A4" s="9" t="s">
        <v>235</v>
      </c>
      <c r="B4" s="9" t="s">
        <v>236</v>
      </c>
      <c r="C4" t="s">
        <v>238</v>
      </c>
      <c r="D4" t="s">
        <v>237</v>
      </c>
      <c r="E4" t="s">
        <v>232</v>
      </c>
      <c r="F4" s="5">
        <v>2</v>
      </c>
      <c r="G4" s="5">
        <v>1102</v>
      </c>
      <c r="H4" t="s">
        <v>34</v>
      </c>
      <c r="J4" s="5">
        <v>0</v>
      </c>
      <c r="L4" s="5" t="s">
        <v>303</v>
      </c>
      <c r="M4" s="5">
        <v>1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N'Kế hoạch điều trị và chăm sóc',N'Plan of care',N'IPDMRPE1102',N'IPDMRPE1101',N'IPDMRPE',N'2',N'1102',N'Text',N'',N'0',N'',N'BMTIMMACH3', '1');</v>
      </c>
    </row>
    <row r="5" spans="1:43" x14ac:dyDescent="0.35">
      <c r="A5" s="9" t="s">
        <v>257</v>
      </c>
      <c r="B5" s="9" t="s">
        <v>258</v>
      </c>
      <c r="C5" t="s">
        <v>239</v>
      </c>
      <c r="D5" t="s">
        <v>232</v>
      </c>
      <c r="E5" t="s">
        <v>232</v>
      </c>
      <c r="F5" s="5">
        <v>1</v>
      </c>
      <c r="G5" s="5">
        <v>1103</v>
      </c>
      <c r="H5" t="s">
        <v>13</v>
      </c>
      <c r="J5" s="5">
        <v>0</v>
      </c>
      <c r="L5" s="5" t="s">
        <v>303</v>
      </c>
      <c r="M5" s="5">
        <v>1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N'Tư vấn chuyên khoa',N'Physician’s Consult',N'IPDMRPE1103',N'IPDMRPE',N'IPDMRPE',N'1',N'1103',N'Label',N'',N'0',N'',N'BMTIMMACH3', '1');</v>
      </c>
    </row>
    <row r="6" spans="1:43" x14ac:dyDescent="0.35">
      <c r="A6" s="9" t="s">
        <v>257</v>
      </c>
      <c r="B6" s="9" t="s">
        <v>258</v>
      </c>
      <c r="C6" t="s">
        <v>240</v>
      </c>
      <c r="D6" t="s">
        <v>239</v>
      </c>
      <c r="E6" t="s">
        <v>232</v>
      </c>
      <c r="F6" s="5">
        <v>2</v>
      </c>
      <c r="G6" s="5">
        <v>1104</v>
      </c>
      <c r="H6" t="s">
        <v>34</v>
      </c>
      <c r="J6" s="5">
        <v>0</v>
      </c>
      <c r="L6" s="5" t="s">
        <v>303</v>
      </c>
      <c r="M6" s="5">
        <v>1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N'Tư vấn chuyên khoa',N'Physician’s Consult',N'IPDMRPE1104',N'IPDMRPE1103',N'IPDMRPE',N'2',N'1104',N'Text',N'',N'0',N'',N'BMTIMMACH3', '1');</v>
      </c>
    </row>
    <row r="7" spans="1:43" x14ac:dyDescent="0.35">
      <c r="A7" s="9" t="s">
        <v>259</v>
      </c>
      <c r="B7" s="9" t="s">
        <v>260</v>
      </c>
      <c r="C7" t="s">
        <v>241</v>
      </c>
      <c r="D7" t="s">
        <v>232</v>
      </c>
      <c r="E7" t="s">
        <v>232</v>
      </c>
      <c r="F7" s="5">
        <v>1</v>
      </c>
      <c r="G7" s="5">
        <v>1105</v>
      </c>
      <c r="H7" t="s">
        <v>13</v>
      </c>
      <c r="J7" s="5">
        <v>0</v>
      </c>
      <c r="L7" s="5" t="s">
        <v>303</v>
      </c>
      <c r="M7" s="5">
        <v>1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thuật',N'Surgery/ Procedure',N'IPDMRPE1105',N'IPDMRPE',N'IPDMRPE',N'1',N'1105',N'Label',N'',N'0',N'',N'BMTIMMACH3', '1');</v>
      </c>
    </row>
    <row r="8" spans="1:43" x14ac:dyDescent="0.35">
      <c r="A8" s="9" t="s">
        <v>261</v>
      </c>
      <c r="B8" s="9" t="s">
        <v>218</v>
      </c>
      <c r="C8" t="s">
        <v>242</v>
      </c>
      <c r="D8" t="s">
        <v>241</v>
      </c>
      <c r="E8" t="s">
        <v>232</v>
      </c>
      <c r="F8" s="5">
        <v>2</v>
      </c>
      <c r="G8" s="5">
        <v>1106</v>
      </c>
      <c r="H8" t="s">
        <v>185</v>
      </c>
      <c r="J8" s="5">
        <v>0</v>
      </c>
      <c r="L8" s="5" t="s">
        <v>303</v>
      </c>
      <c r="M8" s="5">
        <v>1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N'Có',N'Yes',N'IPDMRPE1106',N'IPDMRPE1105',N'IPDMRPE',N'2',N'1106',N'Radio',N'',N'0',N'',N'BMTIMMACH3', '1');</v>
      </c>
    </row>
    <row r="9" spans="1:43" x14ac:dyDescent="0.35">
      <c r="A9" s="9" t="s">
        <v>262</v>
      </c>
      <c r="B9" s="9" t="s">
        <v>220</v>
      </c>
      <c r="C9" t="s">
        <v>243</v>
      </c>
      <c r="D9" t="s">
        <v>241</v>
      </c>
      <c r="E9" t="s">
        <v>232</v>
      </c>
      <c r="F9" s="5">
        <v>2</v>
      </c>
      <c r="G9" s="5">
        <v>1107</v>
      </c>
      <c r="H9" t="s">
        <v>185</v>
      </c>
      <c r="J9" s="5">
        <v>0</v>
      </c>
      <c r="L9" s="5" t="s">
        <v>303</v>
      </c>
      <c r="M9" s="5">
        <v>1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N'Không',N'No',N'IPDMRPE1107',N'IPDMRPE1105',N'IPDMRPE',N'2',N'1107',N'Radio',N'',N'0',N'',N'BMTIMMACH3', '1');</v>
      </c>
    </row>
    <row r="10" spans="1:43" x14ac:dyDescent="0.35">
      <c r="A10" s="9" t="s">
        <v>263</v>
      </c>
      <c r="B10" s="9" t="s">
        <v>203</v>
      </c>
      <c r="C10" t="s">
        <v>244</v>
      </c>
      <c r="D10" t="s">
        <v>241</v>
      </c>
      <c r="E10" t="s">
        <v>232</v>
      </c>
      <c r="F10" s="5">
        <v>2</v>
      </c>
      <c r="G10" s="5">
        <v>1108</v>
      </c>
      <c r="H10" t="s">
        <v>183</v>
      </c>
      <c r="J10" s="5">
        <v>0</v>
      </c>
      <c r="L10" s="5" t="s">
        <v>303</v>
      </c>
      <c r="M10" s="5">
        <v>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N'Ghép tim',N'Cardiac transplant',N'IPDMRPE1108',N'IPDMRPE1105',N'IPDMRPE',N'2',N'1108',N'Checkbox',N'',N'0',N'',N'BMTIMMACH3', '1');</v>
      </c>
    </row>
    <row r="11" spans="1:43" x14ac:dyDescent="0.35">
      <c r="A11" s="9" t="s">
        <v>264</v>
      </c>
      <c r="B11" s="9" t="s">
        <v>265</v>
      </c>
      <c r="C11" t="s">
        <v>245</v>
      </c>
      <c r="D11" t="s">
        <v>241</v>
      </c>
      <c r="E11" t="s">
        <v>232</v>
      </c>
      <c r="F11" s="5">
        <v>2</v>
      </c>
      <c r="G11" s="5">
        <v>1109</v>
      </c>
      <c r="H11" t="s">
        <v>183</v>
      </c>
      <c r="J11" s="5">
        <v>0</v>
      </c>
      <c r="L11" s="5" t="s">
        <v>303</v>
      </c>
      <c r="M11" s="5">
        <v>1</v>
      </c>
      <c r="N11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 khác (mô tả cụ thể)',N'Other Surgery/ Procedure',N'IPDMRPE1109',N'IPDMRPE1105',N'IPDMRPE',N'2',N'1109',N'Checkbox',N'',N'0',N'',N'BMTIMMACH3', '1');</v>
      </c>
    </row>
    <row r="12" spans="1:43" x14ac:dyDescent="0.35">
      <c r="A12" s="9" t="s">
        <v>264</v>
      </c>
      <c r="B12" s="9" t="s">
        <v>265</v>
      </c>
      <c r="C12" t="s">
        <v>246</v>
      </c>
      <c r="D12" t="s">
        <v>241</v>
      </c>
      <c r="E12" t="s">
        <v>232</v>
      </c>
      <c r="F12" s="5">
        <v>2</v>
      </c>
      <c r="G12" s="5">
        <v>1110</v>
      </c>
      <c r="H12" t="s">
        <v>34</v>
      </c>
      <c r="J12" s="5">
        <v>0</v>
      </c>
      <c r="L12" s="5" t="s">
        <v>303</v>
      </c>
      <c r="M12" s="5">
        <v>1</v>
      </c>
      <c r="N12" s="4" t="str">
        <f t="shared" si="0"/>
        <v>Insert into MasterDatas  (Id, CreatedAt, UpdatedAt, IsDeleted,ViName, EnName, Code, [Group], Form, [Level], [Order], DataType, Note, IsReadOnly,Data, Clinic, [Version]) values (NEWID(), GETDATE(), GETDATE(), 'False', N'Phẫu thuật/ Thủ thuật khác (mô tả cụ thể)',N'Other Surgery/ Procedure',N'IPDMRPE1110',N'IPDMRPE1105',N'IPDMRPE',N'2',N'1110',N'Text',N'',N'0',N'',N'BMTIMMACH3', '1');</v>
      </c>
    </row>
    <row r="13" spans="1:43" x14ac:dyDescent="0.35">
      <c r="A13" s="8" t="s">
        <v>266</v>
      </c>
      <c r="B13" s="8" t="s">
        <v>267</v>
      </c>
      <c r="C13" t="s">
        <v>247</v>
      </c>
      <c r="D13" t="s">
        <v>304</v>
      </c>
      <c r="E13" t="s">
        <v>232</v>
      </c>
      <c r="F13" s="5">
        <v>2</v>
      </c>
      <c r="G13" s="5">
        <v>1111</v>
      </c>
      <c r="H13" t="s">
        <v>34</v>
      </c>
      <c r="J13" s="5">
        <v>0</v>
      </c>
      <c r="L13" s="5" t="s">
        <v>303</v>
      </c>
      <c r="M13" s="5">
        <v>1</v>
      </c>
      <c r="N13" s="4" t="str">
        <f t="shared" si="0"/>
        <v>Insert into MasterDatas  (Id, CreatedAt, UpdatedAt, IsDeleted,ViName, EnName, Code, [Group], Form, [Level], [Order], DataType, Note, IsReadOnly,Data, Clinic, [Version]) values (NEWID(), GETDATE(), GETDATE(), 'False', N'Tai biến',N'Catastrophe',N'IPDMRPE1111',N'IPDMRPETHPT',N'IPDMRPE',N'2',N'1111',N'Text',N'',N'0',N'',N'BMTIMMACH3', '1');</v>
      </c>
    </row>
    <row r="14" spans="1:43" x14ac:dyDescent="0.35">
      <c r="A14" s="22" t="s">
        <v>272</v>
      </c>
      <c r="B14" s="22" t="s">
        <v>272</v>
      </c>
      <c r="C14" s="23" t="s">
        <v>248</v>
      </c>
      <c r="D14" s="23" t="s">
        <v>232</v>
      </c>
      <c r="E14" t="s">
        <v>232</v>
      </c>
      <c r="F14" s="5">
        <v>1</v>
      </c>
      <c r="G14" s="5">
        <v>1112</v>
      </c>
      <c r="H14" t="s">
        <v>13</v>
      </c>
      <c r="J14" s="5">
        <v>0</v>
      </c>
      <c r="L14" s="5" t="s">
        <v>303</v>
      </c>
      <c r="M14" s="5">
        <v>1</v>
      </c>
      <c r="N14" s="4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chứng tim mạch',N'Biến chứng tim mạch',N'IPDMRPE1112',N'IPDMRPE',N'IPDMRPE',N'1',N'1112',N'Label',N'',N'0',N'',N'BMTIMMACH3', '1');</v>
      </c>
    </row>
    <row r="15" spans="1:43" x14ac:dyDescent="0.35">
      <c r="A15" s="24" t="s">
        <v>268</v>
      </c>
      <c r="B15" s="25" t="s">
        <v>269</v>
      </c>
      <c r="C15" s="23" t="s">
        <v>249</v>
      </c>
      <c r="D15" s="23" t="s">
        <v>248</v>
      </c>
      <c r="E15" t="s">
        <v>232</v>
      </c>
      <c r="F15" s="5">
        <v>2</v>
      </c>
      <c r="G15" s="5">
        <v>1113</v>
      </c>
      <c r="H15" t="s">
        <v>34</v>
      </c>
      <c r="J15" s="5">
        <v>0</v>
      </c>
      <c r="L15" s="5" t="s">
        <v>303</v>
      </c>
      <c r="M15" s="5">
        <v>1</v>
      </c>
      <c r="N15" s="4" t="str">
        <f t="shared" si="0"/>
        <v>Insert into MasterDatas  (Id, CreatedAt, UpdatedAt, IsDeleted,ViName, EnName, Code, [Group], Form, [Level], [Order], DataType, Note, IsReadOnly,Data, Clinic, [Version]) values (NEWID(), GETDATE(), GETDATE(), 'False', N'Suy giảm chức năng thận',N'Worsening renal function',N'IPDMRPE1113',N'IPDMRPE1112',N'IPDMRPE',N'2',N'1113',N'Text',N'',N'0',N'',N'BMTIMMACH3', '1');</v>
      </c>
    </row>
    <row r="16" spans="1:43" x14ac:dyDescent="0.35">
      <c r="A16" s="24" t="s">
        <v>270</v>
      </c>
      <c r="B16" s="25" t="s">
        <v>271</v>
      </c>
      <c r="C16" s="23" t="s">
        <v>250</v>
      </c>
      <c r="D16" s="23" t="s">
        <v>248</v>
      </c>
      <c r="E16" t="s">
        <v>232</v>
      </c>
      <c r="F16" s="8">
        <v>2</v>
      </c>
      <c r="G16" s="5">
        <v>1114</v>
      </c>
      <c r="H16" t="s">
        <v>34</v>
      </c>
      <c r="J16" s="5">
        <v>0</v>
      </c>
      <c r="L16" s="5" t="s">
        <v>303</v>
      </c>
      <c r="M16" s="5">
        <v>1</v>
      </c>
      <c r="N1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N'Chuyển lên mức độ chăm sóc cao hơn trong vòng 48h',N'Transfer to higher intensity of care (within 48 hours)',N'IPDMRPE1114',N'IPDMRPE1112',N'IPDMRPE',N'2',N'1114',N'Text',N'',N'0',N'',N'BMTIMMACH3', '1');</v>
      </c>
    </row>
    <row r="17" spans="1:14" x14ac:dyDescent="0.35">
      <c r="A17" s="24" t="s">
        <v>273</v>
      </c>
      <c r="B17" s="24" t="s">
        <v>274</v>
      </c>
      <c r="C17" s="23" t="s">
        <v>251</v>
      </c>
      <c r="D17" s="23" t="s">
        <v>248</v>
      </c>
      <c r="E17" t="s">
        <v>232</v>
      </c>
      <c r="F17" s="8">
        <v>2</v>
      </c>
      <c r="G17" s="5">
        <v>1115</v>
      </c>
      <c r="H17" t="s">
        <v>34</v>
      </c>
      <c r="J17" s="5">
        <v>0</v>
      </c>
      <c r="L17" s="5" t="s">
        <v>303</v>
      </c>
      <c r="M17" s="5">
        <v>1</v>
      </c>
      <c r="N17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N'Ngừng tuần hoàn',N'Cardiac arrest',N'IPDMRPE1115',N'IPDMRPE1112',N'IPDMRPE',N'2',N'1115',N'Text',N'',N'0',N'',N'BMTIMMACH3', '1');</v>
      </c>
    </row>
    <row r="18" spans="1:14" x14ac:dyDescent="0.35">
      <c r="A18" s="24" t="s">
        <v>275</v>
      </c>
      <c r="B18" s="24" t="s">
        <v>276</v>
      </c>
      <c r="C18" s="23" t="s">
        <v>252</v>
      </c>
      <c r="D18" s="23" t="s">
        <v>248</v>
      </c>
      <c r="E18" t="s">
        <v>232</v>
      </c>
      <c r="F18" s="8">
        <v>2</v>
      </c>
      <c r="G18" s="5">
        <v>1116</v>
      </c>
      <c r="H18" t="s">
        <v>34</v>
      </c>
      <c r="J18" s="5">
        <v>0</v>
      </c>
      <c r="L18" s="5" t="s">
        <v>303</v>
      </c>
      <c r="M18" s="5">
        <v>1</v>
      </c>
      <c r="N1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N'Đột quỵ',N'Stroke',N'IPDMRPE1116',N'IPDMRPE1112',N'IPDMRPE',N'2',N'1116',N'Text',N'',N'0',N'',N'BMTIMMACH3', '1');</v>
      </c>
    </row>
    <row r="19" spans="1:14" x14ac:dyDescent="0.35">
      <c r="A19" s="24" t="s">
        <v>277</v>
      </c>
      <c r="B19" s="24" t="s">
        <v>278</v>
      </c>
      <c r="C19" s="23" t="s">
        <v>253</v>
      </c>
      <c r="D19" s="23" t="s">
        <v>248</v>
      </c>
      <c r="E19" t="s">
        <v>232</v>
      </c>
      <c r="F19" s="8">
        <v>2</v>
      </c>
      <c r="G19" s="5">
        <v>1117</v>
      </c>
      <c r="H19" t="s">
        <v>34</v>
      </c>
      <c r="J19" s="5">
        <v>0</v>
      </c>
      <c r="L19" s="5" t="s">
        <v>303</v>
      </c>
      <c r="M19" s="5">
        <v>1</v>
      </c>
      <c r="N19" s="4" t="str">
        <f t="shared" si="0"/>
        <v>Insert into MasterDatas  (Id, CreatedAt, UpdatedAt, IsDeleted,ViName, EnName, Code, [Group], Form, [Level], [Order], DataType, Note, IsReadOnly,Data, Clinic, [Version]) values (NEWID(), GETDATE(), GETDATE(), 'False', N'Nhồi máu cơ tim',N'Myocardial infarction',N'IPDMRPE1117',N'IPDMRPE1112',N'IPDMRPE',N'2',N'1117',N'Text',N'',N'0',N'',N'BMTIMMACH3', '1');</v>
      </c>
    </row>
    <row r="20" spans="1:14" x14ac:dyDescent="0.35">
      <c r="A20" s="27" t="s">
        <v>279</v>
      </c>
      <c r="B20" s="27" t="s">
        <v>204</v>
      </c>
      <c r="C20" s="28" t="s">
        <v>254</v>
      </c>
      <c r="D20" s="28" t="s">
        <v>248</v>
      </c>
      <c r="E20" t="s">
        <v>232</v>
      </c>
      <c r="F20" s="8">
        <v>2</v>
      </c>
      <c r="G20" s="5">
        <v>1118</v>
      </c>
      <c r="H20" t="s">
        <v>34</v>
      </c>
      <c r="J20" s="5">
        <v>0</v>
      </c>
      <c r="L20" s="5" t="s">
        <v>303</v>
      </c>
      <c r="M20" s="5">
        <v>1</v>
      </c>
      <c r="N20" s="4" t="str">
        <f t="shared" si="0"/>
        <v>Insert into MasterDatas  (Id, CreatedAt, UpdatedAt, IsDeleted,ViName, EnName, Code, [Group], Form, [Level], [Order], DataType, Note, IsReadOnly,Data, Clinic, [Version]) values (NEWID(), GETDATE(), GETDATE(), 'False', N'Mục Khác',N'Other',N'IPDMRPE1118',N'IPDMRPE1112',N'IPDMRPE',N'2',N'1118',N'Text',N'',N'0',N'',N'BMTIMMACH3', '1');</v>
      </c>
    </row>
    <row r="21" spans="1:14" x14ac:dyDescent="0.35">
      <c r="A21" s="8" t="s">
        <v>286</v>
      </c>
      <c r="B21" s="8" t="s">
        <v>287</v>
      </c>
      <c r="C21" t="s">
        <v>255</v>
      </c>
      <c r="D21" t="s">
        <v>232</v>
      </c>
      <c r="E21" t="s">
        <v>232</v>
      </c>
      <c r="F21" s="8">
        <v>1</v>
      </c>
      <c r="G21" s="5">
        <v>1119</v>
      </c>
      <c r="H21" t="s">
        <v>13</v>
      </c>
      <c r="J21" s="5">
        <v>0</v>
      </c>
      <c r="L21" s="5" t="s">
        <v>303</v>
      </c>
      <c r="M21" s="5">
        <v>1</v>
      </c>
      <c r="N21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N'Các đánh giá được thực hiện hàng ngày đối với BN suy tim',N'Daily assessment for heart failure patients',N'IPDMRPE1119',N'IPDMRPE',N'IPDMRPE',N'1',N'1119',N'Label',N'',N'0',N'',N'BMTIMMACH3', '1');</v>
      </c>
    </row>
    <row r="22" spans="1:14" x14ac:dyDescent="0.35">
      <c r="A22" s="8" t="s">
        <v>288</v>
      </c>
      <c r="B22" s="8" t="s">
        <v>289</v>
      </c>
      <c r="C22" t="s">
        <v>256</v>
      </c>
      <c r="D22" t="s">
        <v>255</v>
      </c>
      <c r="E22" t="s">
        <v>232</v>
      </c>
      <c r="F22" s="8">
        <v>2</v>
      </c>
      <c r="G22" s="5">
        <v>1120</v>
      </c>
      <c r="H22" s="8" t="s">
        <v>185</v>
      </c>
      <c r="J22" s="5">
        <v>0</v>
      </c>
      <c r="L22" s="5" t="s">
        <v>303</v>
      </c>
      <c r="M22" s="5">
        <v>1</v>
      </c>
      <c r="N22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suy tim',N'Heart failure patient',N'IPDMRPE1120',N'IPDMRPE1119',N'IPDMRPE',N'2',N'1120',N'Radio',N'',N'0',N'',N'BMTIMMACH3', '1');</v>
      </c>
    </row>
    <row r="23" spans="1:14" x14ac:dyDescent="0.35">
      <c r="A23" s="8" t="s">
        <v>290</v>
      </c>
      <c r="B23" s="8" t="s">
        <v>291</v>
      </c>
      <c r="C23" t="s">
        <v>280</v>
      </c>
      <c r="D23" t="s">
        <v>255</v>
      </c>
      <c r="E23" t="s">
        <v>232</v>
      </c>
      <c r="F23" s="8">
        <v>2</v>
      </c>
      <c r="G23" s="5">
        <v>1121</v>
      </c>
      <c r="H23" s="8" t="s">
        <v>185</v>
      </c>
      <c r="J23" s="5">
        <v>0</v>
      </c>
      <c r="L23" s="5" t="s">
        <v>303</v>
      </c>
      <c r="M23" s="5">
        <v>1</v>
      </c>
      <c r="N23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với chẩn đoán khác',N'Patient with another diagnosis',N'IPDMRPE1121',N'IPDMRPE1119',N'IPDMRPE',N'2',N'1121',N'Radio',N'',N'0',N'',N'BMTIMMACH3', '1');</v>
      </c>
    </row>
    <row r="24" spans="1:14" x14ac:dyDescent="0.35">
      <c r="A24" s="8" t="s">
        <v>292</v>
      </c>
      <c r="B24" s="8" t="s">
        <v>293</v>
      </c>
      <c r="C24" t="s">
        <v>281</v>
      </c>
      <c r="D24" t="s">
        <v>255</v>
      </c>
      <c r="E24" t="s">
        <v>232</v>
      </c>
      <c r="F24" s="8">
        <v>2</v>
      </c>
      <c r="G24" s="5">
        <v>1122</v>
      </c>
      <c r="H24" t="s">
        <v>34</v>
      </c>
      <c r="J24" s="5">
        <v>0</v>
      </c>
      <c r="L24" s="5" t="s">
        <v>303</v>
      </c>
      <c r="M24" s="5">
        <v>1</v>
      </c>
      <c r="N24" s="4" t="str">
        <f t="shared" si="0"/>
        <v>Insert into MasterDatas  (Id, CreatedAt, UpdatedAt, IsDeleted,ViName, EnName, Code, [Group], Form, [Level], [Order], DataType, Note, IsReadOnly,Data, Clinic, [Version]) values (NEWID(), GETDATE(), GETDATE(), 'False', N'Dịch vào – ra',N'Intake - Output',N'IPDMRPE1122',N'IPDMRPE1119',N'IPDMRPE',N'2',N'1122',N'Text',N'',N'0',N'',N'BMTIMMACH3', '1');</v>
      </c>
    </row>
    <row r="25" spans="1:14" x14ac:dyDescent="0.35">
      <c r="A25" s="8" t="s">
        <v>294</v>
      </c>
      <c r="B25" s="8" t="s">
        <v>295</v>
      </c>
      <c r="C25" t="s">
        <v>282</v>
      </c>
      <c r="D25" t="s">
        <v>255</v>
      </c>
      <c r="E25" t="s">
        <v>232</v>
      </c>
      <c r="F25" s="8">
        <v>2</v>
      </c>
      <c r="G25" s="5">
        <v>1123</v>
      </c>
      <c r="H25" t="s">
        <v>34</v>
      </c>
      <c r="J25" s="5">
        <v>0</v>
      </c>
      <c r="L25" s="5" t="s">
        <v>303</v>
      </c>
      <c r="M25" s="5">
        <v>1</v>
      </c>
      <c r="N2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 hàng ngày',N'Weight',N'IPDMRPE1123',N'IPDMRPE1119',N'IPDMRPE',N'2',N'1123',N'Text',N'',N'0',N'',N'BMTIMMACH3', '1');</v>
      </c>
    </row>
    <row r="26" spans="1:14" x14ac:dyDescent="0.35">
      <c r="A26" s="8" t="s">
        <v>296</v>
      </c>
      <c r="B26" s="8" t="s">
        <v>297</v>
      </c>
      <c r="C26" t="s">
        <v>283</v>
      </c>
      <c r="D26" t="s">
        <v>255</v>
      </c>
      <c r="E26" t="s">
        <v>232</v>
      </c>
      <c r="F26" s="8">
        <v>2</v>
      </c>
      <c r="G26" s="5">
        <v>1124</v>
      </c>
      <c r="H26" t="s">
        <v>34</v>
      </c>
      <c r="J26" s="5">
        <v>0</v>
      </c>
      <c r="L26" s="5" t="s">
        <v>303</v>
      </c>
      <c r="M26" s="5">
        <v>1</v>
      </c>
      <c r="N26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và phân loại chức năng tim theo NYHA hàng ngày',N'Functional status (NYHA classification/symptoms with activity)',N'IPDMRPE1124',N'IPDMRPE1119',N'IPDMRPE',N'2',N'1124',N'Text',N'',N'0',N'',N'BMTIMMACH3', '1');</v>
      </c>
    </row>
    <row r="27" spans="1:14" x14ac:dyDescent="0.35">
      <c r="A27" s="8" t="s">
        <v>298</v>
      </c>
      <c r="B27" s="8" t="s">
        <v>299</v>
      </c>
      <c r="C27" t="s">
        <v>284</v>
      </c>
      <c r="D27" t="s">
        <v>255</v>
      </c>
      <c r="E27" t="s">
        <v>232</v>
      </c>
      <c r="F27" s="8">
        <v>2</v>
      </c>
      <c r="G27" s="5">
        <v>1125</v>
      </c>
      <c r="H27" t="s">
        <v>34</v>
      </c>
      <c r="J27" s="5">
        <v>0</v>
      </c>
      <c r="L27" s="5" t="s">
        <v>303</v>
      </c>
      <c r="M27" s="5">
        <v>1</v>
      </c>
      <c r="N27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điện giải',N'Electrolytes',N'IPDMRPE1125',N'IPDMRPE1119',N'IPDMRPE',N'2',N'1125',N'Text',N'',N'0',N'',N'BMTIMMACH3', '1');</v>
      </c>
    </row>
    <row r="28" spans="1:14" x14ac:dyDescent="0.35">
      <c r="A28" s="8" t="s">
        <v>300</v>
      </c>
      <c r="B28" s="8" t="s">
        <v>301</v>
      </c>
      <c r="C28" t="s">
        <v>285</v>
      </c>
      <c r="D28" t="s">
        <v>255</v>
      </c>
      <c r="E28" t="s">
        <v>232</v>
      </c>
      <c r="F28" s="8">
        <v>2</v>
      </c>
      <c r="G28" s="5">
        <v>1126</v>
      </c>
      <c r="H28" t="s">
        <v>34</v>
      </c>
      <c r="J28" s="5">
        <v>0</v>
      </c>
      <c r="L28" s="5" t="s">
        <v>303</v>
      </c>
      <c r="M28" s="5">
        <v>1</v>
      </c>
      <c r="N28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chức năng thận',N'Renal function',N'IPDMRPE1126',N'IPDMRPE1119',N'IPDMRPE',N'2',N'1126',N'Text',N'',N'0',N'',N'BMTIMMACH3', '1');</v>
      </c>
    </row>
    <row r="29" spans="1:14" x14ac:dyDescent="0.35">
      <c r="A29" s="3" t="s">
        <v>272</v>
      </c>
      <c r="B29" s="3" t="s">
        <v>272</v>
      </c>
      <c r="C29" t="s">
        <v>305</v>
      </c>
      <c r="D29" t="s">
        <v>232</v>
      </c>
      <c r="E29" t="s">
        <v>232</v>
      </c>
      <c r="F29" s="5">
        <v>1</v>
      </c>
      <c r="G29" s="5">
        <v>1127</v>
      </c>
      <c r="H29" t="s">
        <v>13</v>
      </c>
      <c r="J29" s="5">
        <v>0</v>
      </c>
      <c r="L29" s="5" t="s">
        <v>303</v>
      </c>
      <c r="M29" s="5">
        <v>1</v>
      </c>
      <c r="N29" s="4" t="str">
        <f t="shared" si="0"/>
        <v>Insert into MasterDatas  (Id, CreatedAt, UpdatedAt, IsDeleted,ViName, EnName, Code, [Group], Form, [Level], [Order], DataType, Note, IsReadOnly,Data, Clinic, [Version]) values (NEWID(), GETDATE(), GETDATE(), 'False', N'Biến chứng tim mạch',N'Biến chứng tim mạch',N'IPDMRPE1127',N'IPDMRPE',N'IPDMRPE',N'1',N'1127',N'Label',N'',N'0',N'',N'BMTIMMACH3', '1');</v>
      </c>
    </row>
    <row r="30" spans="1:14" ht="15" customHeight="1" x14ac:dyDescent="0.35">
      <c r="A30" s="8" t="s">
        <v>261</v>
      </c>
      <c r="B30" s="9" t="s">
        <v>218</v>
      </c>
      <c r="C30" t="s">
        <v>306</v>
      </c>
      <c r="D30" t="s">
        <v>305</v>
      </c>
      <c r="E30" t="s">
        <v>232</v>
      </c>
      <c r="F30" s="5">
        <v>2</v>
      </c>
      <c r="G30" s="5">
        <v>1128</v>
      </c>
      <c r="H30" t="s">
        <v>185</v>
      </c>
      <c r="J30" s="5">
        <v>0</v>
      </c>
      <c r="L30" s="5" t="s">
        <v>303</v>
      </c>
      <c r="M30" s="5">
        <v>1</v>
      </c>
      <c r="N30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N'Có',N'Yes',N'IPDMRPE1128',N'IPDMRPE1127',N'IPDMRPE',N'2',N'1128',N'Radio',N'',N'0',N'',N'BMTIMMACH3', '1');</v>
      </c>
    </row>
    <row r="31" spans="1:14" x14ac:dyDescent="0.35">
      <c r="A31" s="8" t="s">
        <v>262</v>
      </c>
      <c r="B31" s="9" t="s">
        <v>220</v>
      </c>
      <c r="C31" t="s">
        <v>307</v>
      </c>
      <c r="D31" t="s">
        <v>305</v>
      </c>
      <c r="E31" t="s">
        <v>232</v>
      </c>
      <c r="F31" s="8">
        <v>2</v>
      </c>
      <c r="G31" s="5">
        <v>1129</v>
      </c>
      <c r="H31" t="s">
        <v>185</v>
      </c>
      <c r="J31" s="5">
        <v>0</v>
      </c>
      <c r="L31" s="5" t="s">
        <v>303</v>
      </c>
      <c r="M31" s="5">
        <v>1</v>
      </c>
      <c r="N3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N'Không',N'No',N'IPDMRPE1129',N'IPDMRPE1127',N'IPDMRPE',N'2',N'1129',N'Radio',N'',N'0',N'',N'BMTIMMACH3', '1');</v>
      </c>
    </row>
    <row r="32" spans="1:14" x14ac:dyDescent="0.35">
      <c r="A32" s="8" t="s">
        <v>268</v>
      </c>
      <c r="B32" s="8" t="s">
        <v>269</v>
      </c>
      <c r="C32" t="s">
        <v>308</v>
      </c>
      <c r="D32" t="s">
        <v>232</v>
      </c>
      <c r="E32" t="s">
        <v>232</v>
      </c>
      <c r="F32" s="8">
        <v>1</v>
      </c>
      <c r="G32" s="5">
        <v>1130</v>
      </c>
      <c r="H32" t="s">
        <v>13</v>
      </c>
      <c r="J32" s="5">
        <v>0</v>
      </c>
      <c r="L32" s="5" t="s">
        <v>303</v>
      </c>
      <c r="M32" s="5">
        <v>1</v>
      </c>
      <c r="N32" s="4" t="str">
        <f t="shared" si="0"/>
        <v>Insert into MasterDatas  (Id, CreatedAt, UpdatedAt, IsDeleted,ViName, EnName, Code, [Group], Form, [Level], [Order], DataType, Note, IsReadOnly,Data, Clinic, [Version]) values (NEWID(), GETDATE(), GETDATE(), 'False', N'Suy giảm chức năng thận',N'Worsening renal function',N'IPDMRPE1130',N'IPDMRPE',N'IPDMRPE',N'1',N'1130',N'Label',N'',N'0',N'',N'BMTIMMACH3', '1');</v>
      </c>
    </row>
    <row r="33" spans="1:14" x14ac:dyDescent="0.35">
      <c r="A33" s="8" t="s">
        <v>261</v>
      </c>
      <c r="B33" s="9" t="s">
        <v>218</v>
      </c>
      <c r="C33" t="s">
        <v>309</v>
      </c>
      <c r="D33" t="s">
        <v>308</v>
      </c>
      <c r="E33" t="s">
        <v>232</v>
      </c>
      <c r="F33" s="8">
        <v>2</v>
      </c>
      <c r="G33" s="5">
        <v>1131</v>
      </c>
      <c r="H33" t="s">
        <v>185</v>
      </c>
      <c r="J33" s="5">
        <v>0</v>
      </c>
      <c r="L33" s="5" t="s">
        <v>303</v>
      </c>
      <c r="M33" s="5">
        <v>1</v>
      </c>
      <c r="N3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N'Có',N'Yes',N'IPDMRPE1131',N'IPDMRPE1130',N'IPDMRPE',N'2',N'1131',N'Radio',N'',N'0',N'',N'BMTIMMACH3', '1');</v>
      </c>
    </row>
    <row r="34" spans="1:14" x14ac:dyDescent="0.35">
      <c r="A34" s="8" t="s">
        <v>262</v>
      </c>
      <c r="B34" s="9" t="s">
        <v>220</v>
      </c>
      <c r="C34" t="s">
        <v>310</v>
      </c>
      <c r="D34" t="s">
        <v>308</v>
      </c>
      <c r="E34" t="s">
        <v>232</v>
      </c>
      <c r="F34" s="8">
        <v>2</v>
      </c>
      <c r="G34" s="5">
        <v>1132</v>
      </c>
      <c r="H34" t="s">
        <v>185</v>
      </c>
      <c r="J34" s="5">
        <v>0</v>
      </c>
      <c r="L34" s="5" t="s">
        <v>303</v>
      </c>
      <c r="M34" s="5">
        <v>1</v>
      </c>
      <c r="N3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N'Không',N'No',N'IPDMRPE1132',N'IPDMRPE1130',N'IPDMRPE',N'2',N'1132',N'Radio',N'',N'0',N'',N'BMTIMMACH3', '1');</v>
      </c>
    </row>
    <row r="35" spans="1:14" x14ac:dyDescent="0.35">
      <c r="A35" s="8" t="s">
        <v>270</v>
      </c>
      <c r="B35" s="8" t="s">
        <v>271</v>
      </c>
      <c r="C35" t="s">
        <v>311</v>
      </c>
      <c r="D35" t="s">
        <v>232</v>
      </c>
      <c r="E35" t="s">
        <v>232</v>
      </c>
      <c r="F35" s="8">
        <v>1</v>
      </c>
      <c r="G35" s="5">
        <v>1133</v>
      </c>
      <c r="H35" t="s">
        <v>13</v>
      </c>
      <c r="J35" s="5">
        <v>0</v>
      </c>
      <c r="L35" s="5" t="s">
        <v>303</v>
      </c>
      <c r="M35" s="5">
        <v>1</v>
      </c>
      <c r="N3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N'Chuyển lên mức độ chăm sóc cao hơn trong vòng 48h',N'Transfer to higher intensity of care (within 48 hours)',N'IPDMRPE1133',N'IPDMRPE',N'IPDMRPE',N'1',N'1133',N'Label',N'',N'0',N'',N'BMTIMMACH3', '1');</v>
      </c>
    </row>
    <row r="36" spans="1:14" x14ac:dyDescent="0.35">
      <c r="A36" s="8" t="s">
        <v>261</v>
      </c>
      <c r="B36" s="9" t="s">
        <v>218</v>
      </c>
      <c r="C36" t="s">
        <v>312</v>
      </c>
      <c r="D36" t="s">
        <v>311</v>
      </c>
      <c r="E36" t="s">
        <v>232</v>
      </c>
      <c r="F36" s="5">
        <v>2</v>
      </c>
      <c r="G36" s="5">
        <v>1134</v>
      </c>
      <c r="H36" t="s">
        <v>185</v>
      </c>
      <c r="J36" s="5">
        <v>0</v>
      </c>
      <c r="L36" s="5" t="s">
        <v>303</v>
      </c>
      <c r="M36" s="5">
        <v>1</v>
      </c>
      <c r="N3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N'Có',N'Yes',N'IPDMRPE1134',N'IPDMRPE1133',N'IPDMRPE',N'2',N'1134',N'Radio',N'',N'0',N'',N'BMTIMMACH3', '1');</v>
      </c>
    </row>
    <row r="37" spans="1:14" x14ac:dyDescent="0.35">
      <c r="A37" s="8" t="s">
        <v>262</v>
      </c>
      <c r="B37" s="9" t="s">
        <v>220</v>
      </c>
      <c r="C37" t="s">
        <v>313</v>
      </c>
      <c r="D37" t="s">
        <v>311</v>
      </c>
      <c r="E37" t="s">
        <v>232</v>
      </c>
      <c r="F37" s="5">
        <v>2</v>
      </c>
      <c r="G37" s="5">
        <v>1135</v>
      </c>
      <c r="H37" t="s">
        <v>185</v>
      </c>
      <c r="J37" s="5">
        <v>0</v>
      </c>
      <c r="L37" s="5" t="s">
        <v>303</v>
      </c>
      <c r="M37" s="5">
        <v>1</v>
      </c>
      <c r="N37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N'Không',N'No',N'IPDMRPE1135',N'IPDMRPE1133',N'IPDMRPE',N'2',N'1135',N'Radio',N'',N'0',N'',N'BMTIMMACH3', '1');</v>
      </c>
    </row>
    <row r="38" spans="1:14" x14ac:dyDescent="0.35">
      <c r="A38" s="8" t="s">
        <v>273</v>
      </c>
      <c r="B38" s="8" t="s">
        <v>274</v>
      </c>
      <c r="C38" t="s">
        <v>314</v>
      </c>
      <c r="D38" t="s">
        <v>232</v>
      </c>
      <c r="E38" t="s">
        <v>232</v>
      </c>
      <c r="F38" s="8">
        <v>1</v>
      </c>
      <c r="G38" s="5">
        <v>1136</v>
      </c>
      <c r="H38" t="s">
        <v>13</v>
      </c>
      <c r="J38" s="5">
        <v>0</v>
      </c>
      <c r="L38" s="5" t="s">
        <v>303</v>
      </c>
      <c r="M38" s="5">
        <v>1</v>
      </c>
      <c r="N38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N'Ngừng tuần hoàn',N'Cardiac arrest',N'IPDMRPE1136',N'IPDMRPE',N'IPDMRPE',N'1',N'1136',N'Label',N'',N'0',N'',N'BMTIMMACH3', '1');</v>
      </c>
    </row>
    <row r="39" spans="1:14" x14ac:dyDescent="0.35">
      <c r="A39" s="8" t="s">
        <v>261</v>
      </c>
      <c r="B39" s="9" t="s">
        <v>218</v>
      </c>
      <c r="C39" t="s">
        <v>315</v>
      </c>
      <c r="D39" t="s">
        <v>314</v>
      </c>
      <c r="E39" t="s">
        <v>232</v>
      </c>
      <c r="F39" s="8">
        <v>2</v>
      </c>
      <c r="G39" s="5">
        <v>1137</v>
      </c>
      <c r="H39" t="s">
        <v>185</v>
      </c>
      <c r="J39" s="5">
        <v>0</v>
      </c>
      <c r="L39" s="5" t="s">
        <v>303</v>
      </c>
      <c r="M39" s="5">
        <v>1</v>
      </c>
      <c r="N39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N'Có',N'Yes',N'IPDMRPE1137',N'IPDMRPE1136',N'IPDMRPE',N'2',N'1137',N'Radio',N'',N'0',N'',N'BMTIMMACH3', '1');</v>
      </c>
    </row>
    <row r="40" spans="1:14" x14ac:dyDescent="0.35">
      <c r="A40" s="8" t="s">
        <v>262</v>
      </c>
      <c r="B40" s="9" t="s">
        <v>220</v>
      </c>
      <c r="C40" t="s">
        <v>316</v>
      </c>
      <c r="D40" t="s">
        <v>314</v>
      </c>
      <c r="E40" t="s">
        <v>232</v>
      </c>
      <c r="F40" s="8">
        <v>2</v>
      </c>
      <c r="G40" s="5">
        <v>1138</v>
      </c>
      <c r="H40" t="s">
        <v>185</v>
      </c>
      <c r="J40" s="5">
        <v>0</v>
      </c>
      <c r="L40" s="5" t="s">
        <v>303</v>
      </c>
      <c r="M40" s="5">
        <v>1</v>
      </c>
      <c r="N40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N'Không',N'No',N'IPDMRPE1138',N'IPDMRPE1136',N'IPDMRPE',N'2',N'1138',N'Radio',N'',N'0',N'',N'BMTIMMACH3', '1');</v>
      </c>
    </row>
    <row r="41" spans="1:14" x14ac:dyDescent="0.35">
      <c r="A41" s="8" t="s">
        <v>275</v>
      </c>
      <c r="B41" s="8" t="s">
        <v>276</v>
      </c>
      <c r="C41" t="s">
        <v>317</v>
      </c>
      <c r="D41" t="s">
        <v>232</v>
      </c>
      <c r="E41" t="s">
        <v>232</v>
      </c>
      <c r="F41" s="8">
        <v>1</v>
      </c>
      <c r="G41" s="5">
        <v>1139</v>
      </c>
      <c r="H41" t="s">
        <v>13</v>
      </c>
      <c r="J41" s="5">
        <v>0</v>
      </c>
      <c r="L41" s="5" t="s">
        <v>303</v>
      </c>
      <c r="M41" s="5">
        <v>1</v>
      </c>
      <c r="N41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N'Đột quỵ',N'Stroke',N'IPDMRPE1139',N'IPDMRPE',N'IPDMRPE',N'1',N'1139',N'Label',N'',N'0',N'',N'BMTIMMACH3', '1');</v>
      </c>
    </row>
    <row r="42" spans="1:14" x14ac:dyDescent="0.35">
      <c r="A42" s="8" t="s">
        <v>261</v>
      </c>
      <c r="B42" s="9" t="s">
        <v>218</v>
      </c>
      <c r="C42" t="s">
        <v>318</v>
      </c>
      <c r="D42" t="s">
        <v>317</v>
      </c>
      <c r="E42" t="s">
        <v>232</v>
      </c>
      <c r="F42" s="8">
        <v>2</v>
      </c>
      <c r="G42" s="5">
        <v>1140</v>
      </c>
      <c r="H42" t="s">
        <v>185</v>
      </c>
      <c r="J42" s="5">
        <v>0</v>
      </c>
      <c r="L42" s="5" t="s">
        <v>303</v>
      </c>
      <c r="M42" s="5">
        <v>1</v>
      </c>
      <c r="N42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N'Có',N'Yes',N'IPDMRPE1140',N'IPDMRPE1139',N'IPDMRPE',N'2',N'1140',N'Radio',N'',N'0',N'',N'BMTIMMACH3', '1');</v>
      </c>
    </row>
    <row r="43" spans="1:14" x14ac:dyDescent="0.35">
      <c r="A43" s="8" t="s">
        <v>262</v>
      </c>
      <c r="B43" s="9" t="s">
        <v>220</v>
      </c>
      <c r="C43" t="s">
        <v>319</v>
      </c>
      <c r="D43" t="s">
        <v>317</v>
      </c>
      <c r="E43" t="s">
        <v>232</v>
      </c>
      <c r="F43" s="8">
        <v>2</v>
      </c>
      <c r="G43" s="5">
        <v>1141</v>
      </c>
      <c r="H43" t="s">
        <v>185</v>
      </c>
      <c r="J43" s="5">
        <v>0</v>
      </c>
      <c r="L43" s="5" t="s">
        <v>303</v>
      </c>
      <c r="M43" s="5">
        <v>1</v>
      </c>
      <c r="N43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N'Không',N'No',N'IPDMRPE1141',N'IPDMRPE1139',N'IPDMRPE',N'2',N'1141',N'Radio',N'',N'0',N'',N'BMTIMMACH3', '1');</v>
      </c>
    </row>
    <row r="44" spans="1:14" x14ac:dyDescent="0.35">
      <c r="A44" s="8" t="s">
        <v>277</v>
      </c>
      <c r="B44" s="8" t="s">
        <v>278</v>
      </c>
      <c r="C44" t="s">
        <v>320</v>
      </c>
      <c r="D44" t="s">
        <v>232</v>
      </c>
      <c r="E44" t="s">
        <v>232</v>
      </c>
      <c r="F44" s="8">
        <v>1</v>
      </c>
      <c r="G44" s="5">
        <v>1142</v>
      </c>
      <c r="H44" t="s">
        <v>13</v>
      </c>
      <c r="J44" s="5">
        <v>0</v>
      </c>
      <c r="L44" s="5" t="s">
        <v>303</v>
      </c>
      <c r="M44" s="5">
        <v>1</v>
      </c>
      <c r="N44" s="4" t="str">
        <f t="shared" si="0"/>
        <v>Insert into MasterDatas  (Id, CreatedAt, UpdatedAt, IsDeleted,ViName, EnName, Code, [Group], Form, [Level], [Order], DataType, Note, IsReadOnly,Data, Clinic, [Version]) values (NEWID(), GETDATE(), GETDATE(), 'False', N'Nhồi máu cơ tim',N'Myocardial infarction',N'IPDMRPE1142',N'IPDMRPE',N'IPDMRPE',N'1',N'1142',N'Label',N'',N'0',N'',N'BMTIMMACH3', '1');</v>
      </c>
    </row>
    <row r="45" spans="1:14" x14ac:dyDescent="0.35">
      <c r="A45" s="8" t="s">
        <v>261</v>
      </c>
      <c r="B45" s="9" t="s">
        <v>218</v>
      </c>
      <c r="C45" t="s">
        <v>321</v>
      </c>
      <c r="D45" t="s">
        <v>320</v>
      </c>
      <c r="E45" t="s">
        <v>232</v>
      </c>
      <c r="F45" s="8">
        <v>2</v>
      </c>
      <c r="G45" s="5">
        <v>1143</v>
      </c>
      <c r="H45" t="s">
        <v>185</v>
      </c>
      <c r="J45" s="5">
        <v>0</v>
      </c>
      <c r="L45" s="5" t="s">
        <v>303</v>
      </c>
      <c r="M45" s="5">
        <v>1</v>
      </c>
      <c r="N45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N'Có',N'Yes',N'IPDMRPE1143',N'IPDMRPE1142',N'IPDMRPE',N'2',N'1143',N'Radio',N'',N'0',N'',N'BMTIMMACH3', '1');</v>
      </c>
    </row>
    <row r="46" spans="1:14" x14ac:dyDescent="0.35">
      <c r="A46" s="8" t="s">
        <v>262</v>
      </c>
      <c r="B46" s="9" t="s">
        <v>220</v>
      </c>
      <c r="C46" t="s">
        <v>322</v>
      </c>
      <c r="D46" t="s">
        <v>320</v>
      </c>
      <c r="E46" t="s">
        <v>232</v>
      </c>
      <c r="F46" s="8">
        <v>2</v>
      </c>
      <c r="G46" s="5">
        <v>1144</v>
      </c>
      <c r="H46" t="s">
        <v>185</v>
      </c>
      <c r="J46" s="5">
        <v>0</v>
      </c>
      <c r="L46" s="5" t="s">
        <v>303</v>
      </c>
      <c r="M46" s="5">
        <v>1</v>
      </c>
      <c r="N46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N'Không',N'No',N'IPDMRPE1144',N'IPDMRPE1142',N'IPDMRPE',N'2',N'1144',N'Radio',N'',N'0',N'',N'BMTIMMACH3', '1');</v>
      </c>
    </row>
    <row r="47" spans="1:14" x14ac:dyDescent="0.35">
      <c r="A47" s="26" t="s">
        <v>286</v>
      </c>
      <c r="B47" s="26" t="s">
        <v>287</v>
      </c>
      <c r="C47" t="s">
        <v>323</v>
      </c>
      <c r="D47" t="s">
        <v>232</v>
      </c>
      <c r="E47" t="s">
        <v>232</v>
      </c>
      <c r="F47" s="8">
        <v>1</v>
      </c>
      <c r="G47" s="5">
        <v>1145</v>
      </c>
      <c r="H47" t="s">
        <v>13</v>
      </c>
      <c r="J47" s="5">
        <v>0</v>
      </c>
      <c r="L47" s="5" t="s">
        <v>303</v>
      </c>
      <c r="M47" s="5">
        <v>1</v>
      </c>
      <c r="N47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N'Các đánh giá được thực hiện hàng ngày đối với BN suy tim',N'Daily assessment for heart failure patients',N'IPDMRPE1145',N'IPDMRPE',N'IPDMRPE',N'1',N'1145',N'Label',N'',N'0',N'',N'BMTIMMACH3', '1');</v>
      </c>
    </row>
    <row r="48" spans="1:14" x14ac:dyDescent="0.35">
      <c r="A48" s="8" t="s">
        <v>261</v>
      </c>
      <c r="B48" s="9" t="s">
        <v>218</v>
      </c>
      <c r="C48" t="s">
        <v>324</v>
      </c>
      <c r="D48" t="s">
        <v>323</v>
      </c>
      <c r="E48" t="s">
        <v>232</v>
      </c>
      <c r="F48" s="8">
        <v>2</v>
      </c>
      <c r="G48" s="5">
        <v>1146</v>
      </c>
      <c r="H48" t="s">
        <v>185</v>
      </c>
      <c r="J48" s="5">
        <v>0</v>
      </c>
      <c r="L48" s="5" t="s">
        <v>303</v>
      </c>
      <c r="M48" s="5">
        <v>1</v>
      </c>
      <c r="N48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N'Có',N'Yes',N'IPDMRPE1146',N'IPDMRPE1145',N'IPDMRPE',N'2',N'1146',N'Radio',N'',N'0',N'',N'BMTIMMACH3', '1');</v>
      </c>
    </row>
    <row r="49" spans="1:14" x14ac:dyDescent="0.35">
      <c r="A49" s="8" t="s">
        <v>262</v>
      </c>
      <c r="B49" s="9" t="s">
        <v>220</v>
      </c>
      <c r="C49" t="s">
        <v>325</v>
      </c>
      <c r="D49" t="s">
        <v>323</v>
      </c>
      <c r="E49" t="s">
        <v>232</v>
      </c>
      <c r="F49" s="8">
        <v>2</v>
      </c>
      <c r="G49" s="5">
        <v>1147</v>
      </c>
      <c r="H49" t="s">
        <v>185</v>
      </c>
      <c r="J49" s="5">
        <v>0</v>
      </c>
      <c r="L49" s="5" t="s">
        <v>303</v>
      </c>
      <c r="M49" s="5">
        <v>1</v>
      </c>
      <c r="N49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N'Không',N'No',N'IPDMRPE1147',N'IPDMRPE1145',N'IPDMRPE',N'2',N'1147',N'Radio',N'',N'0',N'',N'BMTIMMACH3', '1');</v>
      </c>
    </row>
    <row r="50" spans="1:14" x14ac:dyDescent="0.35">
      <c r="A50" s="8" t="s">
        <v>288</v>
      </c>
      <c r="B50" s="8" t="s">
        <v>289</v>
      </c>
      <c r="C50" t="s">
        <v>326</v>
      </c>
      <c r="D50" t="s">
        <v>232</v>
      </c>
      <c r="E50" t="s">
        <v>232</v>
      </c>
      <c r="F50" s="4">
        <v>1</v>
      </c>
      <c r="G50" s="5">
        <v>1148</v>
      </c>
      <c r="H50" t="s">
        <v>13</v>
      </c>
      <c r="J50" s="5">
        <v>0</v>
      </c>
      <c r="L50" s="5" t="s">
        <v>303</v>
      </c>
      <c r="M50" s="5">
        <v>1</v>
      </c>
      <c r="N50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suy tim',N'Heart failure patient',N'IPDMRPE1148',N'IPDMRPE',N'IPDMRPE',N'1',N'1148',N'Label',N'',N'0',N'',N'BMTIMMACH3', '1');</v>
      </c>
    </row>
    <row r="51" spans="1:14" x14ac:dyDescent="0.35">
      <c r="A51" s="8" t="s">
        <v>261</v>
      </c>
      <c r="B51" s="9" t="s">
        <v>218</v>
      </c>
      <c r="C51" t="s">
        <v>327</v>
      </c>
      <c r="D51" t="s">
        <v>326</v>
      </c>
      <c r="E51" t="s">
        <v>232</v>
      </c>
      <c r="F51" s="8">
        <v>2</v>
      </c>
      <c r="G51" s="5">
        <v>1149</v>
      </c>
      <c r="H51" t="s">
        <v>185</v>
      </c>
      <c r="J51" s="5">
        <v>0</v>
      </c>
      <c r="L51" s="5" t="s">
        <v>303</v>
      </c>
      <c r="M51" s="5">
        <v>1</v>
      </c>
      <c r="N51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N'Có',N'Yes',N'IPDMRPE1149',N'IPDMRPE1148',N'IPDMRPE',N'2',N'1149',N'Radio',N'',N'0',N'',N'BMTIMMACH3', '1');</v>
      </c>
    </row>
    <row r="52" spans="1:14" x14ac:dyDescent="0.35">
      <c r="A52" s="8" t="s">
        <v>262</v>
      </c>
      <c r="B52" s="9" t="s">
        <v>220</v>
      </c>
      <c r="C52" t="s">
        <v>328</v>
      </c>
      <c r="D52" t="s">
        <v>326</v>
      </c>
      <c r="E52" t="s">
        <v>232</v>
      </c>
      <c r="F52" s="8">
        <v>2</v>
      </c>
      <c r="G52" s="5">
        <v>1150</v>
      </c>
      <c r="H52" t="s">
        <v>185</v>
      </c>
      <c r="J52" s="5">
        <v>0</v>
      </c>
      <c r="L52" s="5" t="s">
        <v>303</v>
      </c>
      <c r="M52" s="5">
        <v>1</v>
      </c>
      <c r="N52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N'Không',N'No',N'IPDMRPE1150',N'IPDMRPE1148',N'IPDMRPE',N'2',N'1150',N'Radio',N'',N'0',N'',N'BMTIMMACH3', '1');</v>
      </c>
    </row>
    <row r="53" spans="1:14" x14ac:dyDescent="0.35">
      <c r="A53" s="8" t="s">
        <v>290</v>
      </c>
      <c r="B53" s="8" t="s">
        <v>291</v>
      </c>
      <c r="C53" t="s">
        <v>329</v>
      </c>
      <c r="D53" t="s">
        <v>232</v>
      </c>
      <c r="E53" t="s">
        <v>232</v>
      </c>
      <c r="F53" s="4">
        <v>1</v>
      </c>
      <c r="G53" s="5">
        <v>1151</v>
      </c>
      <c r="H53" t="s">
        <v>13</v>
      </c>
      <c r="J53" s="5">
        <v>0</v>
      </c>
      <c r="L53" s="5" t="s">
        <v>303</v>
      </c>
      <c r="M53" s="5">
        <v>1</v>
      </c>
      <c r="N53" s="4" t="str">
        <f t="shared" si="0"/>
        <v>Insert into MasterDatas  (Id, CreatedAt, UpdatedAt, IsDeleted,ViName, EnName, Code, [Group], Form, [Level], [Order], DataType, Note, IsReadOnly,Data, Clinic, [Version]) values (NEWID(), GETDATE(), GETDATE(), 'False', N'BN với chẩn đoán khác',N'Patient with another diagnosis',N'IPDMRPE1151',N'IPDMRPE',N'IPDMRPE',N'1',N'1151',N'Label',N'',N'0',N'',N'BMTIMMACH3', '1');</v>
      </c>
    </row>
    <row r="54" spans="1:14" x14ac:dyDescent="0.35">
      <c r="A54" s="8" t="s">
        <v>261</v>
      </c>
      <c r="B54" s="9" t="s">
        <v>218</v>
      </c>
      <c r="C54" t="s">
        <v>330</v>
      </c>
      <c r="D54" t="s">
        <v>329</v>
      </c>
      <c r="E54" t="s">
        <v>232</v>
      </c>
      <c r="F54" s="8">
        <v>2</v>
      </c>
      <c r="G54" s="5">
        <v>1152</v>
      </c>
      <c r="H54" t="s">
        <v>185</v>
      </c>
      <c r="J54" s="5">
        <v>0</v>
      </c>
      <c r="L54" s="5" t="s">
        <v>303</v>
      </c>
      <c r="M54" s="5">
        <v>1</v>
      </c>
      <c r="N54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N'Có',N'Yes',N'IPDMRPE1152',N'IPDMRPE1151',N'IPDMRPE',N'2',N'1152',N'Radio',N'',N'0',N'',N'BMTIMMACH3', '1');</v>
      </c>
    </row>
    <row r="55" spans="1:14" x14ac:dyDescent="0.35">
      <c r="A55" s="8" t="s">
        <v>262</v>
      </c>
      <c r="B55" s="9" t="s">
        <v>220</v>
      </c>
      <c r="C55" t="s">
        <v>331</v>
      </c>
      <c r="D55" t="s">
        <v>329</v>
      </c>
      <c r="E55" t="s">
        <v>232</v>
      </c>
      <c r="F55" s="8">
        <v>2</v>
      </c>
      <c r="G55" s="5">
        <v>1153</v>
      </c>
      <c r="H55" t="s">
        <v>185</v>
      </c>
      <c r="J55" s="5">
        <v>0</v>
      </c>
      <c r="L55" s="5" t="s">
        <v>303</v>
      </c>
      <c r="M55" s="5">
        <v>1</v>
      </c>
      <c r="N55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N'Không',N'No',N'IPDMRPE1153',N'IPDMRPE1151',N'IPDMRPE',N'2',N'1153',N'Radio',N'',N'0',N'',N'BMTIMMACH3', '1');</v>
      </c>
    </row>
    <row r="56" spans="1:14" x14ac:dyDescent="0.35">
      <c r="A56" s="8" t="s">
        <v>292</v>
      </c>
      <c r="B56" s="8" t="s">
        <v>293</v>
      </c>
      <c r="C56" t="s">
        <v>332</v>
      </c>
      <c r="D56" t="s">
        <v>232</v>
      </c>
      <c r="E56" t="s">
        <v>232</v>
      </c>
      <c r="F56" s="4">
        <v>1</v>
      </c>
      <c r="G56" s="5">
        <v>1154</v>
      </c>
      <c r="H56" t="s">
        <v>13</v>
      </c>
      <c r="I56" s="4"/>
      <c r="J56" s="5">
        <v>0</v>
      </c>
      <c r="K56" s="4"/>
      <c r="L56" s="5" t="s">
        <v>303</v>
      </c>
      <c r="M56" s="5">
        <v>1</v>
      </c>
      <c r="N56" s="4" t="str">
        <f t="shared" si="0"/>
        <v>Insert into MasterDatas  (Id, CreatedAt, UpdatedAt, IsDeleted,ViName, EnName, Code, [Group], Form, [Level], [Order], DataType, Note, IsReadOnly,Data, Clinic, [Version]) values (NEWID(), GETDATE(), GETDATE(), 'False', N'Dịch vào – ra',N'Intake - Output',N'IPDMRPE1154',N'IPDMRPE',N'IPDMRPE',N'1',N'1154',N'Label',N'',N'0',N'',N'BMTIMMACH3', '1');</v>
      </c>
    </row>
    <row r="57" spans="1:14" x14ac:dyDescent="0.35">
      <c r="A57" s="8" t="s">
        <v>261</v>
      </c>
      <c r="B57" s="9" t="s">
        <v>218</v>
      </c>
      <c r="C57" t="s">
        <v>333</v>
      </c>
      <c r="D57" t="s">
        <v>332</v>
      </c>
      <c r="E57" t="s">
        <v>232</v>
      </c>
      <c r="F57" s="8">
        <v>2</v>
      </c>
      <c r="G57" s="5">
        <v>1155</v>
      </c>
      <c r="H57" t="s">
        <v>185</v>
      </c>
      <c r="I57" s="4"/>
      <c r="J57" s="5">
        <v>0</v>
      </c>
      <c r="K57" s="4"/>
      <c r="L57" s="5" t="s">
        <v>303</v>
      </c>
      <c r="M57" s="5">
        <v>1</v>
      </c>
      <c r="N57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N'Có',N'Yes',N'IPDMRPE1155',N'IPDMRPE1154',N'IPDMRPE',N'2',N'1155',N'Radio',N'',N'0',N'',N'BMTIMMACH3', '1');</v>
      </c>
    </row>
    <row r="58" spans="1:14" s="7" customFormat="1" x14ac:dyDescent="0.35">
      <c r="A58" s="8" t="s">
        <v>262</v>
      </c>
      <c r="B58" s="9" t="s">
        <v>220</v>
      </c>
      <c r="C58" t="s">
        <v>334</v>
      </c>
      <c r="D58" t="s">
        <v>332</v>
      </c>
      <c r="E58" t="s">
        <v>232</v>
      </c>
      <c r="F58" s="8">
        <v>2</v>
      </c>
      <c r="G58" s="5">
        <v>1156</v>
      </c>
      <c r="H58" t="s">
        <v>185</v>
      </c>
      <c r="I58" s="4"/>
      <c r="J58" s="5">
        <v>0</v>
      </c>
      <c r="L58" s="5" t="s">
        <v>303</v>
      </c>
      <c r="M58" s="5">
        <v>1</v>
      </c>
      <c r="N58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N'Không',N'No',N'IPDMRPE1156',N'IPDMRPE1154',N'IPDMRPE',N'2',N'1156',N'Radio',N'',N'0',N'',N'BMTIMMACH3', '1');</v>
      </c>
    </row>
    <row r="59" spans="1:14" x14ac:dyDescent="0.35">
      <c r="A59" s="8" t="s">
        <v>294</v>
      </c>
      <c r="B59" s="8" t="s">
        <v>295</v>
      </c>
      <c r="C59" t="s">
        <v>335</v>
      </c>
      <c r="D59" t="s">
        <v>232</v>
      </c>
      <c r="E59" t="s">
        <v>232</v>
      </c>
      <c r="F59" s="4">
        <v>1</v>
      </c>
      <c r="G59" s="5">
        <v>1157</v>
      </c>
      <c r="H59" t="s">
        <v>13</v>
      </c>
      <c r="I59" s="4"/>
      <c r="J59" s="5">
        <v>0</v>
      </c>
      <c r="K59" s="4"/>
      <c r="L59" s="5" t="s">
        <v>303</v>
      </c>
      <c r="M59" s="5">
        <v>1</v>
      </c>
      <c r="N59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N'Cân nặng hàng ngày',N'Weight',N'IPDMRPE1157',N'IPDMRPE',N'IPDMRPE',N'1',N'1157',N'Label',N'',N'0',N'',N'BMTIMMACH3', '1');</v>
      </c>
    </row>
    <row r="60" spans="1:14" x14ac:dyDescent="0.35">
      <c r="A60" s="8" t="s">
        <v>261</v>
      </c>
      <c r="B60" s="9" t="s">
        <v>218</v>
      </c>
      <c r="C60" t="s">
        <v>336</v>
      </c>
      <c r="D60" t="s">
        <v>335</v>
      </c>
      <c r="E60" t="s">
        <v>232</v>
      </c>
      <c r="F60" s="8">
        <v>2</v>
      </c>
      <c r="G60" s="5">
        <v>1158</v>
      </c>
      <c r="H60" t="s">
        <v>185</v>
      </c>
      <c r="I60" s="4"/>
      <c r="J60" s="5">
        <v>0</v>
      </c>
      <c r="K60" s="4"/>
      <c r="L60" s="5" t="s">
        <v>303</v>
      </c>
      <c r="M60" s="5">
        <v>1</v>
      </c>
      <c r="N60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N'Có',N'Yes',N'IPDMRPE1158',N'IPDMRPE1157',N'IPDMRPE',N'2',N'1158',N'Radio',N'',N'0',N'',N'BMTIMMACH3', '1');</v>
      </c>
    </row>
    <row r="61" spans="1:14" x14ac:dyDescent="0.35">
      <c r="A61" s="8" t="s">
        <v>262</v>
      </c>
      <c r="B61" s="9" t="s">
        <v>220</v>
      </c>
      <c r="C61" t="s">
        <v>337</v>
      </c>
      <c r="D61" t="s">
        <v>335</v>
      </c>
      <c r="E61" t="s">
        <v>232</v>
      </c>
      <c r="F61" s="8">
        <v>2</v>
      </c>
      <c r="G61" s="5">
        <v>1159</v>
      </c>
      <c r="H61" t="s">
        <v>185</v>
      </c>
      <c r="I61" s="4"/>
      <c r="J61" s="5">
        <v>0</v>
      </c>
      <c r="K61" s="4"/>
      <c r="L61" s="5" t="s">
        <v>303</v>
      </c>
      <c r="M61" s="5">
        <v>1</v>
      </c>
      <c r="N61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N'Không',N'No',N'IPDMRPE1159',N'IPDMRPE1157',N'IPDMRPE',N'2',N'1159',N'Radio',N'',N'0',N'',N'BMTIMMACH3', '1');</v>
      </c>
    </row>
    <row r="62" spans="1:14" x14ac:dyDescent="0.35">
      <c r="A62" s="8" t="s">
        <v>296</v>
      </c>
      <c r="B62" s="8" t="s">
        <v>297</v>
      </c>
      <c r="C62" t="s">
        <v>338</v>
      </c>
      <c r="D62" t="s">
        <v>232</v>
      </c>
      <c r="E62" t="s">
        <v>232</v>
      </c>
      <c r="F62" s="4">
        <v>1</v>
      </c>
      <c r="G62" s="5">
        <v>1160</v>
      </c>
      <c r="H62" t="s">
        <v>13</v>
      </c>
      <c r="I62" s="4"/>
      <c r="J62" s="5">
        <v>0</v>
      </c>
      <c r="K62" s="4"/>
      <c r="L62" s="5" t="s">
        <v>303</v>
      </c>
      <c r="M62" s="5">
        <v>1</v>
      </c>
      <c r="N62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và phân loại chức năng tim theo NYHA hàng ngày',N'Functional status (NYHA classification/symptoms with activity)',N'IPDMRPE1160',N'IPDMRPE',N'IPDMRPE',N'1',N'1160',N'Label',N'',N'0',N'',N'BMTIMMACH3', '1');</v>
      </c>
    </row>
    <row r="63" spans="1:14" x14ac:dyDescent="0.35">
      <c r="A63" s="8" t="s">
        <v>261</v>
      </c>
      <c r="B63" s="9" t="s">
        <v>218</v>
      </c>
      <c r="C63" t="s">
        <v>339</v>
      </c>
      <c r="D63" t="s">
        <v>338</v>
      </c>
      <c r="E63" t="s">
        <v>232</v>
      </c>
      <c r="F63" s="8">
        <v>2</v>
      </c>
      <c r="G63" s="5">
        <v>1161</v>
      </c>
      <c r="H63" t="s">
        <v>185</v>
      </c>
      <c r="I63" s="4"/>
      <c r="J63" s="5">
        <v>0</v>
      </c>
      <c r="K63" s="4"/>
      <c r="L63" s="5" t="s">
        <v>303</v>
      </c>
      <c r="M63" s="5">
        <v>1</v>
      </c>
      <c r="N63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N'Có',N'Yes',N'IPDMRPE1161',N'IPDMRPE1160',N'IPDMRPE',N'2',N'1161',N'Radio',N'',N'0',N'',N'BMTIMMACH3', '1');</v>
      </c>
    </row>
    <row r="64" spans="1:14" s="7" customFormat="1" x14ac:dyDescent="0.35">
      <c r="A64" s="8" t="s">
        <v>262</v>
      </c>
      <c r="B64" s="9" t="s">
        <v>220</v>
      </c>
      <c r="C64" t="s">
        <v>340</v>
      </c>
      <c r="D64" t="s">
        <v>338</v>
      </c>
      <c r="E64" t="s">
        <v>232</v>
      </c>
      <c r="F64" s="8">
        <v>2</v>
      </c>
      <c r="G64" s="5">
        <v>1162</v>
      </c>
      <c r="H64" t="s">
        <v>185</v>
      </c>
      <c r="I64" s="4"/>
      <c r="J64" s="5">
        <v>0</v>
      </c>
      <c r="L64" s="5" t="s">
        <v>303</v>
      </c>
      <c r="M64" s="5">
        <v>1</v>
      </c>
      <c r="N64" s="4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N'Không',N'No',N'IPDMRPE1162',N'IPDMRPE1160',N'IPDMRPE',N'2',N'1162',N'Radio',N'',N'0',N'',N'BMTIMMACH3', '1');</v>
      </c>
    </row>
    <row r="65" spans="1:21" x14ac:dyDescent="0.35">
      <c r="A65" s="8" t="s">
        <v>298</v>
      </c>
      <c r="B65" s="8" t="s">
        <v>299</v>
      </c>
      <c r="C65" t="s">
        <v>341</v>
      </c>
      <c r="D65" t="s">
        <v>232</v>
      </c>
      <c r="E65" t="s">
        <v>232</v>
      </c>
      <c r="F65" s="4">
        <v>1</v>
      </c>
      <c r="G65" s="5">
        <v>1163</v>
      </c>
      <c r="H65" t="s">
        <v>13</v>
      </c>
      <c r="I65" s="4"/>
      <c r="J65" s="5">
        <v>0</v>
      </c>
      <c r="K65" s="4"/>
      <c r="L65" s="5" t="s">
        <v>303</v>
      </c>
      <c r="M65" s="5">
        <v>1</v>
      </c>
      <c r="N65" s="4" t="str">
        <f t="shared" si="0"/>
        <v>Insert into MasterDatas  (Id, CreatedAt, UpdatedAt, IsDeleted,ViName, EnName, Code, [Group], Form, [Level], [Order], DataType, Note, IsReadOnly,Data, Clinic, [Version]) values (NEWID(), GETDATE(), GETDATE(), 'False', N'Đánh giá điện giải',N'Electrolytes',N'IPDMRPE1163',N'IPDMRPE',N'IPDMRPE',N'1',N'1163',N'Label',N'',N'0',N'',N'BMTIMMACH3', '1');</v>
      </c>
    </row>
    <row r="66" spans="1:21" x14ac:dyDescent="0.35">
      <c r="A66" s="8" t="s">
        <v>261</v>
      </c>
      <c r="B66" s="9" t="s">
        <v>218</v>
      </c>
      <c r="C66" t="s">
        <v>342</v>
      </c>
      <c r="D66" t="s">
        <v>341</v>
      </c>
      <c r="E66" t="s">
        <v>232</v>
      </c>
      <c r="F66" s="8">
        <v>2</v>
      </c>
      <c r="G66" s="5">
        <v>1164</v>
      </c>
      <c r="H66" t="s">
        <v>185</v>
      </c>
      <c r="I66" s="4"/>
      <c r="J66" s="5">
        <v>0</v>
      </c>
      <c r="K66" s="4"/>
      <c r="L66" s="5" t="s">
        <v>303</v>
      </c>
      <c r="M66" s="5">
        <v>1</v>
      </c>
      <c r="N66" s="4" t="str">
        <f t="shared" si="0"/>
        <v>Insert into MasterDatas  (Id, CreatedAt, UpdatedAt, IsDeleted,ViName, EnName, Code, [Group], Form, [Level], [Order], DataType, Note, IsReadOnly,Data, Clinic, [Version]) values (NEWID(), GETDATE(), GETDATE(), 'False', N'Có',N'Yes',N'IPDMRPE1164',N'IPDMRPE1163',N'IPDMRPE',N'2',N'1164',N'Radio',N'',N'0',N'',N'BMTIMMACH3', '1');</v>
      </c>
    </row>
    <row r="67" spans="1:21" x14ac:dyDescent="0.35">
      <c r="A67" s="8" t="s">
        <v>262</v>
      </c>
      <c r="B67" s="9" t="s">
        <v>220</v>
      </c>
      <c r="C67" t="s">
        <v>343</v>
      </c>
      <c r="D67" t="s">
        <v>341</v>
      </c>
      <c r="E67" t="s">
        <v>232</v>
      </c>
      <c r="F67" s="8">
        <v>2</v>
      </c>
      <c r="G67" s="5">
        <v>1165</v>
      </c>
      <c r="H67" t="s">
        <v>185</v>
      </c>
      <c r="I67" s="4"/>
      <c r="J67" s="5">
        <v>0</v>
      </c>
      <c r="K67" s="4"/>
      <c r="L67" s="5" t="s">
        <v>303</v>
      </c>
      <c r="M67" s="5">
        <v>1</v>
      </c>
      <c r="N67" s="4" t="str">
        <f t="shared" ref="N67:N70" si="1">"Insert into MasterDatas  (Id, CreatedAt, UpdatedAt, IsDeleted,ViName, EnName, Code, [Group], Form, [Level], [Order], DataType, Note, IsReadOnly,Data, Clinic, [Version]) values (NEWID(), GETDATE(), GETDATE(), 'False', N'"&amp;A67&amp;"',N'"&amp;B67&amp;"',N'"&amp;C67&amp;"',N'"&amp;D67&amp;"',N'"&amp;E67&amp;"',N'"&amp;F67&amp;"',N'"&amp;G67&amp;"',N'"&amp;H67&amp;"',N'"&amp;I67&amp;"',N'"&amp;J67&amp;"',N'"&amp;K67&amp;"',N'"&amp;L67&amp;"', '"&amp;M67&amp;"');"</f>
        <v>Insert into MasterDatas  (Id, CreatedAt, UpdatedAt, IsDeleted,ViName, EnName, Code, [Group], Form, [Level], [Order], DataType, Note, IsReadOnly,Data, Clinic, [Version]) values (NEWID(), GETDATE(), GETDATE(), 'False', N'Không',N'No',N'IPDMRPE1165',N'IPDMRPE1163',N'IPDMRPE',N'2',N'1165',N'Radio',N'',N'0',N'',N'BMTIMMACH3', '1');</v>
      </c>
    </row>
    <row r="68" spans="1:21" x14ac:dyDescent="0.35">
      <c r="A68" s="8" t="s">
        <v>300</v>
      </c>
      <c r="B68" s="8" t="s">
        <v>301</v>
      </c>
      <c r="C68" t="s">
        <v>344</v>
      </c>
      <c r="D68" t="s">
        <v>232</v>
      </c>
      <c r="E68" t="s">
        <v>232</v>
      </c>
      <c r="F68" s="4">
        <v>1</v>
      </c>
      <c r="G68" s="5">
        <v>1166</v>
      </c>
      <c r="H68" t="s">
        <v>13</v>
      </c>
      <c r="I68" s="4"/>
      <c r="J68" s="5">
        <v>0</v>
      </c>
      <c r="K68" s="4"/>
      <c r="L68" s="5" t="s">
        <v>303</v>
      </c>
      <c r="M68" s="5">
        <v>1</v>
      </c>
      <c r="N68" s="4" t="str">
        <f t="shared" si="1"/>
        <v>Insert into MasterDatas  (Id, CreatedAt, UpdatedAt, IsDeleted,ViName, EnName, Code, [Group], Form, [Level], [Order], DataType, Note, IsReadOnly,Data, Clinic, [Version]) values (NEWID(), GETDATE(), GETDATE(), 'False', N'Đánh giá chức năng thận',N'Renal function',N'IPDMRPE1166',N'IPDMRPE',N'IPDMRPE',N'1',N'1166',N'Label',N'',N'0',N'',N'BMTIMMACH3', '1');</v>
      </c>
    </row>
    <row r="69" spans="1:21" x14ac:dyDescent="0.35">
      <c r="A69" s="8" t="s">
        <v>261</v>
      </c>
      <c r="B69" s="9" t="s">
        <v>218</v>
      </c>
      <c r="C69" t="s">
        <v>345</v>
      </c>
      <c r="D69" t="s">
        <v>344</v>
      </c>
      <c r="E69" t="s">
        <v>232</v>
      </c>
      <c r="F69" s="8">
        <v>2</v>
      </c>
      <c r="G69" s="5">
        <v>1167</v>
      </c>
      <c r="H69" t="s">
        <v>185</v>
      </c>
      <c r="I69" s="3"/>
      <c r="J69" s="5">
        <v>0</v>
      </c>
      <c r="K69" s="3"/>
      <c r="L69" s="5" t="s">
        <v>303</v>
      </c>
      <c r="M69" s="5">
        <v>1</v>
      </c>
      <c r="N69" s="4" t="str">
        <f t="shared" si="1"/>
        <v>Insert into MasterDatas  (Id, CreatedAt, UpdatedAt, IsDeleted,ViName, EnName, Code, [Group], Form, [Level], [Order], DataType, Note, IsReadOnly,Data, Clinic, [Version]) values (NEWID(), GETDATE(), GETDATE(), 'False', N'Có',N'Yes',N'IPDMRPE1167',N'IPDMRPE1166',N'IPDMRPE',N'2',N'1167',N'Radio',N'',N'0',N'',N'BMTIMMACH3', '1');</v>
      </c>
    </row>
    <row r="70" spans="1:21" s="7" customFormat="1" x14ac:dyDescent="0.35">
      <c r="A70" s="8" t="s">
        <v>262</v>
      </c>
      <c r="B70" s="9" t="s">
        <v>220</v>
      </c>
      <c r="C70" t="s">
        <v>346</v>
      </c>
      <c r="D70" t="s">
        <v>344</v>
      </c>
      <c r="E70" t="s">
        <v>232</v>
      </c>
      <c r="F70" s="8">
        <v>2</v>
      </c>
      <c r="G70" s="5">
        <v>1168</v>
      </c>
      <c r="H70" t="s">
        <v>185</v>
      </c>
      <c r="I70" s="3"/>
      <c r="J70" s="5">
        <v>0</v>
      </c>
      <c r="K70" s="3"/>
      <c r="L70" s="5" t="s">
        <v>303</v>
      </c>
      <c r="M70" s="5">
        <v>1</v>
      </c>
      <c r="N70" s="4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N'Không',N'No',N'IPDMRPE1168',N'IPDMRPE1166',N'IPDMRPE',N'2',N'1168',N'Radio',N'',N'0',N'',N'BMTIMMACH3', '1');</v>
      </c>
      <c r="O70" s="4"/>
      <c r="P70" s="4"/>
      <c r="Q70" s="4"/>
      <c r="R70" s="4"/>
      <c r="S70" s="4"/>
      <c r="T70" s="4"/>
      <c r="U70" s="4"/>
    </row>
    <row r="71" spans="1:21" x14ac:dyDescent="0.35">
      <c r="A71" s="8"/>
      <c r="B71" s="8"/>
      <c r="C71"/>
      <c r="D71"/>
      <c r="E71"/>
      <c r="F71" s="3"/>
      <c r="H71" s="3"/>
      <c r="I71" s="3"/>
      <c r="K71" s="3"/>
    </row>
    <row r="72" spans="1:21" x14ac:dyDescent="0.35">
      <c r="A72" s="8"/>
      <c r="B72" s="8"/>
      <c r="C72"/>
      <c r="D72"/>
      <c r="E72"/>
      <c r="F72" s="3"/>
      <c r="I72" s="3"/>
      <c r="K72" s="3"/>
    </row>
    <row r="73" spans="1:21" x14ac:dyDescent="0.35">
      <c r="A73" s="8"/>
      <c r="B73" s="8"/>
      <c r="C73" s="8"/>
      <c r="D73" s="8"/>
      <c r="E73" s="8"/>
      <c r="F73" s="8"/>
      <c r="G73" s="8"/>
      <c r="H73" s="8"/>
      <c r="I73" s="3"/>
      <c r="K73" s="3"/>
    </row>
    <row r="74" spans="1:21" x14ac:dyDescent="0.35">
      <c r="A74" s="8"/>
      <c r="B74" s="8"/>
      <c r="C74"/>
      <c r="D74"/>
      <c r="E74"/>
      <c r="F74" s="3"/>
      <c r="H74" s="3"/>
      <c r="I74" s="3"/>
      <c r="K74" s="3"/>
    </row>
    <row r="75" spans="1:21" x14ac:dyDescent="0.35">
      <c r="A75" s="8"/>
      <c r="B75" s="8"/>
      <c r="C75"/>
      <c r="D75"/>
      <c r="E75"/>
      <c r="F75" s="3"/>
      <c r="I75" s="3"/>
      <c r="K75" s="3"/>
    </row>
    <row r="76" spans="1:21" s="7" customFormat="1" x14ac:dyDescent="0.35">
      <c r="A76" s="8"/>
      <c r="B76" s="8"/>
      <c r="C76"/>
      <c r="D76"/>
      <c r="E76"/>
      <c r="F76" s="3"/>
      <c r="G76" s="5"/>
      <c r="H76"/>
      <c r="I76" s="3"/>
      <c r="J76" s="5"/>
      <c r="K76" s="3"/>
      <c r="L76" s="5"/>
      <c r="M76" s="5"/>
      <c r="N76" s="4"/>
      <c r="O76" s="4"/>
      <c r="P76" s="4"/>
      <c r="Q76" s="4"/>
      <c r="R76" s="4"/>
      <c r="S76" s="4"/>
      <c r="T76" s="4"/>
      <c r="U76" s="4"/>
    </row>
    <row r="77" spans="1:21" x14ac:dyDescent="0.35">
      <c r="A77" s="8"/>
      <c r="B77" s="8"/>
      <c r="C77"/>
      <c r="D77"/>
      <c r="E77"/>
      <c r="F77" s="3"/>
      <c r="I77" s="3"/>
      <c r="K77" s="3"/>
    </row>
    <row r="78" spans="1:21" s="7" customFormat="1" x14ac:dyDescent="0.35">
      <c r="A78" s="3"/>
      <c r="B78" s="3"/>
      <c r="C78"/>
      <c r="D78"/>
      <c r="E78"/>
      <c r="F78" s="3"/>
      <c r="G78" s="5"/>
      <c r="H78"/>
      <c r="I78" s="3"/>
      <c r="J78" s="5"/>
      <c r="K78" s="3"/>
      <c r="L78" s="5"/>
      <c r="M78" s="5"/>
      <c r="N78" s="4"/>
      <c r="O78" s="4"/>
      <c r="P78" s="4"/>
      <c r="Q78" s="4"/>
      <c r="R78" s="4"/>
      <c r="S78" s="4"/>
      <c r="T78" s="4"/>
      <c r="U78" s="4"/>
    </row>
    <row r="79" spans="1:21" x14ac:dyDescent="0.35">
      <c r="C79"/>
      <c r="D79"/>
      <c r="E79"/>
      <c r="F79" s="3"/>
      <c r="I79" s="3"/>
      <c r="K79" s="3"/>
    </row>
    <row r="80" spans="1:21" s="7" customFormat="1" x14ac:dyDescent="0.35">
      <c r="A80" s="3"/>
      <c r="B80" s="3"/>
      <c r="C80"/>
      <c r="D80"/>
      <c r="E80"/>
      <c r="F80" s="3"/>
      <c r="G80" s="5"/>
      <c r="H80"/>
      <c r="I80" s="3"/>
      <c r="J80" s="5"/>
      <c r="K80" s="3"/>
      <c r="L80" s="5"/>
      <c r="M80" s="5"/>
      <c r="N80" s="4"/>
      <c r="O80" s="4"/>
      <c r="P80" s="4"/>
      <c r="Q80" s="4"/>
      <c r="R80" s="4"/>
      <c r="S80" s="4"/>
      <c r="T80" s="4"/>
      <c r="U80" s="4"/>
    </row>
    <row r="81" spans="1:21" x14ac:dyDescent="0.35">
      <c r="C81"/>
      <c r="D81"/>
      <c r="E81"/>
      <c r="F81" s="3"/>
      <c r="I81" s="3"/>
      <c r="K81" s="3"/>
    </row>
    <row r="82" spans="1:21" s="7" customFormat="1" x14ac:dyDescent="0.35">
      <c r="A82" s="3"/>
      <c r="B82" s="3"/>
      <c r="C82"/>
      <c r="D82"/>
      <c r="E82"/>
      <c r="F82" s="3"/>
      <c r="G82" s="5"/>
      <c r="H82"/>
      <c r="I82" s="3"/>
      <c r="J82" s="5"/>
      <c r="K82" s="3"/>
      <c r="L82" s="5"/>
      <c r="M82" s="5"/>
      <c r="N82" s="4"/>
      <c r="O82" s="4"/>
      <c r="P82" s="4"/>
      <c r="Q82" s="4"/>
      <c r="R82" s="4"/>
      <c r="S82" s="4"/>
      <c r="T82" s="4"/>
      <c r="U82" s="4"/>
    </row>
    <row r="83" spans="1:21" x14ac:dyDescent="0.35">
      <c r="C83"/>
      <c r="D83"/>
      <c r="E83"/>
      <c r="F83" s="3"/>
      <c r="H83" s="3"/>
      <c r="I83" s="3"/>
      <c r="K83" s="3"/>
    </row>
    <row r="84" spans="1:21" x14ac:dyDescent="0.35">
      <c r="C84"/>
      <c r="D84"/>
      <c r="E84"/>
      <c r="F84" s="3"/>
      <c r="I84" s="3"/>
      <c r="K84" s="3"/>
    </row>
    <row r="85" spans="1:21" s="7" customFormat="1" x14ac:dyDescent="0.35">
      <c r="A85" s="3"/>
      <c r="B85" s="3"/>
      <c r="C85"/>
      <c r="D85"/>
      <c r="E85"/>
      <c r="F85" s="3"/>
      <c r="G85" s="5"/>
      <c r="H85"/>
      <c r="I85" s="3"/>
      <c r="J85" s="5"/>
      <c r="K85" s="3"/>
      <c r="L85" s="5"/>
      <c r="M85" s="5"/>
      <c r="N85" s="4"/>
      <c r="O85" s="4"/>
      <c r="P85" s="4"/>
      <c r="Q85" s="4"/>
      <c r="R85" s="4"/>
      <c r="S85" s="4"/>
      <c r="T85" s="4"/>
      <c r="U85" s="4"/>
    </row>
    <row r="86" spans="1:21" x14ac:dyDescent="0.35">
      <c r="C86"/>
      <c r="D86"/>
      <c r="E86"/>
      <c r="F86" s="3"/>
      <c r="I86" s="3"/>
      <c r="K86" s="3"/>
    </row>
    <row r="87" spans="1:21" x14ac:dyDescent="0.35">
      <c r="C87"/>
      <c r="D87"/>
      <c r="E87"/>
      <c r="F87" s="3"/>
      <c r="I87" s="3"/>
      <c r="K87" s="3"/>
    </row>
    <row r="88" spans="1:21" x14ac:dyDescent="0.35">
      <c r="C88"/>
      <c r="D88"/>
      <c r="E88"/>
      <c r="F88" s="3"/>
      <c r="I88" s="3"/>
      <c r="K88" s="3"/>
    </row>
    <row r="89" spans="1:21" x14ac:dyDescent="0.35">
      <c r="C89"/>
      <c r="D89"/>
      <c r="E89"/>
      <c r="F89" s="3"/>
      <c r="I89" s="3"/>
      <c r="K89" s="3"/>
    </row>
    <row r="90" spans="1:21" x14ac:dyDescent="0.35">
      <c r="C90"/>
      <c r="D90"/>
      <c r="E90"/>
      <c r="F90" s="3"/>
      <c r="I90" s="3"/>
      <c r="K90" s="3"/>
    </row>
    <row r="91" spans="1:21" x14ac:dyDescent="0.35">
      <c r="C91"/>
      <c r="D91"/>
      <c r="E91"/>
      <c r="F91" s="3"/>
      <c r="I91" s="3"/>
      <c r="K91" s="3"/>
    </row>
    <row r="92" spans="1:21" x14ac:dyDescent="0.35">
      <c r="C92"/>
      <c r="D92"/>
      <c r="E92"/>
      <c r="F92" s="3"/>
      <c r="H92" s="3"/>
      <c r="I92" s="3"/>
      <c r="K92" s="3"/>
    </row>
    <row r="93" spans="1:21" x14ac:dyDescent="0.35">
      <c r="C93"/>
      <c r="D93"/>
      <c r="E93"/>
      <c r="F93" s="3"/>
      <c r="I93" s="3"/>
      <c r="K93" s="3"/>
    </row>
    <row r="94" spans="1:21" x14ac:dyDescent="0.35">
      <c r="A94" s="8"/>
      <c r="B94" s="8"/>
      <c r="C94" s="8"/>
      <c r="D94" s="8"/>
      <c r="E94" s="8"/>
      <c r="F94" s="8"/>
      <c r="G94" s="8"/>
      <c r="H94" s="8"/>
      <c r="I94" s="3"/>
      <c r="K94" s="3"/>
    </row>
    <row r="95" spans="1:21" x14ac:dyDescent="0.35">
      <c r="A95" s="8"/>
      <c r="B95" s="8"/>
      <c r="C95" s="8"/>
      <c r="D95" s="8"/>
      <c r="E95" s="8"/>
      <c r="F95" s="8"/>
      <c r="G95" s="8"/>
      <c r="H95" s="8"/>
      <c r="I95" s="3"/>
      <c r="K95" s="3"/>
    </row>
    <row r="96" spans="1:21" s="7" customFormat="1" x14ac:dyDescent="0.35">
      <c r="A96" s="3"/>
      <c r="B96" s="3"/>
      <c r="C96"/>
      <c r="D96"/>
      <c r="E96"/>
      <c r="F96" s="3"/>
      <c r="G96" s="5"/>
      <c r="H96" s="3"/>
      <c r="I96" s="3"/>
      <c r="J96" s="5"/>
      <c r="K96" s="3"/>
      <c r="L96" s="5"/>
      <c r="M96" s="5"/>
      <c r="N96" s="4"/>
      <c r="O96" s="4"/>
      <c r="P96" s="4"/>
      <c r="Q96" s="4"/>
      <c r="R96" s="4"/>
      <c r="S96" s="4"/>
      <c r="T96" s="4"/>
      <c r="U96" s="4"/>
    </row>
    <row r="97" spans="1:28" x14ac:dyDescent="0.35">
      <c r="C97"/>
      <c r="D97"/>
      <c r="E97"/>
      <c r="F97" s="3"/>
      <c r="H97" s="3"/>
      <c r="I97" s="3"/>
      <c r="K97" s="3"/>
    </row>
    <row r="98" spans="1:28" x14ac:dyDescent="0.35">
      <c r="C98"/>
      <c r="D98"/>
      <c r="E98"/>
      <c r="F98" s="3"/>
      <c r="I98" s="3"/>
      <c r="K98" s="3"/>
    </row>
    <row r="99" spans="1:28" x14ac:dyDescent="0.35">
      <c r="C99"/>
      <c r="D99"/>
      <c r="E99"/>
      <c r="F99" s="3"/>
      <c r="H99" s="3"/>
      <c r="I99" s="3"/>
      <c r="K99" s="3"/>
    </row>
    <row r="100" spans="1:28" x14ac:dyDescent="0.35">
      <c r="C100"/>
      <c r="D100"/>
      <c r="E100"/>
      <c r="F100" s="3"/>
      <c r="H100" s="3"/>
      <c r="I100" s="3"/>
      <c r="K100" s="3"/>
    </row>
    <row r="101" spans="1:28" x14ac:dyDescent="0.35">
      <c r="C101"/>
      <c r="D101"/>
      <c r="E101"/>
      <c r="F101" s="3"/>
      <c r="H101" s="3"/>
      <c r="I101" s="3"/>
      <c r="K101" s="3"/>
    </row>
    <row r="102" spans="1:28" x14ac:dyDescent="0.35">
      <c r="C102"/>
      <c r="D102"/>
      <c r="E102"/>
      <c r="F102" s="3"/>
      <c r="H102" s="3"/>
      <c r="I102" s="3"/>
      <c r="K102" s="3"/>
    </row>
    <row r="103" spans="1:28" s="7" customFormat="1" x14ac:dyDescent="0.35">
      <c r="A103" s="3"/>
      <c r="B103" s="3"/>
      <c r="C103"/>
      <c r="D103"/>
      <c r="E103"/>
      <c r="F103" s="3"/>
      <c r="G103" s="5"/>
      <c r="H103" s="3"/>
      <c r="I103" s="3"/>
      <c r="J103" s="5"/>
      <c r="K103" s="3"/>
      <c r="L103" s="5"/>
      <c r="M103" s="5"/>
      <c r="N103" s="4"/>
      <c r="O103" s="4"/>
      <c r="P103" s="4"/>
      <c r="Q103" s="4"/>
      <c r="R103" s="4"/>
      <c r="S103" s="4"/>
      <c r="T103" s="4"/>
      <c r="U103" s="4"/>
    </row>
    <row r="104" spans="1:28" x14ac:dyDescent="0.35">
      <c r="C104"/>
      <c r="D104"/>
      <c r="E104"/>
      <c r="F104" s="3"/>
      <c r="H104" s="3"/>
      <c r="I104" s="3"/>
      <c r="K104" s="3"/>
    </row>
    <row r="105" spans="1:28" x14ac:dyDescent="0.35">
      <c r="C105"/>
      <c r="D105"/>
      <c r="E105"/>
      <c r="F105" s="3"/>
      <c r="H105" s="3"/>
      <c r="I105" s="3"/>
      <c r="K105" s="3"/>
    </row>
    <row r="106" spans="1:28" x14ac:dyDescent="0.35">
      <c r="C106"/>
      <c r="D106"/>
      <c r="E106"/>
      <c r="F106" s="3"/>
      <c r="H106" s="3"/>
      <c r="I106" s="3"/>
      <c r="K106" s="3"/>
    </row>
    <row r="107" spans="1:28" x14ac:dyDescent="0.35">
      <c r="C107"/>
      <c r="D107"/>
      <c r="E107"/>
      <c r="F107" s="3"/>
      <c r="H107" s="3"/>
      <c r="I107" s="3"/>
      <c r="K107" s="3"/>
    </row>
    <row r="108" spans="1:28" x14ac:dyDescent="0.35">
      <c r="C108"/>
      <c r="D108"/>
      <c r="E108"/>
      <c r="F108" s="3"/>
      <c r="H108" s="3"/>
      <c r="I108" s="3"/>
      <c r="K108" s="3"/>
    </row>
    <row r="109" spans="1:28" x14ac:dyDescent="0.35">
      <c r="C109"/>
      <c r="D109"/>
      <c r="E109"/>
      <c r="F109" s="3"/>
      <c r="H109" s="3"/>
      <c r="I109" s="3"/>
      <c r="K109" s="3"/>
    </row>
    <row r="110" spans="1:28" x14ac:dyDescent="0.35">
      <c r="C110"/>
      <c r="D110"/>
      <c r="E110"/>
      <c r="F110" s="3"/>
      <c r="H110" s="3"/>
      <c r="I110" s="3"/>
      <c r="K110" s="3"/>
    </row>
    <row r="111" spans="1:28" s="7" customFormat="1" x14ac:dyDescent="0.35">
      <c r="A111" s="3"/>
      <c r="B111" s="3"/>
      <c r="C111"/>
      <c r="D111"/>
      <c r="E111"/>
      <c r="F111" s="3"/>
      <c r="G111" s="5"/>
      <c r="H111"/>
      <c r="I111" s="3"/>
      <c r="J111" s="5"/>
      <c r="K111" s="3"/>
      <c r="L111" s="5"/>
      <c r="M111" s="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35">
      <c r="C112"/>
      <c r="D112"/>
      <c r="E112"/>
      <c r="F112" s="3"/>
      <c r="H112" s="3"/>
      <c r="I112" s="3"/>
      <c r="K112" s="3"/>
    </row>
    <row r="113" spans="1:28" x14ac:dyDescent="0.35">
      <c r="C113"/>
      <c r="D113"/>
      <c r="E113"/>
      <c r="F113" s="3"/>
      <c r="H113" s="3"/>
      <c r="I113" s="3"/>
      <c r="K113" s="3"/>
    </row>
    <row r="114" spans="1:28" x14ac:dyDescent="0.35">
      <c r="C114"/>
      <c r="D114"/>
      <c r="E114"/>
      <c r="F114" s="3"/>
      <c r="H114" s="3"/>
      <c r="I114" s="3"/>
      <c r="K114" s="3"/>
    </row>
    <row r="115" spans="1:28" x14ac:dyDescent="0.35">
      <c r="C115"/>
      <c r="D115"/>
      <c r="E115"/>
      <c r="F115" s="3"/>
      <c r="H115" s="3"/>
      <c r="I115" s="3"/>
      <c r="K115" s="3"/>
    </row>
    <row r="116" spans="1:28" x14ac:dyDescent="0.35">
      <c r="C116"/>
      <c r="D116"/>
      <c r="E116"/>
      <c r="F116" s="3"/>
      <c r="H116" s="3"/>
      <c r="I116" s="3"/>
      <c r="K116" s="3"/>
    </row>
    <row r="117" spans="1:28" s="7" customFormat="1" x14ac:dyDescent="0.35">
      <c r="A117" s="3"/>
      <c r="B117" s="3"/>
      <c r="C117"/>
      <c r="D117"/>
      <c r="E117"/>
      <c r="F117" s="3"/>
      <c r="G117" s="5"/>
      <c r="H117" s="3"/>
      <c r="I117" s="3"/>
      <c r="J117" s="5"/>
      <c r="K117" s="3"/>
      <c r="L117" s="5"/>
      <c r="M117" s="5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s="7" customFormat="1" x14ac:dyDescent="0.35">
      <c r="A118" s="3"/>
      <c r="B118" s="3"/>
      <c r="C118"/>
      <c r="D118"/>
      <c r="E118"/>
      <c r="F118" s="3"/>
      <c r="G118" s="5"/>
      <c r="H118" s="3"/>
      <c r="I118" s="3"/>
      <c r="J118" s="5"/>
      <c r="K118" s="3"/>
      <c r="L118" s="5"/>
      <c r="M118" s="5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35">
      <c r="C119"/>
      <c r="D119"/>
      <c r="E119"/>
      <c r="F119" s="3"/>
      <c r="H119" s="3"/>
      <c r="I119" s="3"/>
      <c r="K119" s="3"/>
    </row>
    <row r="120" spans="1:28" x14ac:dyDescent="0.35">
      <c r="C120"/>
      <c r="D120"/>
      <c r="E120"/>
      <c r="F120" s="3"/>
      <c r="H120" s="3"/>
      <c r="I120" s="3"/>
      <c r="K120" s="3"/>
    </row>
    <row r="121" spans="1:28" x14ac:dyDescent="0.35">
      <c r="C121"/>
      <c r="D121"/>
      <c r="E121"/>
      <c r="F121" s="3"/>
      <c r="H121" s="3"/>
      <c r="I121" s="3"/>
      <c r="K121" s="3"/>
    </row>
    <row r="122" spans="1:28" s="7" customFormat="1" x14ac:dyDescent="0.35">
      <c r="A122" s="3"/>
      <c r="B122" s="3"/>
      <c r="C122"/>
      <c r="D122"/>
      <c r="E122"/>
      <c r="F122" s="3"/>
      <c r="G122" s="5"/>
      <c r="H122" s="3"/>
      <c r="I122" s="3"/>
      <c r="J122" s="5"/>
      <c r="K122" s="3"/>
      <c r="L122" s="5"/>
      <c r="M122" s="5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35">
      <c r="C123"/>
      <c r="D123"/>
      <c r="E123"/>
      <c r="F123" s="3"/>
      <c r="H123" s="3"/>
      <c r="I123" s="3"/>
      <c r="K123" s="3"/>
    </row>
    <row r="124" spans="1:28" x14ac:dyDescent="0.35">
      <c r="C124"/>
      <c r="D124"/>
      <c r="E124"/>
      <c r="F124" s="3"/>
      <c r="H124" s="3"/>
      <c r="I124" s="3"/>
      <c r="K124" s="3"/>
    </row>
    <row r="125" spans="1:28" x14ac:dyDescent="0.35">
      <c r="C125"/>
      <c r="D125"/>
      <c r="E125"/>
      <c r="F125" s="3"/>
      <c r="H125" s="3"/>
      <c r="I125" s="3"/>
      <c r="K125" s="3"/>
    </row>
    <row r="126" spans="1:28" s="7" customFormat="1" x14ac:dyDescent="0.35">
      <c r="A126" s="3"/>
      <c r="B126" s="3"/>
      <c r="C126"/>
      <c r="D126"/>
      <c r="E126"/>
      <c r="F126" s="3"/>
      <c r="G126" s="5"/>
      <c r="H126" s="3"/>
      <c r="I126" s="3"/>
      <c r="J126" s="5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35">
      <c r="C127"/>
      <c r="D127"/>
      <c r="E127"/>
      <c r="F127" s="3"/>
      <c r="H127" s="3"/>
      <c r="I127" s="3"/>
      <c r="K127" s="3"/>
    </row>
    <row r="128" spans="1:28" x14ac:dyDescent="0.35">
      <c r="C128"/>
      <c r="D128"/>
      <c r="E128"/>
      <c r="F128" s="3"/>
      <c r="H128" s="3"/>
      <c r="I128" s="3"/>
      <c r="K128" s="3"/>
    </row>
    <row r="129" spans="1:28" x14ac:dyDescent="0.35">
      <c r="C129"/>
      <c r="D129"/>
      <c r="E129"/>
      <c r="F129" s="3"/>
      <c r="H129" s="3"/>
      <c r="I129" s="3"/>
      <c r="K129" s="3"/>
    </row>
    <row r="130" spans="1:28" s="7" customFormat="1" x14ac:dyDescent="0.35">
      <c r="A130" s="3"/>
      <c r="B130" s="3"/>
      <c r="C130"/>
      <c r="D130"/>
      <c r="E130"/>
      <c r="F130" s="3"/>
      <c r="G130" s="5"/>
      <c r="H130" s="3"/>
      <c r="I130" s="3"/>
      <c r="J130" s="5"/>
      <c r="K130" s="3"/>
      <c r="L130" s="5"/>
      <c r="M130" s="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35">
      <c r="C131"/>
      <c r="D131"/>
      <c r="E131"/>
      <c r="F131" s="3"/>
      <c r="H131" s="3"/>
      <c r="I131" s="3"/>
      <c r="K131" s="3"/>
    </row>
    <row r="132" spans="1:28" x14ac:dyDescent="0.35">
      <c r="C132"/>
      <c r="D132"/>
      <c r="E132"/>
      <c r="F132" s="3"/>
      <c r="I132" s="3"/>
      <c r="K132" s="3"/>
    </row>
    <row r="133" spans="1:28" x14ac:dyDescent="0.35">
      <c r="C133"/>
      <c r="D133"/>
      <c r="E133"/>
      <c r="F133" s="3"/>
      <c r="H133" s="3"/>
      <c r="I133" s="3"/>
      <c r="K133" s="3"/>
    </row>
    <row r="134" spans="1:28" x14ac:dyDescent="0.35">
      <c r="C134"/>
      <c r="D134"/>
      <c r="E134"/>
      <c r="F134" s="3"/>
      <c r="H134" s="3"/>
      <c r="I134" s="3"/>
      <c r="K134" s="3"/>
    </row>
    <row r="135" spans="1:28" x14ac:dyDescent="0.35">
      <c r="C135"/>
      <c r="D135"/>
      <c r="E135"/>
      <c r="F135" s="3"/>
      <c r="H135" s="3"/>
      <c r="I135" s="3"/>
      <c r="K135" s="3"/>
    </row>
    <row r="136" spans="1:28" x14ac:dyDescent="0.35">
      <c r="C136"/>
      <c r="D136"/>
      <c r="E136"/>
      <c r="F136" s="3"/>
      <c r="H136" s="3"/>
      <c r="I136" s="3"/>
      <c r="K136" s="3"/>
    </row>
    <row r="137" spans="1:28" x14ac:dyDescent="0.35">
      <c r="C137"/>
      <c r="D137"/>
      <c r="E137"/>
      <c r="F137" s="3"/>
      <c r="H137" s="3"/>
      <c r="I137" s="3"/>
      <c r="K137" s="3"/>
    </row>
    <row r="138" spans="1:28" x14ac:dyDescent="0.35">
      <c r="C138"/>
      <c r="D138"/>
      <c r="E138"/>
      <c r="F138" s="3"/>
      <c r="H138" s="3"/>
      <c r="I138" s="3"/>
      <c r="K138" s="3"/>
    </row>
    <row r="139" spans="1:28" x14ac:dyDescent="0.35">
      <c r="C139"/>
      <c r="D139"/>
      <c r="E139"/>
      <c r="F139" s="3"/>
      <c r="H139" s="3"/>
      <c r="I139" s="3"/>
      <c r="K139" s="3"/>
    </row>
    <row r="140" spans="1:28" x14ac:dyDescent="0.35">
      <c r="C140"/>
      <c r="D140"/>
      <c r="E140"/>
      <c r="F140" s="3"/>
      <c r="H140" s="3"/>
      <c r="I140" s="3"/>
      <c r="K140" s="3"/>
    </row>
    <row r="141" spans="1:28" x14ac:dyDescent="0.35">
      <c r="C141"/>
      <c r="D141"/>
      <c r="E141"/>
      <c r="F141" s="3"/>
      <c r="H141" s="3"/>
      <c r="K141" s="3"/>
    </row>
    <row r="142" spans="1:28" x14ac:dyDescent="0.35">
      <c r="C142"/>
      <c r="D142"/>
      <c r="E142"/>
      <c r="F142" s="3"/>
      <c r="H142" s="3"/>
      <c r="K142" s="3"/>
    </row>
    <row r="143" spans="1:28" x14ac:dyDescent="0.35">
      <c r="C143"/>
      <c r="D143"/>
      <c r="E143"/>
      <c r="F143" s="3"/>
      <c r="H143" s="3"/>
      <c r="K143" s="3"/>
    </row>
    <row r="144" spans="1:28" s="7" customFormat="1" x14ac:dyDescent="0.35">
      <c r="A144" s="3"/>
      <c r="B144" s="3"/>
      <c r="C144"/>
      <c r="D144"/>
      <c r="E144"/>
      <c r="F144" s="3"/>
      <c r="G144" s="5"/>
      <c r="H144" s="3"/>
      <c r="I144" s="5"/>
      <c r="J144" s="5"/>
      <c r="K144" s="3"/>
      <c r="L144" s="5"/>
      <c r="M144" s="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35">
      <c r="C145"/>
      <c r="D145"/>
      <c r="E145"/>
      <c r="H145" s="3"/>
      <c r="K145" s="3"/>
    </row>
    <row r="146" spans="1:28" x14ac:dyDescent="0.35">
      <c r="C146"/>
      <c r="D146"/>
      <c r="E146"/>
      <c r="F146" s="3"/>
      <c r="H146" s="3"/>
      <c r="K146" s="3"/>
    </row>
    <row r="147" spans="1:28" x14ac:dyDescent="0.35">
      <c r="C147"/>
      <c r="D147"/>
      <c r="E147"/>
      <c r="F147" s="3"/>
      <c r="H147" s="3"/>
      <c r="K147" s="3"/>
    </row>
    <row r="148" spans="1:28" x14ac:dyDescent="0.35">
      <c r="C148"/>
      <c r="D148"/>
      <c r="E148"/>
      <c r="F148" s="3"/>
      <c r="H148" s="3"/>
      <c r="K148" s="3"/>
    </row>
    <row r="149" spans="1:28" x14ac:dyDescent="0.35">
      <c r="C149"/>
      <c r="D149"/>
      <c r="E149"/>
      <c r="K149" s="3"/>
    </row>
    <row r="150" spans="1:28" x14ac:dyDescent="0.35">
      <c r="C150"/>
      <c r="D150"/>
      <c r="E150"/>
      <c r="F150" s="3"/>
      <c r="H150" s="3"/>
      <c r="K150" s="3"/>
    </row>
    <row r="151" spans="1:28" x14ac:dyDescent="0.35">
      <c r="C151"/>
      <c r="D151"/>
      <c r="E151"/>
      <c r="F151" s="3"/>
      <c r="H151" s="3"/>
      <c r="K151" s="3"/>
    </row>
    <row r="152" spans="1:28" s="7" customFormat="1" x14ac:dyDescent="0.35">
      <c r="A152" s="3"/>
      <c r="B152" s="3"/>
      <c r="C152"/>
      <c r="D152"/>
      <c r="E152"/>
      <c r="F152" s="3"/>
      <c r="G152" s="5"/>
      <c r="H152" s="3"/>
      <c r="I152" s="5"/>
      <c r="J152" s="5"/>
      <c r="K152" s="3"/>
      <c r="L152" s="5"/>
      <c r="M152" s="5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35">
      <c r="C153"/>
      <c r="D153"/>
      <c r="E153"/>
      <c r="F153" s="3"/>
      <c r="H153" s="3"/>
      <c r="K153" s="3"/>
    </row>
    <row r="154" spans="1:28" x14ac:dyDescent="0.35">
      <c r="C154"/>
      <c r="D154"/>
      <c r="E154"/>
      <c r="F154" s="3"/>
      <c r="H154" s="3"/>
      <c r="K154" s="3"/>
    </row>
    <row r="155" spans="1:28" x14ac:dyDescent="0.35">
      <c r="C155"/>
      <c r="D155"/>
      <c r="E155"/>
      <c r="F155" s="3"/>
      <c r="H155" s="3"/>
      <c r="K155" s="3"/>
    </row>
    <row r="156" spans="1:28" x14ac:dyDescent="0.35">
      <c r="C156"/>
      <c r="D156"/>
      <c r="E156"/>
      <c r="F156" s="3"/>
      <c r="H156" s="3"/>
      <c r="K156" s="3"/>
    </row>
    <row r="157" spans="1:28" x14ac:dyDescent="0.35">
      <c r="C157"/>
      <c r="D157"/>
      <c r="E157"/>
      <c r="F157" s="3"/>
      <c r="H157" s="3"/>
      <c r="K157" s="3"/>
    </row>
    <row r="158" spans="1:28" x14ac:dyDescent="0.35">
      <c r="C158"/>
      <c r="D158"/>
      <c r="E158"/>
      <c r="F158" s="3"/>
      <c r="H158" s="3"/>
      <c r="K158" s="3"/>
    </row>
    <row r="159" spans="1:28" s="7" customFormat="1" x14ac:dyDescent="0.35">
      <c r="A159" s="3"/>
      <c r="B159" s="3"/>
      <c r="C159"/>
      <c r="D159"/>
      <c r="E159"/>
      <c r="F159" s="3"/>
      <c r="G159" s="5"/>
      <c r="H159" s="3"/>
      <c r="I159" s="5"/>
      <c r="J159" s="5"/>
      <c r="K159" s="3"/>
      <c r="L159" s="5"/>
      <c r="M159" s="5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35">
      <c r="C160"/>
      <c r="D160"/>
      <c r="E160"/>
      <c r="F160" s="3"/>
      <c r="H160" s="3"/>
      <c r="K160" s="3"/>
    </row>
    <row r="161" spans="1:28" x14ac:dyDescent="0.35">
      <c r="C161"/>
      <c r="D161"/>
      <c r="E161"/>
      <c r="F161" s="3"/>
      <c r="H161" s="3"/>
      <c r="K161" s="3"/>
    </row>
    <row r="162" spans="1:28" s="7" customFormat="1" x14ac:dyDescent="0.35">
      <c r="A162" s="3"/>
      <c r="B162" s="3"/>
      <c r="C162"/>
      <c r="D162"/>
      <c r="E162"/>
      <c r="F162" s="3"/>
      <c r="G162" s="5"/>
      <c r="H162" s="3"/>
      <c r="I162" s="5"/>
      <c r="J162" s="5"/>
      <c r="K162" s="3"/>
      <c r="L162" s="5"/>
      <c r="M162" s="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35">
      <c r="C163"/>
      <c r="D163"/>
      <c r="E163"/>
      <c r="F163" s="3"/>
      <c r="H163" s="3"/>
      <c r="K163" s="3"/>
    </row>
    <row r="164" spans="1:28" x14ac:dyDescent="0.35">
      <c r="C164"/>
      <c r="D164"/>
      <c r="E164"/>
      <c r="F164" s="3"/>
      <c r="H164" s="3"/>
      <c r="K164" s="3"/>
    </row>
    <row r="165" spans="1:28" x14ac:dyDescent="0.35">
      <c r="C165"/>
      <c r="D165"/>
      <c r="E165"/>
      <c r="F165" s="3"/>
      <c r="H165" s="3"/>
      <c r="K165" s="3"/>
    </row>
    <row r="166" spans="1:28" x14ac:dyDescent="0.35">
      <c r="C166"/>
      <c r="D166"/>
      <c r="E166"/>
      <c r="F166" s="3"/>
      <c r="H166" s="3"/>
      <c r="K166" s="3"/>
    </row>
    <row r="167" spans="1:28" s="7" customFormat="1" x14ac:dyDescent="0.35">
      <c r="A167" s="3"/>
      <c r="B167" s="3"/>
      <c r="C167"/>
      <c r="D167"/>
      <c r="E167"/>
      <c r="F167" s="3"/>
      <c r="G167" s="5"/>
      <c r="H167" s="3"/>
      <c r="I167" s="5"/>
      <c r="J167" s="5"/>
      <c r="K167" s="3"/>
      <c r="L167" s="5"/>
      <c r="M167" s="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35">
      <c r="C168"/>
      <c r="D168"/>
      <c r="E168"/>
      <c r="F168" s="3"/>
      <c r="H168" s="3"/>
      <c r="K168" s="3"/>
    </row>
    <row r="169" spans="1:28" x14ac:dyDescent="0.35">
      <c r="C169"/>
      <c r="D169"/>
      <c r="E169"/>
      <c r="H169" s="3"/>
      <c r="K169" s="3"/>
    </row>
    <row r="170" spans="1:28" x14ac:dyDescent="0.35">
      <c r="C170"/>
      <c r="D170"/>
      <c r="E170"/>
      <c r="F170" s="3"/>
      <c r="H170" s="3"/>
      <c r="K170" s="3"/>
    </row>
    <row r="171" spans="1:28" x14ac:dyDescent="0.35">
      <c r="A171" s="10"/>
      <c r="B171" s="10"/>
      <c r="C171" s="11"/>
      <c r="D171" s="11"/>
      <c r="E171" s="11"/>
      <c r="F171" s="10"/>
      <c r="G171" s="12"/>
      <c r="H171" s="10"/>
      <c r="I171" s="12"/>
      <c r="K171" s="3"/>
    </row>
    <row r="172" spans="1:28" x14ac:dyDescent="0.35">
      <c r="C172"/>
      <c r="D172"/>
      <c r="E172"/>
      <c r="F172" s="3"/>
      <c r="H172" s="3"/>
      <c r="I172" s="3"/>
      <c r="K172" s="3"/>
    </row>
    <row r="173" spans="1:28" x14ac:dyDescent="0.35">
      <c r="C173"/>
      <c r="D173"/>
      <c r="E173"/>
      <c r="F173" s="3"/>
      <c r="H173" s="3"/>
      <c r="I173" s="3"/>
      <c r="K173" s="3"/>
    </row>
    <row r="174" spans="1:28" x14ac:dyDescent="0.35">
      <c r="C174"/>
      <c r="D174"/>
      <c r="E174"/>
      <c r="F174" s="3"/>
      <c r="H174" s="3"/>
      <c r="I174" s="3"/>
      <c r="K174" s="3"/>
    </row>
    <row r="175" spans="1:28" x14ac:dyDescent="0.35">
      <c r="C175"/>
      <c r="D175"/>
      <c r="E175"/>
      <c r="F175" s="3"/>
      <c r="H175" s="3"/>
      <c r="I175" s="3"/>
      <c r="K175" s="3"/>
    </row>
    <row r="176" spans="1:28" x14ac:dyDescent="0.35">
      <c r="C176"/>
      <c r="D176"/>
      <c r="E176"/>
      <c r="F176" s="3"/>
      <c r="H176" s="3"/>
      <c r="I176" s="3"/>
      <c r="K176" s="3"/>
    </row>
    <row r="177" spans="1:28" x14ac:dyDescent="0.35">
      <c r="C177"/>
      <c r="D177"/>
      <c r="E177"/>
      <c r="F177" s="3"/>
      <c r="H177" s="3"/>
      <c r="I177" s="3"/>
      <c r="K177" s="3"/>
    </row>
    <row r="178" spans="1:28" s="7" customFormat="1" x14ac:dyDescent="0.35">
      <c r="A178" s="3"/>
      <c r="B178" s="3"/>
      <c r="C178"/>
      <c r="D178"/>
      <c r="E178"/>
      <c r="F178" s="3"/>
      <c r="G178" s="5"/>
      <c r="H178" s="3"/>
      <c r="I178" s="3"/>
      <c r="J178" s="5"/>
      <c r="K178" s="3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5">
      <c r="C179"/>
      <c r="D179"/>
      <c r="E179"/>
      <c r="F179" s="3"/>
      <c r="H179" s="3"/>
      <c r="I179" s="3"/>
      <c r="K179" s="3"/>
    </row>
    <row r="180" spans="1:28" x14ac:dyDescent="0.35">
      <c r="C180"/>
      <c r="D180"/>
      <c r="E180"/>
      <c r="F180" s="3"/>
      <c r="H180" s="3"/>
      <c r="I180" s="3"/>
      <c r="K180" s="3"/>
    </row>
    <row r="181" spans="1:28" x14ac:dyDescent="0.35">
      <c r="C181"/>
      <c r="D181"/>
      <c r="E181"/>
      <c r="F181" s="3"/>
      <c r="H181" s="3"/>
      <c r="I181" s="3"/>
      <c r="K181" s="3"/>
    </row>
    <row r="182" spans="1:28" x14ac:dyDescent="0.35">
      <c r="C182"/>
      <c r="D182"/>
      <c r="E182"/>
      <c r="F182" s="3"/>
      <c r="H182" s="3"/>
      <c r="I182" s="3"/>
      <c r="K182" s="3"/>
    </row>
    <row r="183" spans="1:28" x14ac:dyDescent="0.35">
      <c r="C183"/>
      <c r="D183"/>
      <c r="E183"/>
      <c r="F183" s="3"/>
      <c r="H183" s="3"/>
      <c r="I183" s="3"/>
      <c r="K183" s="3"/>
    </row>
    <row r="184" spans="1:28" s="7" customFormat="1" x14ac:dyDescent="0.35">
      <c r="A184" s="10"/>
      <c r="B184" s="10"/>
      <c r="C184" s="11"/>
      <c r="D184" s="11"/>
      <c r="E184" s="11"/>
      <c r="F184" s="10"/>
      <c r="G184" s="12"/>
      <c r="H184" s="10"/>
      <c r="I184" s="3"/>
      <c r="J184" s="5"/>
      <c r="K184" s="3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5">
      <c r="C185"/>
      <c r="D185"/>
      <c r="E185"/>
      <c r="F185" s="3"/>
      <c r="H185" s="3"/>
      <c r="I185" s="3"/>
      <c r="K185" s="3"/>
    </row>
    <row r="186" spans="1:28" x14ac:dyDescent="0.35">
      <c r="C186"/>
      <c r="D186"/>
      <c r="E186"/>
      <c r="F186" s="3"/>
      <c r="H186" s="3"/>
      <c r="I186" s="3"/>
      <c r="K186" s="3"/>
    </row>
    <row r="187" spans="1:28" x14ac:dyDescent="0.35">
      <c r="C187"/>
      <c r="D187"/>
      <c r="E187"/>
      <c r="F187" s="3"/>
      <c r="H187" s="3"/>
      <c r="I187" s="3"/>
      <c r="K187" s="3"/>
    </row>
    <row r="188" spans="1:28" x14ac:dyDescent="0.35">
      <c r="C188"/>
      <c r="D188"/>
      <c r="E188"/>
      <c r="F188" s="3"/>
      <c r="H188" s="3"/>
      <c r="I188" s="3"/>
      <c r="K188" s="3"/>
    </row>
    <row r="189" spans="1:28" x14ac:dyDescent="0.35">
      <c r="C189"/>
      <c r="D189"/>
      <c r="E189"/>
      <c r="F189" s="3"/>
      <c r="H189" s="3"/>
      <c r="I189" s="3"/>
      <c r="K189" s="3"/>
    </row>
    <row r="190" spans="1:28" s="7" customFormat="1" x14ac:dyDescent="0.35">
      <c r="A190" s="3"/>
      <c r="B190" s="3"/>
      <c r="C190"/>
      <c r="D190"/>
      <c r="E190"/>
      <c r="F190" s="3"/>
      <c r="G190" s="5"/>
      <c r="H190" s="3"/>
      <c r="I190" s="3"/>
      <c r="J190" s="5"/>
      <c r="K190" s="3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5">
      <c r="C191"/>
      <c r="D191"/>
      <c r="E191"/>
      <c r="F191" s="3"/>
      <c r="H191" s="3"/>
      <c r="I191" s="3"/>
      <c r="K191" s="3"/>
    </row>
    <row r="192" spans="1:28" x14ac:dyDescent="0.35">
      <c r="C192"/>
      <c r="D192"/>
      <c r="E192"/>
      <c r="F192" s="3"/>
      <c r="H192" s="3"/>
      <c r="I192" s="3"/>
      <c r="K192" s="3"/>
    </row>
    <row r="193" spans="1:11" x14ac:dyDescent="0.35">
      <c r="C193"/>
      <c r="D193"/>
      <c r="E193"/>
      <c r="F193" s="3"/>
      <c r="H193" s="3"/>
      <c r="I193" s="3"/>
      <c r="K193" s="3"/>
    </row>
    <row r="194" spans="1:11" x14ac:dyDescent="0.35">
      <c r="C194"/>
      <c r="D194"/>
      <c r="E194"/>
      <c r="F194" s="3"/>
      <c r="H194" s="3"/>
      <c r="I194" s="13"/>
      <c r="K194" s="3"/>
    </row>
    <row r="195" spans="1:11" x14ac:dyDescent="0.35">
      <c r="C195"/>
      <c r="D195"/>
      <c r="E195"/>
      <c r="F195" s="3"/>
      <c r="H195" s="3"/>
      <c r="I195" s="3"/>
      <c r="K195" s="3"/>
    </row>
    <row r="196" spans="1:11" x14ac:dyDescent="0.35">
      <c r="C196"/>
      <c r="D196"/>
      <c r="E196"/>
      <c r="F196" s="3"/>
      <c r="H196" s="3"/>
      <c r="I196" s="3"/>
      <c r="K196" s="3"/>
    </row>
    <row r="197" spans="1:11" x14ac:dyDescent="0.35">
      <c r="C197"/>
      <c r="D197"/>
      <c r="E197"/>
      <c r="F197" s="3"/>
      <c r="H197" s="3"/>
    </row>
    <row r="198" spans="1:11" x14ac:dyDescent="0.35">
      <c r="C198"/>
      <c r="D198"/>
      <c r="E198"/>
      <c r="F198" s="3"/>
      <c r="H198" s="3"/>
    </row>
    <row r="199" spans="1:11" x14ac:dyDescent="0.35">
      <c r="C199"/>
      <c r="D199"/>
      <c r="E199"/>
      <c r="F199" s="3"/>
      <c r="H199" s="3"/>
    </row>
    <row r="200" spans="1:11" x14ac:dyDescent="0.35">
      <c r="C200"/>
      <c r="D200"/>
      <c r="E200"/>
      <c r="F200" s="3"/>
      <c r="H200" s="3"/>
    </row>
    <row r="201" spans="1:11" x14ac:dyDescent="0.35">
      <c r="C201"/>
      <c r="D201"/>
      <c r="E201"/>
      <c r="H201" s="3"/>
    </row>
    <row r="202" spans="1:11" x14ac:dyDescent="0.35">
      <c r="C202"/>
      <c r="D202"/>
      <c r="E202"/>
      <c r="F202" s="3"/>
      <c r="H202" s="3"/>
    </row>
    <row r="203" spans="1:11" x14ac:dyDescent="0.35">
      <c r="C203"/>
      <c r="D203"/>
      <c r="E203"/>
      <c r="F203" s="3"/>
      <c r="H203" s="3"/>
    </row>
    <row r="204" spans="1:11" x14ac:dyDescent="0.35">
      <c r="C204"/>
      <c r="D204"/>
      <c r="E204"/>
      <c r="F204" s="3"/>
      <c r="H204" s="3"/>
    </row>
    <row r="205" spans="1:11" x14ac:dyDescent="0.35">
      <c r="C205"/>
      <c r="D205"/>
      <c r="E205"/>
      <c r="H205" s="3"/>
    </row>
    <row r="206" spans="1:11" x14ac:dyDescent="0.35">
      <c r="C206"/>
      <c r="D206"/>
      <c r="E206"/>
      <c r="F206" s="3"/>
      <c r="H206" s="3"/>
    </row>
    <row r="207" spans="1:11" x14ac:dyDescent="0.35">
      <c r="A207" s="10"/>
      <c r="B207" s="10"/>
      <c r="C207" s="11"/>
      <c r="D207" s="11"/>
      <c r="E207" s="11"/>
      <c r="F207" s="10"/>
      <c r="G207" s="12"/>
      <c r="H207" s="10"/>
    </row>
    <row r="208" spans="1:11" x14ac:dyDescent="0.35">
      <c r="C208"/>
      <c r="D208"/>
      <c r="E208"/>
      <c r="F208" s="3"/>
      <c r="H208" s="3"/>
    </row>
    <row r="209" spans="1:8" x14ac:dyDescent="0.35">
      <c r="C209"/>
      <c r="D209"/>
      <c r="E209"/>
      <c r="F209" s="3"/>
      <c r="H209" s="3"/>
    </row>
    <row r="210" spans="1:8" x14ac:dyDescent="0.35">
      <c r="C210"/>
      <c r="D210"/>
      <c r="E210"/>
      <c r="F210" s="3"/>
      <c r="H210" s="3"/>
    </row>
    <row r="211" spans="1:8" x14ac:dyDescent="0.35">
      <c r="C211"/>
      <c r="D211"/>
      <c r="E211"/>
      <c r="F211" s="3"/>
      <c r="H211" s="3"/>
    </row>
    <row r="212" spans="1:8" x14ac:dyDescent="0.35">
      <c r="C212"/>
      <c r="D212"/>
      <c r="E212"/>
      <c r="F212" s="3"/>
      <c r="H212" s="3"/>
    </row>
    <row r="213" spans="1:8" x14ac:dyDescent="0.35">
      <c r="C213"/>
      <c r="D213"/>
      <c r="E213"/>
      <c r="F213" s="3"/>
      <c r="H213" s="3"/>
    </row>
    <row r="214" spans="1:8" x14ac:dyDescent="0.35">
      <c r="A214" s="10"/>
      <c r="B214" s="10"/>
      <c r="C214" s="11"/>
      <c r="D214" s="11"/>
      <c r="E214" s="11"/>
      <c r="F214" s="10"/>
      <c r="G214" s="12"/>
      <c r="H214" s="10"/>
    </row>
    <row r="215" spans="1:8" x14ac:dyDescent="0.35">
      <c r="C215"/>
      <c r="D215"/>
      <c r="E215"/>
      <c r="F215" s="3"/>
      <c r="H215" s="3"/>
    </row>
    <row r="216" spans="1:8" x14ac:dyDescent="0.35">
      <c r="C216"/>
      <c r="D216"/>
      <c r="E216"/>
      <c r="F216" s="3"/>
      <c r="H216" s="3"/>
    </row>
    <row r="217" spans="1:8" x14ac:dyDescent="0.35">
      <c r="C217"/>
      <c r="D217"/>
      <c r="E217"/>
      <c r="F217" s="3"/>
      <c r="H217" s="3"/>
    </row>
    <row r="218" spans="1:8" x14ac:dyDescent="0.35">
      <c r="C218"/>
      <c r="D218"/>
      <c r="E218"/>
      <c r="F218" s="3"/>
      <c r="H218" s="3"/>
    </row>
    <row r="219" spans="1:8" x14ac:dyDescent="0.35">
      <c r="C219"/>
      <c r="D219"/>
      <c r="E219"/>
      <c r="F219" s="3"/>
      <c r="H219" s="3"/>
    </row>
    <row r="220" spans="1:8" x14ac:dyDescent="0.35">
      <c r="C220"/>
      <c r="D220"/>
      <c r="E220"/>
      <c r="F220" s="3"/>
      <c r="H220" s="3"/>
    </row>
    <row r="221" spans="1:8" x14ac:dyDescent="0.35">
      <c r="C221"/>
      <c r="D221"/>
      <c r="E221"/>
      <c r="F221" s="3"/>
      <c r="H221" s="3"/>
    </row>
    <row r="222" spans="1:8" x14ac:dyDescent="0.35">
      <c r="C222"/>
      <c r="D222"/>
      <c r="E222"/>
      <c r="F222" s="3"/>
      <c r="H222" s="3"/>
    </row>
    <row r="223" spans="1:8" x14ac:dyDescent="0.35">
      <c r="C223"/>
      <c r="D223"/>
      <c r="E223"/>
      <c r="F223" s="3"/>
      <c r="H223" s="3"/>
    </row>
    <row r="224" spans="1:8" x14ac:dyDescent="0.35">
      <c r="C224"/>
      <c r="D224"/>
      <c r="E224"/>
      <c r="F224" s="3"/>
      <c r="H224" s="3"/>
    </row>
    <row r="225" spans="1:9" x14ac:dyDescent="0.35">
      <c r="C225"/>
      <c r="D225"/>
      <c r="E225"/>
      <c r="H225" s="3"/>
    </row>
    <row r="226" spans="1:9" x14ac:dyDescent="0.35">
      <c r="C226"/>
      <c r="D226"/>
      <c r="E226"/>
      <c r="F226" s="3"/>
      <c r="H226" s="3"/>
    </row>
    <row r="227" spans="1:9" x14ac:dyDescent="0.35">
      <c r="C227"/>
      <c r="D227"/>
      <c r="E227"/>
      <c r="F227" s="3"/>
      <c r="H227" s="3"/>
    </row>
    <row r="228" spans="1:9" x14ac:dyDescent="0.35">
      <c r="C228"/>
      <c r="D228"/>
      <c r="E228"/>
      <c r="F228" s="3"/>
      <c r="H228" s="3"/>
      <c r="I228" s="3"/>
    </row>
    <row r="229" spans="1:9" x14ac:dyDescent="0.35">
      <c r="C229"/>
      <c r="D229"/>
      <c r="E229"/>
      <c r="F229" s="3"/>
      <c r="H229" s="3"/>
      <c r="I229" s="3"/>
    </row>
    <row r="230" spans="1:9" x14ac:dyDescent="0.35">
      <c r="C230"/>
      <c r="D230"/>
      <c r="E230"/>
      <c r="F230" s="3"/>
      <c r="H230" s="3"/>
      <c r="I230" s="3"/>
    </row>
    <row r="231" spans="1:9" x14ac:dyDescent="0.35">
      <c r="C231"/>
      <c r="D231"/>
      <c r="E231"/>
      <c r="F231" s="3"/>
      <c r="H231" s="3"/>
      <c r="I231" s="3"/>
    </row>
    <row r="232" spans="1:9" x14ac:dyDescent="0.35">
      <c r="A232" s="10"/>
      <c r="B232" s="10"/>
      <c r="C232" s="11"/>
      <c r="D232" s="11"/>
      <c r="E232" s="11"/>
      <c r="F232" s="10"/>
      <c r="G232" s="12"/>
      <c r="H232" s="10"/>
      <c r="I232" s="3"/>
    </row>
    <row r="233" spans="1:9" x14ac:dyDescent="0.35">
      <c r="C233"/>
      <c r="D233"/>
      <c r="E233"/>
      <c r="F233" s="3"/>
      <c r="H233" s="3"/>
      <c r="I233" s="3"/>
    </row>
    <row r="234" spans="1:9" x14ac:dyDescent="0.35">
      <c r="C234"/>
      <c r="D234"/>
      <c r="E234"/>
      <c r="F234" s="3"/>
      <c r="H234" s="3"/>
      <c r="I234" s="3"/>
    </row>
    <row r="235" spans="1:9" x14ac:dyDescent="0.35">
      <c r="C235"/>
      <c r="D235"/>
      <c r="E235"/>
      <c r="F235" s="3"/>
      <c r="H235" s="3"/>
      <c r="I235" s="3"/>
    </row>
    <row r="236" spans="1:9" x14ac:dyDescent="0.35">
      <c r="C236"/>
      <c r="D236"/>
      <c r="E236"/>
      <c r="F236" s="3"/>
      <c r="H236" s="3"/>
      <c r="I236" s="3"/>
    </row>
    <row r="237" spans="1:9" x14ac:dyDescent="0.35">
      <c r="C237"/>
      <c r="D237"/>
      <c r="E237"/>
      <c r="F237" s="3"/>
      <c r="H237" s="3"/>
      <c r="I237" s="3"/>
    </row>
    <row r="238" spans="1:9" x14ac:dyDescent="0.35">
      <c r="C238"/>
      <c r="D238"/>
      <c r="E238"/>
      <c r="F238" s="3"/>
      <c r="H238" s="3"/>
      <c r="I238" s="3"/>
    </row>
    <row r="239" spans="1:9" x14ac:dyDescent="0.35">
      <c r="C239"/>
      <c r="D239"/>
      <c r="E239"/>
      <c r="F239" s="3"/>
      <c r="H239" s="3"/>
      <c r="I239" s="3"/>
    </row>
    <row r="240" spans="1:9" x14ac:dyDescent="0.35">
      <c r="C240"/>
      <c r="D240"/>
      <c r="E240"/>
      <c r="F240" s="3"/>
      <c r="H240" s="3"/>
      <c r="I240" s="3"/>
    </row>
    <row r="241" spans="1:9" x14ac:dyDescent="0.35">
      <c r="C241"/>
      <c r="D241"/>
      <c r="E241"/>
      <c r="F241" s="3"/>
      <c r="H241" s="3"/>
      <c r="I241" s="3"/>
    </row>
    <row r="242" spans="1:9" x14ac:dyDescent="0.35">
      <c r="C242"/>
      <c r="D242"/>
      <c r="E242"/>
      <c r="F242" s="3"/>
      <c r="H242" s="3"/>
      <c r="I242" s="3"/>
    </row>
    <row r="243" spans="1:9" x14ac:dyDescent="0.35">
      <c r="C243"/>
      <c r="D243"/>
      <c r="E243"/>
      <c r="F243" s="3"/>
      <c r="H243" s="3"/>
      <c r="I243" s="3"/>
    </row>
    <row r="244" spans="1:9" x14ac:dyDescent="0.35">
      <c r="C244"/>
      <c r="D244"/>
      <c r="E244"/>
      <c r="F244" s="3"/>
      <c r="H244" s="3"/>
      <c r="I244" s="3"/>
    </row>
    <row r="245" spans="1:9" x14ac:dyDescent="0.35">
      <c r="C245"/>
      <c r="D245"/>
      <c r="E245"/>
      <c r="F245" s="3"/>
      <c r="H245" s="3"/>
      <c r="I245" s="3"/>
    </row>
    <row r="246" spans="1:9" x14ac:dyDescent="0.35">
      <c r="C246"/>
      <c r="D246"/>
      <c r="E246"/>
      <c r="F246" s="3"/>
      <c r="H246" s="3"/>
      <c r="I246" s="3"/>
    </row>
    <row r="247" spans="1:9" x14ac:dyDescent="0.35">
      <c r="C247"/>
      <c r="D247"/>
      <c r="E247"/>
      <c r="F247" s="3"/>
      <c r="H247" s="3"/>
      <c r="I247" s="3"/>
    </row>
    <row r="248" spans="1:9" x14ac:dyDescent="0.35">
      <c r="C248"/>
      <c r="D248"/>
      <c r="E248"/>
      <c r="F248" s="3"/>
      <c r="H248" s="3"/>
      <c r="I248" s="3"/>
    </row>
    <row r="249" spans="1:9" x14ac:dyDescent="0.35">
      <c r="A249" s="10"/>
      <c r="B249" s="10"/>
      <c r="C249" s="11"/>
      <c r="D249" s="11"/>
      <c r="E249" s="11"/>
      <c r="F249" s="10"/>
      <c r="G249" s="12"/>
      <c r="H249" s="10"/>
      <c r="I249" s="3"/>
    </row>
    <row r="250" spans="1:9" x14ac:dyDescent="0.35">
      <c r="C250"/>
      <c r="D250"/>
      <c r="E250"/>
      <c r="F250" s="3"/>
      <c r="H250" s="3"/>
      <c r="I250" s="3"/>
    </row>
    <row r="251" spans="1:9" x14ac:dyDescent="0.35">
      <c r="C251"/>
      <c r="D251"/>
      <c r="E251"/>
      <c r="F251" s="3"/>
      <c r="H251" s="3"/>
      <c r="I251" s="3"/>
    </row>
    <row r="252" spans="1:9" x14ac:dyDescent="0.35">
      <c r="C252"/>
      <c r="D252"/>
      <c r="E252"/>
      <c r="F252" s="3"/>
      <c r="H252" s="3"/>
      <c r="I252" s="3"/>
    </row>
    <row r="253" spans="1:9" x14ac:dyDescent="0.35">
      <c r="C253"/>
      <c r="D253"/>
      <c r="E253"/>
      <c r="F253" s="3"/>
      <c r="H253" s="3"/>
      <c r="I253" s="3"/>
    </row>
    <row r="254" spans="1:9" x14ac:dyDescent="0.35">
      <c r="C254"/>
      <c r="D254"/>
      <c r="E254"/>
      <c r="F254" s="3"/>
      <c r="H254" s="3"/>
      <c r="I254" s="3"/>
    </row>
    <row r="255" spans="1:9" x14ac:dyDescent="0.35">
      <c r="C255"/>
      <c r="D255"/>
      <c r="E255"/>
      <c r="F255" s="3"/>
      <c r="H255" s="3"/>
      <c r="I255" s="3"/>
    </row>
    <row r="256" spans="1:9" x14ac:dyDescent="0.35">
      <c r="C256"/>
      <c r="D256"/>
      <c r="E256"/>
      <c r="F256" s="3"/>
      <c r="H256" s="3"/>
      <c r="I256" s="3"/>
    </row>
    <row r="257" spans="1:9" x14ac:dyDescent="0.35">
      <c r="C257"/>
      <c r="D257"/>
      <c r="E257"/>
      <c r="F257" s="3"/>
      <c r="H257" s="3"/>
      <c r="I257" s="3"/>
    </row>
    <row r="258" spans="1:9" x14ac:dyDescent="0.35">
      <c r="C258"/>
      <c r="D258"/>
      <c r="E258"/>
      <c r="F258" s="3"/>
      <c r="H258" s="3"/>
      <c r="I258" s="3"/>
    </row>
    <row r="259" spans="1:9" x14ac:dyDescent="0.35">
      <c r="C259"/>
      <c r="D259"/>
      <c r="E259"/>
      <c r="F259" s="3"/>
      <c r="H259" s="3"/>
      <c r="I259" s="3"/>
    </row>
    <row r="260" spans="1:9" x14ac:dyDescent="0.35">
      <c r="C260"/>
      <c r="D260"/>
      <c r="E260"/>
      <c r="F260" s="3"/>
      <c r="H260" s="3"/>
      <c r="I260" s="3"/>
    </row>
    <row r="261" spans="1:9" x14ac:dyDescent="0.35">
      <c r="A261" s="10"/>
      <c r="B261" s="10"/>
      <c r="C261" s="11"/>
      <c r="D261" s="11"/>
      <c r="E261" s="11"/>
      <c r="F261" s="10"/>
      <c r="G261" s="12"/>
      <c r="H261" s="10"/>
      <c r="I261" s="3"/>
    </row>
    <row r="262" spans="1:9" x14ac:dyDescent="0.35">
      <c r="C262"/>
      <c r="D262"/>
      <c r="E262"/>
      <c r="F262" s="3"/>
      <c r="H262" s="3"/>
      <c r="I262" s="3"/>
    </row>
    <row r="263" spans="1:9" x14ac:dyDescent="0.35">
      <c r="C263"/>
      <c r="D263"/>
      <c r="E263"/>
      <c r="F263" s="3"/>
      <c r="H263" s="3"/>
      <c r="I263" s="3"/>
    </row>
    <row r="264" spans="1:9" x14ac:dyDescent="0.35">
      <c r="C264"/>
      <c r="D264"/>
      <c r="E264"/>
      <c r="F264" s="3"/>
      <c r="H264" s="3"/>
      <c r="I264" s="3"/>
    </row>
    <row r="265" spans="1:9" x14ac:dyDescent="0.35">
      <c r="C265"/>
      <c r="D265"/>
      <c r="E265"/>
      <c r="F265" s="3"/>
      <c r="H265" s="3"/>
      <c r="I265" s="3"/>
    </row>
    <row r="266" spans="1:9" x14ac:dyDescent="0.35">
      <c r="C266"/>
      <c r="D266"/>
      <c r="E266"/>
      <c r="F266" s="3"/>
      <c r="H266" s="3"/>
      <c r="I266" s="3"/>
    </row>
    <row r="267" spans="1:9" x14ac:dyDescent="0.35">
      <c r="C267"/>
      <c r="D267"/>
      <c r="E267"/>
      <c r="F267" s="3"/>
      <c r="H267" s="3"/>
      <c r="I267" s="3"/>
    </row>
    <row r="268" spans="1:9" x14ac:dyDescent="0.35">
      <c r="C268"/>
      <c r="D268"/>
      <c r="E268"/>
      <c r="F268" s="3"/>
      <c r="H268" s="3"/>
      <c r="I268" s="3"/>
    </row>
    <row r="269" spans="1:9" x14ac:dyDescent="0.35">
      <c r="C269"/>
      <c r="D269"/>
      <c r="E269"/>
      <c r="F269" s="3"/>
      <c r="H269" s="3"/>
      <c r="I269" s="3"/>
    </row>
    <row r="270" spans="1:9" x14ac:dyDescent="0.35">
      <c r="C270"/>
      <c r="D270"/>
      <c r="E270"/>
      <c r="F270" s="3"/>
      <c r="H270" s="3"/>
      <c r="I270" s="3"/>
    </row>
    <row r="271" spans="1:9" x14ac:dyDescent="0.35">
      <c r="C271"/>
      <c r="D271"/>
      <c r="E271"/>
      <c r="F271" s="3"/>
      <c r="H271" s="3"/>
      <c r="I271" s="3"/>
    </row>
    <row r="272" spans="1:9" x14ac:dyDescent="0.35">
      <c r="C272"/>
      <c r="D272"/>
      <c r="E272"/>
      <c r="F272" s="3"/>
      <c r="H272" s="3"/>
      <c r="I272" s="3"/>
    </row>
    <row r="273" spans="3:9" x14ac:dyDescent="0.35">
      <c r="C273"/>
      <c r="D273"/>
      <c r="E273"/>
      <c r="F273" s="3"/>
      <c r="H273" s="3"/>
      <c r="I273" s="3"/>
    </row>
    <row r="274" spans="3:9" x14ac:dyDescent="0.35">
      <c r="C274"/>
      <c r="D274"/>
      <c r="E274"/>
      <c r="F274" s="3"/>
      <c r="H274" s="3"/>
    </row>
    <row r="275" spans="3:9" x14ac:dyDescent="0.35">
      <c r="C275"/>
      <c r="D275"/>
      <c r="E275"/>
      <c r="F275" s="3"/>
      <c r="H275" s="3"/>
    </row>
    <row r="276" spans="3:9" x14ac:dyDescent="0.35">
      <c r="C276"/>
      <c r="D276"/>
      <c r="E276"/>
      <c r="F276" s="3"/>
      <c r="H276" s="3"/>
    </row>
    <row r="277" spans="3:9" x14ac:dyDescent="0.35">
      <c r="C277"/>
      <c r="D277"/>
      <c r="E277"/>
      <c r="F277" s="3"/>
      <c r="H277" s="3"/>
    </row>
    <row r="278" spans="3:9" x14ac:dyDescent="0.35">
      <c r="C278"/>
      <c r="D278"/>
      <c r="E278"/>
      <c r="H278" s="3"/>
    </row>
    <row r="279" spans="3:9" x14ac:dyDescent="0.35">
      <c r="C279"/>
      <c r="D279"/>
      <c r="E279"/>
      <c r="F279" s="3"/>
      <c r="H279" s="3"/>
    </row>
    <row r="280" spans="3:9" x14ac:dyDescent="0.35">
      <c r="C280"/>
      <c r="D280"/>
      <c r="E280"/>
      <c r="F280" s="3"/>
      <c r="H280" s="3"/>
    </row>
    <row r="281" spans="3:9" x14ac:dyDescent="0.35">
      <c r="C281"/>
      <c r="D281"/>
      <c r="E281"/>
      <c r="F281" s="3"/>
      <c r="H281" s="3"/>
    </row>
    <row r="282" spans="3:9" x14ac:dyDescent="0.35">
      <c r="C282"/>
      <c r="D282"/>
      <c r="E282"/>
      <c r="F282" s="3"/>
      <c r="H282" s="3"/>
    </row>
    <row r="283" spans="3:9" x14ac:dyDescent="0.35">
      <c r="C283"/>
      <c r="D283"/>
      <c r="E283"/>
      <c r="F283" s="3"/>
      <c r="H283" s="3"/>
    </row>
    <row r="284" spans="3:9" x14ac:dyDescent="0.35">
      <c r="C284"/>
      <c r="D284"/>
      <c r="E284"/>
      <c r="F284" s="3"/>
      <c r="H284" s="3"/>
    </row>
    <row r="285" spans="3:9" x14ac:dyDescent="0.35">
      <c r="C285"/>
      <c r="D285"/>
      <c r="E285"/>
      <c r="F285" s="3"/>
      <c r="H285" s="3"/>
    </row>
    <row r="286" spans="3:9" x14ac:dyDescent="0.35">
      <c r="C286"/>
      <c r="D286"/>
      <c r="E286"/>
      <c r="F286" s="3"/>
      <c r="H286" s="3"/>
    </row>
    <row r="287" spans="3:9" x14ac:dyDescent="0.35">
      <c r="C287"/>
      <c r="D287"/>
      <c r="E287"/>
      <c r="F287" s="3"/>
      <c r="H287" s="3"/>
    </row>
    <row r="288" spans="3:9" x14ac:dyDescent="0.35">
      <c r="C288"/>
      <c r="D288"/>
      <c r="E288"/>
      <c r="F288" s="3"/>
      <c r="H288" s="3"/>
    </row>
    <row r="289" spans="1:9" x14ac:dyDescent="0.35">
      <c r="A289" s="10"/>
      <c r="B289" s="10"/>
      <c r="C289" s="11"/>
      <c r="D289" s="11"/>
      <c r="E289" s="11"/>
      <c r="F289" s="10"/>
      <c r="G289" s="12"/>
      <c r="H289" s="10"/>
    </row>
    <row r="290" spans="1:9" x14ac:dyDescent="0.35">
      <c r="C290"/>
      <c r="D290"/>
      <c r="E290"/>
      <c r="F290" s="3"/>
      <c r="H290" s="3"/>
    </row>
    <row r="291" spans="1:9" x14ac:dyDescent="0.35">
      <c r="C291"/>
      <c r="D291"/>
      <c r="E291"/>
      <c r="F291" s="3"/>
      <c r="H291" s="3"/>
    </row>
    <row r="292" spans="1:9" x14ac:dyDescent="0.35">
      <c r="C292"/>
      <c r="D292"/>
      <c r="E292"/>
      <c r="F292" s="3"/>
      <c r="H292" s="3"/>
    </row>
    <row r="293" spans="1:9" x14ac:dyDescent="0.35">
      <c r="A293" s="10"/>
      <c r="B293" s="10"/>
      <c r="C293" s="11"/>
      <c r="D293" s="11"/>
      <c r="E293" s="11"/>
      <c r="F293" s="10"/>
      <c r="G293" s="12"/>
      <c r="H293" s="10"/>
    </row>
    <row r="294" spans="1:9" x14ac:dyDescent="0.35">
      <c r="A294" s="14"/>
      <c r="B294" s="14"/>
      <c r="C294" s="15"/>
      <c r="D294" s="15"/>
      <c r="E294" s="15"/>
      <c r="F294" s="16"/>
      <c r="G294" s="16"/>
      <c r="H294" s="15"/>
    </row>
    <row r="295" spans="1:9" x14ac:dyDescent="0.35">
      <c r="A295" s="9"/>
      <c r="B295" s="9"/>
      <c r="C295"/>
      <c r="D295"/>
      <c r="E295"/>
      <c r="G295" s="12"/>
    </row>
    <row r="296" spans="1:9" x14ac:dyDescent="0.35">
      <c r="A296" s="8"/>
      <c r="B296" s="8"/>
      <c r="C296"/>
      <c r="D296"/>
      <c r="E296"/>
    </row>
    <row r="297" spans="1:9" x14ac:dyDescent="0.35">
      <c r="A297" s="8"/>
      <c r="B297" s="8"/>
      <c r="C297"/>
      <c r="D297"/>
      <c r="E297"/>
      <c r="G297" s="12"/>
    </row>
    <row r="298" spans="1:9" x14ac:dyDescent="0.35">
      <c r="C298"/>
      <c r="D298"/>
      <c r="E298"/>
      <c r="H298" s="3"/>
    </row>
    <row r="299" spans="1:9" x14ac:dyDescent="0.35">
      <c r="C299"/>
      <c r="D299"/>
      <c r="E299"/>
      <c r="G299" s="12"/>
    </row>
    <row r="300" spans="1:9" x14ac:dyDescent="0.35">
      <c r="C300"/>
      <c r="D300"/>
      <c r="E300"/>
      <c r="H300" s="3"/>
    </row>
    <row r="301" spans="1:9" x14ac:dyDescent="0.35">
      <c r="A301" s="17"/>
      <c r="B301" s="17"/>
      <c r="C301" s="15"/>
      <c r="D301" s="15"/>
      <c r="E301" s="15"/>
      <c r="F301" s="16"/>
      <c r="G301" s="16"/>
      <c r="H301" s="15"/>
      <c r="I301" s="16"/>
    </row>
    <row r="302" spans="1:9" x14ac:dyDescent="0.35">
      <c r="A302" s="9"/>
      <c r="B302" s="9"/>
      <c r="C302"/>
      <c r="D302"/>
      <c r="E302"/>
      <c r="H302" s="3"/>
    </row>
    <row r="303" spans="1:9" x14ac:dyDescent="0.35">
      <c r="A303" s="14"/>
      <c r="B303" s="14"/>
      <c r="C303" s="15"/>
      <c r="D303" s="15"/>
      <c r="E303" s="15"/>
      <c r="F303" s="16"/>
      <c r="G303" s="16"/>
      <c r="H303" s="15"/>
      <c r="I303" s="16"/>
    </row>
    <row r="304" spans="1:9" x14ac:dyDescent="0.35">
      <c r="A304" s="8"/>
      <c r="B304" s="8"/>
      <c r="C304"/>
      <c r="D304"/>
      <c r="E304"/>
      <c r="H304" s="3"/>
    </row>
    <row r="305" spans="1:9" x14ac:dyDescent="0.35">
      <c r="A305" s="8"/>
      <c r="B305" s="8"/>
      <c r="C305"/>
      <c r="D305"/>
      <c r="E305"/>
      <c r="G305" s="12"/>
    </row>
    <row r="306" spans="1:9" x14ac:dyDescent="0.35">
      <c r="A306" s="8"/>
      <c r="B306" s="8"/>
      <c r="C306"/>
      <c r="D306"/>
      <c r="E306"/>
      <c r="H306" s="3"/>
    </row>
    <row r="307" spans="1:9" x14ac:dyDescent="0.35">
      <c r="A307" s="18"/>
      <c r="B307" s="18"/>
      <c r="C307" s="15"/>
      <c r="D307" s="15"/>
      <c r="E307" s="15"/>
      <c r="F307" s="16"/>
      <c r="G307" s="16"/>
      <c r="H307" s="15"/>
      <c r="I307" s="16"/>
    </row>
    <row r="308" spans="1:9" x14ac:dyDescent="0.35">
      <c r="C308"/>
      <c r="D308"/>
      <c r="E308"/>
      <c r="H308" s="3"/>
    </row>
    <row r="309" spans="1:9" x14ac:dyDescent="0.35">
      <c r="C309"/>
      <c r="D309"/>
      <c r="E309"/>
      <c r="G309" s="12"/>
    </row>
    <row r="310" spans="1:9" x14ac:dyDescent="0.35">
      <c r="A310" s="17"/>
      <c r="B310" s="17"/>
      <c r="C310" s="15"/>
      <c r="D310" s="15"/>
      <c r="E310" s="15"/>
      <c r="F310" s="16"/>
      <c r="G310" s="16"/>
      <c r="H310" s="15"/>
      <c r="I310" s="16"/>
    </row>
    <row r="311" spans="1:9" x14ac:dyDescent="0.35">
      <c r="C311"/>
      <c r="D311"/>
      <c r="E311"/>
      <c r="G311" s="12"/>
      <c r="H311" s="3"/>
    </row>
    <row r="312" spans="1:9" x14ac:dyDescent="0.35">
      <c r="C312"/>
      <c r="D312"/>
      <c r="E312"/>
      <c r="F312" s="4"/>
    </row>
    <row r="313" spans="1:9" x14ac:dyDescent="0.35">
      <c r="A313" s="4"/>
      <c r="B313" s="4"/>
      <c r="C313"/>
      <c r="D313"/>
      <c r="E313"/>
      <c r="F313" s="4"/>
      <c r="G313" s="12"/>
    </row>
    <row r="314" spans="1:9" x14ac:dyDescent="0.35">
      <c r="A314" s="4"/>
      <c r="B314" s="4"/>
      <c r="C314"/>
      <c r="D314"/>
      <c r="E314"/>
      <c r="F314" s="4"/>
    </row>
    <row r="315" spans="1:9" x14ac:dyDescent="0.35">
      <c r="A315" s="4"/>
      <c r="B315" s="4"/>
      <c r="C315"/>
      <c r="D315"/>
      <c r="E315"/>
      <c r="F315" s="4"/>
      <c r="G315" s="12"/>
    </row>
    <row r="316" spans="1:9" x14ac:dyDescent="0.35">
      <c r="A316" s="4"/>
      <c r="B316" s="4"/>
      <c r="C316"/>
      <c r="D316"/>
      <c r="E316"/>
      <c r="F316" s="4"/>
    </row>
    <row r="317" spans="1:9" x14ac:dyDescent="0.35">
      <c r="A317" s="4"/>
      <c r="B317" s="4"/>
      <c r="C317"/>
      <c r="D317"/>
      <c r="E317"/>
      <c r="F317" s="4"/>
      <c r="G317" s="12"/>
    </row>
    <row r="318" spans="1:9" x14ac:dyDescent="0.35">
      <c r="A318" s="4"/>
      <c r="B318" s="4"/>
      <c r="C318"/>
      <c r="D318"/>
      <c r="E318"/>
      <c r="F318" s="4"/>
    </row>
    <row r="319" spans="1:9" x14ac:dyDescent="0.35">
      <c r="A319" s="4"/>
      <c r="B319" s="4"/>
      <c r="C319"/>
      <c r="D319"/>
      <c r="E319"/>
      <c r="F319" s="4"/>
      <c r="G319" s="12"/>
      <c r="I319" s="4"/>
    </row>
    <row r="320" spans="1:9" x14ac:dyDescent="0.35">
      <c r="C320"/>
      <c r="D320"/>
      <c r="E320"/>
      <c r="F320" s="4"/>
      <c r="I320" s="4"/>
    </row>
    <row r="321" spans="1:9" x14ac:dyDescent="0.35">
      <c r="C321"/>
      <c r="D321"/>
      <c r="E321"/>
      <c r="F321" s="4"/>
      <c r="G321" s="12"/>
      <c r="I321" s="4"/>
    </row>
    <row r="322" spans="1:9" x14ac:dyDescent="0.35">
      <c r="A322" s="4"/>
      <c r="B322" s="4"/>
      <c r="C322"/>
      <c r="D322"/>
      <c r="E322"/>
      <c r="F322" s="4"/>
      <c r="I322" s="4"/>
    </row>
    <row r="323" spans="1:9" x14ac:dyDescent="0.35">
      <c r="A323" s="4"/>
      <c r="B323" s="4"/>
      <c r="C323"/>
      <c r="D323"/>
      <c r="E323"/>
      <c r="F323" s="4"/>
      <c r="G323" s="12"/>
      <c r="I323" s="4"/>
    </row>
    <row r="324" spans="1:9" x14ac:dyDescent="0.35">
      <c r="A324" s="4"/>
      <c r="B324" s="4"/>
      <c r="C324"/>
      <c r="D324"/>
      <c r="E324"/>
      <c r="F324" s="4"/>
      <c r="H324" s="3"/>
      <c r="I324" s="4"/>
    </row>
    <row r="325" spans="1:9" x14ac:dyDescent="0.35">
      <c r="A325" s="4"/>
      <c r="B325" s="4"/>
      <c r="C325"/>
      <c r="D325"/>
      <c r="E325"/>
      <c r="F325" s="4"/>
      <c r="G325" s="12"/>
      <c r="I325" s="4"/>
    </row>
    <row r="326" spans="1:9" x14ac:dyDescent="0.35">
      <c r="A326" s="4"/>
      <c r="B326" s="4"/>
      <c r="C326"/>
      <c r="D326"/>
      <c r="E326"/>
      <c r="F326" s="4"/>
      <c r="I326" s="4"/>
    </row>
    <row r="327" spans="1:9" x14ac:dyDescent="0.35">
      <c r="A327" s="4"/>
      <c r="B327" s="4"/>
      <c r="C327"/>
      <c r="D327"/>
      <c r="E327"/>
      <c r="F327" s="4"/>
      <c r="G327" s="12"/>
      <c r="I327" s="4"/>
    </row>
    <row r="328" spans="1:9" x14ac:dyDescent="0.35">
      <c r="A328" s="4"/>
      <c r="B328" s="4"/>
      <c r="C328"/>
      <c r="D328"/>
      <c r="E328"/>
      <c r="F328" s="4"/>
      <c r="I328" s="4"/>
    </row>
    <row r="329" spans="1:9" x14ac:dyDescent="0.35">
      <c r="A329" s="4"/>
      <c r="B329" s="4"/>
      <c r="C329"/>
      <c r="D329"/>
      <c r="E329"/>
      <c r="F329" s="4"/>
      <c r="G329" s="12"/>
      <c r="I329" s="4"/>
    </row>
    <row r="330" spans="1:9" x14ac:dyDescent="0.35">
      <c r="C330"/>
      <c r="D330"/>
      <c r="E330"/>
      <c r="F330" s="4"/>
      <c r="I330" s="4"/>
    </row>
    <row r="331" spans="1:9" x14ac:dyDescent="0.35">
      <c r="C331"/>
      <c r="D331"/>
      <c r="E331"/>
      <c r="F331" s="4"/>
      <c r="G331" s="12"/>
      <c r="I331" s="4"/>
    </row>
    <row r="332" spans="1:9" x14ac:dyDescent="0.35">
      <c r="C332"/>
      <c r="D332"/>
      <c r="E332"/>
      <c r="F332" s="4"/>
      <c r="I332" s="3"/>
    </row>
    <row r="333" spans="1:9" x14ac:dyDescent="0.35">
      <c r="C333"/>
      <c r="D333"/>
      <c r="E333"/>
      <c r="F333" s="3"/>
      <c r="G333" s="12"/>
      <c r="I333" s="3"/>
    </row>
    <row r="334" spans="1:9" x14ac:dyDescent="0.35">
      <c r="C334"/>
      <c r="D334"/>
      <c r="E334"/>
      <c r="F334" s="3"/>
      <c r="H334" s="3"/>
      <c r="I334" s="3"/>
    </row>
    <row r="335" spans="1:9" x14ac:dyDescent="0.35">
      <c r="C335"/>
      <c r="D335"/>
      <c r="E335"/>
      <c r="F335" s="3"/>
      <c r="G335" s="12"/>
      <c r="I335" s="3"/>
    </row>
    <row r="336" spans="1:9" x14ac:dyDescent="0.35">
      <c r="A336" s="17"/>
      <c r="B336" s="17"/>
      <c r="C336" s="15"/>
      <c r="D336" s="15"/>
      <c r="E336" s="15"/>
      <c r="F336" s="17"/>
      <c r="G336" s="16"/>
      <c r="H336" s="15"/>
      <c r="I336" s="17"/>
    </row>
    <row r="337" spans="3:9" x14ac:dyDescent="0.35">
      <c r="C337"/>
      <c r="D337"/>
      <c r="E337"/>
      <c r="F337" s="3"/>
      <c r="G337" s="12"/>
      <c r="H337" s="3"/>
      <c r="I337" s="3"/>
    </row>
    <row r="338" spans="3:9" x14ac:dyDescent="0.35">
      <c r="C338"/>
      <c r="D338"/>
      <c r="E338"/>
      <c r="F338" s="3"/>
      <c r="I338" s="3"/>
    </row>
    <row r="339" spans="3:9" x14ac:dyDescent="0.35">
      <c r="C339"/>
      <c r="D339"/>
      <c r="E339"/>
      <c r="F339" s="3"/>
      <c r="G339" s="12"/>
      <c r="I339" s="3"/>
    </row>
    <row r="340" spans="3:9" x14ac:dyDescent="0.35">
      <c r="C340"/>
      <c r="D340"/>
      <c r="E340"/>
      <c r="F340" s="3"/>
      <c r="I340" s="3"/>
    </row>
    <row r="341" spans="3:9" x14ac:dyDescent="0.35">
      <c r="C341"/>
      <c r="D341"/>
      <c r="E341"/>
      <c r="F341" s="3"/>
      <c r="G341" s="12"/>
      <c r="I341" s="3"/>
    </row>
    <row r="342" spans="3:9" x14ac:dyDescent="0.35">
      <c r="C342"/>
      <c r="D342"/>
      <c r="E342"/>
      <c r="F342" s="3"/>
      <c r="I342" s="3"/>
    </row>
    <row r="343" spans="3:9" x14ac:dyDescent="0.35">
      <c r="C343"/>
      <c r="D343"/>
      <c r="E343"/>
      <c r="F343" s="3"/>
      <c r="G343" s="12"/>
      <c r="I343" s="3"/>
    </row>
    <row r="344" spans="3:9" x14ac:dyDescent="0.35">
      <c r="C344"/>
      <c r="D344"/>
      <c r="E344"/>
      <c r="F344" s="3"/>
      <c r="I344" s="3"/>
    </row>
    <row r="345" spans="3:9" x14ac:dyDescent="0.35">
      <c r="C345"/>
      <c r="D345"/>
      <c r="E345"/>
      <c r="F345" s="3"/>
      <c r="G345" s="12"/>
      <c r="I345" s="3"/>
    </row>
    <row r="346" spans="3:9" x14ac:dyDescent="0.35">
      <c r="C346"/>
      <c r="D346"/>
      <c r="E346"/>
      <c r="F346" s="3"/>
      <c r="H346" s="3"/>
      <c r="I346" s="3"/>
    </row>
    <row r="347" spans="3:9" x14ac:dyDescent="0.35">
      <c r="C347"/>
      <c r="D347"/>
      <c r="E347"/>
      <c r="F347" s="3"/>
      <c r="G347" s="12"/>
      <c r="I347" s="3"/>
    </row>
    <row r="348" spans="3:9" x14ac:dyDescent="0.35">
      <c r="C348"/>
      <c r="D348"/>
      <c r="E348"/>
      <c r="F348" s="3"/>
      <c r="I348" s="3"/>
    </row>
    <row r="349" spans="3:9" x14ac:dyDescent="0.35">
      <c r="C349"/>
      <c r="D349"/>
      <c r="E349"/>
      <c r="F349" s="3"/>
      <c r="G349" s="12"/>
      <c r="I349" s="3"/>
    </row>
    <row r="350" spans="3:9" x14ac:dyDescent="0.35">
      <c r="C350"/>
      <c r="D350"/>
      <c r="E350"/>
      <c r="F350" s="3"/>
      <c r="I350" s="3"/>
    </row>
    <row r="351" spans="3:9" x14ac:dyDescent="0.35">
      <c r="C351"/>
      <c r="D351"/>
      <c r="E351"/>
      <c r="F351" s="3"/>
      <c r="G351" s="12"/>
      <c r="I351" s="3"/>
    </row>
    <row r="352" spans="3:9" x14ac:dyDescent="0.35">
      <c r="C352"/>
      <c r="D352"/>
      <c r="E352"/>
      <c r="F352" s="3"/>
      <c r="I352" s="3"/>
    </row>
    <row r="353" spans="1:9" x14ac:dyDescent="0.35">
      <c r="C353"/>
      <c r="D353"/>
      <c r="E353"/>
      <c r="F353" s="3"/>
      <c r="G353" s="12"/>
      <c r="I353" s="3"/>
    </row>
    <row r="354" spans="1:9" x14ac:dyDescent="0.35">
      <c r="C354"/>
      <c r="D354"/>
      <c r="E354"/>
      <c r="F354" s="3"/>
      <c r="I354" s="3"/>
    </row>
    <row r="355" spans="1:9" x14ac:dyDescent="0.35">
      <c r="C355"/>
      <c r="D355"/>
      <c r="E355"/>
      <c r="F355" s="3"/>
      <c r="G355" s="12"/>
      <c r="H355" s="3"/>
      <c r="I355" s="3"/>
    </row>
    <row r="356" spans="1:9" x14ac:dyDescent="0.35">
      <c r="C356"/>
      <c r="D356"/>
      <c r="E356"/>
      <c r="F356" s="3"/>
      <c r="I356" s="3"/>
    </row>
    <row r="357" spans="1:9" x14ac:dyDescent="0.35">
      <c r="A357" s="17"/>
      <c r="B357" s="17"/>
      <c r="C357" s="15"/>
      <c r="D357" s="15"/>
      <c r="E357" s="15"/>
      <c r="F357" s="17"/>
      <c r="G357" s="16"/>
      <c r="H357" s="17"/>
      <c r="I357" s="17"/>
    </row>
    <row r="358" spans="1:9" x14ac:dyDescent="0.35">
      <c r="C358"/>
      <c r="D358"/>
      <c r="E358"/>
      <c r="F358" s="3"/>
      <c r="H358" s="3"/>
      <c r="I358" s="3"/>
    </row>
    <row r="359" spans="1:9" x14ac:dyDescent="0.35">
      <c r="C359"/>
      <c r="D359"/>
      <c r="E359"/>
      <c r="F359" s="3"/>
      <c r="G359" s="12"/>
      <c r="H359" s="3"/>
      <c r="I359" s="3"/>
    </row>
    <row r="360" spans="1:9" x14ac:dyDescent="0.35">
      <c r="C360"/>
      <c r="D360"/>
      <c r="E360"/>
      <c r="F360" s="3"/>
      <c r="H360" s="3"/>
      <c r="I360" s="3"/>
    </row>
    <row r="361" spans="1:9" x14ac:dyDescent="0.35">
      <c r="C361"/>
      <c r="D361"/>
      <c r="E361"/>
      <c r="F361" s="3"/>
      <c r="G361" s="12"/>
      <c r="I361" s="3"/>
    </row>
    <row r="362" spans="1:9" x14ac:dyDescent="0.35">
      <c r="C362"/>
      <c r="D362"/>
      <c r="E362"/>
      <c r="F362" s="3"/>
      <c r="H362" s="3"/>
      <c r="I362" s="3"/>
    </row>
    <row r="363" spans="1:9" x14ac:dyDescent="0.35">
      <c r="C363"/>
      <c r="D363"/>
      <c r="E363"/>
      <c r="F363" s="3"/>
      <c r="G363" s="12"/>
      <c r="H363" s="3"/>
      <c r="I363" s="3"/>
    </row>
    <row r="364" spans="1:9" x14ac:dyDescent="0.35">
      <c r="C364"/>
      <c r="D364"/>
      <c r="E364"/>
      <c r="F364" s="3"/>
      <c r="H364" s="3"/>
      <c r="I364" s="3"/>
    </row>
    <row r="365" spans="1:9" x14ac:dyDescent="0.35">
      <c r="C365"/>
      <c r="D365"/>
      <c r="E365"/>
      <c r="F365" s="3"/>
      <c r="G365" s="12"/>
      <c r="H365" s="3"/>
      <c r="I365" s="3"/>
    </row>
    <row r="366" spans="1:9" x14ac:dyDescent="0.35">
      <c r="C366"/>
      <c r="D366"/>
      <c r="E366"/>
      <c r="F366" s="3"/>
      <c r="H366" s="3"/>
      <c r="I366" s="3"/>
    </row>
    <row r="367" spans="1:9" x14ac:dyDescent="0.35">
      <c r="C367"/>
      <c r="D367"/>
      <c r="E367"/>
      <c r="F367" s="3"/>
      <c r="G367" s="12"/>
      <c r="H367" s="3"/>
      <c r="I367" s="3"/>
    </row>
    <row r="368" spans="1:9" x14ac:dyDescent="0.35">
      <c r="C368"/>
      <c r="D368"/>
      <c r="E368"/>
      <c r="F368" s="3"/>
      <c r="H368" s="3"/>
      <c r="I368" s="3"/>
    </row>
    <row r="369" spans="3:9" x14ac:dyDescent="0.35">
      <c r="C369"/>
      <c r="D369"/>
      <c r="E369"/>
      <c r="F369" s="3"/>
      <c r="G369" s="12"/>
      <c r="H369" s="3"/>
      <c r="I369" s="3"/>
    </row>
    <row r="370" spans="3:9" x14ac:dyDescent="0.35">
      <c r="C370"/>
      <c r="D370"/>
      <c r="E370"/>
      <c r="F370" s="3"/>
      <c r="H370" s="3"/>
      <c r="I370" s="3"/>
    </row>
    <row r="371" spans="3:9" x14ac:dyDescent="0.35">
      <c r="C371"/>
      <c r="D371"/>
      <c r="E371"/>
      <c r="F371" s="3"/>
      <c r="G371" s="12"/>
      <c r="H371" s="3"/>
      <c r="I371" s="3"/>
    </row>
    <row r="372" spans="3:9" x14ac:dyDescent="0.35">
      <c r="C372"/>
      <c r="D372"/>
      <c r="E372"/>
      <c r="F372" s="3"/>
      <c r="H372" s="3"/>
      <c r="I372" s="3"/>
    </row>
    <row r="373" spans="3:9" x14ac:dyDescent="0.35">
      <c r="C373"/>
      <c r="D373"/>
      <c r="E373"/>
      <c r="F373" s="3"/>
      <c r="G373" s="12"/>
      <c r="H373" s="3"/>
      <c r="I373" s="3"/>
    </row>
    <row r="374" spans="3:9" x14ac:dyDescent="0.35">
      <c r="C374"/>
      <c r="D374"/>
      <c r="E374"/>
      <c r="F374" s="3"/>
      <c r="I374" s="3"/>
    </row>
    <row r="375" spans="3:9" x14ac:dyDescent="0.35">
      <c r="C375"/>
      <c r="D375"/>
      <c r="E375"/>
      <c r="F375" s="3"/>
      <c r="G375" s="12"/>
      <c r="H375" s="3"/>
      <c r="I375" s="3"/>
    </row>
    <row r="376" spans="3:9" x14ac:dyDescent="0.35">
      <c r="C376"/>
      <c r="D376"/>
      <c r="E376"/>
      <c r="F376" s="3"/>
      <c r="H376" s="3"/>
      <c r="I376" s="3"/>
    </row>
    <row r="377" spans="3:9" x14ac:dyDescent="0.35">
      <c r="C377"/>
      <c r="D377"/>
      <c r="E377"/>
      <c r="F377" s="3"/>
      <c r="G377" s="12"/>
      <c r="H377" s="3"/>
      <c r="I377" s="3"/>
    </row>
    <row r="378" spans="3:9" x14ac:dyDescent="0.35">
      <c r="C378"/>
      <c r="D378"/>
      <c r="E378"/>
      <c r="F378" s="3"/>
      <c r="H378" s="3"/>
      <c r="I378" s="3"/>
    </row>
    <row r="379" spans="3:9" x14ac:dyDescent="0.35">
      <c r="C379"/>
      <c r="D379"/>
      <c r="E379"/>
      <c r="F379" s="3"/>
      <c r="G379" s="12"/>
      <c r="H379" s="3"/>
      <c r="I379" s="3"/>
    </row>
    <row r="380" spans="3:9" x14ac:dyDescent="0.35">
      <c r="C380"/>
      <c r="D380"/>
      <c r="E380"/>
      <c r="F380" s="3"/>
      <c r="H380" s="3"/>
      <c r="I380" s="3"/>
    </row>
    <row r="381" spans="3:9" x14ac:dyDescent="0.35">
      <c r="C381"/>
      <c r="D381"/>
      <c r="E381"/>
      <c r="F381" s="3"/>
      <c r="G381" s="12"/>
      <c r="H381" s="3"/>
      <c r="I381" s="3"/>
    </row>
    <row r="382" spans="3:9" x14ac:dyDescent="0.35">
      <c r="C382"/>
      <c r="D382"/>
      <c r="E382"/>
      <c r="F382" s="3"/>
      <c r="H382" s="3"/>
      <c r="I382" s="3"/>
    </row>
    <row r="383" spans="3:9" x14ac:dyDescent="0.35">
      <c r="C383"/>
      <c r="D383"/>
      <c r="E383"/>
      <c r="F383" s="3"/>
      <c r="G383" s="12"/>
      <c r="H383" s="3"/>
      <c r="I383" s="3"/>
    </row>
    <row r="384" spans="3:9" x14ac:dyDescent="0.35">
      <c r="C384"/>
      <c r="D384"/>
      <c r="E384"/>
      <c r="F384" s="3"/>
      <c r="H384" s="3"/>
      <c r="I384" s="3"/>
    </row>
    <row r="385" spans="3:9" x14ac:dyDescent="0.35">
      <c r="C385"/>
      <c r="D385"/>
      <c r="E385"/>
      <c r="F385" s="3"/>
      <c r="G385" s="12"/>
      <c r="H385" s="3"/>
      <c r="I385" s="3"/>
    </row>
    <row r="386" spans="3:9" x14ac:dyDescent="0.35">
      <c r="C386"/>
      <c r="D386"/>
      <c r="E386"/>
      <c r="F386" s="3"/>
      <c r="H386" s="3"/>
      <c r="I386" s="3"/>
    </row>
    <row r="387" spans="3:9" x14ac:dyDescent="0.35">
      <c r="C387"/>
      <c r="D387"/>
      <c r="E387"/>
      <c r="F387" s="3"/>
      <c r="G387" s="12"/>
      <c r="H387" s="3"/>
      <c r="I387" s="3"/>
    </row>
    <row r="388" spans="3:9" x14ac:dyDescent="0.35">
      <c r="C388"/>
      <c r="D388"/>
      <c r="E388"/>
      <c r="F388" s="3"/>
      <c r="H388" s="3"/>
      <c r="I388" s="3"/>
    </row>
    <row r="389" spans="3:9" x14ac:dyDescent="0.35">
      <c r="C389"/>
      <c r="D389"/>
      <c r="E389"/>
      <c r="F389" s="3"/>
      <c r="G389" s="12"/>
      <c r="H389" s="3"/>
      <c r="I389" s="3"/>
    </row>
    <row r="390" spans="3:9" x14ac:dyDescent="0.35">
      <c r="C390"/>
      <c r="D390"/>
      <c r="E390"/>
      <c r="F390" s="3"/>
      <c r="H390" s="3"/>
      <c r="I390" s="3"/>
    </row>
    <row r="391" spans="3:9" x14ac:dyDescent="0.35">
      <c r="C391"/>
      <c r="D391"/>
      <c r="E391"/>
      <c r="F391" s="3"/>
      <c r="G391" s="12"/>
      <c r="H391" s="3"/>
      <c r="I391" s="3"/>
    </row>
    <row r="392" spans="3:9" x14ac:dyDescent="0.35">
      <c r="C392"/>
      <c r="D392"/>
      <c r="E392"/>
      <c r="F392" s="3"/>
      <c r="H392" s="3"/>
      <c r="I392" s="3"/>
    </row>
    <row r="393" spans="3:9" x14ac:dyDescent="0.35">
      <c r="C393"/>
      <c r="D393"/>
      <c r="E393"/>
      <c r="F393" s="3"/>
      <c r="G393" s="12"/>
      <c r="H393" s="3"/>
      <c r="I393" s="3"/>
    </row>
    <row r="394" spans="3:9" x14ac:dyDescent="0.35">
      <c r="C394"/>
      <c r="D394"/>
      <c r="E394"/>
      <c r="F394" s="3"/>
      <c r="H394" s="3"/>
      <c r="I394" s="3"/>
    </row>
    <row r="395" spans="3:9" x14ac:dyDescent="0.35">
      <c r="C395"/>
      <c r="D395"/>
      <c r="E395"/>
      <c r="F395" s="3"/>
      <c r="G395" s="12"/>
      <c r="I395" s="3"/>
    </row>
    <row r="396" spans="3:9" x14ac:dyDescent="0.35">
      <c r="C396"/>
      <c r="D396"/>
      <c r="E396"/>
      <c r="F396" s="3"/>
      <c r="H396" s="3"/>
      <c r="I396" s="3"/>
    </row>
    <row r="397" spans="3:9" x14ac:dyDescent="0.35">
      <c r="C397"/>
      <c r="D397"/>
      <c r="E397"/>
      <c r="F397" s="3"/>
      <c r="G397" s="12"/>
      <c r="H397" s="3"/>
      <c r="I397" s="3"/>
    </row>
    <row r="398" spans="3:9" x14ac:dyDescent="0.35">
      <c r="C398"/>
      <c r="D398"/>
      <c r="E398"/>
      <c r="F398" s="3"/>
      <c r="H398" s="3"/>
      <c r="I398" s="3"/>
    </row>
    <row r="399" spans="3:9" x14ac:dyDescent="0.35">
      <c r="C399"/>
      <c r="D399"/>
      <c r="E399"/>
      <c r="F399" s="3"/>
      <c r="G399" s="12"/>
      <c r="H399" s="3"/>
      <c r="I399" s="3"/>
    </row>
    <row r="400" spans="3:9" x14ac:dyDescent="0.35">
      <c r="C400"/>
      <c r="D400"/>
      <c r="E400"/>
      <c r="F400" s="3"/>
      <c r="H400" s="3"/>
      <c r="I400" s="3"/>
    </row>
    <row r="401" spans="3:9" x14ac:dyDescent="0.35">
      <c r="C401"/>
      <c r="D401"/>
      <c r="E401"/>
      <c r="F401" s="3"/>
      <c r="G401" s="12"/>
      <c r="H401" s="3"/>
      <c r="I401" s="3"/>
    </row>
    <row r="402" spans="3:9" x14ac:dyDescent="0.35">
      <c r="C402"/>
      <c r="D402"/>
      <c r="E402"/>
      <c r="F402" s="3"/>
      <c r="H402" s="3"/>
      <c r="I402" s="3"/>
    </row>
    <row r="403" spans="3:9" x14ac:dyDescent="0.35">
      <c r="C403"/>
      <c r="D403"/>
      <c r="E403"/>
      <c r="F403" s="3"/>
      <c r="G403" s="12"/>
      <c r="H403" s="3"/>
      <c r="I403" s="3"/>
    </row>
    <row r="404" spans="3:9" x14ac:dyDescent="0.35">
      <c r="C404"/>
      <c r="D404"/>
      <c r="E404"/>
      <c r="F404" s="3"/>
      <c r="H404" s="3"/>
    </row>
    <row r="405" spans="3:9" x14ac:dyDescent="0.35">
      <c r="C405"/>
      <c r="D405"/>
      <c r="E405"/>
      <c r="F405" s="3"/>
      <c r="G405" s="12"/>
      <c r="H405" s="3"/>
    </row>
    <row r="406" spans="3:9" x14ac:dyDescent="0.35">
      <c r="C406"/>
      <c r="D406"/>
      <c r="E406"/>
      <c r="F406" s="3"/>
      <c r="H406" s="3"/>
    </row>
    <row r="407" spans="3:9" x14ac:dyDescent="0.35">
      <c r="C407"/>
      <c r="D407"/>
      <c r="E407"/>
      <c r="F407" s="3"/>
      <c r="G407" s="12"/>
      <c r="H407" s="3"/>
    </row>
    <row r="408" spans="3:9" x14ac:dyDescent="0.35">
      <c r="C408"/>
      <c r="D408"/>
      <c r="E408"/>
      <c r="H408" s="3"/>
    </row>
    <row r="409" spans="3:9" x14ac:dyDescent="0.35">
      <c r="C409"/>
      <c r="D409"/>
      <c r="E409"/>
      <c r="F409" s="3"/>
      <c r="G409" s="12"/>
      <c r="H409" s="3"/>
    </row>
    <row r="410" spans="3:9" x14ac:dyDescent="0.35">
      <c r="C410"/>
      <c r="D410"/>
      <c r="E410"/>
      <c r="F410" s="3"/>
      <c r="H410" s="3"/>
    </row>
    <row r="411" spans="3:9" x14ac:dyDescent="0.35">
      <c r="C411"/>
      <c r="D411"/>
      <c r="E411"/>
      <c r="F411" s="3"/>
      <c r="G411" s="12"/>
      <c r="H411" s="3"/>
    </row>
    <row r="412" spans="3:9" x14ac:dyDescent="0.35">
      <c r="C412"/>
      <c r="D412"/>
      <c r="E412"/>
    </row>
    <row r="413" spans="3:9" x14ac:dyDescent="0.35">
      <c r="C413"/>
      <c r="D413"/>
      <c r="E413"/>
      <c r="F413" s="3"/>
      <c r="G413" s="12"/>
      <c r="H413" s="3"/>
    </row>
    <row r="414" spans="3:9" x14ac:dyDescent="0.35">
      <c r="C414"/>
      <c r="D414"/>
      <c r="E414"/>
      <c r="F414" s="3"/>
      <c r="H414" s="3"/>
    </row>
    <row r="415" spans="3:9" x14ac:dyDescent="0.35">
      <c r="C415"/>
      <c r="D415"/>
      <c r="E415"/>
      <c r="F415" s="3"/>
      <c r="G415" s="12"/>
      <c r="H415" s="3"/>
    </row>
    <row r="416" spans="3:9" x14ac:dyDescent="0.35">
      <c r="C416"/>
      <c r="D416"/>
      <c r="E416"/>
      <c r="F416" s="3"/>
      <c r="H416" s="3"/>
    </row>
    <row r="417" spans="3:8" x14ac:dyDescent="0.35">
      <c r="C417"/>
      <c r="D417"/>
      <c r="E417"/>
      <c r="F417" s="3"/>
      <c r="G417" s="12"/>
      <c r="H417" s="3"/>
    </row>
    <row r="418" spans="3:8" x14ac:dyDescent="0.35">
      <c r="C418"/>
      <c r="D418"/>
      <c r="E418"/>
      <c r="F418" s="3"/>
      <c r="H418" s="3"/>
    </row>
    <row r="419" spans="3:8" x14ac:dyDescent="0.35">
      <c r="C419"/>
      <c r="D419"/>
      <c r="E419"/>
      <c r="F419" s="3"/>
      <c r="G419" s="12"/>
      <c r="H419" s="3"/>
    </row>
    <row r="420" spans="3:8" x14ac:dyDescent="0.35">
      <c r="C420"/>
      <c r="D420"/>
      <c r="E420"/>
      <c r="F420" s="3"/>
      <c r="H420" s="3"/>
    </row>
    <row r="421" spans="3:8" x14ac:dyDescent="0.35">
      <c r="C421"/>
      <c r="D421"/>
      <c r="E421"/>
      <c r="F421" s="3"/>
      <c r="G421" s="12"/>
      <c r="H421" s="3"/>
    </row>
    <row r="422" spans="3:8" x14ac:dyDescent="0.35">
      <c r="C422"/>
      <c r="D422"/>
      <c r="E422"/>
      <c r="F422" s="3"/>
      <c r="H422" s="3"/>
    </row>
    <row r="423" spans="3:8" x14ac:dyDescent="0.35">
      <c r="C423"/>
      <c r="D423"/>
      <c r="E423"/>
      <c r="F423" s="3"/>
      <c r="G423" s="12"/>
      <c r="H423" s="3"/>
    </row>
    <row r="424" spans="3:8" x14ac:dyDescent="0.35">
      <c r="C424"/>
      <c r="D424"/>
      <c r="E424"/>
      <c r="F424" s="3"/>
      <c r="H424" s="3"/>
    </row>
    <row r="425" spans="3:8" x14ac:dyDescent="0.35">
      <c r="C425"/>
      <c r="D425"/>
      <c r="E425"/>
      <c r="F425" s="3"/>
      <c r="G425" s="12"/>
      <c r="H425" s="3"/>
    </row>
    <row r="426" spans="3:8" x14ac:dyDescent="0.35">
      <c r="C426"/>
      <c r="D426"/>
      <c r="E426"/>
      <c r="F426" s="3"/>
      <c r="H426" s="3"/>
    </row>
    <row r="427" spans="3:8" x14ac:dyDescent="0.35">
      <c r="C427"/>
      <c r="D427"/>
      <c r="E427"/>
      <c r="F427" s="3"/>
      <c r="G427" s="12"/>
      <c r="H427" s="3"/>
    </row>
    <row r="428" spans="3:8" x14ac:dyDescent="0.35">
      <c r="C428"/>
      <c r="D428"/>
      <c r="E428"/>
      <c r="F428" s="3"/>
      <c r="H428" s="3"/>
    </row>
    <row r="429" spans="3:8" x14ac:dyDescent="0.35">
      <c r="C429"/>
      <c r="D429"/>
      <c r="E429"/>
      <c r="F429" s="3"/>
      <c r="G429" s="12"/>
      <c r="H429" s="3"/>
    </row>
    <row r="430" spans="3:8" x14ac:dyDescent="0.35">
      <c r="C430"/>
      <c r="D430"/>
      <c r="E430"/>
      <c r="F430" s="3"/>
      <c r="H430" s="3"/>
    </row>
    <row r="431" spans="3:8" x14ac:dyDescent="0.35">
      <c r="C431"/>
      <c r="D431"/>
      <c r="E431"/>
      <c r="F431" s="3"/>
      <c r="G431" s="12"/>
      <c r="H431" s="3"/>
    </row>
    <row r="432" spans="3:8" x14ac:dyDescent="0.35">
      <c r="C432"/>
      <c r="D432"/>
      <c r="E432"/>
      <c r="H432" s="3"/>
    </row>
    <row r="433" spans="1:9" x14ac:dyDescent="0.35">
      <c r="C433"/>
      <c r="D433"/>
      <c r="E433"/>
      <c r="F433" s="3"/>
      <c r="G433" s="12"/>
      <c r="H433" s="3"/>
    </row>
    <row r="434" spans="1:9" x14ac:dyDescent="0.35">
      <c r="A434" s="17"/>
      <c r="B434" s="17"/>
      <c r="C434" s="15"/>
      <c r="D434" s="15"/>
      <c r="E434" s="15"/>
      <c r="F434" s="17"/>
      <c r="G434" s="16"/>
      <c r="H434" s="17"/>
      <c r="I434" s="16"/>
    </row>
    <row r="435" spans="1:9" x14ac:dyDescent="0.35">
      <c r="C435"/>
      <c r="D435"/>
      <c r="E435"/>
      <c r="F435" s="3"/>
      <c r="G435" s="12"/>
      <c r="H435" s="3"/>
      <c r="I435" s="3"/>
    </row>
    <row r="436" spans="1:9" x14ac:dyDescent="0.35">
      <c r="C436"/>
      <c r="D436"/>
      <c r="E436"/>
      <c r="F436" s="3"/>
      <c r="H436" s="3"/>
      <c r="I436" s="3"/>
    </row>
    <row r="437" spans="1:9" x14ac:dyDescent="0.35">
      <c r="C437"/>
      <c r="D437"/>
      <c r="E437"/>
      <c r="F437" s="3"/>
      <c r="G437" s="12"/>
      <c r="H437" s="3"/>
      <c r="I437" s="3"/>
    </row>
    <row r="438" spans="1:9" x14ac:dyDescent="0.35">
      <c r="C438"/>
      <c r="D438"/>
      <c r="E438"/>
      <c r="F438" s="3"/>
      <c r="H438" s="3"/>
      <c r="I438" s="3"/>
    </row>
    <row r="439" spans="1:9" x14ac:dyDescent="0.35">
      <c r="C439"/>
      <c r="D439"/>
      <c r="E439"/>
      <c r="F439" s="3"/>
      <c r="G439" s="12"/>
      <c r="H439" s="3"/>
      <c r="I439" s="3"/>
    </row>
    <row r="440" spans="1:9" x14ac:dyDescent="0.35">
      <c r="C440"/>
      <c r="D440"/>
      <c r="E440"/>
      <c r="F440" s="3"/>
      <c r="H440" s="3"/>
      <c r="I440" s="3"/>
    </row>
    <row r="441" spans="1:9" x14ac:dyDescent="0.35">
      <c r="C441"/>
      <c r="D441"/>
      <c r="E441"/>
      <c r="F441" s="3"/>
      <c r="G441" s="12"/>
      <c r="H441" s="3"/>
      <c r="I441" s="3"/>
    </row>
    <row r="442" spans="1:9" x14ac:dyDescent="0.35">
      <c r="C442"/>
      <c r="D442"/>
      <c r="E442"/>
      <c r="F442" s="3"/>
      <c r="H442" s="3"/>
      <c r="I442" s="3"/>
    </row>
    <row r="443" spans="1:9" x14ac:dyDescent="0.35">
      <c r="C443"/>
      <c r="D443"/>
      <c r="E443"/>
      <c r="F443" s="3"/>
      <c r="G443" s="12"/>
      <c r="H443" s="3"/>
      <c r="I443" s="3"/>
    </row>
    <row r="444" spans="1:9" x14ac:dyDescent="0.35">
      <c r="C444"/>
      <c r="D444"/>
      <c r="E444"/>
      <c r="F444" s="3"/>
      <c r="H444" s="3"/>
      <c r="I444" s="3"/>
    </row>
    <row r="445" spans="1:9" x14ac:dyDescent="0.35">
      <c r="C445"/>
      <c r="D445"/>
      <c r="E445"/>
      <c r="F445" s="3"/>
      <c r="G445" s="12"/>
      <c r="H445" s="3"/>
      <c r="I445" s="3"/>
    </row>
    <row r="446" spans="1:9" x14ac:dyDescent="0.35">
      <c r="C446"/>
      <c r="D446"/>
      <c r="E446"/>
      <c r="F446" s="3"/>
      <c r="H446" s="3"/>
      <c r="I446" s="3"/>
    </row>
    <row r="447" spans="1:9" x14ac:dyDescent="0.35">
      <c r="A447" s="17"/>
      <c r="B447" s="17"/>
      <c r="C447" s="15"/>
      <c r="D447" s="15"/>
      <c r="E447" s="15"/>
      <c r="F447" s="17"/>
      <c r="G447" s="16"/>
      <c r="H447" s="17"/>
      <c r="I447" s="17"/>
    </row>
    <row r="448" spans="1:9" x14ac:dyDescent="0.35">
      <c r="C448"/>
      <c r="D448"/>
      <c r="E448"/>
      <c r="F448" s="3"/>
      <c r="H448" s="3"/>
      <c r="I448" s="3"/>
    </row>
    <row r="449" spans="3:9" x14ac:dyDescent="0.35">
      <c r="C449"/>
      <c r="D449"/>
      <c r="E449"/>
      <c r="F449" s="3"/>
      <c r="G449" s="12"/>
      <c r="H449" s="3"/>
      <c r="I449" s="3"/>
    </row>
    <row r="450" spans="3:9" x14ac:dyDescent="0.35">
      <c r="C450"/>
      <c r="D450"/>
      <c r="E450"/>
      <c r="F450" s="3"/>
      <c r="H450" s="3"/>
      <c r="I450" s="3"/>
    </row>
    <row r="451" spans="3:9" x14ac:dyDescent="0.35">
      <c r="C451"/>
      <c r="D451"/>
      <c r="E451"/>
      <c r="F451" s="3"/>
      <c r="G451" s="12"/>
      <c r="H451" s="3"/>
      <c r="I451" s="3"/>
    </row>
    <row r="452" spans="3:9" x14ac:dyDescent="0.35">
      <c r="C452"/>
      <c r="D452"/>
      <c r="E452"/>
      <c r="F452" s="3"/>
      <c r="H452" s="3"/>
      <c r="I452" s="3"/>
    </row>
    <row r="453" spans="3:9" x14ac:dyDescent="0.35">
      <c r="C453"/>
      <c r="D453"/>
      <c r="E453"/>
      <c r="F453" s="3"/>
      <c r="G453" s="12"/>
      <c r="H453" s="3"/>
      <c r="I453" s="3"/>
    </row>
    <row r="454" spans="3:9" x14ac:dyDescent="0.35">
      <c r="C454"/>
      <c r="D454"/>
      <c r="E454"/>
      <c r="F454" s="3"/>
      <c r="H454" s="3"/>
      <c r="I454" s="3"/>
    </row>
    <row r="455" spans="3:9" x14ac:dyDescent="0.35">
      <c r="C455"/>
      <c r="D455"/>
      <c r="E455"/>
      <c r="F455" s="3"/>
      <c r="G455" s="12"/>
      <c r="H455" s="3"/>
      <c r="I455" s="3"/>
    </row>
    <row r="456" spans="3:9" x14ac:dyDescent="0.35">
      <c r="C456"/>
      <c r="D456"/>
      <c r="E456"/>
      <c r="F456" s="3"/>
      <c r="H456" s="3"/>
      <c r="I456" s="3"/>
    </row>
    <row r="457" spans="3:9" x14ac:dyDescent="0.35">
      <c r="C457"/>
      <c r="D457"/>
      <c r="E457"/>
      <c r="F457" s="3"/>
      <c r="G457" s="12"/>
      <c r="H457" s="3"/>
      <c r="I457" s="13"/>
    </row>
    <row r="458" spans="3:9" x14ac:dyDescent="0.35">
      <c r="C458"/>
      <c r="D458"/>
      <c r="E458"/>
      <c r="F458" s="3"/>
      <c r="H458" s="3"/>
      <c r="I458" s="3"/>
    </row>
    <row r="459" spans="3:9" x14ac:dyDescent="0.35">
      <c r="C459"/>
      <c r="D459"/>
      <c r="E459"/>
      <c r="F459" s="3"/>
      <c r="G459" s="12"/>
      <c r="H459" s="3"/>
      <c r="I459" s="3"/>
    </row>
    <row r="460" spans="3:9" x14ac:dyDescent="0.35">
      <c r="C460"/>
      <c r="D460"/>
      <c r="E460"/>
      <c r="F460" s="3"/>
      <c r="H460" s="3"/>
    </row>
    <row r="461" spans="3:9" x14ac:dyDescent="0.35">
      <c r="C461"/>
      <c r="D461"/>
      <c r="E461"/>
      <c r="F461" s="3"/>
      <c r="G461" s="12"/>
      <c r="H461" s="3"/>
    </row>
    <row r="462" spans="3:9" x14ac:dyDescent="0.35">
      <c r="C462"/>
      <c r="D462"/>
      <c r="E462"/>
      <c r="F462" s="3"/>
      <c r="H462" s="3"/>
    </row>
    <row r="463" spans="3:9" x14ac:dyDescent="0.35">
      <c r="C463"/>
      <c r="D463"/>
      <c r="E463"/>
      <c r="F463" s="3"/>
      <c r="G463" s="12"/>
      <c r="H463" s="3"/>
    </row>
    <row r="464" spans="3:9" x14ac:dyDescent="0.35">
      <c r="C464"/>
      <c r="D464"/>
      <c r="E464"/>
      <c r="H464" s="3"/>
    </row>
    <row r="465" spans="1:9" x14ac:dyDescent="0.35">
      <c r="C465"/>
      <c r="D465"/>
      <c r="E465"/>
      <c r="F465" s="3"/>
      <c r="G465" s="12"/>
      <c r="H465" s="3"/>
    </row>
    <row r="466" spans="1:9" x14ac:dyDescent="0.35">
      <c r="C466"/>
      <c r="D466"/>
      <c r="E466"/>
      <c r="F466" s="3"/>
      <c r="H466" s="3"/>
    </row>
    <row r="467" spans="1:9" x14ac:dyDescent="0.35">
      <c r="C467"/>
      <c r="D467"/>
      <c r="E467"/>
      <c r="F467" s="3"/>
      <c r="G467" s="12"/>
      <c r="H467" s="3"/>
    </row>
    <row r="468" spans="1:9" x14ac:dyDescent="0.35">
      <c r="C468"/>
      <c r="D468"/>
      <c r="E468"/>
      <c r="H468" s="3"/>
    </row>
    <row r="469" spans="1:9" x14ac:dyDescent="0.35">
      <c r="C469"/>
      <c r="D469"/>
      <c r="E469"/>
      <c r="F469" s="3"/>
      <c r="G469" s="12"/>
      <c r="H469" s="3"/>
    </row>
    <row r="470" spans="1:9" x14ac:dyDescent="0.35">
      <c r="A470" s="17"/>
      <c r="B470" s="17"/>
      <c r="C470" s="15"/>
      <c r="D470" s="15"/>
      <c r="E470" s="15"/>
      <c r="F470" s="17"/>
      <c r="G470" s="16"/>
      <c r="H470" s="17"/>
      <c r="I470" s="16"/>
    </row>
    <row r="471" spans="1:9" x14ac:dyDescent="0.35">
      <c r="C471"/>
      <c r="D471"/>
      <c r="E471"/>
      <c r="F471" s="3"/>
      <c r="G471" s="12"/>
      <c r="H471" s="3"/>
    </row>
    <row r="472" spans="1:9" x14ac:dyDescent="0.35">
      <c r="C472"/>
      <c r="D472"/>
      <c r="E472"/>
      <c r="F472" s="3"/>
      <c r="H472" s="3"/>
    </row>
    <row r="473" spans="1:9" x14ac:dyDescent="0.35">
      <c r="C473"/>
      <c r="D473"/>
      <c r="E473"/>
      <c r="F473" s="3"/>
      <c r="G473" s="12"/>
      <c r="H473" s="3"/>
    </row>
    <row r="474" spans="1:9" x14ac:dyDescent="0.35">
      <c r="C474"/>
      <c r="D474"/>
      <c r="E474"/>
      <c r="F474" s="3"/>
      <c r="H474" s="3"/>
    </row>
    <row r="475" spans="1:9" x14ac:dyDescent="0.35">
      <c r="C475"/>
      <c r="D475"/>
      <c r="E475"/>
      <c r="F475" s="3"/>
      <c r="G475" s="12"/>
      <c r="H475" s="3"/>
    </row>
    <row r="476" spans="1:9" x14ac:dyDescent="0.35">
      <c r="C476"/>
      <c r="D476"/>
      <c r="E476"/>
      <c r="F476" s="3"/>
      <c r="H476" s="3"/>
    </row>
    <row r="477" spans="1:9" x14ac:dyDescent="0.35">
      <c r="A477" s="17"/>
      <c r="B477" s="17"/>
      <c r="C477" s="15"/>
      <c r="D477" s="15"/>
      <c r="E477" s="15"/>
      <c r="F477" s="17"/>
      <c r="G477" s="16"/>
      <c r="H477" s="17"/>
      <c r="I477" s="16"/>
    </row>
    <row r="478" spans="1:9" x14ac:dyDescent="0.35">
      <c r="C478"/>
      <c r="D478"/>
      <c r="E478"/>
      <c r="F478" s="3"/>
      <c r="H478" s="3"/>
    </row>
    <row r="479" spans="1:9" x14ac:dyDescent="0.35">
      <c r="C479"/>
      <c r="D479"/>
      <c r="E479"/>
      <c r="F479" s="3"/>
      <c r="G479" s="12"/>
      <c r="H479" s="3"/>
    </row>
    <row r="480" spans="1:9" x14ac:dyDescent="0.35">
      <c r="C480"/>
      <c r="D480"/>
      <c r="E480"/>
      <c r="F480" s="3"/>
      <c r="H480" s="3"/>
    </row>
    <row r="481" spans="1:9" x14ac:dyDescent="0.35">
      <c r="C481"/>
      <c r="D481"/>
      <c r="E481"/>
      <c r="F481" s="3"/>
      <c r="G481" s="12"/>
      <c r="H481" s="3"/>
    </row>
    <row r="482" spans="1:9" x14ac:dyDescent="0.35">
      <c r="C482"/>
      <c r="D482"/>
      <c r="E482"/>
      <c r="F482" s="3"/>
      <c r="H482" s="3"/>
    </row>
    <row r="483" spans="1:9" x14ac:dyDescent="0.35">
      <c r="C483"/>
      <c r="D483"/>
      <c r="E483"/>
      <c r="F483" s="3"/>
      <c r="G483" s="12"/>
      <c r="H483" s="3"/>
    </row>
    <row r="484" spans="1:9" x14ac:dyDescent="0.35">
      <c r="C484"/>
      <c r="D484"/>
      <c r="E484"/>
      <c r="F484" s="3"/>
      <c r="H484" s="3"/>
    </row>
    <row r="485" spans="1:9" x14ac:dyDescent="0.35">
      <c r="C485"/>
      <c r="D485"/>
      <c r="E485"/>
      <c r="F485" s="3"/>
      <c r="G485" s="12"/>
      <c r="H485" s="3"/>
    </row>
    <row r="486" spans="1:9" x14ac:dyDescent="0.35">
      <c r="C486"/>
      <c r="D486"/>
      <c r="E486"/>
      <c r="F486" s="3"/>
      <c r="H486" s="3"/>
    </row>
    <row r="487" spans="1:9" x14ac:dyDescent="0.35">
      <c r="C487"/>
      <c r="D487"/>
      <c r="E487"/>
      <c r="F487" s="3"/>
      <c r="G487" s="12"/>
      <c r="H487" s="3"/>
    </row>
    <row r="488" spans="1:9" x14ac:dyDescent="0.35">
      <c r="C488"/>
      <c r="D488"/>
      <c r="E488"/>
      <c r="H488" s="3"/>
    </row>
    <row r="489" spans="1:9" x14ac:dyDescent="0.35">
      <c r="C489"/>
      <c r="D489"/>
      <c r="E489"/>
      <c r="F489" s="3"/>
      <c r="G489" s="12"/>
      <c r="H489" s="3"/>
    </row>
    <row r="490" spans="1:9" x14ac:dyDescent="0.35">
      <c r="C490"/>
      <c r="D490"/>
      <c r="E490"/>
      <c r="F490" s="3"/>
      <c r="H490" s="3"/>
    </row>
    <row r="491" spans="1:9" x14ac:dyDescent="0.35">
      <c r="C491"/>
      <c r="D491"/>
      <c r="E491"/>
      <c r="F491" s="3"/>
      <c r="G491" s="12"/>
      <c r="H491" s="3"/>
      <c r="I491" s="3"/>
    </row>
    <row r="492" spans="1:9" x14ac:dyDescent="0.35">
      <c r="C492"/>
      <c r="D492"/>
      <c r="E492"/>
      <c r="F492" s="3"/>
      <c r="H492" s="3"/>
      <c r="I492" s="3"/>
    </row>
    <row r="493" spans="1:9" x14ac:dyDescent="0.35">
      <c r="C493"/>
      <c r="D493"/>
      <c r="E493"/>
      <c r="F493" s="3"/>
      <c r="G493" s="12"/>
      <c r="H493" s="3"/>
      <c r="I493" s="3"/>
    </row>
    <row r="494" spans="1:9" x14ac:dyDescent="0.35">
      <c r="C494"/>
      <c r="D494"/>
      <c r="E494"/>
      <c r="F494" s="3"/>
      <c r="H494" s="3"/>
      <c r="I494" s="3"/>
    </row>
    <row r="495" spans="1:9" x14ac:dyDescent="0.35">
      <c r="A495" s="17"/>
      <c r="B495" s="17"/>
      <c r="C495" s="15"/>
      <c r="D495" s="15"/>
      <c r="E495" s="15"/>
      <c r="F495" s="17"/>
      <c r="G495" s="16"/>
      <c r="H495" s="17"/>
      <c r="I495" s="17"/>
    </row>
    <row r="496" spans="1:9" x14ac:dyDescent="0.35">
      <c r="C496"/>
      <c r="D496"/>
      <c r="E496"/>
      <c r="F496" s="3"/>
      <c r="H496" s="3"/>
      <c r="I496" s="3"/>
    </row>
    <row r="497" spans="1:9" x14ac:dyDescent="0.35">
      <c r="C497"/>
      <c r="D497"/>
      <c r="E497"/>
      <c r="F497" s="3"/>
      <c r="G497" s="12"/>
      <c r="H497" s="3"/>
      <c r="I497" s="3"/>
    </row>
    <row r="498" spans="1:9" x14ac:dyDescent="0.35">
      <c r="C498"/>
      <c r="D498"/>
      <c r="E498"/>
      <c r="F498" s="3"/>
      <c r="H498" s="3"/>
      <c r="I498" s="3"/>
    </row>
    <row r="499" spans="1:9" x14ac:dyDescent="0.35">
      <c r="C499"/>
      <c r="D499"/>
      <c r="E499"/>
      <c r="F499" s="3"/>
      <c r="G499" s="12"/>
      <c r="H499" s="3"/>
      <c r="I499" s="3"/>
    </row>
    <row r="500" spans="1:9" x14ac:dyDescent="0.35">
      <c r="C500"/>
      <c r="D500"/>
      <c r="E500"/>
      <c r="F500" s="3"/>
      <c r="H500" s="3"/>
      <c r="I500" s="3"/>
    </row>
    <row r="501" spans="1:9" x14ac:dyDescent="0.35">
      <c r="C501"/>
      <c r="D501"/>
      <c r="E501"/>
      <c r="F501" s="3"/>
      <c r="G501" s="12"/>
      <c r="H501" s="3"/>
      <c r="I501" s="3"/>
    </row>
    <row r="502" spans="1:9" x14ac:dyDescent="0.35">
      <c r="C502"/>
      <c r="D502"/>
      <c r="E502"/>
      <c r="F502" s="3"/>
      <c r="H502" s="3"/>
      <c r="I502" s="3"/>
    </row>
    <row r="503" spans="1:9" x14ac:dyDescent="0.35">
      <c r="C503"/>
      <c r="D503"/>
      <c r="E503"/>
      <c r="F503" s="3"/>
      <c r="G503" s="12"/>
      <c r="H503" s="3"/>
      <c r="I503" s="3"/>
    </row>
    <row r="504" spans="1:9" x14ac:dyDescent="0.35">
      <c r="C504"/>
      <c r="D504"/>
      <c r="E504"/>
      <c r="F504" s="3"/>
      <c r="H504" s="3"/>
      <c r="I504" s="3"/>
    </row>
    <row r="505" spans="1:9" x14ac:dyDescent="0.35">
      <c r="C505"/>
      <c r="D505"/>
      <c r="E505"/>
      <c r="F505" s="3"/>
      <c r="G505" s="12"/>
      <c r="H505" s="3"/>
      <c r="I505" s="3"/>
    </row>
    <row r="506" spans="1:9" x14ac:dyDescent="0.35">
      <c r="C506"/>
      <c r="D506"/>
      <c r="E506"/>
      <c r="F506" s="3"/>
      <c r="H506" s="3"/>
      <c r="I506" s="3"/>
    </row>
    <row r="507" spans="1:9" x14ac:dyDescent="0.35">
      <c r="C507"/>
      <c r="D507"/>
      <c r="E507"/>
      <c r="F507" s="3"/>
      <c r="G507" s="12"/>
      <c r="H507" s="3"/>
      <c r="I507" s="3"/>
    </row>
    <row r="508" spans="1:9" x14ac:dyDescent="0.35">
      <c r="C508"/>
      <c r="D508"/>
      <c r="E508"/>
      <c r="F508" s="3"/>
      <c r="H508" s="3"/>
      <c r="I508" s="3"/>
    </row>
    <row r="509" spans="1:9" x14ac:dyDescent="0.35">
      <c r="C509"/>
      <c r="D509"/>
      <c r="E509"/>
      <c r="F509" s="3"/>
      <c r="G509" s="12"/>
      <c r="H509" s="3"/>
      <c r="I509" s="3"/>
    </row>
    <row r="510" spans="1:9" x14ac:dyDescent="0.35">
      <c r="C510"/>
      <c r="D510"/>
      <c r="E510"/>
      <c r="F510" s="3"/>
      <c r="H510" s="3"/>
      <c r="I510" s="3"/>
    </row>
    <row r="511" spans="1:9" x14ac:dyDescent="0.35">
      <c r="C511"/>
      <c r="D511"/>
      <c r="E511"/>
      <c r="F511" s="3"/>
      <c r="G511" s="12"/>
      <c r="H511" s="3"/>
      <c r="I511" s="3"/>
    </row>
    <row r="512" spans="1:9" x14ac:dyDescent="0.35">
      <c r="A512" s="17"/>
      <c r="B512" s="17"/>
      <c r="C512" s="15"/>
      <c r="D512" s="15"/>
      <c r="E512" s="15"/>
      <c r="F512" s="17"/>
      <c r="G512" s="16"/>
      <c r="H512" s="17"/>
      <c r="I512" s="17"/>
    </row>
    <row r="513" spans="1:9" x14ac:dyDescent="0.35">
      <c r="C513"/>
      <c r="D513"/>
      <c r="E513"/>
      <c r="F513" s="3"/>
      <c r="G513" s="12"/>
      <c r="H513" s="3"/>
      <c r="I513" s="3"/>
    </row>
    <row r="514" spans="1:9" x14ac:dyDescent="0.35">
      <c r="C514"/>
      <c r="D514"/>
      <c r="E514"/>
      <c r="F514" s="3"/>
      <c r="H514" s="3"/>
      <c r="I514" s="3"/>
    </row>
    <row r="515" spans="1:9" x14ac:dyDescent="0.35">
      <c r="C515"/>
      <c r="D515"/>
      <c r="E515"/>
      <c r="F515" s="3"/>
      <c r="G515" s="12"/>
      <c r="H515" s="3"/>
      <c r="I515" s="3"/>
    </row>
    <row r="516" spans="1:9" x14ac:dyDescent="0.35">
      <c r="C516"/>
      <c r="D516"/>
      <c r="E516"/>
      <c r="F516" s="3"/>
      <c r="H516" s="3"/>
      <c r="I516" s="3"/>
    </row>
    <row r="517" spans="1:9" x14ac:dyDescent="0.35">
      <c r="C517"/>
      <c r="D517"/>
      <c r="E517"/>
      <c r="F517" s="3"/>
      <c r="G517" s="12"/>
      <c r="H517" s="3"/>
      <c r="I517" s="3"/>
    </row>
    <row r="518" spans="1:9" x14ac:dyDescent="0.35">
      <c r="C518"/>
      <c r="D518"/>
      <c r="E518"/>
      <c r="F518" s="3"/>
      <c r="H518" s="3"/>
      <c r="I518" s="3"/>
    </row>
    <row r="519" spans="1:9" x14ac:dyDescent="0.35">
      <c r="C519"/>
      <c r="D519"/>
      <c r="E519"/>
      <c r="F519" s="3"/>
      <c r="G519" s="12"/>
      <c r="H519" s="3"/>
      <c r="I519" s="3"/>
    </row>
    <row r="520" spans="1:9" x14ac:dyDescent="0.35">
      <c r="C520"/>
      <c r="D520"/>
      <c r="E520"/>
      <c r="F520" s="3"/>
      <c r="H520" s="3"/>
      <c r="I520" s="3"/>
    </row>
    <row r="521" spans="1:9" x14ac:dyDescent="0.35">
      <c r="C521"/>
      <c r="D521"/>
      <c r="E521"/>
      <c r="F521" s="3"/>
      <c r="G521" s="12"/>
      <c r="H521" s="3"/>
      <c r="I521" s="3"/>
    </row>
    <row r="522" spans="1:9" x14ac:dyDescent="0.35">
      <c r="C522"/>
      <c r="D522"/>
      <c r="E522"/>
      <c r="F522" s="3"/>
      <c r="H522" s="3"/>
      <c r="I522" s="3"/>
    </row>
    <row r="523" spans="1:9" x14ac:dyDescent="0.35">
      <c r="C523"/>
      <c r="D523"/>
      <c r="E523"/>
      <c r="F523" s="3"/>
      <c r="G523" s="12"/>
      <c r="H523" s="3"/>
      <c r="I523" s="3"/>
    </row>
    <row r="524" spans="1:9" x14ac:dyDescent="0.35">
      <c r="A524" s="17"/>
      <c r="B524" s="17"/>
      <c r="C524" s="15"/>
      <c r="D524" s="15"/>
      <c r="E524" s="15"/>
      <c r="F524" s="17"/>
      <c r="G524" s="16"/>
      <c r="H524" s="17"/>
      <c r="I524" s="17"/>
    </row>
    <row r="525" spans="1:9" x14ac:dyDescent="0.35">
      <c r="C525"/>
      <c r="D525"/>
      <c r="E525"/>
      <c r="F525" s="3"/>
      <c r="G525" s="12"/>
      <c r="H525" s="3"/>
      <c r="I525" s="3"/>
    </row>
    <row r="526" spans="1:9" x14ac:dyDescent="0.35">
      <c r="C526"/>
      <c r="D526"/>
      <c r="E526"/>
      <c r="F526" s="3"/>
      <c r="H526" s="3"/>
      <c r="I526" s="3"/>
    </row>
    <row r="527" spans="1:9" x14ac:dyDescent="0.35">
      <c r="C527"/>
      <c r="D527"/>
      <c r="E527"/>
      <c r="F527" s="3"/>
      <c r="G527" s="12"/>
      <c r="H527" s="3"/>
      <c r="I527" s="3"/>
    </row>
    <row r="528" spans="1:9" x14ac:dyDescent="0.35">
      <c r="C528"/>
      <c r="D528"/>
      <c r="E528"/>
      <c r="F528" s="3"/>
      <c r="H528" s="3"/>
      <c r="I528" s="3"/>
    </row>
    <row r="529" spans="3:9" x14ac:dyDescent="0.35">
      <c r="C529"/>
      <c r="D529"/>
      <c r="E529"/>
      <c r="F529" s="3"/>
      <c r="G529" s="12"/>
      <c r="H529" s="3"/>
      <c r="I529" s="3"/>
    </row>
    <row r="530" spans="3:9" x14ac:dyDescent="0.35">
      <c r="C530"/>
      <c r="D530"/>
      <c r="E530"/>
      <c r="F530" s="3"/>
      <c r="H530" s="3"/>
      <c r="I530" s="3"/>
    </row>
    <row r="531" spans="3:9" x14ac:dyDescent="0.35">
      <c r="C531"/>
      <c r="D531"/>
      <c r="E531"/>
      <c r="F531" s="3"/>
      <c r="G531" s="12"/>
      <c r="H531" s="3"/>
      <c r="I531" s="3"/>
    </row>
    <row r="532" spans="3:9" x14ac:dyDescent="0.35">
      <c r="C532"/>
      <c r="D532"/>
      <c r="E532"/>
      <c r="F532" s="3"/>
      <c r="H532" s="3"/>
      <c r="I532" s="3"/>
    </row>
    <row r="533" spans="3:9" x14ac:dyDescent="0.35">
      <c r="C533"/>
      <c r="D533"/>
      <c r="E533"/>
      <c r="F533" s="3"/>
      <c r="G533" s="12"/>
      <c r="H533" s="3"/>
      <c r="I533" s="3"/>
    </row>
    <row r="534" spans="3:9" x14ac:dyDescent="0.35">
      <c r="C534"/>
      <c r="D534"/>
      <c r="E534"/>
      <c r="F534" s="3"/>
      <c r="H534" s="3"/>
      <c r="I534" s="3"/>
    </row>
    <row r="535" spans="3:9" x14ac:dyDescent="0.35">
      <c r="C535"/>
      <c r="D535"/>
      <c r="E535"/>
      <c r="F535" s="3"/>
      <c r="G535" s="12"/>
      <c r="H535" s="3"/>
      <c r="I535" s="3"/>
    </row>
    <row r="536" spans="3:9" x14ac:dyDescent="0.35">
      <c r="C536"/>
      <c r="D536"/>
      <c r="E536"/>
      <c r="F536" s="3"/>
      <c r="H536" s="3"/>
      <c r="I536" s="3"/>
    </row>
    <row r="537" spans="3:9" x14ac:dyDescent="0.35">
      <c r="C537"/>
      <c r="D537"/>
      <c r="E537"/>
      <c r="F537" s="3"/>
      <c r="G537" s="12"/>
      <c r="H537" s="3"/>
    </row>
    <row r="538" spans="3:9" x14ac:dyDescent="0.35">
      <c r="C538"/>
      <c r="D538"/>
      <c r="E538"/>
      <c r="F538" s="3"/>
      <c r="H538" s="3"/>
    </row>
    <row r="539" spans="3:9" x14ac:dyDescent="0.35">
      <c r="C539"/>
      <c r="D539"/>
      <c r="E539"/>
      <c r="F539" s="3"/>
      <c r="G539" s="12"/>
      <c r="H539" s="3"/>
    </row>
    <row r="540" spans="3:9" x14ac:dyDescent="0.35">
      <c r="C540"/>
      <c r="D540"/>
      <c r="E540"/>
      <c r="F540" s="3"/>
      <c r="H540" s="3"/>
    </row>
    <row r="541" spans="3:9" x14ac:dyDescent="0.35">
      <c r="C541"/>
      <c r="D541"/>
      <c r="E541"/>
      <c r="G541" s="12"/>
      <c r="H541" s="3"/>
    </row>
    <row r="542" spans="3:9" x14ac:dyDescent="0.35">
      <c r="C542"/>
      <c r="D542"/>
      <c r="E542"/>
      <c r="F542" s="3"/>
      <c r="H542" s="3"/>
    </row>
    <row r="543" spans="3:9" x14ac:dyDescent="0.35">
      <c r="C543"/>
      <c r="D543"/>
      <c r="E543"/>
      <c r="F543" s="3"/>
      <c r="G543" s="12"/>
      <c r="H543" s="3"/>
    </row>
    <row r="544" spans="3:9" x14ac:dyDescent="0.35">
      <c r="C544"/>
      <c r="D544"/>
      <c r="E544"/>
      <c r="F544" s="3"/>
      <c r="H544" s="3"/>
    </row>
    <row r="545" spans="1:9" x14ac:dyDescent="0.35">
      <c r="C545"/>
      <c r="D545"/>
      <c r="E545"/>
      <c r="F545" s="3"/>
      <c r="G545" s="12"/>
      <c r="H545" s="3"/>
    </row>
    <row r="546" spans="1:9" x14ac:dyDescent="0.35">
      <c r="C546"/>
      <c r="D546"/>
      <c r="E546"/>
      <c r="F546" s="3"/>
      <c r="H546" s="3"/>
    </row>
    <row r="547" spans="1:9" x14ac:dyDescent="0.35">
      <c r="C547"/>
      <c r="D547"/>
      <c r="E547"/>
      <c r="F547" s="3"/>
      <c r="G547" s="12"/>
      <c r="H547" s="3"/>
    </row>
    <row r="548" spans="1:9" x14ac:dyDescent="0.35">
      <c r="C548"/>
      <c r="D548"/>
      <c r="E548"/>
      <c r="F548" s="3"/>
      <c r="H548" s="3"/>
    </row>
    <row r="549" spans="1:9" x14ac:dyDescent="0.35">
      <c r="C549"/>
      <c r="D549"/>
      <c r="E549"/>
      <c r="F549" s="3"/>
      <c r="G549" s="12"/>
      <c r="H549" s="3"/>
    </row>
    <row r="550" spans="1:9" x14ac:dyDescent="0.35">
      <c r="C550"/>
      <c r="D550"/>
      <c r="E550"/>
      <c r="F550" s="3"/>
      <c r="H550" s="3"/>
    </row>
    <row r="551" spans="1:9" x14ac:dyDescent="0.35">
      <c r="C551"/>
      <c r="D551"/>
      <c r="E551"/>
      <c r="F551" s="3"/>
      <c r="G551" s="12"/>
      <c r="H551" s="3"/>
    </row>
    <row r="552" spans="1:9" x14ac:dyDescent="0.35">
      <c r="A552" s="17"/>
      <c r="B552" s="17"/>
      <c r="C552" s="15"/>
      <c r="D552" s="15"/>
      <c r="E552" s="15"/>
      <c r="F552" s="17"/>
      <c r="G552" s="16"/>
      <c r="H552" s="17"/>
      <c r="I552" s="16"/>
    </row>
    <row r="553" spans="1:9" x14ac:dyDescent="0.35">
      <c r="C553"/>
      <c r="D553"/>
      <c r="E553"/>
      <c r="F553" s="3"/>
      <c r="G553" s="12"/>
      <c r="H553" s="3"/>
    </row>
    <row r="554" spans="1:9" x14ac:dyDescent="0.35">
      <c r="C554"/>
      <c r="D554"/>
      <c r="E554"/>
      <c r="F554" s="3"/>
      <c r="H554" s="3"/>
    </row>
    <row r="555" spans="1:9" x14ac:dyDescent="0.35">
      <c r="C555"/>
      <c r="D555"/>
      <c r="E555"/>
      <c r="F555" s="3"/>
      <c r="G555" s="12"/>
      <c r="H555" s="3"/>
    </row>
    <row r="556" spans="1:9" x14ac:dyDescent="0.35">
      <c r="A556" s="17"/>
      <c r="B556" s="17"/>
      <c r="C556" s="15"/>
      <c r="D556" s="15"/>
      <c r="E556" s="15"/>
      <c r="F556" s="17"/>
      <c r="G556" s="16"/>
      <c r="H556" s="17"/>
      <c r="I556" s="16"/>
    </row>
    <row r="557" spans="1:9" x14ac:dyDescent="0.35">
      <c r="C557"/>
      <c r="D557"/>
      <c r="E557"/>
      <c r="G557" s="12"/>
      <c r="H557" s="3"/>
    </row>
    <row r="558" spans="1:9" x14ac:dyDescent="0.35">
      <c r="C558"/>
      <c r="D558"/>
      <c r="E558"/>
      <c r="H558" s="3"/>
    </row>
    <row r="559" spans="1:9" x14ac:dyDescent="0.35">
      <c r="C559"/>
      <c r="D559"/>
      <c r="E559"/>
      <c r="G559" s="12"/>
      <c r="H559" s="3"/>
    </row>
    <row r="560" spans="1:9" x14ac:dyDescent="0.35">
      <c r="C560"/>
      <c r="D560"/>
      <c r="E560"/>
      <c r="H560" s="3"/>
    </row>
    <row r="561" spans="3:8" x14ac:dyDescent="0.35">
      <c r="C561"/>
      <c r="D561"/>
      <c r="E561"/>
      <c r="G561" s="12"/>
      <c r="H561" s="3"/>
    </row>
    <row r="562" spans="3:8" x14ac:dyDescent="0.35">
      <c r="C562"/>
      <c r="D562"/>
      <c r="E562"/>
      <c r="H562" s="3"/>
    </row>
    <row r="563" spans="3:8" x14ac:dyDescent="0.35">
      <c r="C563"/>
      <c r="D563"/>
      <c r="E563"/>
      <c r="G563" s="12"/>
      <c r="H563" s="3"/>
    </row>
    <row r="564" spans="3:8" x14ac:dyDescent="0.35">
      <c r="C564"/>
      <c r="D564"/>
      <c r="E564"/>
      <c r="H564" s="3"/>
    </row>
    <row r="565" spans="3:8" x14ac:dyDescent="0.35">
      <c r="C565"/>
      <c r="D565"/>
      <c r="E565"/>
      <c r="G565" s="12"/>
      <c r="H565" s="3"/>
    </row>
    <row r="566" spans="3:8" x14ac:dyDescent="0.35">
      <c r="C566"/>
      <c r="D566"/>
      <c r="E566"/>
      <c r="H566" s="3"/>
    </row>
    <row r="567" spans="3:8" x14ac:dyDescent="0.35">
      <c r="C567"/>
      <c r="D567"/>
      <c r="E567"/>
      <c r="G567" s="12"/>
      <c r="H567" s="3"/>
    </row>
    <row r="568" spans="3:8" x14ac:dyDescent="0.35">
      <c r="C568"/>
      <c r="D568"/>
      <c r="E568"/>
      <c r="H568" s="3"/>
    </row>
    <row r="569" spans="3:8" x14ac:dyDescent="0.35">
      <c r="C569"/>
      <c r="D569"/>
      <c r="E569"/>
      <c r="G569" s="12"/>
      <c r="H569" s="3"/>
    </row>
    <row r="570" spans="3:8" x14ac:dyDescent="0.35">
      <c r="C570"/>
      <c r="D570"/>
      <c r="E570"/>
      <c r="H570" s="3"/>
    </row>
    <row r="571" spans="3:8" x14ac:dyDescent="0.35">
      <c r="C571"/>
      <c r="D571"/>
      <c r="E571"/>
      <c r="G571" s="12"/>
      <c r="H571" s="3"/>
    </row>
    <row r="572" spans="3:8" x14ac:dyDescent="0.35">
      <c r="C572"/>
      <c r="D572"/>
      <c r="E572"/>
      <c r="H572" s="3"/>
    </row>
    <row r="573" spans="3:8" x14ac:dyDescent="0.35">
      <c r="C573"/>
      <c r="D573"/>
      <c r="E573"/>
      <c r="G573" s="12"/>
      <c r="H573" s="3"/>
    </row>
    <row r="574" spans="3:8" x14ac:dyDescent="0.35">
      <c r="C574"/>
      <c r="D574"/>
      <c r="E574"/>
      <c r="H574" s="3"/>
    </row>
    <row r="575" spans="3:8" x14ac:dyDescent="0.35">
      <c r="C575"/>
      <c r="D575"/>
      <c r="E575"/>
      <c r="G575" s="12"/>
      <c r="H575" s="3"/>
    </row>
    <row r="576" spans="3:8" x14ac:dyDescent="0.35">
      <c r="C576"/>
      <c r="D576"/>
      <c r="E576"/>
      <c r="H576" s="3"/>
    </row>
    <row r="577" spans="3:8" x14ac:dyDescent="0.35">
      <c r="C577"/>
      <c r="D577"/>
      <c r="E577"/>
      <c r="G577" s="12"/>
      <c r="H577" s="3"/>
    </row>
    <row r="578" spans="3:8" x14ac:dyDescent="0.35">
      <c r="C578"/>
      <c r="D578"/>
      <c r="E578"/>
      <c r="H578" s="3"/>
    </row>
    <row r="579" spans="3:8" x14ac:dyDescent="0.35">
      <c r="C579"/>
      <c r="D579"/>
      <c r="E579"/>
      <c r="G579" s="12"/>
      <c r="H579" s="3"/>
    </row>
    <row r="580" spans="3:8" x14ac:dyDescent="0.35">
      <c r="C580"/>
      <c r="D580"/>
      <c r="E580"/>
      <c r="H580" s="3"/>
    </row>
    <row r="581" spans="3:8" x14ac:dyDescent="0.35">
      <c r="C581"/>
      <c r="D581"/>
      <c r="E581"/>
      <c r="G581" s="12"/>
      <c r="H581" s="3"/>
    </row>
    <row r="582" spans="3:8" x14ac:dyDescent="0.35">
      <c r="C582"/>
      <c r="D582"/>
      <c r="E582"/>
      <c r="H582" s="3"/>
    </row>
    <row r="583" spans="3:8" x14ac:dyDescent="0.35">
      <c r="C583"/>
      <c r="D583"/>
      <c r="E583"/>
      <c r="G583" s="12"/>
      <c r="H583" s="3"/>
    </row>
    <row r="584" spans="3:8" x14ac:dyDescent="0.35">
      <c r="C584"/>
      <c r="D584"/>
      <c r="E584"/>
      <c r="H584" s="3"/>
    </row>
    <row r="585" spans="3:8" x14ac:dyDescent="0.35">
      <c r="C585"/>
      <c r="D585"/>
      <c r="E585"/>
      <c r="G585" s="12"/>
      <c r="H585" s="3"/>
    </row>
    <row r="586" spans="3:8" x14ac:dyDescent="0.35">
      <c r="C586"/>
      <c r="D586"/>
      <c r="E586"/>
      <c r="H586" s="3"/>
    </row>
    <row r="587" spans="3:8" x14ac:dyDescent="0.35">
      <c r="C587"/>
      <c r="D587"/>
      <c r="E587"/>
      <c r="G587" s="12"/>
      <c r="H587" s="3"/>
    </row>
    <row r="588" spans="3:8" x14ac:dyDescent="0.35">
      <c r="C588"/>
      <c r="D588"/>
      <c r="E588"/>
      <c r="H588" s="3"/>
    </row>
    <row r="589" spans="3:8" x14ac:dyDescent="0.35">
      <c r="C589"/>
      <c r="D589"/>
      <c r="E589"/>
      <c r="G589" s="12"/>
      <c r="H589" s="3"/>
    </row>
    <row r="590" spans="3:8" x14ac:dyDescent="0.35">
      <c r="C590"/>
      <c r="D590"/>
      <c r="E590"/>
      <c r="H590" s="3"/>
    </row>
    <row r="591" spans="3:8" x14ac:dyDescent="0.35">
      <c r="C591"/>
      <c r="D591"/>
      <c r="E591"/>
      <c r="G591" s="12"/>
      <c r="H591" s="3"/>
    </row>
    <row r="592" spans="3:8" x14ac:dyDescent="0.35">
      <c r="C592"/>
      <c r="D592"/>
      <c r="E592"/>
      <c r="H592" s="3"/>
    </row>
    <row r="593" spans="1:11" x14ac:dyDescent="0.35">
      <c r="C593"/>
      <c r="D593"/>
      <c r="E593"/>
      <c r="G593" s="12"/>
      <c r="H593" s="3"/>
    </row>
    <row r="594" spans="1:11" x14ac:dyDescent="0.35">
      <c r="C594"/>
      <c r="D594"/>
      <c r="E594"/>
      <c r="H594" s="3"/>
    </row>
    <row r="595" spans="1:11" x14ac:dyDescent="0.35">
      <c r="C595"/>
      <c r="D595"/>
      <c r="E595"/>
      <c r="G595" s="12"/>
      <c r="H595" s="3"/>
    </row>
    <row r="596" spans="1:11" x14ac:dyDescent="0.35">
      <c r="C596"/>
      <c r="D596"/>
      <c r="E596"/>
      <c r="H596" s="3"/>
    </row>
    <row r="597" spans="1:11" x14ac:dyDescent="0.35">
      <c r="C597"/>
      <c r="D597"/>
      <c r="E597"/>
      <c r="G597" s="12"/>
      <c r="H597" s="3"/>
    </row>
    <row r="598" spans="1:11" x14ac:dyDescent="0.35">
      <c r="C598"/>
      <c r="D598"/>
      <c r="E598"/>
      <c r="H598" s="3"/>
    </row>
    <row r="599" spans="1:11" x14ac:dyDescent="0.35">
      <c r="C599"/>
      <c r="D599"/>
      <c r="E599"/>
      <c r="G599" s="12"/>
      <c r="H599" s="3"/>
    </row>
    <row r="600" spans="1:11" x14ac:dyDescent="0.35">
      <c r="C600"/>
      <c r="D600"/>
      <c r="E600"/>
      <c r="F600" s="3"/>
      <c r="H600" s="3"/>
    </row>
    <row r="601" spans="1:11" x14ac:dyDescent="0.35">
      <c r="C601"/>
      <c r="D601"/>
      <c r="E601"/>
      <c r="F601" s="3"/>
      <c r="G601" s="12"/>
      <c r="H601" s="3"/>
    </row>
    <row r="602" spans="1:11" x14ac:dyDescent="0.35">
      <c r="A602" s="10"/>
      <c r="B602" s="10"/>
      <c r="C602" s="11"/>
      <c r="D602" s="11"/>
      <c r="E602" s="11"/>
      <c r="F602" s="10"/>
      <c r="G602" s="12"/>
      <c r="H602" s="10"/>
      <c r="I602" s="3"/>
      <c r="K602" s="3"/>
    </row>
    <row r="603" spans="1:11" x14ac:dyDescent="0.35">
      <c r="C603"/>
      <c r="D603"/>
      <c r="E603"/>
      <c r="F603" s="3"/>
      <c r="H603" s="3"/>
      <c r="I603" s="3"/>
      <c r="K603" s="3"/>
    </row>
    <row r="604" spans="1:11" x14ac:dyDescent="0.35">
      <c r="C604"/>
      <c r="D604"/>
      <c r="E604"/>
      <c r="F604" s="3"/>
      <c r="H604" s="3"/>
      <c r="I604" s="3"/>
      <c r="K604" s="3"/>
    </row>
    <row r="605" spans="1:11" x14ac:dyDescent="0.35">
      <c r="C605"/>
      <c r="D605"/>
      <c r="E605"/>
      <c r="F605" s="3"/>
      <c r="H605" s="3"/>
      <c r="I605" s="3"/>
      <c r="K605" s="3"/>
    </row>
    <row r="606" spans="1:11" x14ac:dyDescent="0.35">
      <c r="C606"/>
      <c r="D606"/>
      <c r="E606"/>
      <c r="F606" s="3"/>
      <c r="H606" s="3"/>
      <c r="I606" s="3"/>
      <c r="K606" s="3"/>
    </row>
    <row r="607" spans="1:11" x14ac:dyDescent="0.35">
      <c r="C607"/>
      <c r="D607"/>
      <c r="E607"/>
      <c r="F607" s="3"/>
      <c r="H607" s="3"/>
      <c r="I607" s="3"/>
      <c r="K607" s="3"/>
    </row>
    <row r="608" spans="1:11" x14ac:dyDescent="0.35">
      <c r="A608" s="19"/>
      <c r="B608" s="19"/>
      <c r="C608" s="20"/>
      <c r="D608" s="20"/>
      <c r="E608" s="20"/>
      <c r="F608" s="19"/>
      <c r="G608" s="21"/>
      <c r="H608" s="19"/>
      <c r="I608" s="3"/>
      <c r="K608" s="3"/>
    </row>
    <row r="609" spans="3:11" x14ac:dyDescent="0.35">
      <c r="C609"/>
      <c r="D609"/>
      <c r="E609"/>
      <c r="F609" s="3"/>
      <c r="H609" s="3"/>
      <c r="I609" s="3"/>
      <c r="K609" s="3"/>
    </row>
    <row r="610" spans="3:11" x14ac:dyDescent="0.35">
      <c r="C610"/>
      <c r="D610"/>
      <c r="E610"/>
      <c r="F610" s="3"/>
      <c r="H610" s="3"/>
    </row>
    <row r="611" spans="3:11" x14ac:dyDescent="0.35">
      <c r="C611"/>
      <c r="D611"/>
      <c r="E611"/>
      <c r="F611" s="3"/>
      <c r="H611" s="3"/>
    </row>
    <row r="612" spans="3:11" x14ac:dyDescent="0.35">
      <c r="C612"/>
      <c r="D612"/>
      <c r="E612"/>
      <c r="F612" s="3"/>
      <c r="H612" s="3"/>
    </row>
    <row r="613" spans="3:11" x14ac:dyDescent="0.35">
      <c r="C613"/>
      <c r="D613"/>
      <c r="E613"/>
      <c r="F613" s="3"/>
      <c r="H613" s="3"/>
    </row>
    <row r="614" spans="3:11" x14ac:dyDescent="0.35">
      <c r="C614"/>
      <c r="D614"/>
      <c r="E614"/>
      <c r="F614" s="3"/>
      <c r="H614" s="3"/>
    </row>
    <row r="615" spans="3:11" x14ac:dyDescent="0.35">
      <c r="C615"/>
      <c r="D615"/>
      <c r="E615"/>
      <c r="F615" s="3"/>
      <c r="H615" s="3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5" x14ac:dyDescent="0.35"/>
  <sheetData>
    <row r="1" spans="1:14" ht="46.5" x14ac:dyDescent="0.35">
      <c r="A1" s="3" t="s">
        <v>160</v>
      </c>
      <c r="B1" s="3" t="s">
        <v>160</v>
      </c>
      <c r="C1" t="s">
        <v>157</v>
      </c>
      <c r="D1" t="s">
        <v>33</v>
      </c>
      <c r="E1" t="s">
        <v>33</v>
      </c>
      <c r="F1" s="3">
        <v>1</v>
      </c>
      <c r="G1" s="5">
        <v>557</v>
      </c>
      <c r="H1" t="s">
        <v>13</v>
      </c>
      <c r="I1" s="3"/>
      <c r="J1" s="5">
        <v>0</v>
      </c>
      <c r="K1" s="6"/>
      <c r="L1" s="5" t="s">
        <v>156</v>
      </c>
      <c r="M1" s="5" t="s">
        <v>172</v>
      </c>
      <c r="N1" s="4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5" x14ac:dyDescent="0.35">
      <c r="A2" s="3" t="s">
        <v>160</v>
      </c>
      <c r="B2" s="3" t="s">
        <v>160</v>
      </c>
      <c r="C2" t="s">
        <v>158</v>
      </c>
      <c r="D2" t="s">
        <v>157</v>
      </c>
      <c r="E2" t="s">
        <v>33</v>
      </c>
      <c r="F2" s="3">
        <v>2</v>
      </c>
      <c r="G2" s="5">
        <v>558</v>
      </c>
      <c r="H2" t="s">
        <v>34</v>
      </c>
      <c r="I2" s="3"/>
      <c r="J2" s="5">
        <v>0</v>
      </c>
      <c r="K2" s="6"/>
      <c r="L2" s="5" t="s">
        <v>156</v>
      </c>
      <c r="M2" s="5" t="s">
        <v>173</v>
      </c>
      <c r="N2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5" x14ac:dyDescent="0.35">
      <c r="A3" s="3" t="s">
        <v>168</v>
      </c>
      <c r="B3" s="3" t="s">
        <v>168</v>
      </c>
      <c r="C3" t="s">
        <v>159</v>
      </c>
      <c r="D3" t="s">
        <v>33</v>
      </c>
      <c r="E3" t="s">
        <v>33</v>
      </c>
      <c r="F3" s="3">
        <v>1</v>
      </c>
      <c r="G3" s="5">
        <v>559</v>
      </c>
      <c r="H3" t="s">
        <v>13</v>
      </c>
      <c r="I3" s="3"/>
      <c r="J3" s="5">
        <v>0</v>
      </c>
      <c r="K3" s="6"/>
      <c r="L3" s="5" t="s">
        <v>156</v>
      </c>
      <c r="M3" s="5" t="s">
        <v>174</v>
      </c>
      <c r="N3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5" x14ac:dyDescent="0.35">
      <c r="A4" s="3" t="s">
        <v>168</v>
      </c>
      <c r="B4" s="3" t="s">
        <v>168</v>
      </c>
      <c r="C4" t="s">
        <v>161</v>
      </c>
      <c r="D4" t="s">
        <v>159</v>
      </c>
      <c r="E4" t="s">
        <v>33</v>
      </c>
      <c r="F4" s="3">
        <v>2</v>
      </c>
      <c r="G4" s="5">
        <v>560</v>
      </c>
      <c r="H4" t="s">
        <v>34</v>
      </c>
      <c r="I4" s="3"/>
      <c r="J4" s="5">
        <v>0</v>
      </c>
      <c r="K4" s="6"/>
      <c r="L4" s="5" t="s">
        <v>156</v>
      </c>
      <c r="M4" s="5" t="s">
        <v>175</v>
      </c>
      <c r="N4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" x14ac:dyDescent="0.35">
      <c r="A5" s="3" t="s">
        <v>169</v>
      </c>
      <c r="B5" s="3" t="s">
        <v>169</v>
      </c>
      <c r="C5" t="s">
        <v>162</v>
      </c>
      <c r="D5" t="s">
        <v>33</v>
      </c>
      <c r="E5" t="s">
        <v>33</v>
      </c>
      <c r="F5" s="3">
        <v>1</v>
      </c>
      <c r="G5" s="5">
        <v>561</v>
      </c>
      <c r="H5" t="s">
        <v>13</v>
      </c>
      <c r="I5" s="3"/>
      <c r="J5" s="5">
        <v>0</v>
      </c>
      <c r="K5" s="6"/>
      <c r="L5" s="5" t="s">
        <v>156</v>
      </c>
      <c r="M5" s="5" t="s">
        <v>176</v>
      </c>
      <c r="N5" s="4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" x14ac:dyDescent="0.35">
      <c r="A6" s="3" t="s">
        <v>169</v>
      </c>
      <c r="B6" s="3" t="s">
        <v>169</v>
      </c>
      <c r="C6" t="s">
        <v>163</v>
      </c>
      <c r="D6" t="s">
        <v>162</v>
      </c>
      <c r="E6" t="s">
        <v>33</v>
      </c>
      <c r="F6" s="3">
        <v>2</v>
      </c>
      <c r="G6" s="5">
        <v>562</v>
      </c>
      <c r="H6" t="s">
        <v>34</v>
      </c>
      <c r="I6" s="3"/>
      <c r="J6" s="5">
        <v>0</v>
      </c>
      <c r="K6" s="6"/>
      <c r="L6" s="5" t="s">
        <v>156</v>
      </c>
      <c r="M6" s="5" t="s">
        <v>177</v>
      </c>
      <c r="N6" s="4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5" x14ac:dyDescent="0.35">
      <c r="A7" s="3" t="s">
        <v>171</v>
      </c>
      <c r="B7" s="3" t="s">
        <v>171</v>
      </c>
      <c r="C7" t="s">
        <v>164</v>
      </c>
      <c r="D7" t="s">
        <v>33</v>
      </c>
      <c r="E7" t="s">
        <v>33</v>
      </c>
      <c r="F7" s="3">
        <v>1</v>
      </c>
      <c r="G7" s="5">
        <v>563</v>
      </c>
      <c r="H7" t="s">
        <v>13</v>
      </c>
      <c r="I7" s="3"/>
      <c r="J7" s="5">
        <v>0</v>
      </c>
      <c r="K7" s="6"/>
      <c r="L7" s="5" t="s">
        <v>156</v>
      </c>
      <c r="M7" s="5" t="s">
        <v>178</v>
      </c>
      <c r="N7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5" x14ac:dyDescent="0.35">
      <c r="A8" s="3" t="s">
        <v>171</v>
      </c>
      <c r="B8" s="3" t="s">
        <v>171</v>
      </c>
      <c r="C8" t="s">
        <v>165</v>
      </c>
      <c r="D8" t="s">
        <v>164</v>
      </c>
      <c r="E8" t="s">
        <v>33</v>
      </c>
      <c r="F8" s="3">
        <v>2</v>
      </c>
      <c r="G8" s="5">
        <v>564</v>
      </c>
      <c r="H8" t="s">
        <v>34</v>
      </c>
      <c r="I8" s="3"/>
      <c r="J8" s="5">
        <v>0</v>
      </c>
      <c r="K8" s="6"/>
      <c r="L8" s="5" t="s">
        <v>156</v>
      </c>
      <c r="M8" s="5" t="s">
        <v>179</v>
      </c>
      <c r="N8" s="4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5" x14ac:dyDescent="0.35">
      <c r="A9" s="3" t="s">
        <v>170</v>
      </c>
      <c r="B9" s="3" t="s">
        <v>170</v>
      </c>
      <c r="C9" t="s">
        <v>166</v>
      </c>
      <c r="D9" t="s">
        <v>33</v>
      </c>
      <c r="E9" t="s">
        <v>33</v>
      </c>
      <c r="F9" s="3">
        <v>1</v>
      </c>
      <c r="G9" s="5">
        <v>565</v>
      </c>
      <c r="H9" t="s">
        <v>13</v>
      </c>
      <c r="I9" s="3"/>
      <c r="J9" s="5">
        <v>0</v>
      </c>
      <c r="K9" s="6"/>
      <c r="L9" s="5" t="s">
        <v>156</v>
      </c>
      <c r="M9" s="5" t="s">
        <v>180</v>
      </c>
      <c r="N9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5" x14ac:dyDescent="0.35">
      <c r="A10" s="3" t="s">
        <v>170</v>
      </c>
      <c r="B10" s="3" t="s">
        <v>170</v>
      </c>
      <c r="C10" t="s">
        <v>167</v>
      </c>
      <c r="D10" t="s">
        <v>166</v>
      </c>
      <c r="E10" t="s">
        <v>33</v>
      </c>
      <c r="F10" s="3">
        <v>2</v>
      </c>
      <c r="G10" s="5">
        <v>566</v>
      </c>
      <c r="H10" t="s">
        <v>34</v>
      </c>
      <c r="I10" s="3"/>
      <c r="J10" s="5">
        <v>0</v>
      </c>
      <c r="K10" s="6"/>
      <c r="L10" s="5" t="s">
        <v>156</v>
      </c>
      <c r="M10" s="5" t="s">
        <v>181</v>
      </c>
      <c r="N10" s="4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5" x14ac:dyDescent="0.35"/>
  <cols>
    <col min="1" max="1" width="63.90625" bestFit="1" customWidth="1"/>
    <col min="2" max="2" width="11.6328125" bestFit="1" customWidth="1"/>
    <col min="3" max="3" width="47.6328125" bestFit="1" customWidth="1"/>
    <col min="4" max="4" width="196.6328125" bestFit="1" customWidth="1"/>
  </cols>
  <sheetData>
    <row r="1" spans="1:4" x14ac:dyDescent="0.35">
      <c r="A1" t="s">
        <v>14</v>
      </c>
      <c r="B1" t="s">
        <v>2</v>
      </c>
      <c r="C1" t="s">
        <v>15</v>
      </c>
      <c r="D1" t="s">
        <v>16</v>
      </c>
    </row>
    <row r="2" spans="1:4" x14ac:dyDescent="0.35">
      <c r="A2" t="s">
        <v>26</v>
      </c>
      <c r="B2" t="s">
        <v>103</v>
      </c>
      <c r="C2" s="1" t="str">
        <f>"(select id from VisitTypeGroups where Code = 'ED')"</f>
        <v>(select id from VisitTypeGroups where Code = 'ED')</v>
      </c>
      <c r="D2" s="2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5">
      <c r="A3" t="s">
        <v>27</v>
      </c>
      <c r="B3" t="s">
        <v>104</v>
      </c>
      <c r="C3" s="1" t="str">
        <f>"(select id from VisitTypeGroups where Code = 'ED')"</f>
        <v>(select id from VisitTypeGroups where Code = 'ED')</v>
      </c>
      <c r="D3" s="2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5">
      <c r="A4" t="s">
        <v>17</v>
      </c>
      <c r="B4" t="s">
        <v>105</v>
      </c>
      <c r="C4" s="1" t="str">
        <f>"(select id from VisitTypeGroups where Code = 'ED')"</f>
        <v>(select id from VisitTypeGroups where Code = 'ED')</v>
      </c>
      <c r="D4" s="2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5">
      <c r="A5" t="s">
        <v>24</v>
      </c>
      <c r="B5" t="s">
        <v>106</v>
      </c>
      <c r="C5" s="1" t="str">
        <f>"(select id from VisitTypeGroups where Code = 'IPD')"</f>
        <v>(select id from VisitTypeGroups where Code = 'IPD')</v>
      </c>
      <c r="D5" s="2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5">
      <c r="A6" t="s">
        <v>25</v>
      </c>
      <c r="B6" t="s">
        <v>107</v>
      </c>
      <c r="C6" s="1" t="str">
        <f>"(select id from VisitTypeGroups where Code = 'IPD')"</f>
        <v>(select id from VisitTypeGroups where Code = 'IPD')</v>
      </c>
      <c r="D6" s="2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5">
      <c r="A7" t="s">
        <v>18</v>
      </c>
      <c r="B7" t="s">
        <v>108</v>
      </c>
      <c r="C7" s="1" t="str">
        <f>"(select id from VisitTypeGroups where Code = 'IPD')"</f>
        <v>(select id from VisitTypeGroups where Code = 'IPD')</v>
      </c>
      <c r="D7" s="2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5">
      <c r="A8" t="s">
        <v>91</v>
      </c>
      <c r="B8" t="s">
        <v>97</v>
      </c>
      <c r="C8" s="1" t="str">
        <f>"(select id from VisitTypeGroups where Code = 'ED')"</f>
        <v>(select id from VisitTypeGroups where Code = 'ED')</v>
      </c>
      <c r="D8" s="2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5">
      <c r="A9" t="s">
        <v>92</v>
      </c>
      <c r="B9" t="s">
        <v>98</v>
      </c>
      <c r="C9" s="1" t="str">
        <f>"(select id from VisitTypeGroups where Code = 'ED')"</f>
        <v>(select id from VisitTypeGroups where Code = 'ED')</v>
      </c>
      <c r="D9" s="2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5">
      <c r="A10" t="s">
        <v>93</v>
      </c>
      <c r="B10" t="s">
        <v>99</v>
      </c>
      <c r="C10" s="1" t="str">
        <f>"(select id from VisitTypeGroups where Code = 'ED')"</f>
        <v>(select id from VisitTypeGroups where Code = 'ED')</v>
      </c>
      <c r="D10" s="2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5">
      <c r="A11" t="s">
        <v>94</v>
      </c>
      <c r="B11" t="s">
        <v>100</v>
      </c>
      <c r="C11" s="1" t="str">
        <f>"(select id from VisitTypeGroups where Code = 'IPD')"</f>
        <v>(select id from VisitTypeGroups where Code = 'IPD')</v>
      </c>
      <c r="D11" s="2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5">
      <c r="A12" t="s">
        <v>95</v>
      </c>
      <c r="B12" t="s">
        <v>101</v>
      </c>
      <c r="C12" s="1" t="str">
        <f>"(select id from VisitTypeGroups where Code = 'IPD')"</f>
        <v>(select id from VisitTypeGroups where Code = 'IPD')</v>
      </c>
      <c r="D12" s="2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5">
      <c r="A13" t="s">
        <v>96</v>
      </c>
      <c r="B13" t="s">
        <v>102</v>
      </c>
      <c r="C13" s="1" t="str">
        <f>"(select id from VisitTypeGroups where Code = 'IPD')"</f>
        <v>(select id from VisitTypeGroups where Code = 'IPD')</v>
      </c>
      <c r="D13" s="2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5">
      <c r="A14" t="s">
        <v>30</v>
      </c>
      <c r="B14" t="s">
        <v>19</v>
      </c>
      <c r="C14" s="1" t="str">
        <f>"(select id from VisitTypeGroups where Code = 'IPD')"</f>
        <v>(select id from VisitTypeGroups where Code = 'IPD')</v>
      </c>
      <c r="D14" s="2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5">
      <c r="A15" t="s">
        <v>23</v>
      </c>
      <c r="B15" t="s">
        <v>20</v>
      </c>
      <c r="C15" s="1" t="str">
        <f t="shared" ref="C15:C60" si="3">"(select id from VisitTypeGroups where Code = 'IPD')"</f>
        <v>(select id from VisitTypeGroups where Code = 'IPD')</v>
      </c>
      <c r="D15" s="2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5">
      <c r="A16" t="s">
        <v>28</v>
      </c>
      <c r="B16" t="s">
        <v>21</v>
      </c>
      <c r="C16" s="1" t="str">
        <f t="shared" si="3"/>
        <v>(select id from VisitTypeGroups where Code = 'IPD')</v>
      </c>
      <c r="D16" s="2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5">
      <c r="A17" t="s">
        <v>29</v>
      </c>
      <c r="B17" t="s">
        <v>22</v>
      </c>
      <c r="C17" s="1" t="str">
        <f t="shared" si="3"/>
        <v>(select id from VisitTypeGroups where Code = 'IPD')</v>
      </c>
      <c r="D17" s="2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5">
      <c r="A18" t="s">
        <v>32</v>
      </c>
      <c r="B18" t="s">
        <v>31</v>
      </c>
      <c r="C18" s="1" t="str">
        <f t="shared" si="3"/>
        <v>(select id from VisitTypeGroups where Code = 'IPD')</v>
      </c>
      <c r="D18" s="2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5">
      <c r="A19" t="s">
        <v>51</v>
      </c>
      <c r="B19" t="s">
        <v>36</v>
      </c>
      <c r="C19" s="1" t="str">
        <f t="shared" si="3"/>
        <v>(select id from VisitTypeGroups where Code = 'IPD')</v>
      </c>
      <c r="D19" s="2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5">
      <c r="A20" t="s">
        <v>48</v>
      </c>
      <c r="B20" t="s">
        <v>37</v>
      </c>
      <c r="C20" s="1" t="str">
        <f t="shared" si="3"/>
        <v>(select id from VisitTypeGroups where Code = 'IPD')</v>
      </c>
      <c r="D20" s="2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5">
      <c r="A21" t="s">
        <v>52</v>
      </c>
      <c r="B21" t="s">
        <v>38</v>
      </c>
      <c r="C21" s="1" t="str">
        <f t="shared" si="3"/>
        <v>(select id from VisitTypeGroups where Code = 'IPD')</v>
      </c>
      <c r="D21" s="2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5">
      <c r="A22" t="s">
        <v>46</v>
      </c>
      <c r="B22" t="s">
        <v>39</v>
      </c>
      <c r="C22" s="1" t="str">
        <f t="shared" si="3"/>
        <v>(select id from VisitTypeGroups where Code = 'IPD')</v>
      </c>
      <c r="D22" s="2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5">
      <c r="A23" t="s">
        <v>53</v>
      </c>
      <c r="B23" t="s">
        <v>40</v>
      </c>
      <c r="C23" s="1" t="str">
        <f t="shared" si="3"/>
        <v>(select id from VisitTypeGroups where Code = 'IPD')</v>
      </c>
      <c r="D23" s="2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5">
      <c r="A24" t="s">
        <v>49</v>
      </c>
      <c r="B24" t="s">
        <v>41</v>
      </c>
      <c r="C24" s="1" t="str">
        <f t="shared" si="3"/>
        <v>(select id from VisitTypeGroups where Code = 'IPD')</v>
      </c>
      <c r="D24" s="2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5">
      <c r="A25" t="s">
        <v>47</v>
      </c>
      <c r="B25" t="s">
        <v>42</v>
      </c>
      <c r="C25" s="1" t="str">
        <f t="shared" si="3"/>
        <v>(select id from VisitTypeGroups where Code = 'IPD')</v>
      </c>
      <c r="D25" s="2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5">
      <c r="A26" t="s">
        <v>54</v>
      </c>
      <c r="B26" t="s">
        <v>43</v>
      </c>
      <c r="C26" s="1" t="str">
        <f t="shared" si="3"/>
        <v>(select id from VisitTypeGroups where Code = 'IPD')</v>
      </c>
      <c r="D26" s="2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5">
      <c r="A27" t="s">
        <v>50</v>
      </c>
      <c r="B27" t="s">
        <v>44</v>
      </c>
      <c r="C27" s="1" t="str">
        <f t="shared" si="3"/>
        <v>(select id from VisitTypeGroups where Code = 'IPD')</v>
      </c>
      <c r="D27" s="2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5">
      <c r="A28" t="s">
        <v>45</v>
      </c>
      <c r="B28" t="s">
        <v>35</v>
      </c>
      <c r="C28" s="1" t="str">
        <f t="shared" si="3"/>
        <v>(select id from VisitTypeGroups where Code = 'IPD')</v>
      </c>
      <c r="D28" s="2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5">
      <c r="A29" t="s">
        <v>59</v>
      </c>
      <c r="B29" t="s">
        <v>55</v>
      </c>
      <c r="C29" s="1" t="str">
        <f t="shared" si="3"/>
        <v>(select id from VisitTypeGroups where Code = 'IPD')</v>
      </c>
      <c r="D29" s="2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5">
      <c r="A30" t="s">
        <v>60</v>
      </c>
      <c r="B30" t="s">
        <v>56</v>
      </c>
      <c r="C30" s="1" t="str">
        <f t="shared" si="3"/>
        <v>(select id from VisitTypeGroups where Code = 'IPD')</v>
      </c>
      <c r="D30" s="2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5">
      <c r="A31" t="s">
        <v>61</v>
      </c>
      <c r="B31" t="s">
        <v>57</v>
      </c>
      <c r="C31" s="1" t="str">
        <f t="shared" si="3"/>
        <v>(select id from VisitTypeGroups where Code = 'IPD')</v>
      </c>
      <c r="D31" s="2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5">
      <c r="A32" t="s">
        <v>62</v>
      </c>
      <c r="B32" t="s">
        <v>58</v>
      </c>
      <c r="C32" s="1" t="str">
        <f t="shared" si="3"/>
        <v>(select id from VisitTypeGroups where Code = 'IPD')</v>
      </c>
      <c r="D32" s="2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5">
      <c r="A33" t="s">
        <v>63</v>
      </c>
      <c r="B33" t="s">
        <v>66</v>
      </c>
      <c r="C33" s="1" t="str">
        <f t="shared" si="3"/>
        <v>(select id from VisitTypeGroups where Code = 'IPD')</v>
      </c>
      <c r="D33" s="2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5">
      <c r="A34" t="s">
        <v>64</v>
      </c>
      <c r="B34" t="s">
        <v>67</v>
      </c>
      <c r="C34" s="1" t="str">
        <f t="shared" si="3"/>
        <v>(select id from VisitTypeGroups where Code = 'IPD')</v>
      </c>
      <c r="D34" s="2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5">
      <c r="A35" t="s">
        <v>65</v>
      </c>
      <c r="B35" t="s">
        <v>68</v>
      </c>
      <c r="C35" s="1" t="str">
        <f t="shared" si="3"/>
        <v>(select id from VisitTypeGroups where Code = 'IPD')</v>
      </c>
      <c r="D35" s="2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5">
      <c r="A36" t="s">
        <v>72</v>
      </c>
      <c r="B36" t="s">
        <v>69</v>
      </c>
      <c r="C36" s="1" t="str">
        <f t="shared" si="3"/>
        <v>(select id from VisitTypeGroups where Code = 'IPD')</v>
      </c>
      <c r="D36" s="2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5">
      <c r="A37" t="s">
        <v>73</v>
      </c>
      <c r="B37" t="s">
        <v>70</v>
      </c>
      <c r="C37" s="1" t="str">
        <f t="shared" si="3"/>
        <v>(select id from VisitTypeGroups where Code = 'IPD')</v>
      </c>
      <c r="D37" s="2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5">
      <c r="A38" t="s">
        <v>74</v>
      </c>
      <c r="B38" t="s">
        <v>71</v>
      </c>
      <c r="C38" s="1" t="str">
        <f t="shared" si="3"/>
        <v>(select id from VisitTypeGroups where Code = 'IPD')</v>
      </c>
      <c r="D38" s="2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5">
      <c r="A39" t="s">
        <v>109</v>
      </c>
    </row>
    <row r="40" spans="1:4" x14ac:dyDescent="0.35">
      <c r="A40" t="s">
        <v>110</v>
      </c>
      <c r="B40" t="s">
        <v>121</v>
      </c>
      <c r="C40" s="1" t="str">
        <f t="shared" si="3"/>
        <v>(select id from VisitTypeGroups where Code = 'IPD')</v>
      </c>
      <c r="D40" s="2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5">
      <c r="A41" t="s">
        <v>111</v>
      </c>
      <c r="B41" t="s">
        <v>122</v>
      </c>
      <c r="C41" s="1" t="str">
        <f t="shared" si="3"/>
        <v>(select id from VisitTypeGroups where Code = 'IPD')</v>
      </c>
      <c r="D41" s="2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5">
      <c r="A42" t="s">
        <v>112</v>
      </c>
      <c r="B42" t="s">
        <v>123</v>
      </c>
      <c r="C42" s="1" t="str">
        <f t="shared" si="3"/>
        <v>(select id from VisitTypeGroups where Code = 'IPD')</v>
      </c>
      <c r="D42" s="2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5">
      <c r="A43" t="s">
        <v>113</v>
      </c>
      <c r="B43" t="s">
        <v>124</v>
      </c>
      <c r="C43" s="1" t="str">
        <f t="shared" si="3"/>
        <v>(select id from VisitTypeGroups where Code = 'IPD')</v>
      </c>
      <c r="D43" s="2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5">
      <c r="A44" t="s">
        <v>114</v>
      </c>
      <c r="B44" t="s">
        <v>125</v>
      </c>
      <c r="C44" s="1" t="str">
        <f t="shared" si="3"/>
        <v>(select id from VisitTypeGroups where Code = 'IPD')</v>
      </c>
      <c r="D44" s="2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5">
      <c r="A45" t="s">
        <v>115</v>
      </c>
      <c r="B45" t="s">
        <v>126</v>
      </c>
      <c r="C45" s="1" t="str">
        <f t="shared" si="3"/>
        <v>(select id from VisitTypeGroups where Code = 'IPD')</v>
      </c>
      <c r="D45" s="2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5">
      <c r="A46" t="s">
        <v>116</v>
      </c>
      <c r="B46" t="s">
        <v>127</v>
      </c>
      <c r="C46" s="1" t="str">
        <f t="shared" si="3"/>
        <v>(select id from VisitTypeGroups where Code = 'IPD')</v>
      </c>
      <c r="D46" s="2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5">
      <c r="A47" t="s">
        <v>117</v>
      </c>
      <c r="B47" t="s">
        <v>128</v>
      </c>
      <c r="C47" s="1" t="str">
        <f t="shared" si="3"/>
        <v>(select id from VisitTypeGroups where Code = 'IPD')</v>
      </c>
      <c r="D47" s="2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5">
      <c r="A48" t="s">
        <v>118</v>
      </c>
      <c r="B48" t="s">
        <v>128</v>
      </c>
      <c r="C48" s="1" t="str">
        <f t="shared" si="3"/>
        <v>(select id from VisitTypeGroups where Code = 'IPD')</v>
      </c>
      <c r="D48" s="2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5">
      <c r="A49" t="s">
        <v>119</v>
      </c>
      <c r="B49" t="s">
        <v>129</v>
      </c>
      <c r="C49" s="1" t="str">
        <f t="shared" si="3"/>
        <v>(select id from VisitTypeGroups where Code = 'IPD')</v>
      </c>
      <c r="D49" s="2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5">
      <c r="A50" t="s">
        <v>120</v>
      </c>
      <c r="B50" t="s">
        <v>130</v>
      </c>
      <c r="C50" s="1" t="str">
        <f t="shared" si="3"/>
        <v>(select id from VisitTypeGroups where Code = 'IPD')</v>
      </c>
      <c r="D50" s="2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5">
      <c r="A51" t="s">
        <v>117</v>
      </c>
      <c r="B51" t="s">
        <v>131</v>
      </c>
      <c r="C51" s="1" t="str">
        <f t="shared" si="3"/>
        <v>(select id from VisitTypeGroups where Code = 'IPD')</v>
      </c>
      <c r="D51" s="2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5">
      <c r="A52" t="s">
        <v>132</v>
      </c>
      <c r="B52" t="s">
        <v>136</v>
      </c>
      <c r="C52" s="1" t="str">
        <f t="shared" si="3"/>
        <v>(select id from VisitTypeGroups where Code = 'IPD')</v>
      </c>
      <c r="D52" s="2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5">
      <c r="A53" t="s">
        <v>133</v>
      </c>
      <c r="B53" t="s">
        <v>137</v>
      </c>
      <c r="C53" s="1" t="str">
        <f t="shared" si="3"/>
        <v>(select id from VisitTypeGroups where Code = 'IPD')</v>
      </c>
      <c r="D53" s="2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5">
      <c r="A54" t="s">
        <v>134</v>
      </c>
      <c r="B54" t="s">
        <v>138</v>
      </c>
      <c r="C54" s="1" t="str">
        <f t="shared" si="3"/>
        <v>(select id from VisitTypeGroups where Code = 'IPD')</v>
      </c>
      <c r="D54" s="2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5">
      <c r="A55" t="s">
        <v>135</v>
      </c>
      <c r="B55" t="s">
        <v>139</v>
      </c>
      <c r="C55" s="1" t="str">
        <f t="shared" si="3"/>
        <v>(select id from VisitTypeGroups where Code = 'IPD')</v>
      </c>
      <c r="D55" s="2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5">
      <c r="A57" t="s">
        <v>148</v>
      </c>
      <c r="B57" t="s">
        <v>155</v>
      </c>
      <c r="C57" s="1" t="str">
        <f t="shared" si="3"/>
        <v>(select id from VisitTypeGroups where Code = 'IPD')</v>
      </c>
      <c r="D57" s="2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5">
      <c r="A58" t="s">
        <v>149</v>
      </c>
      <c r="B58" t="s">
        <v>154</v>
      </c>
      <c r="C58" s="1" t="str">
        <f t="shared" si="3"/>
        <v>(select id from VisitTypeGroups where Code = 'IPD')</v>
      </c>
      <c r="D58" s="2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5">
      <c r="A59" t="s">
        <v>150</v>
      </c>
      <c r="B59" t="s">
        <v>153</v>
      </c>
      <c r="C59" s="1" t="str">
        <f t="shared" si="3"/>
        <v>(select id from VisitTypeGroups where Code = 'IPD')</v>
      </c>
      <c r="D59" s="2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5">
      <c r="A60" t="s">
        <v>151</v>
      </c>
      <c r="B60" t="s">
        <v>152</v>
      </c>
      <c r="C60" s="1" t="str">
        <f t="shared" si="3"/>
        <v>(select id from VisitTypeGroups where Code = 'IPD')</v>
      </c>
      <c r="D60" s="2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5" x14ac:dyDescent="0.35"/>
  <cols>
    <col min="1" max="1" width="77.453125" bestFit="1" customWidth="1"/>
  </cols>
  <sheetData>
    <row r="1" spans="1:1" x14ac:dyDescent="0.35">
      <c r="A1" t="s">
        <v>82</v>
      </c>
    </row>
    <row r="2" spans="1:1" x14ac:dyDescent="0.35">
      <c r="A2" t="s">
        <v>76</v>
      </c>
    </row>
    <row r="3" spans="1:1" x14ac:dyDescent="0.35">
      <c r="A3" t="s">
        <v>75</v>
      </c>
    </row>
    <row r="4" spans="1:1" x14ac:dyDescent="0.35">
      <c r="A4" t="s">
        <v>77</v>
      </c>
    </row>
    <row r="5" spans="1:1" x14ac:dyDescent="0.35">
      <c r="A5" t="s">
        <v>78</v>
      </c>
    </row>
    <row r="6" spans="1:1" x14ac:dyDescent="0.35">
      <c r="A6" t="s">
        <v>79</v>
      </c>
    </row>
    <row r="7" spans="1:1" x14ac:dyDescent="0.35">
      <c r="A7" t="s">
        <v>80</v>
      </c>
    </row>
    <row r="8" spans="1:1" x14ac:dyDescent="0.35">
      <c r="A8" t="s">
        <v>81</v>
      </c>
    </row>
    <row r="11" spans="1:1" x14ac:dyDescent="0.35">
      <c r="A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5" x14ac:dyDescent="0.35"/>
  <sheetData>
    <row r="1" spans="1:1" x14ac:dyDescent="0.35">
      <c r="A1" t="s">
        <v>83</v>
      </c>
    </row>
    <row r="2" spans="1:1" x14ac:dyDescent="0.35">
      <c r="A2" t="s">
        <v>84</v>
      </c>
    </row>
    <row r="3" spans="1:1" x14ac:dyDescent="0.35">
      <c r="A3" t="s">
        <v>85</v>
      </c>
    </row>
    <row r="4" spans="1:1" x14ac:dyDescent="0.35">
      <c r="A4" t="s">
        <v>86</v>
      </c>
    </row>
    <row r="5" spans="1:1" x14ac:dyDescent="0.35">
      <c r="A5" t="s">
        <v>87</v>
      </c>
    </row>
    <row r="6" spans="1:1" x14ac:dyDescent="0.35">
      <c r="A6" t="s">
        <v>88</v>
      </c>
    </row>
    <row r="7" spans="1:1" x14ac:dyDescent="0.35">
      <c r="A7" t="s">
        <v>89</v>
      </c>
    </row>
    <row r="9" spans="1:1" x14ac:dyDescent="0.35">
      <c r="A9" t="s">
        <v>140</v>
      </c>
    </row>
    <row r="10" spans="1:1" x14ac:dyDescent="0.35">
      <c r="A10" t="s">
        <v>141</v>
      </c>
    </row>
    <row r="11" spans="1:1" x14ac:dyDescent="0.35">
      <c r="A11" t="s">
        <v>142</v>
      </c>
    </row>
    <row r="12" spans="1:1" x14ac:dyDescent="0.35">
      <c r="A12" t="s">
        <v>143</v>
      </c>
    </row>
    <row r="13" spans="1:1" x14ac:dyDescent="0.35">
      <c r="A13" t="s">
        <v>144</v>
      </c>
    </row>
    <row r="14" spans="1:1" x14ac:dyDescent="0.35">
      <c r="A14" t="s">
        <v>145</v>
      </c>
    </row>
    <row r="15" spans="1:1" x14ac:dyDescent="0.35">
      <c r="A15" t="s">
        <v>146</v>
      </c>
    </row>
    <row r="16" spans="1:1" x14ac:dyDescent="0.35">
      <c r="A1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Page1</vt:lpstr>
      <vt:lpstr>Page2</vt:lpstr>
      <vt:lpstr>Page.3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2022-09-13T06:33:37Z</dcterms:modified>
</cp:coreProperties>
</file>