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920" yWindow="12240" windowWidth="29040" windowHeight="15720"/>
  </bookViews>
  <sheets>
    <sheet name="MD" sheetId="1" r:id="rId1"/>
    <sheet name="Actions" sheetId="4" r:id="rId2"/>
    <sheet name="UPDATE" sheetId="3" r:id="rId3"/>
    <sheet name="IPD FORMCODE" sheetId="5"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N41" i="1"/>
  <c r="N42" i="1"/>
  <c r="N43" i="1"/>
  <c r="N44" i="1"/>
  <c r="N45" i="1"/>
  <c r="N46" i="1"/>
  <c r="N47" i="1"/>
  <c r="N48" i="1"/>
  <c r="N49" i="1"/>
  <c r="N50" i="1"/>
  <c r="N51" i="1"/>
  <c r="N52" i="1"/>
  <c r="N53" i="1"/>
  <c r="N54" i="1"/>
  <c r="N55" i="1"/>
  <c r="N56" i="1"/>
  <c r="N39" i="1"/>
  <c r="N33" i="1"/>
  <c r="N34" i="1"/>
  <c r="N35" i="1"/>
  <c r="N36" i="1"/>
  <c r="N37" i="1"/>
  <c r="N38" i="1"/>
  <c r="N32" i="1"/>
  <c r="N26" i="1"/>
  <c r="N27" i="1"/>
  <c r="N28" i="1"/>
  <c r="N29" i="1"/>
  <c r="N30" i="1"/>
  <c r="N31" i="1"/>
  <c r="N25" i="1"/>
  <c r="N19" i="1"/>
  <c r="N20" i="1"/>
  <c r="N21" i="1"/>
  <c r="N22" i="1"/>
  <c r="N23" i="1"/>
  <c r="N24" i="1"/>
  <c r="N18" i="1"/>
  <c r="N12" i="1"/>
  <c r="N13" i="1"/>
  <c r="N14" i="1"/>
  <c r="N15" i="1"/>
  <c r="N16" i="1"/>
  <c r="N17" i="1"/>
  <c r="N11" i="1"/>
  <c r="N3" i="1"/>
  <c r="N4" i="1"/>
  <c r="N5" i="1"/>
  <c r="N6" i="1"/>
  <c r="N7" i="1"/>
  <c r="N8" i="1"/>
  <c r="N9" i="1"/>
  <c r="N10" i="1"/>
  <c r="N2" i="1" l="1"/>
  <c r="C4" i="4" l="1"/>
  <c r="D4" i="4" s="1"/>
  <c r="C3" i="4"/>
  <c r="D3" i="4" s="1"/>
  <c r="C2" i="4"/>
  <c r="D2" i="4" s="1"/>
</calcChain>
</file>

<file path=xl/sharedStrings.xml><?xml version="1.0" encoding="utf-8"?>
<sst xmlns="http://schemas.openxmlformats.org/spreadsheetml/2006/main" count="377" uniqueCount="209">
  <si>
    <t>ViName</t>
  </si>
  <si>
    <t>EnName</t>
  </si>
  <si>
    <t>Code</t>
  </si>
  <si>
    <t>Group</t>
  </si>
  <si>
    <t>Form</t>
  </si>
  <si>
    <t>Level</t>
  </si>
  <si>
    <t>Order</t>
  </si>
  <si>
    <t>DataType</t>
  </si>
  <si>
    <t>Note</t>
  </si>
  <si>
    <t>IsReadOnly</t>
  </si>
  <si>
    <t>Data</t>
  </si>
  <si>
    <t>Clinic</t>
  </si>
  <si>
    <t>Version</t>
  </si>
  <si>
    <t>Label</t>
  </si>
  <si>
    <t>Name</t>
  </si>
  <si>
    <t>VisitTypeGroupId</t>
  </si>
  <si>
    <t>SQL</t>
  </si>
  <si>
    <t>update MasterDatas set Data = 'IPDKBCCRHM1' where code = 'IPDMRPTRAHM'</t>
  </si>
  <si>
    <t>update MasterDatas set Data = 'IPDKBCCM' where code = 'IPDMRPTMMAT'</t>
  </si>
  <si>
    <t>update MasterDatas set [Data] = 'IPDKBCCTMH1' where code = 'IPDMRPTTAMH'</t>
  </si>
  <si>
    <t>update MasterDatas set [Data] = 'IPDKBCCCXK1' where code = 'IPDMRPTCOXK'</t>
  </si>
  <si>
    <t>update MasterDatas set [Data] = 'IPDKBCCNDK' where code = 'IPDMRPTNTDD'</t>
  </si>
  <si>
    <t>update MasterDatas set Data = 'IPDKBCCTTSTNSD' where code = 'IPDMRPTTTNS'</t>
  </si>
  <si>
    <t>update MasterDatas set Data = 'IPDKBCCTK' where code = 'IPDMRPTTHKI'</t>
  </si>
  <si>
    <t>update MasterDatas set ViName = N'3. Bỏ về', Note=N'(Trốn viện)' where Code = 'IPDMRPTHTRVBOV'</t>
  </si>
  <si>
    <t>INSERT INTO [dbo].[Forms]([Id], [IsDeleted], [DeletedBy], [DeletedAt], [CreatedBy], [CreatedAt], [UpdatedBy], [UpdatedAt], [Name], [Code], [VisitTypeGroupCode]) VALUES (NEWID(), 0, NULL, NULL, NULL, '2021-10-26 00:00:00.000', NULL, '2021-10-26 00:00:00.000', 'Đánh giá ban đầu', 'IPDIE', 'IPD')</t>
  </si>
  <si>
    <t>INSERT INTO [dbo].[Forms]([Id], [IsDeleted], [DeletedBy], [DeletedAt], [CreatedBy], [CreatedAt], [UpdatedBy], [UpdatedAt], [Name], [Code], [VisitTypeGroupCode]) VALUES (NEWID(), 0, NULL, NULL, NULL, '2021-10-26 00:00:00.000', NULL, '2021-10-26 00:00:00.000', 'Đánh giá nguy cơ ngã', 'IPDFRE', 'IPD')</t>
  </si>
  <si>
    <t>INSERT INTO [dbo].[Forms]([Id], [IsDeleted], [DeletedBy], [DeletedAt], [CreatedBy], [CreatedAt], [UpdatedBy], [UpdatedAt], [Name], [Code], [VisitTypeGroupCode]) VALUES (NEWID(), 0, NULL, NULL, NULL, '2021-10-26 00:00:00.000', NULL, '2021-10-26 00:00:00.000', 'Bệnh án nội trú', 'IPDMR', 'IPD')</t>
  </si>
  <si>
    <t>INSERT INTO [dbo].[Forms]([Id], [IsDeleted], [DeletedBy], [DeletedAt], [CreatedBy], [CreatedAt], [UpdatedBy], [UpdatedAt], [Name], [Code], [VisitTypeGroupCode]) VALUES (NEWID(), 0, NULL, NULL, NULL, '2021-10-26 00:00:00.000', NULL, '2021-10-26 00:00:00.000', 'Kế hoạch điều trị và chăm sóc', 'IPDTCP', 'IPD')</t>
  </si>
  <si>
    <t>INSERT INTO [dbo].[Forms]([Id], [IsDeleted], [DeletedBy], [DeletedAt], [CreatedBy], [CreatedAt], [UpdatedBy], [UpdatedAt], [Name], [Code], [VisitTypeGroupCode]) VALUES (NEWID(), 0, NULL, NULL, NULL, '2021-10-26 00:00:00.000', NULL, '2021-10-26 00:00:00.000', 'Phiếu GDSK cho NB và thân nhân', 'IPDGDSK', 'IPD')</t>
  </si>
  <si>
    <t>INSERT INTO [dbo].[Forms]([Id], [IsDeleted], [DeletedBy], [DeletedAt], [CreatedBy], [CreatedAt], [UpdatedBy], [UpdatedAt], [Name], [Code], [VisitTypeGroupCode]) VALUES (NEWID(), 0, NULL, NULL, NULL, '2021-10-26 00:00:00.000', NULL, '2021-10-26 00:00:00.000', 'Phiếu điều trị', 'IPDTT', 'IPD')</t>
  </si>
  <si>
    <t>INSERT INTO [dbo].[Forms]([Id], [IsDeleted], [DeletedBy], [DeletedAt], [CreatedBy], [CreatedAt], [UpdatedBy], [UpdatedAt], [Name], [Code], [VisitTypeGroupCode]) VALUES (NEWID(), 0, NULL, NULL, NULL, '2021-10-26 00:00:00.000', NULL, '2021-10-26 00:00:00.000', 'Phiếu chăm sóc', 'IPDCT', 'IPD')</t>
  </si>
  <si>
    <t>update MasterDatas set ViName = N'Trẻ &lt; 6 tuổi đi học , &lt; 15 tuổi không đi học' where Code = 'GENJOBB001'</t>
  </si>
  <si>
    <t>INSERT INTO [dbo].[Forms]([Id], [IsDeleted], [CreatedAt], [UpdatedAt], [Name], [Code], [VisitTypeGroupCode]) VALUES (NEWID(), 0, '2021-11-09 00:00:00.000', '2021-11-09 00:00:00.000', 'Theo dõi diễn biến', 'IPDPPN', 'IPD')</t>
  </si>
  <si>
    <t>INSERT INTO [dbo].[Forms]([Id], [IsDeleted], [CreatedAt], [UpdatedAt], [Name], [Code], [VisitTypeGroupCode]) VALUES (NEWID(), 0, '2021-11-09 00:00:00.000', '2021-11-09 00:00:00.000', 'Tóm tắt thủ thuật', 'IPDPS', 'IPD')</t>
  </si>
  <si>
    <t>INSERT INTO [dbo].[Forms]([Id], [IsDeleted], [CreatedAt], [UpdatedAt], [Name], [Code], [VisitTypeGroupCode]) VALUES (NEWID(), 0, '2021-11-09 00:00:00.000', '2021-11-09 00:00:00.000', 'Bảng hồi sinh tim phổi', 'IPDCAR', 'IPD')</t>
  </si>
  <si>
    <t>INSERT INTO [dbo].[Forms]([Id], [IsDeleted], [CreatedAt], [UpdatedAt], [Name], [Code], [VisitTypeGroupCode]) VALUES (NEWID(), 0, '2021-11-09 00:00:00.000', '2021-11-09 00:00:00.000', 'Biên bản hội chẩn', 'IPDJCGM', 'IPD')</t>
  </si>
  <si>
    <t>INSERT INTO [dbo].[Forms]([Id], [IsDeleted], [CreatedAt], [UpdatedAt], [Name], [Code], [VisitTypeGroupCode]) VALUES (NEWID(), 0, '2021-11-09 00:00:00.000', '2021-11-09 00:00:00.000', 'Biên bản hội chẩn thông qua mổ', 'IPDJCFAOS', 'IPD')</t>
  </si>
  <si>
    <t>INSERT INTO [dbo].[Forms]([Id], [IsDeleted], [CreatedAt], [UpdatedAt], [Name], [Code], [VisitTypeGroupCode]) VALUES (NEWID(), 0, '2021-11-09 00:00:00.000', '2021-11-09 00:00:00.000', 'Thang điểm GUSS đánh giá rối loạn nuốt', 'IPDGSS', 'IPD')</t>
  </si>
  <si>
    <t>INSERT INTO [dbo].[Forms]([Id], [IsDeleted], [CreatedAt], [UpdatedAt], [Name], [Code], [VisitTypeGroupCode]) VALUES (NEWID(), 0, '2021-11-09 00:00:00.000', '2021-11-09 00:00:00.000', 'Phiếu chăm sóc NB covid-19', 'IPDTOPWC', 'IPD')</t>
  </si>
  <si>
    <t>INSERT INTO [dbo].[Forms]([Id], [IsDeleted], [CreatedAt], [UpdatedAt], [Name], [Code], [VisitTypeGroupCode]) VALUES (NEWID(), 0, '2021-11-09 00:00:00.000', '2021-11-09 00:00:00.000', 'Biên bản hội chẩn sử dụng kháng sinh cần ưu tiên quản lý', 'IPDHRAC', 'IPD')</t>
  </si>
  <si>
    <t>Checkbox</t>
  </si>
  <si>
    <t>Tiêu chí</t>
  </si>
  <si>
    <t>Criteria</t>
  </si>
  <si>
    <t>A02_056_050919_VE</t>
  </si>
  <si>
    <t>Dấu hiệu</t>
  </si>
  <si>
    <t>Sign</t>
  </si>
  <si>
    <t>Điểm</t>
  </si>
  <si>
    <t>Score</t>
  </si>
  <si>
    <t>Cảm giác</t>
  </si>
  <si>
    <t>Khả năng phản ứng có ý thức với các khó chịu gây ra khi có áp lực tì đè</t>
  </si>
  <si>
    <t>Radio</t>
  </si>
  <si>
    <t>Giảm nhiều (chỉ đáp ứng với kích thích đau, không nói được khi khó chịu - chỉ rên/bồn chồn hoặc giảm cảm nhận đau trên nửa người)</t>
  </si>
  <si>
    <t>Giảm một chút (không thường xuyên thông báo khi khó chịu/khi cần lật trở hoặc giảm cảm giác đau ở 1-2 chi)</t>
  </si>
  <si>
    <t>Bình thường</t>
  </si>
  <si>
    <t>No impairment</t>
  </si>
  <si>
    <t>Sensory perception</t>
  </si>
  <si>
    <t>Very limited (responds only to painful stimuli, cannot communicate discomfort except by moaning/restlessness OR limited ability to feel pain over ½ of body)</t>
  </si>
  <si>
    <t>Slightly limited (cannot always communicate discomfort/ need to be turned OR limited ability to feel pain in 1 -2 extremities)</t>
  </si>
  <si>
    <t>Độ ẩm bề mặt da</t>
  </si>
  <si>
    <t>Moisture</t>
  </si>
  <si>
    <t>Đánh giá mức độ ẩm ướt trên bề mặt da</t>
  </si>
  <si>
    <t>Degree to which skin is exposed to moisture</t>
  </si>
  <si>
    <t>Liên tục ẩm ướt (ẩm ướt phát hiện mỗi khi lật/ trở NB)</t>
  </si>
  <si>
    <t>Constantly moist (dampness detected every time patient is moved/ turned)</t>
  </si>
  <si>
    <t>Khá thường xuyên (phải tăng tần suất thay ga/ đệm)</t>
  </si>
  <si>
    <t>Very moist (increase frequency of linen change)</t>
  </si>
  <si>
    <t>Thỉnh thoảng (thay ga/đệm ít nhất 1 lần mỗi ca trực)</t>
  </si>
  <si>
    <t>Occasionally moist (linen change at least once a shift)</t>
  </si>
  <si>
    <t>Hiếm khi (da thường khô)</t>
  </si>
  <si>
    <t>Rarely moist (Skin is usually dry)</t>
  </si>
  <si>
    <t>Hoạt động</t>
  </si>
  <si>
    <t>Activity</t>
  </si>
  <si>
    <t>Mức độ vận động</t>
  </si>
  <si>
    <t>Degree of physical activity</t>
  </si>
  <si>
    <t>Nằm liệt giường</t>
  </si>
  <si>
    <t>Bedfast</t>
  </si>
  <si>
    <t>Phải có hỗ trợ của xe lăn khi di chuyển (phải dìu ra ghế/ xe lăn)</t>
  </si>
  <si>
    <t>Chairfast (must be assisted to chair/ wheelchair)</t>
  </si>
  <si>
    <t>Thỉnh thoảng đi lại (phần lớn thời gian trên giường/ ghế)</t>
  </si>
  <si>
    <t>Walks occasionally (Majority of time in bed/ chair)</t>
  </si>
  <si>
    <t>Walks frequently</t>
  </si>
  <si>
    <t>Sự cử động</t>
  </si>
  <si>
    <t>Mobility</t>
  </si>
  <si>
    <t>Ability to change and control body position</t>
  </si>
  <si>
    <t>Khả năng thay đổi và kiểm soát vị trí cơ thể</t>
  </si>
  <si>
    <t>Bất động hoàn toàn</t>
  </si>
  <si>
    <t>Completely immobile</t>
  </si>
  <si>
    <t>Rất hạn chế (thỉnh thoảng thay đổi nhỏ vị trí cơ thể/ chi nhưng không thể thay đổi vị trí đáng kể và thường xuyên mà không có hỗ trợ)</t>
  </si>
  <si>
    <t>Very limited (occasionally makes slight changes but unable to make frequent/ significant changes independently)</t>
  </si>
  <si>
    <t>Hạn chế vừa phải (thường xuyên thay đổi nhỏ vị trí cơ thể/ chi một cách độc lập)</t>
  </si>
  <si>
    <t>Slightly limited (makes frequent slight changes in position independently)</t>
  </si>
  <si>
    <t>Không giới hạn</t>
  </si>
  <si>
    <t>No limitation</t>
  </si>
  <si>
    <t>Dinh dưỡng</t>
  </si>
  <si>
    <t>Nutrition</t>
  </si>
  <si>
    <t>Lượng thức ăn nhận được</t>
  </si>
  <si>
    <t>Usual food intake pattern</t>
  </si>
  <si>
    <t>Rất kém ăn (bao gồm NB chỉ truyền dịch trong hơn 5 ngày)</t>
  </si>
  <si>
    <t>Very poor (inclusive of patients on IV for more than 5 days)</t>
  </si>
  <si>
    <t>Kém ăn (bao gồm NB ăn qua sonde/ chế độ ăn lỏng nhưng không tiếp nhận được định lượng tối ưu)</t>
  </si>
  <si>
    <t>Probably inadequate (inclusive of patients receive less than optimum amount of liquid diet/ tube feeding)</t>
  </si>
  <si>
    <t>Adequate (inclusive of patient on tube feeding/TPN regimen which meets most of nutritional needs)</t>
  </si>
  <si>
    <t>Excellent (eats every meal and occasionally eats between meals)</t>
  </si>
  <si>
    <t>Sự cọ xát &amp; Tổn thương dạng vết cắt</t>
  </si>
  <si>
    <t>Friction &amp; Shear</t>
  </si>
  <si>
    <t>Có vấn đề (ma sát với đệm khi dịch chuyển là không tránh khỏi. Co cứng cơ, co giật, kích động nhiều làm tăng ma sát cơ thể với đệm)</t>
  </si>
  <si>
    <t>Problem (sliding against sheets when lifting is unavoidable. Spasticity, contractures or agitation leads to amost constant friction)</t>
  </si>
  <si>
    <t>Vấn đề tiềm tàng (cơ thể vẫn có trượt trên đệm khi dịch chuyển, có thể duy trì tư thế khi ngồi/nằm nhưng thỉnh thoảng vẫn trượt khỏi vị trí)</t>
  </si>
  <si>
    <t>Potential Problem (skin probably slides to some extend against sheets/chair, etc. Maintains good position in bed/chair most of the time but occasionally slides down)</t>
  </si>
  <si>
    <t>Không có vấn đề (đủ sức nâng toàn bộ cơ thể khi dịch chuyển, luôn duy trì tư thế tốt khi ngồi/nằm)</t>
  </si>
  <si>
    <t>No apparent problem (sufficient muscle strength to lift up completely during move. Always maintains good position in bed/chair)</t>
  </si>
  <si>
    <t>Tổng điểm</t>
  </si>
  <si>
    <t>Total Score</t>
  </si>
  <si>
    <t xml:space="preserve">Can thiệp tương </t>
  </si>
  <si>
    <t>Intervention</t>
  </si>
  <si>
    <t>Thường xuyên thay đổi tư thế</t>
  </si>
  <si>
    <t>Frequent turning</t>
  </si>
  <si>
    <t>Thời gian giữa các lần thay đổi tư thế người bệnh không quá 4 giờ</t>
  </si>
  <si>
    <t>Turning scheduled at least once every 4 hours</t>
  </si>
  <si>
    <t>Thời gian giữa các lần thay đổi tư thế người bệnh không quá 2 giờ</t>
  </si>
  <si>
    <t>Turning scheduled at least once every 2 hours</t>
  </si>
  <si>
    <t>Tăng cường vận động</t>
  </si>
  <si>
    <t>Maximal remobilization</t>
  </si>
  <si>
    <t>Kiểm soát độ ẩm da</t>
  </si>
  <si>
    <t>Manage moisture</t>
  </si>
  <si>
    <t>Kiểm soát sự cọ xát &amp; tổn thương dạng vết cắt</t>
  </si>
  <si>
    <t>Manage friction and shear</t>
  </si>
  <si>
    <t>Kiểm soát dinh dưỡng</t>
  </si>
  <si>
    <t>Manage nutrition</t>
  </si>
  <si>
    <t>Lưu ý các vấn đề chăm sóc cơ bản khác</t>
  </si>
  <si>
    <t>Take note of other general care issues</t>
  </si>
  <si>
    <t>Sử dụng phương tiện hỗ trợ tư thế và hạn chế bề mặt tiếp xúc</t>
  </si>
  <si>
    <t>Use posture-supporting or surface pressure reduction tools/equipments</t>
  </si>
  <si>
    <t>Áp dụng các biện pháp giảm bề mặt đè ép nếu tình trạng người bệnh không cho phép lăn trở</t>
  </si>
  <si>
    <t>Apply surface pressure relieving method if patient’s condition does not allow frequent turning.</t>
  </si>
  <si>
    <t>IPDBRADEN00</t>
  </si>
  <si>
    <t>IPDBRADEN01</t>
  </si>
  <si>
    <t>IPDBRADEN02</t>
  </si>
  <si>
    <t>IPDBRADEN03</t>
  </si>
  <si>
    <t>IPDBRADEN04</t>
  </si>
  <si>
    <t>IPDBRADEN05</t>
  </si>
  <si>
    <t>IPDBRADEN06</t>
  </si>
  <si>
    <t>IPDBRADEN07</t>
  </si>
  <si>
    <t>IPDBRADEN08</t>
  </si>
  <si>
    <t>IPDBRADEN09</t>
  </si>
  <si>
    <t>IPDBRADEN10</t>
  </si>
  <si>
    <t>IPDBRADEN11</t>
  </si>
  <si>
    <t>IPDBRADEN12</t>
  </si>
  <si>
    <t>IPDBRADEN13</t>
  </si>
  <si>
    <t>IPDBRADEN14</t>
  </si>
  <si>
    <t>IPDBRADEN15</t>
  </si>
  <si>
    <t>IPDBRADEN16</t>
  </si>
  <si>
    <t>IPDBRADEN17</t>
  </si>
  <si>
    <t>IPDBRADEN18</t>
  </si>
  <si>
    <t>IPDBRADEN19</t>
  </si>
  <si>
    <t>IPDBRADEN20</t>
  </si>
  <si>
    <t>IPDBRADEN21</t>
  </si>
  <si>
    <t>IPDBRADEN22</t>
  </si>
  <si>
    <t>IPDBRADEN23</t>
  </si>
  <si>
    <t>IPDBRADEN24</t>
  </si>
  <si>
    <t>IPDBRADEN25</t>
  </si>
  <si>
    <t>IPDBRADEN26</t>
  </si>
  <si>
    <t>IPDBRADEN27</t>
  </si>
  <si>
    <t>IPDBRADEN28</t>
  </si>
  <si>
    <t>IPDBRADEN29</t>
  </si>
  <si>
    <t>IPDBRADEN30</t>
  </si>
  <si>
    <t>IPDBRADEN31</t>
  </si>
  <si>
    <t>IPDBRADEN32</t>
  </si>
  <si>
    <t>IPDBRADEN33</t>
  </si>
  <si>
    <t>IPDBRADEN34</t>
  </si>
  <si>
    <t>IPDBRADEN35</t>
  </si>
  <si>
    <t>IPDBRADEN36</t>
  </si>
  <si>
    <t>IPDBRADEN37</t>
  </si>
  <si>
    <t>IPDBRADEN38</t>
  </si>
  <si>
    <t>IPDBRADEN39</t>
  </si>
  <si>
    <t>IPDBRADEN40</t>
  </si>
  <si>
    <t>IPDBRADEN41</t>
  </si>
  <si>
    <t>IPDBRADEN42</t>
  </si>
  <si>
    <t>IPDBRADEN43</t>
  </si>
  <si>
    <t>IPDBRADEN44</t>
  </si>
  <si>
    <t>IPDBRADEN45</t>
  </si>
  <si>
    <t>IPDBRADEN46</t>
  </si>
  <si>
    <t>IPDBRADEN47</t>
  </si>
  <si>
    <t>IPDBRADEN48</t>
  </si>
  <si>
    <t>IPDBRADEN49</t>
  </si>
  <si>
    <t>IPDBRADEN50</t>
  </si>
  <si>
    <t>IPDBRADEN51</t>
  </si>
  <si>
    <t>IPDBRADEN52</t>
  </si>
  <si>
    <t>IPDBRADEN53</t>
  </si>
  <si>
    <t>IPDBRADEN54</t>
  </si>
  <si>
    <t>IPDBRADEN_GR00</t>
  </si>
  <si>
    <t>IPDBRADEN_GR01</t>
  </si>
  <si>
    <t>IPDBRADEN_GR02</t>
  </si>
  <si>
    <t>IPDBRADEN_GR03</t>
  </si>
  <si>
    <t>IPDBRADEN_GR04</t>
  </si>
  <si>
    <t>IPDBRADEN_GR05</t>
  </si>
  <si>
    <t>IPDBRADEN_GR06</t>
  </si>
  <si>
    <t>Completely limited (diminished level of consciousness/ sedation OR limited ability to feel pain over most of body surface)</t>
  </si>
  <si>
    <t>IPDBRADEN_VW</t>
  </si>
  <si>
    <t>IPDBRADEN_INS</t>
  </si>
  <si>
    <t>[IPD][XEM] Bảng điểm Braden đánh giá nguy cơ loét</t>
  </si>
  <si>
    <t>[IPD][TẠO MỚI] Bảng điểm Braden đánh giá nguy cơ loét</t>
  </si>
  <si>
    <t>[IPD][CHỈNH SỬA] Bảng điểm Braden đánh giá nguy cơ loét</t>
  </si>
  <si>
    <t>Thường xuyên &lt;b&gt;đi lại&lt;/b&gt;</t>
  </si>
  <si>
    <t>&lt;b&gt;Ăn tốt (bao gồm NB tiếp nhận tốt thức ăn qua sonde)&lt;/b&gt;</t>
  </si>
  <si>
    <t>&lt;b&gt;Ăn rất tốt (ăn đầy đủ các bữa chính và thỉnh thoảng ăn nhẹ)&lt;/b&gt;</t>
  </si>
  <si>
    <t>Giảm hoàn toàn (do hôn mê/ an thần hoặc giảm cảm nhận đau trên toàn bộ cơ thể)</t>
  </si>
  <si>
    <t>Completely limited (diminished level of consciousness/ sedation OR limited ability to feel pain
over most of body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</si>
</sst>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Times New Roman"/>
      <family val="1"/>
    </font>
    <font>
      <sz val="8"/>
      <name val="Calibri"/>
      <family val="2"/>
      <scheme val="minor"/>
    </font>
    <font>
      <b/>
      <sz val="12"/>
      <color theme="0"/>
      <name val="Times New Roman"/>
      <family val="1"/>
    </font>
    <font>
      <b/>
      <sz val="11"/>
      <color theme="0"/>
      <name val="Times New Roman"/>
      <family val="1"/>
    </font>
    <font>
      <sz val="11"/>
      <color theme="1"/>
      <name val="Times New Roman"/>
      <family val="1"/>
    </font>
    <font>
      <sz val="12"/>
      <color rgb="FF00B050"/>
      <name val="Times New Roman"/>
      <family val="1"/>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Fill="1"/>
    <xf numFmtId="0" fontId="1" fillId="0" borderId="0" xfId="0" applyFont="1"/>
    <xf numFmtId="0" fontId="1" fillId="0" borderId="0" xfId="0" applyFont="1" applyFill="1"/>
    <xf numFmtId="0" fontId="1" fillId="3" borderId="0" xfId="0" applyFont="1" applyFill="1"/>
    <xf numFmtId="0" fontId="6" fillId="3" borderId="0" xfId="0" applyFont="1" applyFill="1"/>
    <xf numFmtId="0" fontId="3" fillId="4" borderId="0" xfId="0" applyFont="1" applyFill="1" applyAlignment="1">
      <alignment vertical="top" wrapText="1"/>
    </xf>
    <xf numFmtId="0" fontId="3" fillId="4" borderId="0" xfId="0" applyFont="1" applyFill="1" applyAlignment="1">
      <alignment vertical="top"/>
    </xf>
    <xf numFmtId="0" fontId="3" fillId="4" borderId="0" xfId="0" applyFont="1" applyFill="1" applyAlignment="1">
      <alignment horizontal="right" vertical="top"/>
    </xf>
    <xf numFmtId="0" fontId="4" fillId="4" borderId="0" xfId="0" applyFont="1" applyFill="1" applyAlignment="1">
      <alignment vertical="top"/>
    </xf>
    <xf numFmtId="0" fontId="1" fillId="0" borderId="0" xfId="0" applyFont="1" applyAlignment="1">
      <alignment vertical="top"/>
    </xf>
    <xf numFmtId="0" fontId="1" fillId="2" borderId="0" xfId="0" applyFont="1" applyFill="1" applyAlignment="1">
      <alignment vertical="top" wrapText="1"/>
    </xf>
    <xf numFmtId="0" fontId="1" fillId="0" borderId="0" xfId="0" applyFont="1" applyAlignment="1">
      <alignment horizontal="right" vertical="top"/>
    </xf>
    <xf numFmtId="0" fontId="5" fillId="0" borderId="0" xfId="0" applyFont="1" applyAlignment="1">
      <alignment vertical="top"/>
    </xf>
    <xf numFmtId="0" fontId="1" fillId="3" borderId="0" xfId="0" applyFont="1" applyFill="1" applyAlignment="1">
      <alignment horizontal="right" vertical="top"/>
    </xf>
    <xf numFmtId="0" fontId="1" fillId="0" borderId="0" xfId="0" applyFont="1" applyFill="1" applyAlignment="1">
      <alignment vertical="top" wrapText="1"/>
    </xf>
    <xf numFmtId="0" fontId="1" fillId="2" borderId="0" xfId="0" applyFont="1" applyFill="1" applyAlignment="1">
      <alignment vertical="top"/>
    </xf>
    <xf numFmtId="0" fontId="1" fillId="0" borderId="0" xfId="0" applyFont="1" applyAlignment="1">
      <alignment vertical="top" wrapText="1"/>
    </xf>
    <xf numFmtId="0" fontId="1" fillId="0" borderId="0" xfId="0" applyFont="1" applyFill="1" applyBorder="1" applyAlignment="1">
      <alignment vertical="top" wrapText="1"/>
    </xf>
    <xf numFmtId="0" fontId="5" fillId="0" borderId="0" xfId="0" applyFont="1" applyFill="1" applyAlignment="1">
      <alignment vertical="top"/>
    </xf>
    <xf numFmtId="0" fontId="1" fillId="0" borderId="0" xfId="0" applyFont="1" applyFill="1" applyAlignment="1">
      <alignment horizontal="right" vertical="top"/>
    </xf>
    <xf numFmtId="0" fontId="1" fillId="0" borderId="0" xfId="0" applyFont="1" applyFill="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xf>
    <xf numFmtId="0" fontId="1" fillId="2" borderId="0" xfId="0"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tabSelected="1" zoomScaleNormal="100" workbookViewId="0">
      <selection activeCell="B7" sqref="B7"/>
    </sheetView>
  </sheetViews>
  <sheetFormatPr defaultColWidth="8.6640625" defaultRowHeight="15.6" x14ac:dyDescent="0.3"/>
  <cols>
    <col min="1" max="1" width="53.109375" style="17" customWidth="1"/>
    <col min="2" max="2" width="50.21875" style="17" customWidth="1"/>
    <col min="3" max="3" width="15.6640625" style="10" bestFit="1" customWidth="1"/>
    <col min="4" max="4" width="19.88671875" style="10" bestFit="1" customWidth="1"/>
    <col min="5" max="5" width="21.109375" style="10" bestFit="1" customWidth="1"/>
    <col min="6" max="6" width="7.33203125" style="12" customWidth="1"/>
    <col min="7" max="7" width="8.109375" style="12" customWidth="1"/>
    <col min="8" max="8" width="14.6640625" style="13" bestFit="1" customWidth="1"/>
    <col min="9" max="9" width="5.5546875" style="12" bestFit="1" customWidth="1"/>
    <col min="10" max="10" width="12.109375" style="12" bestFit="1" customWidth="1"/>
    <col min="11" max="11" width="8.6640625" style="14"/>
    <col min="12" max="12" width="6.109375" style="12" bestFit="1" customWidth="1"/>
    <col min="13" max="13" width="8.6640625" style="12"/>
    <col min="14" max="14" width="150.77734375" style="10" customWidth="1"/>
    <col min="15" max="16384" width="8.6640625" style="10"/>
  </cols>
  <sheetData>
    <row r="1" spans="1:14" ht="21" customHeight="1" x14ac:dyDescent="0.3">
      <c r="A1" s="6" t="s">
        <v>0</v>
      </c>
      <c r="B1" s="6" t="s">
        <v>1</v>
      </c>
      <c r="C1" s="7" t="s">
        <v>2</v>
      </c>
      <c r="D1" s="7" t="s">
        <v>3</v>
      </c>
      <c r="E1" s="7" t="s">
        <v>4</v>
      </c>
      <c r="F1" s="8" t="s">
        <v>5</v>
      </c>
      <c r="G1" s="8" t="s">
        <v>6</v>
      </c>
      <c r="H1" s="9" t="s">
        <v>7</v>
      </c>
      <c r="I1" s="8" t="s">
        <v>8</v>
      </c>
      <c r="J1" s="8" t="s">
        <v>9</v>
      </c>
      <c r="K1" s="8" t="s">
        <v>10</v>
      </c>
      <c r="L1" s="8" t="s">
        <v>11</v>
      </c>
      <c r="M1" s="8" t="s">
        <v>12</v>
      </c>
    </row>
    <row r="2" spans="1:14" x14ac:dyDescent="0.3">
      <c r="A2" s="11" t="s">
        <v>42</v>
      </c>
      <c r="B2" s="11" t="s">
        <v>43</v>
      </c>
      <c r="C2" s="16" t="s">
        <v>136</v>
      </c>
      <c r="D2" s="16" t="s">
        <v>191</v>
      </c>
      <c r="E2" s="16" t="s">
        <v>44</v>
      </c>
      <c r="F2" s="24">
        <v>1</v>
      </c>
      <c r="G2" s="12">
        <v>1</v>
      </c>
      <c r="H2" s="13" t="s">
        <v>13</v>
      </c>
      <c r="J2" s="12">
        <v>0</v>
      </c>
      <c r="M2" s="12">
        <v>1</v>
      </c>
      <c r="N2" s="10" t="str">
        <f t="shared" ref="N2:N56" si="0">"Insert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N'Tiêu chí',N'Criteria',N'IPDBRADEN00',N'IPDBRADEN_GR00',N'A02_056_050919_VE',N'1',N'1',N'Label',N'',N'0',N'',N'', '1');</v>
      </c>
    </row>
    <row r="3" spans="1:14" s="16" customFormat="1" ht="14.4" customHeight="1" x14ac:dyDescent="0.3">
      <c r="A3" s="15" t="s">
        <v>45</v>
      </c>
      <c r="B3" s="15" t="s">
        <v>46</v>
      </c>
      <c r="C3" s="10" t="s">
        <v>137</v>
      </c>
      <c r="D3" s="10" t="s">
        <v>191</v>
      </c>
      <c r="E3" s="10" t="s">
        <v>44</v>
      </c>
      <c r="F3" s="12">
        <v>1</v>
      </c>
      <c r="G3" s="12">
        <v>2</v>
      </c>
      <c r="H3" s="13" t="s">
        <v>13</v>
      </c>
      <c r="I3" s="12"/>
      <c r="J3" s="12">
        <v>0</v>
      </c>
      <c r="K3" s="14"/>
      <c r="L3" s="12"/>
      <c r="M3" s="12">
        <v>1</v>
      </c>
      <c r="N3" s="10" t="str">
        <f t="shared" si="0"/>
        <v>Insert into MasterDatas  (Id, CreatedAt, UpdatedAt, IsDeleted,ViName, EnName, Code, [Group], Form, [Level], [Order], DataType, Note, IsReadOnly,Data, Clinic, [Version]) values (NEWID(), GETDATE(), GETDATE(), 'False', N'Dấu hiệu',N'Sign',N'IPDBRADEN01',N'IPDBRADEN_GR00',N'A02_056_050919_VE',N'1',N'2',N'Label',N'',N'0',N'',N'', '1');</v>
      </c>
    </row>
    <row r="4" spans="1:14" x14ac:dyDescent="0.3">
      <c r="A4" s="17" t="s">
        <v>47</v>
      </c>
      <c r="B4" s="17" t="s">
        <v>48</v>
      </c>
      <c r="C4" s="10" t="s">
        <v>138</v>
      </c>
      <c r="D4" s="10" t="s">
        <v>191</v>
      </c>
      <c r="E4" s="10" t="s">
        <v>44</v>
      </c>
      <c r="F4" s="12">
        <v>1</v>
      </c>
      <c r="G4" s="12">
        <v>3</v>
      </c>
      <c r="H4" s="13" t="s">
        <v>13</v>
      </c>
      <c r="J4" s="12">
        <v>0</v>
      </c>
      <c r="M4" s="12">
        <v>1</v>
      </c>
      <c r="N4" s="10" t="str">
        <f t="shared" si="0"/>
        <v>Insert into MasterDatas  (Id, CreatedAt, UpdatedAt, IsDeleted,ViName, EnName, Code, [Group], Form, [Level], [Order], DataType, Note, IsReadOnly,Data, Clinic, [Version]) values (NEWID(), GETDATE(), GETDATE(), 'False', N'Điểm',N'Score',N'IPDBRADEN02',N'IPDBRADEN_GR00',N'A02_056_050919_VE',N'1',N'3',N'Label',N'',N'0',N'',N'', '1');</v>
      </c>
    </row>
    <row r="5" spans="1:14" x14ac:dyDescent="0.3">
      <c r="A5" s="11" t="s">
        <v>49</v>
      </c>
      <c r="B5" s="11" t="s">
        <v>56</v>
      </c>
      <c r="C5" s="16" t="s">
        <v>139</v>
      </c>
      <c r="D5" s="16" t="s">
        <v>192</v>
      </c>
      <c r="E5" s="16" t="s">
        <v>44</v>
      </c>
      <c r="F5" s="24">
        <v>1</v>
      </c>
      <c r="G5" s="12">
        <v>4</v>
      </c>
      <c r="H5" s="13" t="s">
        <v>13</v>
      </c>
      <c r="J5" s="12">
        <v>0</v>
      </c>
      <c r="M5" s="12">
        <v>1</v>
      </c>
      <c r="N5" s="10" t="str">
        <f t="shared" si="0"/>
        <v>Insert into MasterDatas  (Id, CreatedAt, UpdatedAt, IsDeleted,ViName, EnName, Code, [Group], Form, [Level], [Order], DataType, Note, IsReadOnly,Data, Clinic, [Version]) values (NEWID(), GETDATE(), GETDATE(), 'False', N'Cảm giác',N'Sensory perception',N'IPDBRADEN03',N'IPDBRADEN_GR01',N'A02_056_050919_VE',N'1',N'4',N'Label',N'',N'0',N'',N'', '1');</v>
      </c>
    </row>
    <row r="6" spans="1:14" ht="46.8" x14ac:dyDescent="0.3">
      <c r="A6" s="17" t="s">
        <v>50</v>
      </c>
      <c r="B6" s="17" t="s">
        <v>198</v>
      </c>
      <c r="C6" s="10" t="s">
        <v>140</v>
      </c>
      <c r="D6" s="21" t="s">
        <v>139</v>
      </c>
      <c r="E6" s="10" t="s">
        <v>44</v>
      </c>
      <c r="F6" s="12">
        <v>2</v>
      </c>
      <c r="G6" s="12">
        <v>5</v>
      </c>
      <c r="H6" s="13" t="s">
        <v>13</v>
      </c>
      <c r="J6" s="12">
        <v>0</v>
      </c>
      <c r="M6" s="12">
        <v>1</v>
      </c>
      <c r="N6" s="10" t="str">
        <f t="shared" si="0"/>
        <v>Insert into MasterDatas  (Id, CreatedAt, UpdatedAt, IsDeleted,ViName, EnName, Code, [Group], Form, [Level], [Order], DataType, Note, IsReadOnly,Data, Clinic, [Version]) values (NEWID(), GETDATE(), GETDATE(), 'False', N'Khả năng phản ứng có ý thức với các khó chịu gây ra khi có áp lực tì đè',N'Completely limited (diminished level of consciousness/ sedation OR limited ability to feel pain over most of body surface)',N'IPDBRADEN04',N'IPDBRADEN03',N'A02_056_050919_VE',N'2',N'5',N'Label',N'',N'0',N'',N'', '1');</v>
      </c>
    </row>
    <row r="7" spans="1:14" ht="46.8" x14ac:dyDescent="0.3">
      <c r="A7" s="18" t="s">
        <v>207</v>
      </c>
      <c r="B7" s="18" t="s">
        <v>208</v>
      </c>
      <c r="C7" s="10" t="s">
        <v>141</v>
      </c>
      <c r="D7" s="21" t="s">
        <v>139</v>
      </c>
      <c r="E7" s="10" t="s">
        <v>44</v>
      </c>
      <c r="F7" s="12">
        <v>2</v>
      </c>
      <c r="G7" s="12">
        <v>6</v>
      </c>
      <c r="H7" s="13" t="s">
        <v>51</v>
      </c>
      <c r="J7" s="12">
        <v>0</v>
      </c>
      <c r="M7" s="12">
        <v>1</v>
      </c>
      <c r="N7" s="10" t="str">
        <f t="shared" si="0"/>
        <v>Insert into MasterDatas  (Id, CreatedAt, UpdatedAt, IsDeleted,ViName, EnName, Code, [Group], Form, [Level], [Order], DataType, Note, IsReadOnly,Data, Clinic, [Version]) values (NEWID(), GETDATE(), GETDATE(), 'False', N'Giảm hoàn toàn (do hôn mê/ an thần hoặc giảm cảm nhận đau trên toàn bộ cơ thể)',N'Completely limited (diminished level of consciousness/ sedation OR limited ability to feel pain
over most of body surface)',N'IPDBRADEN05',N'IPDBRADEN03',N'A02_056_050919_VE',N'2',N'6',N'Radio',N'',N'0',N'',N'', '1');</v>
      </c>
    </row>
    <row r="8" spans="1:14" ht="62.4" x14ac:dyDescent="0.3">
      <c r="A8" s="15" t="s">
        <v>52</v>
      </c>
      <c r="B8" s="15" t="s">
        <v>57</v>
      </c>
      <c r="C8" s="10" t="s">
        <v>142</v>
      </c>
      <c r="D8" s="21" t="s">
        <v>139</v>
      </c>
      <c r="E8" s="10" t="s">
        <v>44</v>
      </c>
      <c r="F8" s="12">
        <v>2</v>
      </c>
      <c r="G8" s="12">
        <v>7</v>
      </c>
      <c r="H8" s="13" t="s">
        <v>51</v>
      </c>
      <c r="J8" s="12">
        <v>0</v>
      </c>
      <c r="M8" s="12">
        <v>1</v>
      </c>
      <c r="N8" s="10" t="str">
        <f t="shared" si="0"/>
        <v>Insert into MasterDatas  (Id, CreatedAt, UpdatedAt, IsDeleted,ViName, EnName, Code, [Group], Form, [Level], [Order], DataType, Note, IsReadOnly,Data, Clinic, [Version]) values (NEWID(), GETDATE(), GETDATE(), 'False', N'Giảm nhiều (chỉ đáp ứng với kích thích đau, không nói được khi khó chịu - chỉ rên/bồn chồn hoặc giảm cảm nhận đau trên nửa người)',N'Very limited (responds only to painful stimuli, cannot communicate discomfort except by moaning/restlessness OR limited ability to feel pain over ½ of body)',N'IPDBRADEN06',N'IPDBRADEN03',N'A02_056_050919_VE',N'2',N'7',N'Radio',N'',N'0',N'',N'', '1');</v>
      </c>
    </row>
    <row r="9" spans="1:14" ht="46.8" x14ac:dyDescent="0.3">
      <c r="A9" s="15" t="s">
        <v>53</v>
      </c>
      <c r="B9" s="15" t="s">
        <v>58</v>
      </c>
      <c r="C9" s="10" t="s">
        <v>143</v>
      </c>
      <c r="D9" s="21" t="s">
        <v>139</v>
      </c>
      <c r="E9" s="10" t="s">
        <v>44</v>
      </c>
      <c r="F9" s="12">
        <v>2</v>
      </c>
      <c r="G9" s="12">
        <v>8</v>
      </c>
      <c r="H9" s="13" t="s">
        <v>51</v>
      </c>
      <c r="J9" s="12">
        <v>0</v>
      </c>
      <c r="M9" s="12">
        <v>1</v>
      </c>
      <c r="N9" s="10" t="str">
        <f t="shared" si="0"/>
        <v>Insert into MasterDatas  (Id, CreatedAt, UpdatedAt, IsDeleted,ViName, EnName, Code, [Group], Form, [Level], [Order], DataType, Note, IsReadOnly,Data, Clinic, [Version]) values (NEWID(), GETDATE(), GETDATE(), 'False', N'Giảm một chút (không thường xuyên thông báo khi khó chịu/khi cần lật trở hoặc giảm cảm giác đau ở 1-2 chi)',N'Slightly limited (cannot always communicate discomfort/ need to be turned OR limited ability to feel pain in 1 -2 extremities)',N'IPDBRADEN07',N'IPDBRADEN03',N'A02_056_050919_VE',N'2',N'8',N'Radio',N'',N'0',N'',N'', '1');</v>
      </c>
    </row>
    <row r="10" spans="1:14" x14ac:dyDescent="0.3">
      <c r="A10" s="15" t="s">
        <v>54</v>
      </c>
      <c r="B10" s="15" t="s">
        <v>55</v>
      </c>
      <c r="C10" s="10" t="s">
        <v>144</v>
      </c>
      <c r="D10" s="21" t="s">
        <v>139</v>
      </c>
      <c r="E10" s="10" t="s">
        <v>44</v>
      </c>
      <c r="F10" s="12">
        <v>2</v>
      </c>
      <c r="G10" s="12">
        <v>9</v>
      </c>
      <c r="H10" s="13" t="s">
        <v>51</v>
      </c>
      <c r="J10" s="12">
        <v>0</v>
      </c>
      <c r="M10" s="12">
        <v>1</v>
      </c>
      <c r="N10" s="10" t="str">
        <f t="shared" si="0"/>
        <v>Insert into MasterDatas  (Id, CreatedAt, UpdatedAt, IsDeleted,ViName, EnName, Code, [Group], Form, [Level], [Order], DataType, Note, IsReadOnly,Data, Clinic, [Version]) values (NEWID(), GETDATE(), GETDATE(), 'False', N'Bình thường',N'No impairment',N'IPDBRADEN08',N'IPDBRADEN03',N'A02_056_050919_VE',N'2',N'9',N'Radio',N'',N'0',N'',N'', '1');</v>
      </c>
    </row>
    <row r="11" spans="1:14" x14ac:dyDescent="0.3">
      <c r="A11" s="15" t="s">
        <v>47</v>
      </c>
      <c r="B11" s="15" t="s">
        <v>48</v>
      </c>
      <c r="C11" s="10" t="s">
        <v>145</v>
      </c>
      <c r="D11" s="21" t="s">
        <v>139</v>
      </c>
      <c r="E11" s="10" t="s">
        <v>44</v>
      </c>
      <c r="F11" s="12">
        <v>2</v>
      </c>
      <c r="G11" s="12">
        <v>10</v>
      </c>
      <c r="H11" s="13" t="s">
        <v>13</v>
      </c>
      <c r="J11" s="12">
        <v>0</v>
      </c>
      <c r="M11" s="12">
        <v>1</v>
      </c>
      <c r="N11" s="10" t="str">
        <f t="shared" si="0"/>
        <v>Insert into MasterDatas  (Id, CreatedAt, UpdatedAt, IsDeleted,ViName, EnName, Code, [Group], Form, [Level], [Order], DataType, Note, IsReadOnly,Data, Clinic, [Version]) values (NEWID(), GETDATE(), GETDATE(), 'False', N'Điểm',N'Score',N'IPDBRADEN09',N'IPDBRADEN03',N'A02_056_050919_VE',N'2',N'10',N'Label',N'',N'0',N'',N'', '1');</v>
      </c>
    </row>
    <row r="12" spans="1:14" x14ac:dyDescent="0.3">
      <c r="A12" s="11" t="s">
        <v>59</v>
      </c>
      <c r="B12" s="11" t="s">
        <v>60</v>
      </c>
      <c r="C12" s="16" t="s">
        <v>146</v>
      </c>
      <c r="D12" s="16" t="s">
        <v>193</v>
      </c>
      <c r="E12" s="16" t="s">
        <v>44</v>
      </c>
      <c r="F12" s="24">
        <v>1</v>
      </c>
      <c r="G12" s="12">
        <v>11</v>
      </c>
      <c r="H12" s="13" t="s">
        <v>13</v>
      </c>
      <c r="J12" s="12">
        <v>0</v>
      </c>
      <c r="M12" s="12">
        <v>1</v>
      </c>
      <c r="N12" s="10" t="str">
        <f t="shared" si="0"/>
        <v>Insert into MasterDatas  (Id, CreatedAt, UpdatedAt, IsDeleted,ViName, EnName, Code, [Group], Form, [Level], [Order], DataType, Note, IsReadOnly,Data, Clinic, [Version]) values (NEWID(), GETDATE(), GETDATE(), 'False', N'Độ ẩm bề mặt da',N'Moisture',N'IPDBRADEN10',N'IPDBRADEN_GR02',N'A02_056_050919_VE',N'1',N'11',N'Label',N'',N'0',N'',N'', '1');</v>
      </c>
    </row>
    <row r="13" spans="1:14" x14ac:dyDescent="0.3">
      <c r="A13" s="15" t="s">
        <v>61</v>
      </c>
      <c r="B13" s="15" t="s">
        <v>62</v>
      </c>
      <c r="C13" s="10" t="s">
        <v>147</v>
      </c>
      <c r="D13" s="21" t="s">
        <v>146</v>
      </c>
      <c r="E13" s="10" t="s">
        <v>44</v>
      </c>
      <c r="F13" s="12">
        <v>2</v>
      </c>
      <c r="G13" s="12">
        <v>12</v>
      </c>
      <c r="H13" s="13" t="s">
        <v>13</v>
      </c>
      <c r="J13" s="12">
        <v>0</v>
      </c>
      <c r="M13" s="12">
        <v>1</v>
      </c>
      <c r="N13" s="10" t="str">
        <f t="shared" si="0"/>
        <v>Insert into MasterDatas  (Id, CreatedAt, UpdatedAt, IsDeleted,ViName, EnName, Code, [Group], Form, [Level], [Order], DataType, Note, IsReadOnly,Data, Clinic, [Version]) values (NEWID(), GETDATE(), GETDATE(), 'False', N'Đánh giá mức độ ẩm ướt trên bề mặt da',N'Degree to which skin is exposed to moisture',N'IPDBRADEN11',N'IPDBRADEN10',N'A02_056_050919_VE',N'2',N'12',N'Label',N'',N'0',N'',N'', '1');</v>
      </c>
    </row>
    <row r="14" spans="1:14" s="21" customFormat="1" ht="31.2" x14ac:dyDescent="0.3">
      <c r="A14" s="15" t="s">
        <v>63</v>
      </c>
      <c r="B14" s="15" t="s">
        <v>64</v>
      </c>
      <c r="C14" s="10" t="s">
        <v>148</v>
      </c>
      <c r="D14" s="21" t="s">
        <v>146</v>
      </c>
      <c r="E14" s="10" t="s">
        <v>44</v>
      </c>
      <c r="F14" s="12">
        <v>2</v>
      </c>
      <c r="G14" s="12">
        <v>13</v>
      </c>
      <c r="H14" s="19" t="s">
        <v>51</v>
      </c>
      <c r="I14" s="20"/>
      <c r="J14" s="12">
        <v>0</v>
      </c>
      <c r="K14" s="14"/>
      <c r="L14" s="20"/>
      <c r="M14" s="12">
        <v>1</v>
      </c>
      <c r="N14" s="10" t="str">
        <f t="shared" si="0"/>
        <v>Insert into MasterDatas  (Id, CreatedAt, UpdatedAt, IsDeleted,ViName, EnName, Code, [Group], Form, [Level], [Order], DataType, Note, IsReadOnly,Data, Clinic, [Version]) values (NEWID(), GETDATE(), GETDATE(), 'False', N'Liên tục ẩm ướt (ẩm ướt phát hiện mỗi khi lật/ trở NB)',N'Constantly moist (dampness detected every time patient is moved/ turned)',N'IPDBRADEN12',N'IPDBRADEN10',N'A02_056_050919_VE',N'2',N'13',N'Radio',N'',N'0',N'',N'', '1');</v>
      </c>
    </row>
    <row r="15" spans="1:14" x14ac:dyDescent="0.3">
      <c r="A15" s="15" t="s">
        <v>65</v>
      </c>
      <c r="B15" s="15" t="s">
        <v>66</v>
      </c>
      <c r="C15" s="10" t="s">
        <v>149</v>
      </c>
      <c r="D15" s="21" t="s">
        <v>146</v>
      </c>
      <c r="E15" s="10" t="s">
        <v>44</v>
      </c>
      <c r="F15" s="12">
        <v>2</v>
      </c>
      <c r="G15" s="12">
        <v>14</v>
      </c>
      <c r="H15" s="13" t="s">
        <v>51</v>
      </c>
      <c r="J15" s="12">
        <v>0</v>
      </c>
      <c r="M15" s="12">
        <v>1</v>
      </c>
      <c r="N15" s="10" t="str">
        <f t="shared" si="0"/>
        <v>Insert into MasterDatas  (Id, CreatedAt, UpdatedAt, IsDeleted,ViName, EnName, Code, [Group], Form, [Level], [Order], DataType, Note, IsReadOnly,Data, Clinic, [Version]) values (NEWID(), GETDATE(), GETDATE(), 'False', N'Khá thường xuyên (phải tăng tần suất thay ga/ đệm)',N'Very moist (increase frequency of linen change)',N'IPDBRADEN13',N'IPDBRADEN10',N'A02_056_050919_VE',N'2',N'14',N'Radio',N'',N'0',N'',N'', '1');</v>
      </c>
    </row>
    <row r="16" spans="1:14" x14ac:dyDescent="0.3">
      <c r="A16" s="15" t="s">
        <v>67</v>
      </c>
      <c r="B16" s="15" t="s">
        <v>68</v>
      </c>
      <c r="C16" s="10" t="s">
        <v>150</v>
      </c>
      <c r="D16" s="21" t="s">
        <v>146</v>
      </c>
      <c r="E16" s="10" t="s">
        <v>44</v>
      </c>
      <c r="F16" s="12">
        <v>2</v>
      </c>
      <c r="G16" s="12">
        <v>15</v>
      </c>
      <c r="H16" s="13" t="s">
        <v>51</v>
      </c>
      <c r="J16" s="12">
        <v>0</v>
      </c>
      <c r="M16" s="12">
        <v>1</v>
      </c>
      <c r="N16" s="10" t="str">
        <f t="shared" si="0"/>
        <v>Insert into MasterDatas  (Id, CreatedAt, UpdatedAt, IsDeleted,ViName, EnName, Code, [Group], Form, [Level], [Order], DataType, Note, IsReadOnly,Data, Clinic, [Version]) values (NEWID(), GETDATE(), GETDATE(), 'False', N'Thỉnh thoảng (thay ga/đệm ít nhất 1 lần mỗi ca trực)',N'Occasionally moist (linen change at least once a shift)',N'IPDBRADEN14',N'IPDBRADEN10',N'A02_056_050919_VE',N'2',N'15',N'Radio',N'',N'0',N'',N'', '1');</v>
      </c>
    </row>
    <row r="17" spans="1:14" x14ac:dyDescent="0.3">
      <c r="A17" s="15" t="s">
        <v>69</v>
      </c>
      <c r="B17" s="15" t="s">
        <v>70</v>
      </c>
      <c r="C17" s="10" t="s">
        <v>151</v>
      </c>
      <c r="D17" s="21" t="s">
        <v>146</v>
      </c>
      <c r="E17" s="10" t="s">
        <v>44</v>
      </c>
      <c r="F17" s="12">
        <v>2</v>
      </c>
      <c r="G17" s="12">
        <v>16</v>
      </c>
      <c r="H17" s="13" t="s">
        <v>51</v>
      </c>
      <c r="J17" s="12">
        <v>0</v>
      </c>
      <c r="M17" s="12">
        <v>1</v>
      </c>
      <c r="N17" s="10" t="str">
        <f t="shared" si="0"/>
        <v>Insert into MasterDatas  (Id, CreatedAt, UpdatedAt, IsDeleted,ViName, EnName, Code, [Group], Form, [Level], [Order], DataType, Note, IsReadOnly,Data, Clinic, [Version]) values (NEWID(), GETDATE(), GETDATE(), 'False', N'Hiếm khi (da thường khô)',N'Rarely moist (Skin is usually dry)',N'IPDBRADEN15',N'IPDBRADEN10',N'A02_056_050919_VE',N'2',N'16',N'Radio',N'',N'0',N'',N'', '1');</v>
      </c>
    </row>
    <row r="18" spans="1:14" x14ac:dyDescent="0.3">
      <c r="A18" s="15" t="s">
        <v>47</v>
      </c>
      <c r="B18" s="15" t="s">
        <v>48</v>
      </c>
      <c r="C18" s="10" t="s">
        <v>152</v>
      </c>
      <c r="D18" s="21" t="s">
        <v>146</v>
      </c>
      <c r="E18" s="10" t="s">
        <v>44</v>
      </c>
      <c r="F18" s="12">
        <v>2</v>
      </c>
      <c r="G18" s="12">
        <v>17</v>
      </c>
      <c r="H18" s="13" t="s">
        <v>13</v>
      </c>
      <c r="J18" s="12">
        <v>0</v>
      </c>
      <c r="M18" s="12">
        <v>1</v>
      </c>
      <c r="N18" s="10" t="str">
        <f t="shared" si="0"/>
        <v>Insert into MasterDatas  (Id, CreatedAt, UpdatedAt, IsDeleted,ViName, EnName, Code, [Group], Form, [Level], [Order], DataType, Note, IsReadOnly,Data, Clinic, [Version]) values (NEWID(), GETDATE(), GETDATE(), 'False', N'Điểm',N'Score',N'IPDBRADEN16',N'IPDBRADEN10',N'A02_056_050919_VE',N'2',N'17',N'Label',N'',N'0',N'',N'', '1');</v>
      </c>
    </row>
    <row r="19" spans="1:14" x14ac:dyDescent="0.3">
      <c r="A19" s="11" t="s">
        <v>71</v>
      </c>
      <c r="B19" s="11" t="s">
        <v>72</v>
      </c>
      <c r="C19" s="16" t="s">
        <v>153</v>
      </c>
      <c r="D19" s="16" t="s">
        <v>194</v>
      </c>
      <c r="E19" s="16" t="s">
        <v>44</v>
      </c>
      <c r="F19" s="24">
        <v>1</v>
      </c>
      <c r="G19" s="12">
        <v>18</v>
      </c>
      <c r="H19" s="13" t="s">
        <v>13</v>
      </c>
      <c r="J19" s="12">
        <v>0</v>
      </c>
      <c r="M19" s="12">
        <v>1</v>
      </c>
      <c r="N19" s="10" t="str">
        <f t="shared" si="0"/>
        <v>Insert into MasterDatas  (Id, CreatedAt, UpdatedAt, IsDeleted,ViName, EnName, Code, [Group], Form, [Level], [Order], DataType, Note, IsReadOnly,Data, Clinic, [Version]) values (NEWID(), GETDATE(), GETDATE(), 'False', N'Hoạt động',N'Activity',N'IPDBRADEN17',N'IPDBRADEN_GR03',N'A02_056_050919_VE',N'1',N'18',N'Label',N'',N'0',N'',N'', '1');</v>
      </c>
    </row>
    <row r="20" spans="1:14" x14ac:dyDescent="0.3">
      <c r="A20" s="15" t="s">
        <v>73</v>
      </c>
      <c r="B20" s="15" t="s">
        <v>74</v>
      </c>
      <c r="C20" s="10" t="s">
        <v>154</v>
      </c>
      <c r="D20" s="21" t="s">
        <v>153</v>
      </c>
      <c r="E20" s="10" t="s">
        <v>44</v>
      </c>
      <c r="F20" s="12">
        <v>2</v>
      </c>
      <c r="G20" s="12">
        <v>19</v>
      </c>
      <c r="H20" s="13" t="s">
        <v>51</v>
      </c>
      <c r="J20" s="12">
        <v>0</v>
      </c>
      <c r="M20" s="12">
        <v>1</v>
      </c>
      <c r="N20" s="10" t="str">
        <f t="shared" si="0"/>
        <v>Insert into MasterDatas  (Id, CreatedAt, UpdatedAt, IsDeleted,ViName, EnName, Code, [Group], Form, [Level], [Order], DataType, Note, IsReadOnly,Data, Clinic, [Version]) values (NEWID(), GETDATE(), GETDATE(), 'False', N'Mức độ vận động',N'Degree of physical activity',N'IPDBRADEN18',N'IPDBRADEN17',N'A02_056_050919_VE',N'2',N'19',N'Radio',N'',N'0',N'',N'', '1');</v>
      </c>
    </row>
    <row r="21" spans="1:14" x14ac:dyDescent="0.3">
      <c r="A21" s="15" t="s">
        <v>75</v>
      </c>
      <c r="B21" s="15" t="s">
        <v>76</v>
      </c>
      <c r="C21" s="10" t="s">
        <v>155</v>
      </c>
      <c r="D21" s="21" t="s">
        <v>153</v>
      </c>
      <c r="E21" s="10" t="s">
        <v>44</v>
      </c>
      <c r="F21" s="12">
        <v>2</v>
      </c>
      <c r="G21" s="12">
        <v>20</v>
      </c>
      <c r="H21" s="13" t="s">
        <v>51</v>
      </c>
      <c r="J21" s="12">
        <v>0</v>
      </c>
      <c r="M21" s="12">
        <v>1</v>
      </c>
      <c r="N21" s="10" t="str">
        <f t="shared" si="0"/>
        <v>Insert into MasterDatas  (Id, CreatedAt, UpdatedAt, IsDeleted,ViName, EnName, Code, [Group], Form, [Level], [Order], DataType, Note, IsReadOnly,Data, Clinic, [Version]) values (NEWID(), GETDATE(), GETDATE(), 'False', N'Nằm liệt giường',N'Bedfast',N'IPDBRADEN19',N'IPDBRADEN17',N'A02_056_050919_VE',N'2',N'20',N'Radio',N'',N'0',N'',N'', '1');</v>
      </c>
    </row>
    <row r="22" spans="1:14" ht="31.2" x14ac:dyDescent="0.3">
      <c r="A22" s="15" t="s">
        <v>77</v>
      </c>
      <c r="B22" s="15" t="s">
        <v>78</v>
      </c>
      <c r="C22" s="10" t="s">
        <v>156</v>
      </c>
      <c r="D22" s="21" t="s">
        <v>153</v>
      </c>
      <c r="E22" s="10" t="s">
        <v>44</v>
      </c>
      <c r="F22" s="12">
        <v>2</v>
      </c>
      <c r="G22" s="12">
        <v>21</v>
      </c>
      <c r="H22" s="13" t="s">
        <v>51</v>
      </c>
      <c r="J22" s="12">
        <v>0</v>
      </c>
      <c r="M22" s="12">
        <v>1</v>
      </c>
      <c r="N22" s="10" t="str">
        <f t="shared" si="0"/>
        <v>Insert into MasterDatas  (Id, CreatedAt, UpdatedAt, IsDeleted,ViName, EnName, Code, [Group], Form, [Level], [Order], DataType, Note, IsReadOnly,Data, Clinic, [Version]) values (NEWID(), GETDATE(), GETDATE(), 'False', N'Phải có hỗ trợ của xe lăn khi di chuyển (phải dìu ra ghế/ xe lăn)',N'Chairfast (must be assisted to chair/ wheelchair)',N'IPDBRADEN20',N'IPDBRADEN17',N'A02_056_050919_VE',N'2',N'21',N'Radio',N'',N'0',N'',N'', '1');</v>
      </c>
    </row>
    <row r="23" spans="1:14" x14ac:dyDescent="0.3">
      <c r="A23" s="15" t="s">
        <v>79</v>
      </c>
      <c r="B23" s="15" t="s">
        <v>80</v>
      </c>
      <c r="C23" s="10" t="s">
        <v>157</v>
      </c>
      <c r="D23" s="21" t="s">
        <v>153</v>
      </c>
      <c r="E23" s="10" t="s">
        <v>44</v>
      </c>
      <c r="F23" s="12">
        <v>2</v>
      </c>
      <c r="G23" s="12">
        <v>22</v>
      </c>
      <c r="H23" s="13" t="s">
        <v>51</v>
      </c>
      <c r="J23" s="12">
        <v>0</v>
      </c>
      <c r="M23" s="12">
        <v>1</v>
      </c>
      <c r="N23" s="10" t="str">
        <f t="shared" si="0"/>
        <v>Insert into MasterDatas  (Id, CreatedAt, UpdatedAt, IsDeleted,ViName, EnName, Code, [Group], Form, [Level], [Order], DataType, Note, IsReadOnly,Data, Clinic, [Version]) values (NEWID(), GETDATE(), GETDATE(), 'False', N'Thỉnh thoảng đi lại (phần lớn thời gian trên giường/ ghế)',N'Walks occasionally (Majority of time in bed/ chair)',N'IPDBRADEN21',N'IPDBRADEN17',N'A02_056_050919_VE',N'2',N'22',N'Radio',N'',N'0',N'',N'', '1');</v>
      </c>
    </row>
    <row r="24" spans="1:14" x14ac:dyDescent="0.3">
      <c r="A24" s="17" t="s">
        <v>204</v>
      </c>
      <c r="B24" s="17" t="s">
        <v>81</v>
      </c>
      <c r="C24" s="10" t="s">
        <v>158</v>
      </c>
      <c r="D24" s="21" t="s">
        <v>153</v>
      </c>
      <c r="E24" s="10" t="s">
        <v>44</v>
      </c>
      <c r="F24" s="12">
        <v>2</v>
      </c>
      <c r="G24" s="12">
        <v>23</v>
      </c>
      <c r="H24" s="13" t="s">
        <v>51</v>
      </c>
      <c r="J24" s="12">
        <v>0</v>
      </c>
      <c r="M24" s="12">
        <v>1</v>
      </c>
      <c r="N24" s="10" t="str">
        <f t="shared" si="0"/>
        <v>Insert into MasterDatas  (Id, CreatedAt, UpdatedAt, IsDeleted,ViName, EnName, Code, [Group], Form, [Level], [Order], DataType, Note, IsReadOnly,Data, Clinic, [Version]) values (NEWID(), GETDATE(), GETDATE(), 'False', N'Thường xuyên &lt;b&gt;đi lại&lt;/b&gt;',N'Walks frequently',N'IPDBRADEN22',N'IPDBRADEN17',N'A02_056_050919_VE',N'2',N'23',N'Radio',N'',N'0',N'',N'', '1');</v>
      </c>
    </row>
    <row r="25" spans="1:14" x14ac:dyDescent="0.3">
      <c r="A25" s="17" t="s">
        <v>47</v>
      </c>
      <c r="B25" s="17" t="s">
        <v>48</v>
      </c>
      <c r="C25" s="10" t="s">
        <v>159</v>
      </c>
      <c r="D25" s="21" t="s">
        <v>153</v>
      </c>
      <c r="E25" s="10" t="s">
        <v>44</v>
      </c>
      <c r="F25" s="12">
        <v>2</v>
      </c>
      <c r="G25" s="12">
        <v>24</v>
      </c>
      <c r="H25" s="13" t="s">
        <v>13</v>
      </c>
      <c r="J25" s="12">
        <v>0</v>
      </c>
      <c r="M25" s="12">
        <v>1</v>
      </c>
      <c r="N25" s="10" t="str">
        <f t="shared" si="0"/>
        <v>Insert into MasterDatas  (Id, CreatedAt, UpdatedAt, IsDeleted,ViName, EnName, Code, [Group], Form, [Level], [Order], DataType, Note, IsReadOnly,Data, Clinic, [Version]) values (NEWID(), GETDATE(), GETDATE(), 'False', N'Điểm',N'Score',N'IPDBRADEN23',N'IPDBRADEN17',N'A02_056_050919_VE',N'2',N'24',N'Label',N'',N'0',N'',N'', '1');</v>
      </c>
    </row>
    <row r="26" spans="1:14" x14ac:dyDescent="0.3">
      <c r="A26" s="11" t="s">
        <v>82</v>
      </c>
      <c r="B26" s="11" t="s">
        <v>83</v>
      </c>
      <c r="C26" s="16" t="s">
        <v>160</v>
      </c>
      <c r="D26" s="16" t="s">
        <v>194</v>
      </c>
      <c r="E26" s="16" t="s">
        <v>44</v>
      </c>
      <c r="F26" s="24">
        <v>1</v>
      </c>
      <c r="G26" s="12">
        <v>25</v>
      </c>
      <c r="H26" s="13" t="s">
        <v>13</v>
      </c>
      <c r="J26" s="12">
        <v>0</v>
      </c>
      <c r="M26" s="12">
        <v>1</v>
      </c>
      <c r="N26" s="10" t="str">
        <f t="shared" si="0"/>
        <v>Insert into MasterDatas  (Id, CreatedAt, UpdatedAt, IsDeleted,ViName, EnName, Code, [Group], Form, [Level], [Order], DataType, Note, IsReadOnly,Data, Clinic, [Version]) values (NEWID(), GETDATE(), GETDATE(), 'False', N'Sự cử động',N'Mobility',N'IPDBRADEN24',N'IPDBRADEN_GR03',N'A02_056_050919_VE',N'1',N'25',N'Label',N'',N'0',N'',N'', '1');</v>
      </c>
    </row>
    <row r="27" spans="1:14" x14ac:dyDescent="0.3">
      <c r="A27" s="17" t="s">
        <v>85</v>
      </c>
      <c r="B27" s="17" t="s">
        <v>84</v>
      </c>
      <c r="C27" s="10" t="s">
        <v>161</v>
      </c>
      <c r="D27" s="21" t="s">
        <v>160</v>
      </c>
      <c r="E27" s="10" t="s">
        <v>44</v>
      </c>
      <c r="F27" s="12">
        <v>2</v>
      </c>
      <c r="G27" s="12">
        <v>26</v>
      </c>
      <c r="H27" s="13" t="s">
        <v>13</v>
      </c>
      <c r="J27" s="12">
        <v>0</v>
      </c>
      <c r="M27" s="12">
        <v>1</v>
      </c>
      <c r="N27" s="10" t="str">
        <f t="shared" si="0"/>
        <v>Insert into MasterDatas  (Id, CreatedAt, UpdatedAt, IsDeleted,ViName, EnName, Code, [Group], Form, [Level], [Order], DataType, Note, IsReadOnly,Data, Clinic, [Version]) values (NEWID(), GETDATE(), GETDATE(), 'False', N'Khả năng thay đổi và kiểm soát vị trí cơ thể',N'Ability to change and control body position',N'IPDBRADEN25',N'IPDBRADEN24',N'A02_056_050919_VE',N'2',N'26',N'Label',N'',N'0',N'',N'', '1');</v>
      </c>
    </row>
    <row r="28" spans="1:14" x14ac:dyDescent="0.3">
      <c r="A28" s="17" t="s">
        <v>86</v>
      </c>
      <c r="B28" s="17" t="s">
        <v>87</v>
      </c>
      <c r="C28" s="10" t="s">
        <v>162</v>
      </c>
      <c r="D28" s="21" t="s">
        <v>160</v>
      </c>
      <c r="E28" s="10" t="s">
        <v>44</v>
      </c>
      <c r="F28" s="12">
        <v>2</v>
      </c>
      <c r="G28" s="12">
        <v>27</v>
      </c>
      <c r="H28" s="13" t="s">
        <v>51</v>
      </c>
      <c r="J28" s="12">
        <v>0</v>
      </c>
      <c r="M28" s="12">
        <v>1</v>
      </c>
      <c r="N28" s="10" t="str">
        <f t="shared" si="0"/>
        <v>Insert into MasterDatas  (Id, CreatedAt, UpdatedAt, IsDeleted,ViName, EnName, Code, [Group], Form, [Level], [Order], DataType, Note, IsReadOnly,Data, Clinic, [Version]) values (NEWID(), GETDATE(), GETDATE(), 'False', N'Bất động hoàn toàn',N'Completely immobile',N'IPDBRADEN26',N'IPDBRADEN24',N'A02_056_050919_VE',N'2',N'27',N'Radio',N'',N'0',N'',N'', '1');</v>
      </c>
    </row>
    <row r="29" spans="1:14" ht="46.8" x14ac:dyDescent="0.3">
      <c r="A29" s="17" t="s">
        <v>88</v>
      </c>
      <c r="B29" s="17" t="s">
        <v>89</v>
      </c>
      <c r="C29" s="10" t="s">
        <v>163</v>
      </c>
      <c r="D29" s="21" t="s">
        <v>160</v>
      </c>
      <c r="E29" s="10" t="s">
        <v>44</v>
      </c>
      <c r="F29" s="12">
        <v>2</v>
      </c>
      <c r="G29" s="12">
        <v>28</v>
      </c>
      <c r="H29" s="13" t="s">
        <v>51</v>
      </c>
      <c r="J29" s="12">
        <v>0</v>
      </c>
      <c r="M29" s="12">
        <v>1</v>
      </c>
      <c r="N29" s="10" t="str">
        <f t="shared" si="0"/>
        <v>Insert into MasterDatas  (Id, CreatedAt, UpdatedAt, IsDeleted,ViName, EnName, Code, [Group], Form, [Level], [Order], DataType, Note, IsReadOnly,Data, Clinic, [Version]) values (NEWID(), GETDATE(), GETDATE(), 'False', N'Rất hạn chế (thỉnh thoảng thay đổi nhỏ vị trí cơ thể/ chi nhưng không thể thay đổi vị trí đáng kể và thường xuyên mà không có hỗ trợ)',N'Very limited (occasionally makes slight changes but unable to make frequent/ significant changes independently)',N'IPDBRADEN27',N'IPDBRADEN24',N'A02_056_050919_VE',N'2',N'28',N'Radio',N'',N'0',N'',N'', '1');</v>
      </c>
    </row>
    <row r="30" spans="1:14" ht="31.2" x14ac:dyDescent="0.3">
      <c r="A30" s="15" t="s">
        <v>90</v>
      </c>
      <c r="B30" s="15" t="s">
        <v>91</v>
      </c>
      <c r="C30" s="10" t="s">
        <v>164</v>
      </c>
      <c r="D30" s="21" t="s">
        <v>160</v>
      </c>
      <c r="E30" s="10" t="s">
        <v>44</v>
      </c>
      <c r="F30" s="12">
        <v>2</v>
      </c>
      <c r="G30" s="12">
        <v>29</v>
      </c>
      <c r="H30" s="13" t="s">
        <v>51</v>
      </c>
      <c r="J30" s="12">
        <v>0</v>
      </c>
      <c r="M30" s="12">
        <v>1</v>
      </c>
      <c r="N30" s="10" t="str">
        <f t="shared" si="0"/>
        <v>Insert into MasterDatas  (Id, CreatedAt, UpdatedAt, IsDeleted,ViName, EnName, Code, [Group], Form, [Level], [Order], DataType, Note, IsReadOnly,Data, Clinic, [Version]) values (NEWID(), GETDATE(), GETDATE(), 'False', N'Hạn chế vừa phải (thường xuyên thay đổi nhỏ vị trí cơ thể/ chi một cách độc lập)',N'Slightly limited (makes frequent slight changes in position independently)',N'IPDBRADEN28',N'IPDBRADEN24',N'A02_056_050919_VE',N'2',N'29',N'Radio',N'',N'0',N'',N'', '1');</v>
      </c>
    </row>
    <row r="31" spans="1:14" x14ac:dyDescent="0.3">
      <c r="A31" s="17" t="s">
        <v>92</v>
      </c>
      <c r="B31" s="17" t="s">
        <v>93</v>
      </c>
      <c r="C31" s="10" t="s">
        <v>165</v>
      </c>
      <c r="D31" s="21" t="s">
        <v>160</v>
      </c>
      <c r="E31" s="10" t="s">
        <v>44</v>
      </c>
      <c r="F31" s="12">
        <v>2</v>
      </c>
      <c r="G31" s="12">
        <v>30</v>
      </c>
      <c r="H31" s="13" t="s">
        <v>51</v>
      </c>
      <c r="J31" s="12">
        <v>0</v>
      </c>
      <c r="M31" s="12">
        <v>1</v>
      </c>
      <c r="N31" s="10" t="str">
        <f t="shared" si="0"/>
        <v>Insert into MasterDatas  (Id, CreatedAt, UpdatedAt, IsDeleted,ViName, EnName, Code, [Group], Form, [Level], [Order], DataType, Note, IsReadOnly,Data, Clinic, [Version]) values (NEWID(), GETDATE(), GETDATE(), 'False', N'Không giới hạn',N'No limitation',N'IPDBRADEN29',N'IPDBRADEN24',N'A02_056_050919_VE',N'2',N'30',N'Radio',N'',N'0',N'',N'', '1');</v>
      </c>
    </row>
    <row r="32" spans="1:14" x14ac:dyDescent="0.3">
      <c r="A32" s="17" t="s">
        <v>47</v>
      </c>
      <c r="B32" s="17" t="s">
        <v>48</v>
      </c>
      <c r="C32" s="10" t="s">
        <v>166</v>
      </c>
      <c r="D32" s="21" t="s">
        <v>160</v>
      </c>
      <c r="E32" s="10" t="s">
        <v>44</v>
      </c>
      <c r="F32" s="12">
        <v>2</v>
      </c>
      <c r="G32" s="12">
        <v>31</v>
      </c>
      <c r="H32" s="13" t="s">
        <v>13</v>
      </c>
      <c r="J32" s="12">
        <v>0</v>
      </c>
      <c r="M32" s="12">
        <v>1</v>
      </c>
      <c r="N32" s="10" t="str">
        <f t="shared" si="0"/>
        <v>Insert into MasterDatas  (Id, CreatedAt, UpdatedAt, IsDeleted,ViName, EnName, Code, [Group], Form, [Level], [Order], DataType, Note, IsReadOnly,Data, Clinic, [Version]) values (NEWID(), GETDATE(), GETDATE(), 'False', N'Điểm',N'Score',N'IPDBRADEN30',N'IPDBRADEN24',N'A02_056_050919_VE',N'2',N'31',N'Label',N'',N'0',N'',N'', '1');</v>
      </c>
    </row>
    <row r="33" spans="1:14" x14ac:dyDescent="0.3">
      <c r="A33" s="11" t="s">
        <v>94</v>
      </c>
      <c r="B33" s="11" t="s">
        <v>95</v>
      </c>
      <c r="C33" s="16" t="s">
        <v>167</v>
      </c>
      <c r="D33" s="16" t="s">
        <v>195</v>
      </c>
      <c r="E33" s="16" t="s">
        <v>44</v>
      </c>
      <c r="F33" s="24">
        <v>1</v>
      </c>
      <c r="G33" s="12">
        <v>32</v>
      </c>
      <c r="H33" s="13" t="s">
        <v>13</v>
      </c>
      <c r="J33" s="12">
        <v>0</v>
      </c>
      <c r="M33" s="12">
        <v>1</v>
      </c>
      <c r="N33" s="10" t="str">
        <f t="shared" si="0"/>
        <v>Insert into MasterDatas  (Id, CreatedAt, UpdatedAt, IsDeleted,ViName, EnName, Code, [Group], Form, [Level], [Order], DataType, Note, IsReadOnly,Data, Clinic, [Version]) values (NEWID(), GETDATE(), GETDATE(), 'False', N'Dinh dưỡng',N'Nutrition',N'IPDBRADEN31',N'IPDBRADEN_GR04',N'A02_056_050919_VE',N'1',N'32',N'Label',N'',N'0',N'',N'', '1');</v>
      </c>
    </row>
    <row r="34" spans="1:14" x14ac:dyDescent="0.3">
      <c r="A34" s="17" t="s">
        <v>96</v>
      </c>
      <c r="B34" s="17" t="s">
        <v>97</v>
      </c>
      <c r="C34" s="10" t="s">
        <v>168</v>
      </c>
      <c r="D34" s="21" t="s">
        <v>167</v>
      </c>
      <c r="E34" s="10" t="s">
        <v>44</v>
      </c>
      <c r="F34" s="12">
        <v>2</v>
      </c>
      <c r="G34" s="12">
        <v>33</v>
      </c>
      <c r="H34" s="13" t="s">
        <v>13</v>
      </c>
      <c r="J34" s="12">
        <v>0</v>
      </c>
      <c r="M34" s="12">
        <v>1</v>
      </c>
      <c r="N34" s="10" t="str">
        <f t="shared" si="0"/>
        <v>Insert into MasterDatas  (Id, CreatedAt, UpdatedAt, IsDeleted,ViName, EnName, Code, [Group], Form, [Level], [Order], DataType, Note, IsReadOnly,Data, Clinic, [Version]) values (NEWID(), GETDATE(), GETDATE(), 'False', N'Lượng thức ăn nhận được',N'Usual food intake pattern',N'IPDBRADEN32',N'IPDBRADEN31',N'A02_056_050919_VE',N'2',N'33',N'Label',N'',N'0',N'',N'', '1');</v>
      </c>
    </row>
    <row r="35" spans="1:14" ht="31.2" x14ac:dyDescent="0.3">
      <c r="A35" s="15" t="s">
        <v>98</v>
      </c>
      <c r="B35" s="15" t="s">
        <v>99</v>
      </c>
      <c r="C35" s="10" t="s">
        <v>169</v>
      </c>
      <c r="D35" s="21" t="s">
        <v>167</v>
      </c>
      <c r="E35" s="10" t="s">
        <v>44</v>
      </c>
      <c r="F35" s="12">
        <v>2</v>
      </c>
      <c r="G35" s="12">
        <v>34</v>
      </c>
      <c r="H35" s="13" t="s">
        <v>51</v>
      </c>
      <c r="J35" s="12">
        <v>0</v>
      </c>
      <c r="M35" s="12">
        <v>1</v>
      </c>
      <c r="N35" s="10" t="str">
        <f t="shared" si="0"/>
        <v>Insert into MasterDatas  (Id, CreatedAt, UpdatedAt, IsDeleted,ViName, EnName, Code, [Group], Form, [Level], [Order], DataType, Note, IsReadOnly,Data, Clinic, [Version]) values (NEWID(), GETDATE(), GETDATE(), 'False', N'Rất kém ăn (bao gồm NB chỉ truyền dịch trong hơn 5 ngày)',N'Very poor (inclusive of patients on IV for more than 5 days)',N'IPDBRADEN33',N'IPDBRADEN31',N'A02_056_050919_VE',N'2',N'34',N'Radio',N'',N'0',N'',N'', '1');</v>
      </c>
    </row>
    <row r="36" spans="1:14" ht="31.2" x14ac:dyDescent="0.3">
      <c r="A36" s="15" t="s">
        <v>100</v>
      </c>
      <c r="B36" s="15" t="s">
        <v>101</v>
      </c>
      <c r="C36" s="10" t="s">
        <v>170</v>
      </c>
      <c r="D36" s="21" t="s">
        <v>167</v>
      </c>
      <c r="E36" s="10" t="s">
        <v>44</v>
      </c>
      <c r="F36" s="12">
        <v>2</v>
      </c>
      <c r="G36" s="12">
        <v>35</v>
      </c>
      <c r="H36" s="13" t="s">
        <v>51</v>
      </c>
      <c r="J36" s="12">
        <v>0</v>
      </c>
      <c r="M36" s="12">
        <v>1</v>
      </c>
      <c r="N36" s="10" t="str">
        <f t="shared" si="0"/>
        <v>Insert into MasterDatas  (Id, CreatedAt, UpdatedAt, IsDeleted,ViName, EnName, Code, [Group], Form, [Level], [Order], DataType, Note, IsReadOnly,Data, Clinic, [Version]) values (NEWID(), GETDATE(), GETDATE(), 'False', N'Kém ăn (bao gồm NB ăn qua sonde/ chế độ ăn lỏng nhưng không tiếp nhận được định lượng tối ưu)',N'Probably inadequate (inclusive of patients receive less than optimum amount of liquid diet/ tube feeding)',N'IPDBRADEN34',N'IPDBRADEN31',N'A02_056_050919_VE',N'2',N'35',N'Radio',N'',N'0',N'',N'', '1');</v>
      </c>
    </row>
    <row r="37" spans="1:14" ht="31.2" x14ac:dyDescent="0.3">
      <c r="A37" s="17" t="s">
        <v>205</v>
      </c>
      <c r="B37" s="17" t="s">
        <v>102</v>
      </c>
      <c r="C37" s="10" t="s">
        <v>171</v>
      </c>
      <c r="D37" s="21" t="s">
        <v>167</v>
      </c>
      <c r="E37" s="10" t="s">
        <v>44</v>
      </c>
      <c r="F37" s="12">
        <v>2</v>
      </c>
      <c r="G37" s="12">
        <v>36</v>
      </c>
      <c r="H37" s="13" t="s">
        <v>51</v>
      </c>
      <c r="J37" s="12">
        <v>0</v>
      </c>
      <c r="M37" s="12">
        <v>1</v>
      </c>
      <c r="N37" s="10" t="str">
        <f t="shared" si="0"/>
        <v>Insert into MasterDatas  (Id, CreatedAt, UpdatedAt, IsDeleted,ViName, EnName, Code, [Group], Form, [Level], [Order], DataType, Note, IsReadOnly,Data, Clinic, [Version]) values (NEWID(), GETDATE(), GETDATE(), 'False', N'&lt;b&gt;Ăn tốt (bao gồm NB tiếp nhận tốt thức ăn qua sonde)&lt;/b&gt;',N'Adequate (inclusive of patient on tube feeding/TPN regimen which meets most of nutritional needs)',N'IPDBRADEN35',N'IPDBRADEN31',N'A02_056_050919_VE',N'2',N'36',N'Radio',N'',N'0',N'',N'', '1');</v>
      </c>
    </row>
    <row r="38" spans="1:14" ht="31.2" x14ac:dyDescent="0.3">
      <c r="A38" s="17" t="s">
        <v>206</v>
      </c>
      <c r="B38" s="17" t="s">
        <v>103</v>
      </c>
      <c r="C38" s="10" t="s">
        <v>172</v>
      </c>
      <c r="D38" s="21" t="s">
        <v>167</v>
      </c>
      <c r="E38" s="10" t="s">
        <v>44</v>
      </c>
      <c r="F38" s="12">
        <v>2</v>
      </c>
      <c r="G38" s="12">
        <v>37</v>
      </c>
      <c r="H38" s="13" t="s">
        <v>51</v>
      </c>
      <c r="J38" s="12">
        <v>0</v>
      </c>
      <c r="M38" s="12">
        <v>1</v>
      </c>
      <c r="N38" s="10" t="str">
        <f t="shared" si="0"/>
        <v>Insert into MasterDatas  (Id, CreatedAt, UpdatedAt, IsDeleted,ViName, EnName, Code, [Group], Form, [Level], [Order], DataType, Note, IsReadOnly,Data, Clinic, [Version]) values (NEWID(), GETDATE(), GETDATE(), 'False', N'&lt;b&gt;Ăn rất tốt (ăn đầy đủ các bữa chính và thỉnh thoảng ăn nhẹ)&lt;/b&gt;',N'Excellent (eats every meal and occasionally eats between meals)',N'IPDBRADEN36',N'IPDBRADEN31',N'A02_056_050919_VE',N'2',N'37',N'Radio',N'',N'0',N'',N'', '1');</v>
      </c>
    </row>
    <row r="39" spans="1:14" x14ac:dyDescent="0.3">
      <c r="A39" s="17" t="s">
        <v>47</v>
      </c>
      <c r="B39" s="17" t="s">
        <v>48</v>
      </c>
      <c r="C39" s="10" t="s">
        <v>173</v>
      </c>
      <c r="D39" s="21" t="s">
        <v>167</v>
      </c>
      <c r="E39" s="10" t="s">
        <v>44</v>
      </c>
      <c r="F39" s="12">
        <v>2</v>
      </c>
      <c r="G39" s="12">
        <v>38</v>
      </c>
      <c r="H39" s="13" t="s">
        <v>13</v>
      </c>
      <c r="J39" s="12">
        <v>0</v>
      </c>
      <c r="M39" s="12">
        <v>1</v>
      </c>
      <c r="N39" s="10" t="str">
        <f t="shared" si="0"/>
        <v>Insert into MasterDatas  (Id, CreatedAt, UpdatedAt, IsDeleted,ViName, EnName, Code, [Group], Form, [Level], [Order], DataType, Note, IsReadOnly,Data, Clinic, [Version]) values (NEWID(), GETDATE(), GETDATE(), 'False', N'Điểm',N'Score',N'IPDBRADEN37',N'IPDBRADEN31',N'A02_056_050919_VE',N'2',N'38',N'Label',N'',N'0',N'',N'', '1');</v>
      </c>
    </row>
    <row r="40" spans="1:14" x14ac:dyDescent="0.3">
      <c r="A40" s="11" t="s">
        <v>104</v>
      </c>
      <c r="B40" s="11" t="s">
        <v>105</v>
      </c>
      <c r="C40" s="16" t="s">
        <v>174</v>
      </c>
      <c r="D40" s="16" t="s">
        <v>196</v>
      </c>
      <c r="E40" s="16" t="s">
        <v>44</v>
      </c>
      <c r="F40" s="24">
        <v>1</v>
      </c>
      <c r="G40" s="12">
        <v>39</v>
      </c>
      <c r="H40" s="13" t="s">
        <v>13</v>
      </c>
      <c r="J40" s="12">
        <v>0</v>
      </c>
      <c r="M40" s="12">
        <v>1</v>
      </c>
      <c r="N40" s="10" t="str">
        <f t="shared" si="0"/>
        <v>Insert into MasterDatas  (Id, CreatedAt, UpdatedAt, IsDeleted,ViName, EnName, Code, [Group], Form, [Level], [Order], DataType, Note, IsReadOnly,Data, Clinic, [Version]) values (NEWID(), GETDATE(), GETDATE(), 'False', N'Sự cọ xát &amp; Tổn thương dạng vết cắt',N'Friction &amp; Shear',N'IPDBRADEN38',N'IPDBRADEN_GR05',N'A02_056_050919_VE',N'1',N'39',N'Label',N'',N'0',N'',N'', '1');</v>
      </c>
    </row>
    <row r="41" spans="1:14" ht="46.8" x14ac:dyDescent="0.3">
      <c r="A41" s="15" t="s">
        <v>106</v>
      </c>
      <c r="B41" s="15" t="s">
        <v>107</v>
      </c>
      <c r="C41" s="10" t="s">
        <v>175</v>
      </c>
      <c r="D41" s="21" t="s">
        <v>174</v>
      </c>
      <c r="E41" s="10" t="s">
        <v>44</v>
      </c>
      <c r="F41" s="12">
        <v>2</v>
      </c>
      <c r="G41" s="12">
        <v>40</v>
      </c>
      <c r="H41" s="13" t="s">
        <v>51</v>
      </c>
      <c r="J41" s="12">
        <v>0</v>
      </c>
      <c r="M41" s="12">
        <v>1</v>
      </c>
      <c r="N41" s="10" t="str">
        <f t="shared" si="0"/>
        <v>Insert into MasterDatas  (Id, CreatedAt, UpdatedAt, IsDeleted,ViName, EnName, Code, [Group], Form, [Level], [Order], DataType, Note, IsReadOnly,Data, Clinic, [Version]) values (NEWID(), GETDATE(), GETDATE(), 'False', N'Có vấn đề (ma sát với đệm khi dịch chuyển là không tránh khỏi. Co cứng cơ, co giật, kích động nhiều làm tăng ma sát cơ thể với đệm)',N'Problem (sliding against sheets when lifting is unavoidable. Spasticity, contractures or agitation leads to amost constant friction)',N'IPDBRADEN39',N'IPDBRADEN38',N'A02_056_050919_VE',N'2',N'40',N'Radio',N'',N'0',N'',N'', '1');</v>
      </c>
    </row>
    <row r="42" spans="1:14" ht="62.4" x14ac:dyDescent="0.3">
      <c r="A42" s="15" t="s">
        <v>108</v>
      </c>
      <c r="B42" s="15" t="s">
        <v>109</v>
      </c>
      <c r="C42" s="10" t="s">
        <v>176</v>
      </c>
      <c r="D42" s="21" t="s">
        <v>174</v>
      </c>
      <c r="E42" s="10" t="s">
        <v>44</v>
      </c>
      <c r="F42" s="12">
        <v>2</v>
      </c>
      <c r="G42" s="12">
        <v>41</v>
      </c>
      <c r="H42" s="13" t="s">
        <v>51</v>
      </c>
      <c r="J42" s="12">
        <v>0</v>
      </c>
      <c r="M42" s="12">
        <v>1</v>
      </c>
      <c r="N42" s="10" t="str">
        <f t="shared" si="0"/>
        <v>Insert into MasterDatas  (Id, CreatedAt, UpdatedAt, IsDeleted,ViName, EnName, Code, [Group], Form, [Level], [Order], DataType, Note, IsReadOnly,Data, Clinic, [Version]) values (NEWID(), GETDATE(), GETDATE(), 'False', N'Vấn đề tiềm tàng (cơ thể vẫn có trượt trên đệm khi dịch chuyển, có thể duy trì tư thế khi ngồi/nằm nhưng thỉnh thoảng vẫn trượt khỏi vị trí)',N'Potential Problem (skin probably slides to some extend against sheets/chair, etc. Maintains good position in bed/chair most of the time but occasionally slides down)',N'IPDBRADEN40',N'IPDBRADEN38',N'A02_056_050919_VE',N'2',N'41',N'Radio',N'',N'0',N'',N'', '1');</v>
      </c>
    </row>
    <row r="43" spans="1:14" ht="46.8" x14ac:dyDescent="0.3">
      <c r="A43" s="17" t="s">
        <v>110</v>
      </c>
      <c r="B43" s="17" t="s">
        <v>111</v>
      </c>
      <c r="C43" s="10" t="s">
        <v>177</v>
      </c>
      <c r="D43" s="21" t="s">
        <v>174</v>
      </c>
      <c r="E43" s="10" t="s">
        <v>44</v>
      </c>
      <c r="F43" s="12">
        <v>2</v>
      </c>
      <c r="G43" s="12">
        <v>42</v>
      </c>
      <c r="H43" s="13" t="s">
        <v>51</v>
      </c>
      <c r="J43" s="12">
        <v>0</v>
      </c>
      <c r="M43" s="12">
        <v>1</v>
      </c>
      <c r="N43" s="10" t="str">
        <f t="shared" si="0"/>
        <v>Insert into MasterDatas  (Id, CreatedAt, UpdatedAt, IsDeleted,ViName, EnName, Code, [Group], Form, [Level], [Order], DataType, Note, IsReadOnly,Data, Clinic, [Version]) values (NEWID(), GETDATE(), GETDATE(), 'False', N'Không có vấn đề (đủ sức nâng toàn bộ cơ thể khi dịch chuyển, luôn duy trì tư thế tốt khi ngồi/nằm)',N'No apparent problem (sufficient muscle strength to lift up completely during move. Always maintains good position in bed/chair)',N'IPDBRADEN41',N'IPDBRADEN38',N'A02_056_050919_VE',N'2',N'42',N'Radio',N'',N'0',N'',N'', '1');</v>
      </c>
    </row>
    <row r="44" spans="1:14" x14ac:dyDescent="0.3">
      <c r="A44" s="15" t="s">
        <v>47</v>
      </c>
      <c r="B44" s="15" t="s">
        <v>48</v>
      </c>
      <c r="C44" s="10" t="s">
        <v>178</v>
      </c>
      <c r="D44" s="21" t="s">
        <v>174</v>
      </c>
      <c r="E44" s="10" t="s">
        <v>44</v>
      </c>
      <c r="F44" s="12">
        <v>2</v>
      </c>
      <c r="G44" s="12">
        <v>43</v>
      </c>
      <c r="H44" s="13" t="s">
        <v>13</v>
      </c>
      <c r="J44" s="12">
        <v>0</v>
      </c>
      <c r="M44" s="12">
        <v>1</v>
      </c>
      <c r="N44" s="10" t="str">
        <f t="shared" si="0"/>
        <v>Insert into MasterDatas  (Id, CreatedAt, UpdatedAt, IsDeleted,ViName, EnName, Code, [Group], Form, [Level], [Order], DataType, Note, IsReadOnly,Data, Clinic, [Version]) values (NEWID(), GETDATE(), GETDATE(), 'False', N'Điểm',N'Score',N'IPDBRADEN42',N'IPDBRADEN38',N'A02_056_050919_VE',N'2',N'43',N'Label',N'',N'0',N'',N'', '1');</v>
      </c>
    </row>
    <row r="45" spans="1:14" x14ac:dyDescent="0.3">
      <c r="A45" s="15" t="s">
        <v>112</v>
      </c>
      <c r="B45" s="15" t="s">
        <v>113</v>
      </c>
      <c r="C45" s="10" t="s">
        <v>179</v>
      </c>
      <c r="D45" s="21" t="s">
        <v>174</v>
      </c>
      <c r="E45" s="10" t="s">
        <v>44</v>
      </c>
      <c r="F45" s="12">
        <v>2</v>
      </c>
      <c r="G45" s="12">
        <v>44</v>
      </c>
      <c r="H45" s="13" t="s">
        <v>13</v>
      </c>
      <c r="J45" s="12">
        <v>0</v>
      </c>
      <c r="M45" s="12">
        <v>1</v>
      </c>
      <c r="N45" s="10" t="str">
        <f t="shared" si="0"/>
        <v>Insert into MasterDatas  (Id, CreatedAt, UpdatedAt, IsDeleted,ViName, EnName, Code, [Group], Form, [Level], [Order], DataType, Note, IsReadOnly,Data, Clinic, [Version]) values (NEWID(), GETDATE(), GETDATE(), 'False', N'Tổng điểm',N'Total Score',N'IPDBRADEN43',N'IPDBRADEN38',N'A02_056_050919_VE',N'2',N'44',N'Label',N'',N'0',N'',N'', '1');</v>
      </c>
    </row>
    <row r="46" spans="1:14" x14ac:dyDescent="0.3">
      <c r="A46" s="11" t="s">
        <v>114</v>
      </c>
      <c r="B46" s="11" t="s">
        <v>115</v>
      </c>
      <c r="C46" s="16" t="s">
        <v>180</v>
      </c>
      <c r="D46" s="16" t="s">
        <v>197</v>
      </c>
      <c r="E46" s="16" t="s">
        <v>44</v>
      </c>
      <c r="F46" s="24">
        <v>1</v>
      </c>
      <c r="G46" s="12">
        <v>45</v>
      </c>
      <c r="H46" s="13" t="s">
        <v>13</v>
      </c>
      <c r="J46" s="12">
        <v>0</v>
      </c>
      <c r="M46" s="12">
        <v>1</v>
      </c>
      <c r="N46" s="10" t="str">
        <f t="shared" si="0"/>
        <v>Insert into MasterDatas  (Id, CreatedAt, UpdatedAt, IsDeleted,ViName, EnName, Code, [Group], Form, [Level], [Order], DataType, Note, IsReadOnly,Data, Clinic, [Version]) values (NEWID(), GETDATE(), GETDATE(), 'False', N'Can thiệp tương ',N'Intervention',N'IPDBRADEN44',N'IPDBRADEN_GR06',N'A02_056_050919_VE',N'1',N'45',N'Label',N'',N'0',N'',N'', '1');</v>
      </c>
    </row>
    <row r="47" spans="1:14" x14ac:dyDescent="0.3">
      <c r="A47" s="15" t="s">
        <v>116</v>
      </c>
      <c r="B47" s="15" t="s">
        <v>117</v>
      </c>
      <c r="C47" s="10" t="s">
        <v>181</v>
      </c>
      <c r="D47" s="21" t="s">
        <v>180</v>
      </c>
      <c r="E47" s="10" t="s">
        <v>44</v>
      </c>
      <c r="F47" s="12">
        <v>2</v>
      </c>
      <c r="G47" s="12">
        <v>46</v>
      </c>
      <c r="H47" s="13" t="s">
        <v>41</v>
      </c>
      <c r="J47" s="12">
        <v>0</v>
      </c>
      <c r="M47" s="12">
        <v>1</v>
      </c>
      <c r="N47" s="10" t="str">
        <f t="shared" si="0"/>
        <v>Insert into MasterDatas  (Id, CreatedAt, UpdatedAt, IsDeleted,ViName, EnName, Code, [Group], Form, [Level], [Order], DataType, Note, IsReadOnly,Data, Clinic, [Version]) values (NEWID(), GETDATE(), GETDATE(), 'False', N'Thường xuyên thay đổi tư thế',N'Frequent turning',N'IPDBRADEN45',N'IPDBRADEN44',N'A02_056_050919_VE',N'2',N'46',N'Checkbox',N'',N'0',N'',N'', '1');</v>
      </c>
    </row>
    <row r="48" spans="1:14" ht="31.2" x14ac:dyDescent="0.3">
      <c r="A48" s="15" t="s">
        <v>118</v>
      </c>
      <c r="B48" s="15" t="s">
        <v>119</v>
      </c>
      <c r="C48" s="10" t="s">
        <v>182</v>
      </c>
      <c r="D48" s="21" t="s">
        <v>180</v>
      </c>
      <c r="E48" s="10" t="s">
        <v>44</v>
      </c>
      <c r="F48" s="12">
        <v>2</v>
      </c>
      <c r="G48" s="12">
        <v>47</v>
      </c>
      <c r="H48" s="13" t="s">
        <v>41</v>
      </c>
      <c r="J48" s="12">
        <v>0</v>
      </c>
      <c r="M48" s="12">
        <v>1</v>
      </c>
      <c r="N48" s="10" t="str">
        <f t="shared" si="0"/>
        <v>Insert into MasterDatas  (Id, CreatedAt, UpdatedAt, IsDeleted,ViName, EnName, Code, [Group], Form, [Level], [Order], DataType, Note, IsReadOnly,Data, Clinic, [Version]) values (NEWID(), GETDATE(), GETDATE(), 'False', N'Thời gian giữa các lần thay đổi tư thế người bệnh không quá 4 giờ',N'Turning scheduled at least once every 4 hours',N'IPDBRADEN46',N'IPDBRADEN44',N'A02_056_050919_VE',N'2',N'47',N'Checkbox',N'',N'0',N'',N'', '1');</v>
      </c>
    </row>
    <row r="49" spans="1:14" ht="31.2" x14ac:dyDescent="0.3">
      <c r="A49" s="15" t="s">
        <v>120</v>
      </c>
      <c r="B49" s="15" t="s">
        <v>121</v>
      </c>
      <c r="C49" s="10" t="s">
        <v>183</v>
      </c>
      <c r="D49" s="21" t="s">
        <v>180</v>
      </c>
      <c r="E49" s="10" t="s">
        <v>44</v>
      </c>
      <c r="F49" s="12">
        <v>2</v>
      </c>
      <c r="G49" s="12">
        <v>48</v>
      </c>
      <c r="H49" s="13" t="s">
        <v>41</v>
      </c>
      <c r="J49" s="12">
        <v>0</v>
      </c>
      <c r="M49" s="12">
        <v>1</v>
      </c>
      <c r="N49" s="10" t="str">
        <f t="shared" si="0"/>
        <v>Insert into MasterDatas  (Id, CreatedAt, UpdatedAt, IsDeleted,ViName, EnName, Code, [Group], Form, [Level], [Order], DataType, Note, IsReadOnly,Data, Clinic, [Version]) values (NEWID(), GETDATE(), GETDATE(), 'False', N'Thời gian giữa các lần thay đổi tư thế người bệnh không quá 2 giờ',N'Turning scheduled at least once every 2 hours',N'IPDBRADEN47',N'IPDBRADEN44',N'A02_056_050919_VE',N'2',N'48',N'Checkbox',N'',N'0',N'',N'', '1');</v>
      </c>
    </row>
    <row r="50" spans="1:14" x14ac:dyDescent="0.3">
      <c r="A50" s="15" t="s">
        <v>122</v>
      </c>
      <c r="B50" s="15" t="s">
        <v>123</v>
      </c>
      <c r="C50" s="10" t="s">
        <v>184</v>
      </c>
      <c r="D50" s="21" t="s">
        <v>180</v>
      </c>
      <c r="E50" s="10" t="s">
        <v>44</v>
      </c>
      <c r="F50" s="12">
        <v>2</v>
      </c>
      <c r="G50" s="12">
        <v>49</v>
      </c>
      <c r="H50" s="13" t="s">
        <v>41</v>
      </c>
      <c r="J50" s="12">
        <v>0</v>
      </c>
      <c r="M50" s="12">
        <v>1</v>
      </c>
      <c r="N50" s="10" t="str">
        <f t="shared" si="0"/>
        <v>Insert into MasterDatas  (Id, CreatedAt, UpdatedAt, IsDeleted,ViName, EnName, Code, [Group], Form, [Level], [Order], DataType, Note, IsReadOnly,Data, Clinic, [Version]) values (NEWID(), GETDATE(), GETDATE(), 'False', N'Tăng cường vận động',N'Maximal remobilization',N'IPDBRADEN48',N'IPDBRADEN44',N'A02_056_050919_VE',N'2',N'49',N'Checkbox',N'',N'0',N'',N'', '1');</v>
      </c>
    </row>
    <row r="51" spans="1:14" x14ac:dyDescent="0.3">
      <c r="A51" s="15" t="s">
        <v>124</v>
      </c>
      <c r="B51" s="15" t="s">
        <v>125</v>
      </c>
      <c r="C51" s="10" t="s">
        <v>185</v>
      </c>
      <c r="D51" s="21" t="s">
        <v>180</v>
      </c>
      <c r="E51" s="10" t="s">
        <v>44</v>
      </c>
      <c r="F51" s="12">
        <v>2</v>
      </c>
      <c r="G51" s="12">
        <v>50</v>
      </c>
      <c r="H51" s="13" t="s">
        <v>41</v>
      </c>
      <c r="J51" s="12">
        <v>0</v>
      </c>
      <c r="M51" s="12">
        <v>1</v>
      </c>
      <c r="N51" s="10" t="str">
        <f t="shared" si="0"/>
        <v>Insert into MasterDatas  (Id, CreatedAt, UpdatedAt, IsDeleted,ViName, EnName, Code, [Group], Form, [Level], [Order], DataType, Note, IsReadOnly,Data, Clinic, [Version]) values (NEWID(), GETDATE(), GETDATE(), 'False', N'Kiểm soát độ ẩm da',N'Manage moisture',N'IPDBRADEN49',N'IPDBRADEN44',N'A02_056_050919_VE',N'2',N'50',N'Checkbox',N'',N'0',N'',N'', '1');</v>
      </c>
    </row>
    <row r="52" spans="1:14" x14ac:dyDescent="0.3">
      <c r="A52" s="15" t="s">
        <v>126</v>
      </c>
      <c r="B52" s="15" t="s">
        <v>127</v>
      </c>
      <c r="C52" s="10" t="s">
        <v>186</v>
      </c>
      <c r="D52" s="21" t="s">
        <v>180</v>
      </c>
      <c r="E52" s="10" t="s">
        <v>44</v>
      </c>
      <c r="F52" s="12">
        <v>2</v>
      </c>
      <c r="G52" s="12">
        <v>51</v>
      </c>
      <c r="H52" s="13" t="s">
        <v>41</v>
      </c>
      <c r="J52" s="12">
        <v>0</v>
      </c>
      <c r="M52" s="12">
        <v>1</v>
      </c>
      <c r="N52" s="10" t="str">
        <f t="shared" si="0"/>
        <v>Insert into MasterDatas  (Id, CreatedAt, UpdatedAt, IsDeleted,ViName, EnName, Code, [Group], Form, [Level], [Order], DataType, Note, IsReadOnly,Data, Clinic, [Version]) values (NEWID(), GETDATE(), GETDATE(), 'False', N'Kiểm soát sự cọ xát &amp; tổn thương dạng vết cắt',N'Manage friction and shear',N'IPDBRADEN50',N'IPDBRADEN44',N'A02_056_050919_VE',N'2',N'51',N'Checkbox',N'',N'0',N'',N'', '1');</v>
      </c>
    </row>
    <row r="53" spans="1:14" s="16" customFormat="1" x14ac:dyDescent="0.3">
      <c r="A53" s="15" t="s">
        <v>128</v>
      </c>
      <c r="B53" s="15" t="s">
        <v>129</v>
      </c>
      <c r="C53" s="10" t="s">
        <v>187</v>
      </c>
      <c r="D53" s="21" t="s">
        <v>180</v>
      </c>
      <c r="E53" s="10" t="s">
        <v>44</v>
      </c>
      <c r="F53" s="12">
        <v>2</v>
      </c>
      <c r="G53" s="12">
        <v>52</v>
      </c>
      <c r="H53" s="13" t="s">
        <v>41</v>
      </c>
      <c r="I53" s="12"/>
      <c r="J53" s="12">
        <v>0</v>
      </c>
      <c r="K53" s="14"/>
      <c r="L53" s="12"/>
      <c r="M53" s="12">
        <v>1</v>
      </c>
      <c r="N53" s="10" t="str">
        <f t="shared" si="0"/>
        <v>Insert into MasterDatas  (Id, CreatedAt, UpdatedAt, IsDeleted,ViName, EnName, Code, [Group], Form, [Level], [Order], DataType, Note, IsReadOnly,Data, Clinic, [Version]) values (NEWID(), GETDATE(), GETDATE(), 'False', N'Kiểm soát dinh dưỡng',N'Manage nutrition',N'IPDBRADEN51',N'IPDBRADEN44',N'A02_056_050919_VE',N'2',N'52',N'Checkbox',N'',N'0',N'',N'', '1');</v>
      </c>
    </row>
    <row r="54" spans="1:14" x14ac:dyDescent="0.3">
      <c r="A54" s="15" t="s">
        <v>130</v>
      </c>
      <c r="B54" s="15" t="s">
        <v>131</v>
      </c>
      <c r="C54" s="10" t="s">
        <v>188</v>
      </c>
      <c r="D54" s="21" t="s">
        <v>180</v>
      </c>
      <c r="E54" s="10" t="s">
        <v>44</v>
      </c>
      <c r="F54" s="12">
        <v>2</v>
      </c>
      <c r="G54" s="12">
        <v>53</v>
      </c>
      <c r="H54" s="13" t="s">
        <v>41</v>
      </c>
      <c r="J54" s="12">
        <v>0</v>
      </c>
      <c r="M54" s="12">
        <v>1</v>
      </c>
      <c r="N54" s="10" t="str">
        <f t="shared" si="0"/>
        <v>Insert into MasterDatas  (Id, CreatedAt, UpdatedAt, IsDeleted,ViName, EnName, Code, [Group], Form, [Level], [Order], DataType, Note, IsReadOnly,Data, Clinic, [Version]) values (NEWID(), GETDATE(), GETDATE(), 'False', N'Lưu ý các vấn đề chăm sóc cơ bản khác',N'Take note of other general care issues',N'IPDBRADEN52',N'IPDBRADEN44',N'A02_056_050919_VE',N'2',N'53',N'Checkbox',N'',N'0',N'',N'', '1');</v>
      </c>
    </row>
    <row r="55" spans="1:14" ht="31.2" x14ac:dyDescent="0.3">
      <c r="A55" s="17" t="s">
        <v>132</v>
      </c>
      <c r="B55" s="17" t="s">
        <v>133</v>
      </c>
      <c r="C55" s="10" t="s">
        <v>189</v>
      </c>
      <c r="D55" s="21" t="s">
        <v>180</v>
      </c>
      <c r="E55" s="10" t="s">
        <v>44</v>
      </c>
      <c r="F55" s="12">
        <v>2</v>
      </c>
      <c r="G55" s="12">
        <v>54</v>
      </c>
      <c r="H55" s="13" t="s">
        <v>41</v>
      </c>
      <c r="J55" s="12">
        <v>0</v>
      </c>
      <c r="M55" s="12">
        <v>1</v>
      </c>
      <c r="N55" s="10" t="str">
        <f t="shared" si="0"/>
        <v>Insert into MasterDatas  (Id, CreatedAt, UpdatedAt, IsDeleted,ViName, EnName, Code, [Group], Form, [Level], [Order], DataType, Note, IsReadOnly,Data, Clinic, [Version]) values (NEWID(), GETDATE(), GETDATE(), 'False', N'Sử dụng phương tiện hỗ trợ tư thế và hạn chế bề mặt tiếp xúc',N'Use posture-supporting or surface pressure reduction tools/equipments',N'IPDBRADEN53',N'IPDBRADEN44',N'A02_056_050919_VE',N'2',N'54',N'Checkbox',N'',N'0',N'',N'', '1');</v>
      </c>
    </row>
    <row r="56" spans="1:14" ht="31.2" x14ac:dyDescent="0.3">
      <c r="A56" s="17" t="s">
        <v>134</v>
      </c>
      <c r="B56" s="17" t="s">
        <v>135</v>
      </c>
      <c r="C56" s="10" t="s">
        <v>190</v>
      </c>
      <c r="D56" s="21" t="s">
        <v>180</v>
      </c>
      <c r="E56" s="10" t="s">
        <v>44</v>
      </c>
      <c r="F56" s="12">
        <v>2</v>
      </c>
      <c r="G56" s="12">
        <v>55</v>
      </c>
      <c r="H56" s="13" t="s">
        <v>41</v>
      </c>
      <c r="J56" s="12">
        <v>0</v>
      </c>
      <c r="M56" s="12">
        <v>1</v>
      </c>
      <c r="N56" s="10" t="str">
        <f t="shared" si="0"/>
        <v>Insert into MasterDatas  (Id, CreatedAt, UpdatedAt, IsDeleted,ViName, EnName, Code, [Group], Form, [Level], [Order], DataType, Note, IsReadOnly,Data, Clinic, [Version]) values (NEWID(), GETDATE(), GETDATE(), 'False', N'Áp dụng các biện pháp giảm bề mặt đè ép nếu tình trạng người bệnh không cho phép lăn trở',N'Apply surface pressure relieving method if patient’s condition does not allow frequent turning.',N'IPDBRADEN54',N'IPDBRADEN44',N'A02_056_050919_VE',N'2',N'55',N'Checkbox',N'',N'0',N'',N'', '1');</v>
      </c>
    </row>
    <row r="57" spans="1:14" s="16" customFormat="1" x14ac:dyDescent="0.3">
      <c r="A57" s="18"/>
      <c r="B57" s="22"/>
      <c r="C57" s="22"/>
      <c r="D57" s="22"/>
      <c r="E57" s="21"/>
      <c r="F57" s="20"/>
      <c r="G57" s="20"/>
      <c r="H57" s="19"/>
      <c r="I57" s="20"/>
      <c r="J57" s="20"/>
      <c r="K57" s="20"/>
      <c r="L57" s="20"/>
      <c r="M57" s="20"/>
      <c r="N57" s="10"/>
    </row>
    <row r="58" spans="1:14" x14ac:dyDescent="0.3">
      <c r="A58" s="18"/>
      <c r="B58" s="22"/>
      <c r="C58" s="22"/>
      <c r="D58" s="22"/>
      <c r="E58" s="21"/>
      <c r="F58" s="20"/>
      <c r="G58" s="20"/>
      <c r="H58" s="19"/>
      <c r="I58" s="20"/>
      <c r="J58" s="20"/>
      <c r="K58" s="20"/>
      <c r="L58" s="20"/>
      <c r="M58" s="20"/>
    </row>
    <row r="59" spans="1:14" x14ac:dyDescent="0.3">
      <c r="A59" s="18"/>
      <c r="B59" s="22"/>
      <c r="C59" s="22"/>
      <c r="D59" s="22"/>
      <c r="E59" s="21"/>
      <c r="F59" s="20"/>
      <c r="G59" s="20"/>
      <c r="H59" s="19"/>
      <c r="I59" s="20"/>
      <c r="J59" s="20"/>
      <c r="K59" s="20"/>
      <c r="L59" s="20"/>
      <c r="M59" s="20"/>
    </row>
    <row r="60" spans="1:14" x14ac:dyDescent="0.3">
      <c r="A60" s="18"/>
      <c r="B60" s="22"/>
      <c r="C60" s="22"/>
      <c r="D60" s="22"/>
      <c r="E60" s="21"/>
      <c r="F60" s="20"/>
      <c r="G60" s="20"/>
      <c r="H60" s="19"/>
      <c r="I60" s="20"/>
      <c r="J60" s="20"/>
      <c r="K60" s="20"/>
      <c r="L60" s="20"/>
      <c r="M60" s="20"/>
    </row>
    <row r="61" spans="1:14" x14ac:dyDescent="0.3">
      <c r="A61" s="18"/>
      <c r="B61" s="22"/>
      <c r="C61" s="22"/>
      <c r="D61" s="22"/>
      <c r="E61" s="21"/>
      <c r="F61" s="20"/>
      <c r="G61" s="20"/>
      <c r="H61" s="19"/>
      <c r="I61" s="20"/>
      <c r="J61" s="20"/>
      <c r="K61" s="20"/>
      <c r="L61" s="20"/>
      <c r="M61" s="20"/>
    </row>
    <row r="62" spans="1:14" x14ac:dyDescent="0.3">
      <c r="A62" s="18"/>
      <c r="B62" s="22"/>
      <c r="C62" s="22"/>
      <c r="D62" s="22"/>
      <c r="E62" s="21"/>
      <c r="F62" s="20"/>
      <c r="G62" s="20"/>
      <c r="H62" s="19"/>
      <c r="I62" s="20"/>
      <c r="J62" s="20"/>
      <c r="K62" s="20"/>
      <c r="L62" s="20"/>
      <c r="M62" s="20"/>
    </row>
    <row r="63" spans="1:14" s="16" customFormat="1" x14ac:dyDescent="0.3">
      <c r="A63" s="18"/>
      <c r="B63" s="22"/>
      <c r="C63" s="22"/>
      <c r="D63" s="22"/>
      <c r="E63" s="21"/>
      <c r="F63" s="20"/>
      <c r="G63" s="20"/>
      <c r="H63" s="19"/>
      <c r="I63" s="20"/>
      <c r="J63" s="20"/>
      <c r="K63" s="20"/>
      <c r="L63" s="20"/>
      <c r="M63" s="20"/>
      <c r="N63" s="10"/>
    </row>
    <row r="64" spans="1:14" x14ac:dyDescent="0.3">
      <c r="A64" s="18"/>
      <c r="B64" s="22"/>
      <c r="C64" s="22"/>
      <c r="D64" s="22"/>
      <c r="E64" s="21"/>
      <c r="F64" s="20"/>
      <c r="G64" s="20"/>
      <c r="H64" s="19"/>
      <c r="I64" s="20"/>
      <c r="J64" s="20"/>
      <c r="K64" s="20"/>
      <c r="L64" s="20"/>
      <c r="M64" s="20"/>
    </row>
    <row r="65" spans="1:14" x14ac:dyDescent="0.3">
      <c r="A65" s="18"/>
      <c r="B65" s="22"/>
      <c r="C65" s="22"/>
      <c r="D65" s="22"/>
      <c r="E65" s="21"/>
      <c r="F65" s="20"/>
      <c r="G65" s="20"/>
      <c r="H65" s="19"/>
      <c r="I65" s="20"/>
      <c r="J65" s="20"/>
      <c r="K65" s="20"/>
      <c r="L65" s="20"/>
      <c r="M65" s="20"/>
    </row>
    <row r="66" spans="1:14" x14ac:dyDescent="0.3">
      <c r="A66" s="18"/>
      <c r="B66" s="22"/>
      <c r="C66" s="22"/>
      <c r="D66" s="22"/>
      <c r="E66" s="21"/>
      <c r="F66" s="20"/>
      <c r="G66" s="20"/>
      <c r="H66" s="19"/>
      <c r="I66" s="20"/>
      <c r="J66" s="20"/>
      <c r="K66" s="20"/>
      <c r="L66" s="20"/>
      <c r="M66" s="20"/>
    </row>
    <row r="67" spans="1:14" s="16" customFormat="1" x14ac:dyDescent="0.3">
      <c r="A67" s="18"/>
      <c r="B67" s="22"/>
      <c r="C67" s="22"/>
      <c r="D67" s="22"/>
      <c r="E67" s="21"/>
      <c r="F67" s="20"/>
      <c r="G67" s="20"/>
      <c r="H67" s="19"/>
      <c r="I67" s="20"/>
      <c r="J67" s="20"/>
      <c r="K67" s="20"/>
      <c r="L67" s="20"/>
      <c r="M67" s="20"/>
      <c r="N67" s="10"/>
    </row>
    <row r="68" spans="1:14" x14ac:dyDescent="0.3">
      <c r="A68" s="18"/>
      <c r="B68" s="22"/>
      <c r="C68" s="22"/>
      <c r="D68" s="22"/>
      <c r="E68" s="21"/>
      <c r="F68" s="20"/>
      <c r="G68" s="20"/>
      <c r="H68" s="19"/>
      <c r="I68" s="20"/>
      <c r="J68" s="20"/>
      <c r="K68" s="20"/>
      <c r="L68" s="20"/>
      <c r="M68" s="20"/>
    </row>
    <row r="69" spans="1:14" x14ac:dyDescent="0.3">
      <c r="A69" s="18"/>
      <c r="B69" s="22"/>
      <c r="C69" s="22"/>
      <c r="D69" s="22"/>
      <c r="E69" s="21"/>
      <c r="F69" s="20"/>
      <c r="G69" s="20"/>
      <c r="H69" s="19"/>
      <c r="I69" s="20"/>
      <c r="J69" s="20"/>
      <c r="K69" s="20"/>
      <c r="L69" s="20"/>
      <c r="M69" s="20"/>
    </row>
    <row r="70" spans="1:14" x14ac:dyDescent="0.3">
      <c r="A70" s="18"/>
      <c r="B70" s="22"/>
      <c r="C70" s="22"/>
      <c r="D70" s="22"/>
      <c r="E70" s="21"/>
      <c r="F70" s="20"/>
      <c r="G70" s="20"/>
      <c r="H70" s="19"/>
      <c r="I70" s="20"/>
      <c r="J70" s="20"/>
      <c r="K70" s="20"/>
      <c r="L70" s="20"/>
      <c r="M70" s="20"/>
    </row>
    <row r="71" spans="1:14" s="16" customFormat="1" x14ac:dyDescent="0.3">
      <c r="A71" s="18"/>
      <c r="B71" s="22"/>
      <c r="C71" s="22"/>
      <c r="D71" s="22"/>
      <c r="E71" s="21"/>
      <c r="F71" s="20"/>
      <c r="G71" s="20"/>
      <c r="H71" s="19"/>
      <c r="I71" s="20"/>
      <c r="J71" s="20"/>
      <c r="K71" s="20"/>
      <c r="L71" s="20"/>
      <c r="M71" s="20"/>
      <c r="N71" s="10"/>
    </row>
    <row r="72" spans="1:14" x14ac:dyDescent="0.3">
      <c r="A72" s="18"/>
      <c r="B72" s="22"/>
      <c r="C72" s="22"/>
      <c r="D72" s="23"/>
      <c r="E72" s="21"/>
      <c r="F72" s="20"/>
      <c r="G72" s="20"/>
      <c r="H72" s="19"/>
      <c r="I72" s="20"/>
      <c r="J72" s="20"/>
      <c r="K72" s="20"/>
      <c r="L72" s="20"/>
      <c r="M72" s="20"/>
    </row>
    <row r="73" spans="1:14" x14ac:dyDescent="0.3">
      <c r="A73" s="18"/>
      <c r="B73" s="22"/>
      <c r="C73" s="22"/>
      <c r="D73" s="23"/>
      <c r="E73" s="21"/>
      <c r="F73" s="20"/>
      <c r="G73" s="20"/>
      <c r="H73" s="19"/>
      <c r="I73" s="20"/>
      <c r="J73" s="20"/>
      <c r="K73" s="20"/>
      <c r="L73" s="20"/>
      <c r="M73" s="20"/>
    </row>
    <row r="74" spans="1:14" x14ac:dyDescent="0.3">
      <c r="A74" s="18"/>
      <c r="B74" s="22"/>
      <c r="C74" s="22"/>
      <c r="D74" s="23"/>
      <c r="E74" s="21"/>
      <c r="F74" s="20"/>
      <c r="G74" s="20"/>
      <c r="H74" s="19"/>
      <c r="I74" s="20"/>
      <c r="J74" s="20"/>
      <c r="K74" s="20"/>
      <c r="L74" s="20"/>
      <c r="M74" s="20"/>
    </row>
    <row r="75" spans="1:14" s="16" customFormat="1" x14ac:dyDescent="0.3">
      <c r="A75" s="18"/>
      <c r="B75" s="22"/>
      <c r="C75" s="22"/>
      <c r="D75" s="22"/>
      <c r="E75" s="21"/>
      <c r="F75" s="20"/>
      <c r="G75" s="20"/>
      <c r="H75" s="19"/>
      <c r="I75" s="20"/>
      <c r="J75" s="20"/>
      <c r="K75" s="20"/>
      <c r="L75" s="20"/>
      <c r="M75" s="20"/>
      <c r="N75" s="10"/>
    </row>
    <row r="76" spans="1:14" x14ac:dyDescent="0.3">
      <c r="A76" s="18"/>
      <c r="B76" s="22"/>
      <c r="C76" s="22"/>
      <c r="D76" s="22"/>
      <c r="E76" s="21"/>
      <c r="F76" s="20"/>
      <c r="G76" s="20"/>
      <c r="H76" s="19"/>
      <c r="I76" s="20"/>
      <c r="J76" s="20"/>
      <c r="K76" s="20"/>
      <c r="L76" s="20"/>
      <c r="M76" s="20"/>
    </row>
    <row r="77" spans="1:14" x14ac:dyDescent="0.3">
      <c r="A77" s="18"/>
      <c r="B77" s="22"/>
      <c r="C77" s="22"/>
      <c r="D77" s="22"/>
      <c r="E77" s="21"/>
      <c r="F77" s="20"/>
      <c r="G77" s="20"/>
      <c r="H77" s="19"/>
      <c r="I77" s="20"/>
      <c r="J77" s="20"/>
      <c r="K77" s="20"/>
      <c r="L77" s="20"/>
      <c r="M77" s="20"/>
    </row>
    <row r="78" spans="1:14" x14ac:dyDescent="0.3">
      <c r="A78" s="18"/>
      <c r="B78" s="22"/>
      <c r="C78" s="22"/>
      <c r="D78" s="22"/>
      <c r="E78" s="21"/>
      <c r="F78" s="20"/>
      <c r="G78" s="20"/>
      <c r="H78" s="19"/>
      <c r="I78" s="20"/>
      <c r="J78" s="20"/>
      <c r="K78" s="20"/>
      <c r="L78" s="20"/>
      <c r="M78" s="20"/>
    </row>
    <row r="79" spans="1:14" x14ac:dyDescent="0.3">
      <c r="A79" s="18"/>
      <c r="B79" s="22"/>
      <c r="C79" s="22"/>
      <c r="D79" s="22"/>
      <c r="E79" s="21"/>
      <c r="F79" s="20"/>
      <c r="G79" s="20"/>
      <c r="H79" s="19"/>
      <c r="I79" s="20"/>
      <c r="J79" s="20"/>
      <c r="K79" s="20"/>
      <c r="L79" s="20"/>
      <c r="M79" s="20"/>
    </row>
    <row r="80" spans="1:14" x14ac:dyDescent="0.3">
      <c r="A80" s="18"/>
      <c r="B80" s="22"/>
      <c r="C80" s="22"/>
      <c r="D80" s="22"/>
      <c r="E80" s="21"/>
      <c r="F80" s="20"/>
      <c r="G80" s="20"/>
      <c r="H80" s="19"/>
      <c r="I80" s="20"/>
      <c r="J80" s="20"/>
      <c r="K80" s="20"/>
      <c r="L80" s="20"/>
      <c r="M80" s="20"/>
    </row>
    <row r="81" spans="1:14" x14ac:dyDescent="0.3">
      <c r="A81" s="18"/>
      <c r="B81" s="22"/>
      <c r="C81" s="22"/>
      <c r="D81" s="22"/>
      <c r="E81" s="21"/>
      <c r="F81" s="20"/>
      <c r="G81" s="20"/>
      <c r="H81" s="19"/>
      <c r="I81" s="20"/>
      <c r="J81" s="20"/>
      <c r="K81" s="20"/>
      <c r="L81" s="20"/>
      <c r="M81" s="20"/>
    </row>
    <row r="82" spans="1:14" x14ac:dyDescent="0.3">
      <c r="A82" s="18"/>
      <c r="B82" s="22"/>
      <c r="C82" s="22"/>
      <c r="D82" s="22"/>
      <c r="E82" s="21"/>
      <c r="F82" s="20"/>
      <c r="G82" s="20"/>
      <c r="H82" s="19"/>
      <c r="I82" s="20"/>
      <c r="J82" s="20"/>
      <c r="K82" s="20"/>
      <c r="L82" s="20"/>
      <c r="M82" s="20"/>
    </row>
    <row r="83" spans="1:14" x14ac:dyDescent="0.3">
      <c r="A83" s="18"/>
      <c r="B83" s="22"/>
      <c r="C83" s="22"/>
      <c r="D83" s="22"/>
      <c r="E83" s="21"/>
      <c r="F83" s="20"/>
      <c r="G83" s="20"/>
      <c r="H83" s="19"/>
      <c r="I83" s="20"/>
      <c r="J83" s="20"/>
      <c r="K83" s="20"/>
      <c r="L83" s="20"/>
      <c r="M83" s="20"/>
    </row>
    <row r="84" spans="1:14" x14ac:dyDescent="0.3">
      <c r="A84" s="18"/>
      <c r="B84" s="22"/>
      <c r="C84" s="22"/>
      <c r="D84" s="22"/>
      <c r="E84" s="21"/>
      <c r="F84" s="20"/>
      <c r="G84" s="20"/>
      <c r="H84" s="19"/>
      <c r="I84" s="20"/>
      <c r="J84" s="20"/>
      <c r="K84" s="20"/>
      <c r="L84" s="20"/>
      <c r="M84" s="20"/>
    </row>
    <row r="85" spans="1:14" x14ac:dyDescent="0.3">
      <c r="A85" s="18"/>
      <c r="B85" s="22"/>
      <c r="C85" s="22"/>
      <c r="D85" s="22"/>
      <c r="E85" s="21"/>
      <c r="F85" s="20"/>
      <c r="G85" s="20"/>
      <c r="H85" s="19"/>
      <c r="I85" s="20"/>
      <c r="J85" s="20"/>
      <c r="K85" s="20"/>
      <c r="L85" s="20"/>
      <c r="M85" s="20"/>
    </row>
    <row r="86" spans="1:14" x14ac:dyDescent="0.3">
      <c r="A86" s="18"/>
      <c r="B86" s="22"/>
      <c r="C86" s="22"/>
      <c r="D86" s="22"/>
      <c r="E86" s="21"/>
      <c r="F86" s="20"/>
      <c r="G86" s="20"/>
      <c r="H86" s="19"/>
      <c r="I86" s="20"/>
      <c r="J86" s="20"/>
      <c r="K86" s="20"/>
      <c r="L86" s="20"/>
      <c r="M86" s="20"/>
    </row>
    <row r="87" spans="1:14" x14ac:dyDescent="0.3">
      <c r="A87" s="18"/>
      <c r="B87" s="22"/>
      <c r="C87" s="22"/>
      <c r="D87" s="22"/>
      <c r="E87" s="21"/>
      <c r="F87" s="20"/>
      <c r="G87" s="20"/>
      <c r="H87" s="19"/>
      <c r="I87" s="20"/>
      <c r="J87" s="20"/>
      <c r="K87" s="20"/>
      <c r="L87" s="20"/>
      <c r="M87" s="20"/>
    </row>
    <row r="88" spans="1:14" s="16" customFormat="1" x14ac:dyDescent="0.3">
      <c r="A88" s="18"/>
      <c r="B88" s="22"/>
      <c r="C88" s="22"/>
      <c r="D88" s="22"/>
      <c r="E88" s="21"/>
      <c r="F88" s="20"/>
      <c r="G88" s="20"/>
      <c r="H88" s="19"/>
      <c r="I88" s="20"/>
      <c r="J88" s="20"/>
      <c r="K88" s="20"/>
      <c r="L88" s="20"/>
      <c r="M88" s="20"/>
      <c r="N88" s="10"/>
    </row>
    <row r="89" spans="1:14" x14ac:dyDescent="0.3">
      <c r="A89" s="18"/>
      <c r="B89" s="22"/>
      <c r="C89" s="22"/>
      <c r="D89" s="22"/>
      <c r="E89" s="21"/>
      <c r="F89" s="20"/>
      <c r="G89" s="20"/>
      <c r="H89" s="19"/>
      <c r="I89" s="20"/>
      <c r="J89" s="20"/>
      <c r="K89" s="20"/>
      <c r="L89" s="20"/>
      <c r="M89" s="20"/>
    </row>
    <row r="90" spans="1:14" x14ac:dyDescent="0.3">
      <c r="A90" s="18"/>
      <c r="B90" s="22"/>
      <c r="C90" s="22"/>
      <c r="D90" s="22"/>
      <c r="E90" s="21"/>
      <c r="F90" s="20"/>
      <c r="G90" s="20"/>
      <c r="H90" s="19"/>
      <c r="I90" s="20"/>
      <c r="J90" s="20"/>
      <c r="K90" s="20"/>
      <c r="L90" s="20"/>
      <c r="M90" s="20"/>
    </row>
    <row r="91" spans="1:14" x14ac:dyDescent="0.3">
      <c r="A91" s="18"/>
      <c r="B91" s="22"/>
      <c r="C91" s="22"/>
      <c r="D91" s="22"/>
      <c r="E91" s="21"/>
      <c r="F91" s="20"/>
      <c r="G91" s="20"/>
      <c r="H91" s="19"/>
      <c r="I91" s="20"/>
      <c r="J91" s="20"/>
      <c r="K91" s="20"/>
      <c r="L91" s="20"/>
      <c r="M91" s="20"/>
    </row>
    <row r="92" spans="1:14" x14ac:dyDescent="0.3">
      <c r="A92" s="18"/>
      <c r="B92" s="22"/>
      <c r="C92" s="22"/>
      <c r="D92" s="22"/>
      <c r="E92" s="21"/>
      <c r="F92" s="20"/>
      <c r="G92" s="20"/>
      <c r="H92" s="19"/>
      <c r="I92" s="20"/>
      <c r="J92" s="20"/>
      <c r="K92" s="20"/>
      <c r="L92" s="20"/>
      <c r="M92" s="20"/>
    </row>
    <row r="93" spans="1:14" x14ac:dyDescent="0.3">
      <c r="A93" s="18"/>
      <c r="B93" s="22"/>
      <c r="C93" s="22"/>
      <c r="D93" s="22"/>
      <c r="E93" s="21"/>
      <c r="F93" s="20"/>
      <c r="G93" s="20"/>
      <c r="H93" s="19"/>
      <c r="I93" s="20"/>
      <c r="J93" s="20"/>
      <c r="K93" s="20"/>
      <c r="L93" s="20"/>
      <c r="M93" s="20"/>
    </row>
    <row r="94" spans="1:14" x14ac:dyDescent="0.3">
      <c r="A94" s="18"/>
      <c r="B94" s="22"/>
      <c r="C94" s="22"/>
      <c r="D94" s="22"/>
      <c r="E94" s="21"/>
      <c r="F94" s="20"/>
      <c r="G94" s="20"/>
      <c r="H94" s="19"/>
      <c r="I94" s="20"/>
      <c r="J94" s="20"/>
      <c r="K94" s="20"/>
      <c r="L94" s="20"/>
      <c r="M94" s="20"/>
    </row>
    <row r="95" spans="1:14" x14ac:dyDescent="0.3">
      <c r="A95" s="18"/>
      <c r="B95" s="22"/>
      <c r="C95" s="22"/>
      <c r="D95" s="22"/>
      <c r="E95" s="21"/>
      <c r="F95" s="20"/>
      <c r="G95" s="20"/>
      <c r="H95" s="19"/>
      <c r="I95" s="20"/>
      <c r="J95" s="20"/>
      <c r="K95" s="20"/>
      <c r="L95" s="20"/>
      <c r="M95" s="20"/>
    </row>
    <row r="96" spans="1:14" s="16" customFormat="1" x14ac:dyDescent="0.3">
      <c r="A96" s="18"/>
      <c r="B96" s="22"/>
      <c r="C96" s="22"/>
      <c r="D96" s="22"/>
      <c r="E96" s="21"/>
      <c r="F96" s="20"/>
      <c r="G96" s="20"/>
      <c r="H96" s="19"/>
      <c r="I96" s="20"/>
      <c r="J96" s="20"/>
      <c r="K96" s="20"/>
      <c r="L96" s="20"/>
      <c r="M96" s="20"/>
      <c r="N96" s="10"/>
    </row>
    <row r="97" spans="1:14" x14ac:dyDescent="0.3">
      <c r="A97" s="18"/>
      <c r="B97" s="22"/>
      <c r="C97" s="22"/>
      <c r="D97" s="22"/>
      <c r="E97" s="21"/>
      <c r="F97" s="20"/>
      <c r="G97" s="20"/>
      <c r="H97" s="19"/>
      <c r="I97" s="20"/>
      <c r="J97" s="20"/>
      <c r="K97" s="20"/>
      <c r="L97" s="20"/>
      <c r="M97" s="20"/>
    </row>
    <row r="98" spans="1:14" x14ac:dyDescent="0.3">
      <c r="A98" s="18"/>
      <c r="B98" s="22"/>
      <c r="C98" s="22"/>
      <c r="D98" s="22"/>
      <c r="E98" s="21"/>
      <c r="F98" s="20"/>
      <c r="G98" s="20"/>
      <c r="H98" s="19"/>
      <c r="I98" s="20"/>
      <c r="J98" s="20"/>
      <c r="K98" s="20"/>
      <c r="L98" s="20"/>
      <c r="M98" s="20"/>
    </row>
    <row r="99" spans="1:14" x14ac:dyDescent="0.3">
      <c r="A99" s="18"/>
      <c r="B99" s="22"/>
      <c r="C99" s="22"/>
      <c r="D99" s="22"/>
      <c r="E99" s="21"/>
      <c r="F99" s="20"/>
      <c r="G99" s="20"/>
      <c r="H99" s="19"/>
      <c r="I99" s="20"/>
      <c r="J99" s="20"/>
      <c r="K99" s="20"/>
      <c r="L99" s="20"/>
      <c r="M99" s="20"/>
    </row>
    <row r="100" spans="1:14" x14ac:dyDescent="0.3">
      <c r="A100" s="18"/>
      <c r="B100" s="22"/>
      <c r="C100" s="22"/>
      <c r="D100" s="22"/>
      <c r="E100" s="21"/>
      <c r="F100" s="20"/>
      <c r="G100" s="20"/>
      <c r="H100" s="19"/>
      <c r="I100" s="20"/>
      <c r="J100" s="20"/>
      <c r="K100" s="20"/>
      <c r="L100" s="20"/>
      <c r="M100" s="20"/>
    </row>
    <row r="101" spans="1:14" x14ac:dyDescent="0.3">
      <c r="A101" s="18"/>
      <c r="B101" s="22"/>
      <c r="C101" s="22"/>
      <c r="D101" s="22"/>
      <c r="E101" s="21"/>
      <c r="F101" s="20"/>
      <c r="G101" s="20"/>
      <c r="H101" s="19"/>
      <c r="I101" s="20"/>
      <c r="J101" s="20"/>
      <c r="K101" s="20"/>
      <c r="L101" s="20"/>
      <c r="M101" s="20"/>
    </row>
    <row r="102" spans="1:14" x14ac:dyDescent="0.3">
      <c r="A102" s="18"/>
      <c r="B102" s="22"/>
      <c r="C102" s="22"/>
      <c r="D102" s="22"/>
      <c r="E102" s="21"/>
      <c r="F102" s="20"/>
      <c r="G102" s="20"/>
      <c r="H102" s="19"/>
      <c r="I102" s="20"/>
      <c r="J102" s="20"/>
      <c r="K102" s="20"/>
      <c r="L102" s="20"/>
      <c r="M102" s="20"/>
    </row>
    <row r="103" spans="1:14" s="16" customFormat="1" x14ac:dyDescent="0.3">
      <c r="A103" s="18"/>
      <c r="B103" s="22"/>
      <c r="C103" s="22"/>
      <c r="D103" s="22"/>
      <c r="E103" s="21"/>
      <c r="F103" s="20"/>
      <c r="G103" s="20"/>
      <c r="H103" s="19"/>
      <c r="I103" s="20"/>
      <c r="J103" s="20"/>
      <c r="K103" s="20"/>
      <c r="L103" s="20"/>
      <c r="M103" s="20"/>
      <c r="N103" s="10"/>
    </row>
    <row r="104" spans="1:14" x14ac:dyDescent="0.3">
      <c r="A104" s="18"/>
      <c r="B104" s="22"/>
      <c r="C104" s="22"/>
      <c r="D104" s="22"/>
      <c r="E104" s="21"/>
      <c r="F104" s="20"/>
      <c r="G104" s="20"/>
      <c r="H104" s="19"/>
      <c r="I104" s="20"/>
      <c r="J104" s="20"/>
      <c r="K104" s="20"/>
      <c r="L104" s="20"/>
      <c r="M104" s="20"/>
    </row>
    <row r="105" spans="1:14" x14ac:dyDescent="0.3">
      <c r="A105" s="18"/>
      <c r="B105" s="22"/>
      <c r="C105" s="22"/>
      <c r="D105" s="22"/>
      <c r="E105" s="21"/>
      <c r="F105" s="20"/>
      <c r="G105" s="20"/>
      <c r="H105" s="19"/>
      <c r="I105" s="20"/>
      <c r="J105" s="20"/>
      <c r="K105" s="20"/>
      <c r="L105" s="20"/>
      <c r="M105" s="20"/>
    </row>
    <row r="106" spans="1:14" s="16" customFormat="1" x14ac:dyDescent="0.3">
      <c r="A106" s="18"/>
      <c r="B106" s="22"/>
      <c r="C106" s="22"/>
      <c r="D106" s="22"/>
      <c r="E106" s="21"/>
      <c r="F106" s="20"/>
      <c r="G106" s="20"/>
      <c r="H106" s="19"/>
      <c r="I106" s="20"/>
      <c r="J106" s="20"/>
      <c r="K106" s="20"/>
      <c r="L106" s="20"/>
      <c r="M106" s="20"/>
      <c r="N106" s="10"/>
    </row>
    <row r="107" spans="1:14" x14ac:dyDescent="0.3">
      <c r="A107" s="18"/>
      <c r="B107" s="22"/>
      <c r="C107" s="22"/>
      <c r="D107" s="22"/>
      <c r="E107" s="21"/>
      <c r="F107" s="20"/>
      <c r="G107" s="20"/>
      <c r="H107" s="19"/>
      <c r="I107" s="20"/>
      <c r="J107" s="20"/>
      <c r="K107" s="20"/>
      <c r="L107" s="20"/>
      <c r="M107" s="20"/>
    </row>
    <row r="108" spans="1:14" x14ac:dyDescent="0.3">
      <c r="A108" s="18"/>
      <c r="B108" s="22"/>
      <c r="C108" s="22"/>
      <c r="D108" s="22"/>
      <c r="E108" s="21"/>
      <c r="F108" s="20"/>
      <c r="G108" s="20"/>
      <c r="H108" s="19"/>
      <c r="I108" s="20"/>
      <c r="J108" s="20"/>
      <c r="K108" s="20"/>
      <c r="L108" s="20"/>
      <c r="M108" s="20"/>
    </row>
    <row r="109" spans="1:14" x14ac:dyDescent="0.3">
      <c r="A109" s="18"/>
      <c r="B109" s="22"/>
      <c r="C109" s="22"/>
      <c r="D109" s="22"/>
      <c r="E109" s="21"/>
      <c r="F109" s="20"/>
      <c r="G109" s="20"/>
      <c r="H109" s="19"/>
      <c r="I109" s="20"/>
      <c r="J109" s="20"/>
      <c r="K109" s="20"/>
      <c r="L109" s="20"/>
      <c r="M109" s="20"/>
    </row>
    <row r="110" spans="1:14" x14ac:dyDescent="0.3">
      <c r="A110" s="18"/>
      <c r="B110" s="22"/>
      <c r="C110" s="22"/>
      <c r="D110" s="22"/>
      <c r="E110" s="21"/>
      <c r="F110" s="20"/>
      <c r="G110" s="20"/>
      <c r="H110" s="19"/>
      <c r="I110" s="20"/>
      <c r="J110" s="20"/>
      <c r="K110" s="20"/>
      <c r="L110" s="20"/>
      <c r="M110" s="20"/>
    </row>
    <row r="111" spans="1:14" s="16" customFormat="1" x14ac:dyDescent="0.3">
      <c r="A111" s="18"/>
      <c r="B111" s="22"/>
      <c r="C111" s="22"/>
      <c r="D111" s="22"/>
      <c r="E111" s="21"/>
      <c r="F111" s="20"/>
      <c r="G111" s="20"/>
      <c r="H111" s="19"/>
      <c r="I111" s="20"/>
      <c r="J111" s="20"/>
      <c r="K111" s="20"/>
      <c r="L111" s="20"/>
      <c r="M111" s="20"/>
      <c r="N111" s="10"/>
    </row>
    <row r="112" spans="1:14" x14ac:dyDescent="0.3">
      <c r="A112" s="18"/>
      <c r="B112" s="22"/>
      <c r="C112" s="22"/>
      <c r="D112" s="22"/>
      <c r="E112" s="21"/>
      <c r="F112" s="20"/>
      <c r="G112" s="20"/>
      <c r="H112" s="19"/>
      <c r="I112" s="20"/>
      <c r="J112" s="20"/>
      <c r="K112" s="20"/>
      <c r="L112" s="20"/>
      <c r="M112" s="20"/>
    </row>
    <row r="113" spans="1:14" x14ac:dyDescent="0.3">
      <c r="A113" s="18"/>
      <c r="B113" s="22"/>
      <c r="C113" s="22"/>
      <c r="D113" s="22"/>
      <c r="E113" s="21"/>
      <c r="F113" s="20"/>
      <c r="G113" s="20"/>
      <c r="H113" s="19"/>
      <c r="I113" s="20"/>
      <c r="J113" s="20"/>
      <c r="K113" s="20"/>
      <c r="L113" s="20"/>
      <c r="M113" s="20"/>
    </row>
    <row r="114" spans="1:14" x14ac:dyDescent="0.3">
      <c r="A114" s="18"/>
      <c r="B114" s="22"/>
      <c r="C114" s="22"/>
      <c r="D114" s="22"/>
      <c r="E114" s="21"/>
      <c r="F114" s="20"/>
      <c r="G114" s="20"/>
      <c r="H114" s="19"/>
      <c r="I114" s="20"/>
      <c r="J114" s="20"/>
      <c r="K114" s="20"/>
      <c r="L114" s="20"/>
      <c r="M114" s="20"/>
    </row>
    <row r="115" spans="1:14" x14ac:dyDescent="0.3">
      <c r="A115" s="18"/>
      <c r="B115" s="22"/>
      <c r="C115" s="22"/>
      <c r="D115" s="22"/>
      <c r="E115" s="21"/>
      <c r="F115" s="20"/>
      <c r="G115" s="20"/>
      <c r="H115" s="19"/>
      <c r="I115" s="20"/>
      <c r="J115" s="20"/>
      <c r="K115" s="20"/>
      <c r="L115" s="20"/>
      <c r="M115" s="20"/>
    </row>
    <row r="116" spans="1:14" x14ac:dyDescent="0.3">
      <c r="A116" s="18"/>
      <c r="B116" s="22"/>
      <c r="C116" s="22"/>
      <c r="D116" s="22"/>
      <c r="E116" s="21"/>
      <c r="F116" s="20"/>
      <c r="G116" s="20"/>
      <c r="H116" s="19"/>
      <c r="I116" s="20"/>
      <c r="J116" s="20"/>
      <c r="K116" s="20"/>
      <c r="L116" s="20"/>
      <c r="M116" s="20"/>
    </row>
    <row r="117" spans="1:14" x14ac:dyDescent="0.3">
      <c r="A117" s="18"/>
      <c r="B117" s="22"/>
      <c r="C117" s="22"/>
      <c r="D117" s="22"/>
      <c r="E117" s="21"/>
      <c r="F117" s="20"/>
      <c r="G117" s="20"/>
      <c r="H117" s="19"/>
      <c r="I117" s="20"/>
      <c r="J117" s="20"/>
      <c r="K117" s="20"/>
      <c r="L117" s="20"/>
      <c r="M117" s="20"/>
    </row>
    <row r="118" spans="1:14" x14ac:dyDescent="0.3">
      <c r="A118" s="18"/>
      <c r="B118" s="22"/>
      <c r="C118" s="22"/>
      <c r="D118" s="22"/>
      <c r="E118" s="21"/>
      <c r="F118" s="20"/>
      <c r="G118" s="20"/>
      <c r="H118" s="19"/>
      <c r="I118" s="20"/>
      <c r="J118" s="20"/>
      <c r="K118" s="20"/>
      <c r="L118" s="20"/>
      <c r="M118" s="20"/>
    </row>
    <row r="119" spans="1:14" x14ac:dyDescent="0.3">
      <c r="A119" s="18"/>
      <c r="B119" s="22"/>
      <c r="C119" s="22"/>
      <c r="D119" s="22"/>
      <c r="E119" s="21"/>
      <c r="F119" s="20"/>
      <c r="G119" s="20"/>
      <c r="H119" s="19"/>
      <c r="I119" s="20"/>
      <c r="J119" s="20"/>
      <c r="K119" s="20"/>
      <c r="L119" s="20"/>
      <c r="M119" s="20"/>
    </row>
    <row r="120" spans="1:14" x14ac:dyDescent="0.3">
      <c r="A120" s="18"/>
      <c r="B120" s="22"/>
      <c r="C120" s="22"/>
      <c r="D120" s="22"/>
      <c r="E120" s="21"/>
      <c r="F120" s="20"/>
      <c r="G120" s="20"/>
      <c r="H120" s="19"/>
      <c r="I120" s="20"/>
      <c r="J120" s="20"/>
      <c r="K120" s="20"/>
      <c r="L120" s="20"/>
      <c r="M120" s="20"/>
    </row>
    <row r="121" spans="1:14" x14ac:dyDescent="0.3">
      <c r="A121" s="18"/>
      <c r="B121" s="22"/>
      <c r="C121" s="22"/>
      <c r="D121" s="22"/>
      <c r="E121" s="21"/>
      <c r="F121" s="20"/>
      <c r="G121" s="20"/>
      <c r="H121" s="19"/>
      <c r="I121" s="20"/>
      <c r="J121" s="20"/>
      <c r="K121" s="20"/>
      <c r="L121" s="20"/>
      <c r="M121" s="20"/>
    </row>
    <row r="122" spans="1:14" s="16" customFormat="1" x14ac:dyDescent="0.3">
      <c r="A122" s="18"/>
      <c r="B122" s="22"/>
      <c r="C122" s="22"/>
      <c r="D122" s="22"/>
      <c r="E122" s="21"/>
      <c r="F122" s="20"/>
      <c r="G122" s="20"/>
      <c r="H122" s="19"/>
      <c r="I122" s="20"/>
      <c r="J122" s="20"/>
      <c r="K122" s="20"/>
      <c r="L122" s="20"/>
      <c r="M122" s="20"/>
      <c r="N122" s="10"/>
    </row>
    <row r="123" spans="1:14" x14ac:dyDescent="0.3">
      <c r="A123" s="18"/>
      <c r="B123" s="22"/>
      <c r="C123" s="22"/>
      <c r="D123" s="22"/>
      <c r="E123" s="21"/>
      <c r="F123" s="20"/>
      <c r="G123" s="20"/>
      <c r="H123" s="19"/>
      <c r="I123" s="20"/>
      <c r="J123" s="20"/>
      <c r="K123" s="20"/>
      <c r="L123" s="20"/>
      <c r="M123" s="20"/>
    </row>
    <row r="124" spans="1:14" x14ac:dyDescent="0.3">
      <c r="A124" s="18"/>
      <c r="B124" s="22"/>
      <c r="C124" s="22"/>
      <c r="D124" s="22"/>
      <c r="E124" s="21"/>
      <c r="F124" s="20"/>
      <c r="G124" s="20"/>
      <c r="H124" s="19"/>
      <c r="I124" s="20"/>
      <c r="J124" s="20"/>
      <c r="K124" s="20"/>
      <c r="L124" s="20"/>
      <c r="M124" s="20"/>
    </row>
    <row r="125" spans="1:14" x14ac:dyDescent="0.3">
      <c r="A125" s="18"/>
      <c r="B125" s="22"/>
      <c r="C125" s="22"/>
      <c r="D125" s="22"/>
      <c r="E125" s="21"/>
      <c r="F125" s="20"/>
      <c r="G125" s="20"/>
      <c r="H125" s="19"/>
      <c r="I125" s="20"/>
      <c r="J125" s="20"/>
      <c r="K125" s="20"/>
      <c r="L125" s="20"/>
      <c r="M125" s="20"/>
    </row>
    <row r="126" spans="1:14" x14ac:dyDescent="0.3">
      <c r="A126" s="18"/>
      <c r="B126" s="22"/>
      <c r="C126" s="22"/>
      <c r="D126" s="22"/>
      <c r="E126" s="21"/>
      <c r="F126" s="20"/>
      <c r="G126" s="20"/>
      <c r="H126" s="19"/>
      <c r="I126" s="20"/>
      <c r="J126" s="20"/>
      <c r="K126" s="20"/>
      <c r="L126" s="20"/>
      <c r="M126" s="20"/>
    </row>
    <row r="127" spans="1:14" x14ac:dyDescent="0.3">
      <c r="A127" s="18"/>
      <c r="B127" s="22"/>
      <c r="C127" s="22"/>
      <c r="D127" s="22"/>
      <c r="E127" s="21"/>
      <c r="F127" s="20"/>
      <c r="G127" s="20"/>
      <c r="H127" s="19"/>
      <c r="I127" s="20"/>
      <c r="J127" s="20"/>
      <c r="K127" s="20"/>
      <c r="L127" s="20"/>
      <c r="M127" s="20"/>
    </row>
    <row r="128" spans="1:14" s="16" customFormat="1" x14ac:dyDescent="0.3">
      <c r="A128" s="18"/>
      <c r="B128" s="22"/>
      <c r="C128" s="22"/>
      <c r="D128" s="22"/>
      <c r="E128" s="21"/>
      <c r="F128" s="20"/>
      <c r="G128" s="20"/>
      <c r="H128" s="19"/>
      <c r="I128" s="20"/>
      <c r="J128" s="20"/>
      <c r="K128" s="20"/>
      <c r="L128" s="20"/>
      <c r="M128" s="20"/>
      <c r="N128" s="10"/>
    </row>
    <row r="129" spans="1:14" x14ac:dyDescent="0.3">
      <c r="A129" s="18"/>
      <c r="B129" s="22"/>
      <c r="C129" s="22"/>
      <c r="D129" s="22"/>
      <c r="E129" s="21"/>
      <c r="F129" s="20"/>
      <c r="G129" s="20"/>
      <c r="H129" s="19"/>
      <c r="I129" s="20"/>
      <c r="J129" s="20"/>
      <c r="K129" s="20"/>
      <c r="L129" s="20"/>
      <c r="M129" s="20"/>
    </row>
    <row r="130" spans="1:14" x14ac:dyDescent="0.3">
      <c r="A130" s="18"/>
      <c r="B130" s="22"/>
      <c r="C130" s="22"/>
      <c r="D130" s="22"/>
      <c r="E130" s="21"/>
      <c r="F130" s="20"/>
      <c r="G130" s="20"/>
      <c r="H130" s="19"/>
      <c r="I130" s="20"/>
      <c r="J130" s="20"/>
      <c r="K130" s="20"/>
      <c r="L130" s="20"/>
      <c r="M130" s="20"/>
    </row>
    <row r="131" spans="1:14" x14ac:dyDescent="0.3">
      <c r="A131" s="18"/>
      <c r="B131" s="22"/>
      <c r="C131" s="22"/>
      <c r="D131" s="22"/>
      <c r="E131" s="21"/>
      <c r="F131" s="20"/>
      <c r="G131" s="20"/>
      <c r="H131" s="19"/>
      <c r="I131" s="20"/>
      <c r="J131" s="20"/>
      <c r="K131" s="20"/>
      <c r="L131" s="20"/>
      <c r="M131" s="20"/>
    </row>
    <row r="132" spans="1:14" x14ac:dyDescent="0.3">
      <c r="A132" s="18"/>
      <c r="B132" s="22"/>
      <c r="C132" s="22"/>
      <c r="D132" s="22"/>
      <c r="E132" s="21"/>
      <c r="F132" s="20"/>
      <c r="G132" s="20"/>
      <c r="H132" s="19"/>
      <c r="I132" s="20"/>
      <c r="J132" s="20"/>
      <c r="K132" s="20"/>
      <c r="L132" s="20"/>
      <c r="M132" s="20"/>
    </row>
    <row r="133" spans="1:14" s="16" customFormat="1" x14ac:dyDescent="0.3">
      <c r="A133" s="18"/>
      <c r="B133" s="22"/>
      <c r="C133" s="22"/>
      <c r="D133" s="22"/>
      <c r="E133" s="21"/>
      <c r="F133" s="20"/>
      <c r="G133" s="20"/>
      <c r="H133" s="19"/>
      <c r="I133" s="20"/>
      <c r="J133" s="20"/>
      <c r="K133" s="20"/>
      <c r="L133" s="20"/>
      <c r="M133" s="20"/>
      <c r="N133" s="10"/>
    </row>
    <row r="134" spans="1:14" x14ac:dyDescent="0.3">
      <c r="A134" s="18"/>
      <c r="B134" s="22"/>
      <c r="C134" s="22"/>
      <c r="D134" s="22"/>
      <c r="E134" s="21"/>
      <c r="F134" s="20"/>
      <c r="G134" s="20"/>
      <c r="H134" s="19"/>
      <c r="I134" s="20"/>
      <c r="J134" s="20"/>
      <c r="K134" s="20"/>
      <c r="L134" s="20"/>
      <c r="M134" s="20"/>
    </row>
    <row r="135" spans="1:14" x14ac:dyDescent="0.3">
      <c r="A135" s="18"/>
      <c r="B135" s="22"/>
      <c r="C135" s="22"/>
      <c r="D135" s="22"/>
      <c r="E135" s="21"/>
      <c r="F135" s="20"/>
      <c r="G135" s="20"/>
      <c r="H135" s="19"/>
      <c r="I135" s="20"/>
      <c r="J135" s="20"/>
      <c r="K135" s="20"/>
      <c r="L135" s="20"/>
      <c r="M135" s="20"/>
    </row>
    <row r="136" spans="1:14" x14ac:dyDescent="0.3">
      <c r="A136" s="18"/>
      <c r="B136" s="22"/>
      <c r="C136" s="22"/>
      <c r="D136" s="22"/>
      <c r="E136" s="21"/>
      <c r="F136" s="20"/>
      <c r="G136" s="20"/>
      <c r="H136" s="19"/>
      <c r="I136" s="20"/>
      <c r="J136" s="20"/>
      <c r="K136" s="20"/>
      <c r="L136" s="20"/>
      <c r="M136" s="20"/>
    </row>
    <row r="137" spans="1:14" x14ac:dyDescent="0.3">
      <c r="A137" s="18"/>
      <c r="B137" s="22"/>
      <c r="C137" s="22"/>
      <c r="D137" s="22"/>
      <c r="E137" s="21"/>
      <c r="F137" s="20"/>
      <c r="G137" s="20"/>
      <c r="H137" s="19"/>
      <c r="I137" s="20"/>
      <c r="J137" s="20"/>
      <c r="K137" s="20"/>
      <c r="L137" s="20"/>
      <c r="M137" s="20"/>
    </row>
    <row r="138" spans="1:14" x14ac:dyDescent="0.3">
      <c r="A138" s="18"/>
      <c r="B138" s="22"/>
      <c r="C138" s="22"/>
      <c r="D138" s="22"/>
      <c r="E138" s="21"/>
      <c r="F138" s="20"/>
      <c r="G138" s="20"/>
      <c r="H138" s="19"/>
      <c r="I138" s="20"/>
      <c r="J138" s="20"/>
      <c r="K138" s="20"/>
      <c r="L138" s="20"/>
      <c r="M138" s="20"/>
    </row>
    <row r="139" spans="1:14" x14ac:dyDescent="0.3">
      <c r="A139" s="18"/>
      <c r="B139" s="22"/>
      <c r="C139" s="22"/>
      <c r="D139" s="22"/>
      <c r="E139" s="21"/>
      <c r="F139" s="20"/>
      <c r="G139" s="20"/>
      <c r="H139" s="19"/>
      <c r="I139" s="20"/>
      <c r="J139" s="20"/>
      <c r="K139" s="20"/>
      <c r="L139" s="20"/>
      <c r="M139" s="20"/>
    </row>
    <row r="140" spans="1:14" x14ac:dyDescent="0.3">
      <c r="A140" s="18"/>
      <c r="B140" s="22"/>
      <c r="C140" s="22"/>
      <c r="D140" s="22"/>
      <c r="E140" s="21"/>
      <c r="F140" s="20"/>
      <c r="G140" s="20"/>
      <c r="H140" s="19"/>
      <c r="I140" s="20"/>
      <c r="J140" s="20"/>
      <c r="K140" s="20"/>
      <c r="L140" s="20"/>
      <c r="M140" s="20"/>
    </row>
    <row r="141" spans="1:14" x14ac:dyDescent="0.3">
      <c r="A141" s="18"/>
      <c r="B141" s="22"/>
      <c r="C141" s="22"/>
      <c r="D141" s="22"/>
      <c r="E141" s="21"/>
      <c r="F141" s="20"/>
      <c r="G141" s="20"/>
      <c r="H141" s="19"/>
      <c r="I141" s="20"/>
      <c r="J141" s="20"/>
      <c r="K141" s="20"/>
      <c r="L141" s="20"/>
      <c r="M141" s="20"/>
    </row>
    <row r="142" spans="1:14" x14ac:dyDescent="0.3">
      <c r="A142" s="18"/>
      <c r="B142" s="22"/>
      <c r="C142" s="22"/>
      <c r="D142" s="22"/>
      <c r="E142" s="21"/>
      <c r="F142" s="20"/>
      <c r="G142" s="20"/>
      <c r="H142" s="19"/>
      <c r="I142" s="20"/>
      <c r="J142" s="20"/>
      <c r="K142" s="20"/>
      <c r="L142" s="20"/>
      <c r="M142" s="20"/>
    </row>
    <row r="143" spans="1:14" x14ac:dyDescent="0.3">
      <c r="A143" s="18"/>
      <c r="B143" s="22"/>
      <c r="C143" s="22"/>
      <c r="D143" s="22"/>
      <c r="E143" s="21"/>
      <c r="F143" s="20"/>
      <c r="G143" s="20"/>
      <c r="H143" s="19"/>
      <c r="I143" s="20"/>
      <c r="J143" s="20"/>
      <c r="K143" s="20"/>
      <c r="L143" s="20"/>
      <c r="M143" s="20"/>
    </row>
  </sheetData>
  <phoneticPr fontId="2"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D4"/>
    </sheetView>
  </sheetViews>
  <sheetFormatPr defaultRowHeight="14.4" x14ac:dyDescent="0.3"/>
  <cols>
    <col min="1" max="1" width="66.21875" bestFit="1" customWidth="1"/>
    <col min="2" max="2" width="25" bestFit="1" customWidth="1"/>
    <col min="3" max="3" width="49.21875" bestFit="1" customWidth="1"/>
    <col min="4" max="4" width="208.77734375" customWidth="1"/>
  </cols>
  <sheetData>
    <row r="1" spans="1:4" s="1" customFormat="1" ht="15.6" x14ac:dyDescent="0.3">
      <c r="A1" s="3" t="s">
        <v>14</v>
      </c>
      <c r="B1" s="3" t="s">
        <v>2</v>
      </c>
      <c r="C1" s="3" t="s">
        <v>15</v>
      </c>
      <c r="D1" s="3" t="s">
        <v>16</v>
      </c>
    </row>
    <row r="2" spans="1:4" ht="15.6" x14ac:dyDescent="0.3">
      <c r="A2" s="2" t="s">
        <v>201</v>
      </c>
      <c r="B2" s="2" t="s">
        <v>199</v>
      </c>
      <c r="C2" s="4" t="str">
        <f t="shared" ref="C2:C4" si="0">"(select id from VisitTypeGroups where Code = 'IPD')"</f>
        <v>(select id from VisitTypeGroups where Code = 'IPD')</v>
      </c>
      <c r="D2" s="5" t="str">
        <f t="shared" ref="D2:D4" si="1"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'False',N'[IPD][XEM] Bảng điểm Braden đánh giá nguy cơ loét' , N'IPDBRADEN_VW', (select id from VisitTypeGroups where Code = 'IPD'));</v>
      </c>
    </row>
    <row r="3" spans="1:4" ht="15.6" x14ac:dyDescent="0.3">
      <c r="A3" s="2" t="s">
        <v>202</v>
      </c>
      <c r="B3" s="2" t="s">
        <v>200</v>
      </c>
      <c r="C3" s="4" t="str">
        <f t="shared" si="0"/>
        <v>(select id from VisitTypeGroups where Code = 'IPD')</v>
      </c>
      <c r="D3" s="5" t="str">
        <f t="shared" si="1"/>
        <v>insert into Actions  (Id, CreatedAt, UpdatedAt, IsDeleted, Name , Code, VisitTypeGroupId) values (NEWID(), GETDATE(), GETDATE(), 'False',N'[IPD][TẠO MỚI] Bảng điểm Braden đánh giá nguy cơ loét' , N'IPDBRADEN_INS', (select id from VisitTypeGroups where Code = 'IPD'));</v>
      </c>
    </row>
    <row r="4" spans="1:4" ht="15.6" x14ac:dyDescent="0.3">
      <c r="A4" s="2" t="s">
        <v>203</v>
      </c>
      <c r="B4" s="2" t="s">
        <v>200</v>
      </c>
      <c r="C4" s="4" t="str">
        <f t="shared" si="0"/>
        <v>(select id from VisitTypeGroups where Code = 'IPD')</v>
      </c>
      <c r="D4" s="5" t="str">
        <f t="shared" si="1"/>
        <v>insert into Actions  (Id, CreatedAt, UpdatedAt, IsDeleted, Name , Code, VisitTypeGroupId) values (NEWID(), GETDATE(), GETDATE(), 'False',N'[IPD][CHỈNH SỬA] Bảng điểm Braden đánh giá nguy cơ loét' , N'IPDBRADEN_INS', (select id from VisitTypeGroups where Code = 'IPD'));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7" sqref="A27"/>
    </sheetView>
  </sheetViews>
  <sheetFormatPr defaultRowHeight="14.4" x14ac:dyDescent="0.3"/>
  <cols>
    <col min="1" max="1" width="77.44140625" bestFit="1" customWidth="1"/>
  </cols>
  <sheetData>
    <row r="1" spans="1:1" x14ac:dyDescent="0.3">
      <c r="A1" t="s">
        <v>24</v>
      </c>
    </row>
    <row r="2" spans="1:1" x14ac:dyDescent="0.3">
      <c r="A2" t="s">
        <v>18</v>
      </c>
    </row>
    <row r="3" spans="1:1" x14ac:dyDescent="0.3">
      <c r="A3" t="s">
        <v>17</v>
      </c>
    </row>
    <row r="4" spans="1:1" x14ac:dyDescent="0.3">
      <c r="A4" t="s">
        <v>19</v>
      </c>
    </row>
    <row r="5" spans="1:1" x14ac:dyDescent="0.3">
      <c r="A5" t="s">
        <v>20</v>
      </c>
    </row>
    <row r="6" spans="1:1" x14ac:dyDescent="0.3">
      <c r="A6" t="s">
        <v>21</v>
      </c>
    </row>
    <row r="7" spans="1:1" x14ac:dyDescent="0.3">
      <c r="A7" t="s">
        <v>22</v>
      </c>
    </row>
    <row r="8" spans="1:1" x14ac:dyDescent="0.3">
      <c r="A8" t="s">
        <v>23</v>
      </c>
    </row>
    <row r="11" spans="1:1" x14ac:dyDescent="0.3">
      <c r="A11"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9" sqref="A9"/>
    </sheetView>
  </sheetViews>
  <sheetFormatPr defaultRowHeight="14.4" x14ac:dyDescent="0.3"/>
  <sheetData>
    <row r="1" spans="1:1" x14ac:dyDescent="0.3">
      <c r="A1" t="s">
        <v>25</v>
      </c>
    </row>
    <row r="2" spans="1:1" x14ac:dyDescent="0.3">
      <c r="A2" t="s">
        <v>26</v>
      </c>
    </row>
    <row r="3" spans="1:1" x14ac:dyDescent="0.3">
      <c r="A3" t="s">
        <v>27</v>
      </c>
    </row>
    <row r="4" spans="1:1" x14ac:dyDescent="0.3">
      <c r="A4" t="s">
        <v>28</v>
      </c>
    </row>
    <row r="5" spans="1:1" x14ac:dyDescent="0.3">
      <c r="A5" t="s">
        <v>29</v>
      </c>
    </row>
    <row r="6" spans="1:1" x14ac:dyDescent="0.3">
      <c r="A6" t="s">
        <v>30</v>
      </c>
    </row>
    <row r="7" spans="1:1" x14ac:dyDescent="0.3">
      <c r="A7" t="s">
        <v>31</v>
      </c>
    </row>
    <row r="9" spans="1:1" x14ac:dyDescent="0.3">
      <c r="A9" t="s">
        <v>33</v>
      </c>
    </row>
    <row r="10" spans="1:1" x14ac:dyDescent="0.3">
      <c r="A10" t="s">
        <v>34</v>
      </c>
    </row>
    <row r="11" spans="1:1" x14ac:dyDescent="0.3">
      <c r="A11" t="s">
        <v>35</v>
      </c>
    </row>
    <row r="12" spans="1:1" x14ac:dyDescent="0.3">
      <c r="A12" t="s">
        <v>36</v>
      </c>
    </row>
    <row r="13" spans="1:1" x14ac:dyDescent="0.3">
      <c r="A13" t="s">
        <v>37</v>
      </c>
    </row>
    <row r="14" spans="1:1" x14ac:dyDescent="0.3">
      <c r="A14" t="s">
        <v>38</v>
      </c>
    </row>
    <row r="15" spans="1:1" x14ac:dyDescent="0.3">
      <c r="A15" t="s">
        <v>39</v>
      </c>
    </row>
    <row r="16" spans="1:1" x14ac:dyDescent="0.3">
      <c r="A1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MD</vt:lpstr>
      <vt:lpstr>Actions</vt:lpstr>
      <vt:lpstr>UPDATE</vt:lpstr>
      <vt:lpstr>IPD FORMCODE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2022-01-24T10:34:10Z</dcterms:modified>
</cp:coreProperties>
</file>