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7700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10" i="6" l="1"/>
  <c r="N9" i="6"/>
  <c r="N8" i="6"/>
  <c r="N7" i="6"/>
  <c r="N6" i="6"/>
  <c r="N5" i="6"/>
  <c r="N4" i="6"/>
  <c r="N3" i="6"/>
  <c r="N2" i="6"/>
  <c r="N1" i="6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<sst xmlns="http://schemas.openxmlformats.org/spreadsheetml/2006/main" count="791" uniqueCount="336">
  <si>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</si>
  <si>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</si>
  <si>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</si>
  <si>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</si>
  <si>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</si>
  <si>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</si>
  <si>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</si>
  <si>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</si>
  <si>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</si>
  <si>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</si>
  <si>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</si>
  <si>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</si>
  <si>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</si>
  <si>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</si>
  <si>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</si>
  <si>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</si>
  <si>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</si>
  <si>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</si>
  <si>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</si>
  <si>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</si>
  <si>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</si>
  <si>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</si>
  <si>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</si>
  <si>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</si>
  <si>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</si>
  <si>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</si>
  <si>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</si>
  <si>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</si>
  <si>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</si>
  <si>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</si>
  <si>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</si>
  <si>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</si>
  <si>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</si>
  <si>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</si>
  <si>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</si>
  <si>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</si>
  <si>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</si>
  <si>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</si>
  <si>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</si>
  <si>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</si>
  <si>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</si>
  <si>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</si>
  <si>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</si>
  <si>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</si>
  <si>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</si>
  <si>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</si>
  <si>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</si>
  <si>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</si>
  <si>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</si>
  <si>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</si>
  <si>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</si>
  <si>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</si>
  <si>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</si>
  <si>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</si>
  <si>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</si>
  <si>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</si>
  <si>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</si>
  <si>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</si>
  <si>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</si>
  <si>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</si>
  <si>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</si>
  <si>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</si>
  <si>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</si>
  <si>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</si>
  <si>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</si>
  <si>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</si>
  <si>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</si>
  <si>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</si>
  <si>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</si>
  <si>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</si>
  <si>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</si>
  <si>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</si>
  <si>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</si>
  <si>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</si>
  <si>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</si>
  <si>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</si>
  <si>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</si>
  <si>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</si>
  <si>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</si>
  <si>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</si>
  <si>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</si>
  <si>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</si>
  <si>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</si>
  <si>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</si>
  <si>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</si>
  <si>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</si>
  <si>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</si>
  <si>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</si>
  <si>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</si>
  <si>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</si>
  <si>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</si>
  <si>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</si>
  <si>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</si>
  <si>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</si>
  <si>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</si>
  <si>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</si>
  <si>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</si>
  <si>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</si>
  <si>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</si>
  <si>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</si>
  <si>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</si>
  <si>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</si>
  <si>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</si>
  <si>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</si>
  <si>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</si>
  <si>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</si>
  <si>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</si>
  <si>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</si>
  <si>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</si>
  <si>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</si>
  <si>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</si>
  <si>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</si>
  <si>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</si>
  <si>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</si>
  <si>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</si>
  <si>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</si>
  <si>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</si>
  <si>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</si>
  <si>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</si>
  <si>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</si>
  <si>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</si>
  <si>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</si>
  <si>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</si>
  <si>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</si>
  <si>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</si>
  <si>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</si>
  <si>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</si>
  <si>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</si>
  <si>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</si>
  <si>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</si>
  <si>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</si>
  <si>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</si>
  <si>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</si>
  <si>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</si>
  <si>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</si>
  <si>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</si>
  <si>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</si>
  <si>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</si>
  <si>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</si>
  <si>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</si>
  <si>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</si>
  <si>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</si>
  <si>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</si>
  <si>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</si>
  <si>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</si>
  <si>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</si>
  <si>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</si>
  <si>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</si>
  <si>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</si>
  <si>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</si>
  <si>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</si>
  <si>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</si>
  <si>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</si>
  <si>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</si>
  <si>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</si>
  <si>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</si>
  <si>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</si>
  <si>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</si>
  <si>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</si>
  <si>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</si>
  <si>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</si>
  <si>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</si>
  <si>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</si>
  <si>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</si>
  <si>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</si>
  <si>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</si>
  <si>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</si>
  <si>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</si>
  <si>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</si>
  <si>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</si>
  <si>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</si>
  <si>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</si>
  <si>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</si>
  <si>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</si>
  <si>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</si>
  <si>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</si>
  <si>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</si>
  <si>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</si>
  <si>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</si>
  <si>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</si>
  <si>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</si>
  <si>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</si>
  <si>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IPDMRPT</t>
  </si>
  <si>
    <t>IPDMRPT800</t>
  </si>
  <si>
    <t>IPDMRPT801</t>
  </si>
  <si>
    <t>IPDMRPT802</t>
  </si>
  <si>
    <t>IPDMRPT803</t>
  </si>
  <si>
    <t>IPDMRPT804</t>
  </si>
  <si>
    <t>IPDMRPT805</t>
  </si>
  <si>
    <t>IPDMRPT806</t>
  </si>
  <si>
    <t>IPDMRPT807</t>
  </si>
  <si>
    <t>IPDMRPT808</t>
  </si>
  <si>
    <t>IPDMRPT809</t>
  </si>
  <si>
    <t>IPDMRPT810</t>
  </si>
  <si>
    <t>IPDMRPT811</t>
  </si>
  <si>
    <t>IPDMRPT812</t>
  </si>
  <si>
    <t>IPDMRPT813</t>
  </si>
  <si>
    <t>IPDMRPT814</t>
  </si>
  <si>
    <t>IPDMRPT815</t>
  </si>
  <si>
    <t>IPDMRPT816</t>
  </si>
  <si>
    <t>IPDMRPT817</t>
  </si>
  <si>
    <t>IPDMRPT818</t>
  </si>
  <si>
    <t>IPDMRPT819</t>
  </si>
  <si>
    <t>IPDMRPT820</t>
  </si>
  <si>
    <t>IPDMRPT821</t>
  </si>
  <si>
    <t>IPDMRPT822</t>
  </si>
  <si>
    <t>Tuổi thai</t>
  </si>
  <si>
    <t>Khám thai tại</t>
  </si>
  <si>
    <t>Không</t>
  </si>
  <si>
    <t>Có</t>
  </si>
  <si>
    <t>Được tiêm</t>
  </si>
  <si>
    <t>lần</t>
  </si>
  <si>
    <t>tuần</t>
  </si>
  <si>
    <t>Radio</t>
  </si>
  <si>
    <t>Dấu hiệu lúc đầu</t>
  </si>
  <si>
    <t>Biến chuyển</t>
  </si>
  <si>
    <t>Bắt đầu thấy kinh năm</t>
  </si>
  <si>
    <t>IPDMRPT823</t>
  </si>
  <si>
    <t>IPDMRPT824</t>
  </si>
  <si>
    <t>IPDMRPT825</t>
  </si>
  <si>
    <t>IPDMRPT826</t>
  </si>
  <si>
    <t>IPDMRPT827</t>
  </si>
  <si>
    <t>Chu kỳ</t>
  </si>
  <si>
    <t>ngày</t>
  </si>
  <si>
    <t>Lượng kinh</t>
  </si>
  <si>
    <t>Lấy chồng năm</t>
  </si>
  <si>
    <t>Những bệnh phụ khoa đã điều trị</t>
  </si>
  <si>
    <t>IPDMRPT828</t>
  </si>
  <si>
    <t>IPDMRPT829</t>
  </si>
  <si>
    <t>IPDMRPT830</t>
  </si>
  <si>
    <t>IPDMRPT831</t>
  </si>
  <si>
    <t>IPDMRPT832</t>
  </si>
  <si>
    <t>IPDMRPT833</t>
  </si>
  <si>
    <t>IPDMRPT834</t>
  </si>
  <si>
    <t>IPDMRPT835</t>
  </si>
  <si>
    <t>Các bộ phận khác</t>
  </si>
  <si>
    <t>2. Khám ngoài</t>
  </si>
  <si>
    <t>Sẹo phẫu thuật cũ ở bụng</t>
  </si>
  <si>
    <t>Hình dạng TC</t>
  </si>
  <si>
    <t>IPDMRPT836</t>
  </si>
  <si>
    <t>IPDMRPT837</t>
  </si>
  <si>
    <t>IPDMRPT838</t>
  </si>
  <si>
    <t>IPDMRPT839</t>
  </si>
  <si>
    <t>IPDMRPT840</t>
  </si>
  <si>
    <t>IPDMRPT841</t>
  </si>
  <si>
    <t>IPDMRPT842</t>
  </si>
  <si>
    <t>IPDMRPT843</t>
  </si>
  <si>
    <t>IPDMRPT844</t>
  </si>
  <si>
    <t>Tư thế</t>
  </si>
  <si>
    <t>Chiều cao TC</t>
  </si>
  <si>
    <t>cm</t>
  </si>
  <si>
    <t>vòng bụng</t>
  </si>
  <si>
    <t>Cơn co TC</t>
  </si>
  <si>
    <t>IPDMRPT845</t>
  </si>
  <si>
    <t>IPDMRPT846</t>
  </si>
  <si>
    <t>IPDMRPT847</t>
  </si>
  <si>
    <t>IPDMRPT848</t>
  </si>
  <si>
    <t>IPDMRPT849</t>
  </si>
  <si>
    <t>IPDMRPT850</t>
  </si>
  <si>
    <t>Tim thai</t>
  </si>
  <si>
    <t>lần/ phút</t>
  </si>
  <si>
    <t>Vú</t>
  </si>
  <si>
    <t>IPDMRPT851</t>
  </si>
  <si>
    <t>IPDMRPT852</t>
  </si>
  <si>
    <t>IPDMRPT853</t>
  </si>
  <si>
    <t>IPDMRPT854</t>
  </si>
  <si>
    <t>IPDMRPT855</t>
  </si>
  <si>
    <t>IPDMRPT856</t>
  </si>
  <si>
    <t>IPDMRPT857</t>
  </si>
  <si>
    <t>IPDMRPT858</t>
  </si>
  <si>
    <t>IPDMRPT859</t>
  </si>
  <si>
    <t>IPDMRPT860</t>
  </si>
  <si>
    <t>IPDMRPT861</t>
  </si>
  <si>
    <t>3. Khám trong</t>
  </si>
  <si>
    <t>Chỉ số Bishop</t>
  </si>
  <si>
    <t>Điểm</t>
  </si>
  <si>
    <t>Âm hộ</t>
  </si>
  <si>
    <t>Âm đạo</t>
  </si>
  <si>
    <t>Tầng sinh môn</t>
  </si>
  <si>
    <t>Cổ tử cung</t>
  </si>
  <si>
    <t>Phần phụ</t>
  </si>
  <si>
    <t>IPDMRPT862</t>
  </si>
  <si>
    <t>IPDMRPT863</t>
  </si>
  <si>
    <t>IPDMRPT864</t>
  </si>
  <si>
    <t>IPDMRPT865</t>
  </si>
  <si>
    <t>IPDMRPT866</t>
  </si>
  <si>
    <t>IPDMRPT867</t>
  </si>
  <si>
    <t>IPDMRPT868</t>
  </si>
  <si>
    <t>IPDMRPT869</t>
  </si>
  <si>
    <t>IPDMRPT870</t>
  </si>
  <si>
    <t>IPDMRPT871</t>
  </si>
  <si>
    <t>IPDMRPT872</t>
  </si>
  <si>
    <t>IPDMRPT873</t>
  </si>
  <si>
    <t>IPDMRPT874</t>
  </si>
  <si>
    <t>Tình trạng ối</t>
  </si>
  <si>
    <t>Ối vỡ</t>
  </si>
  <si>
    <t>1 Tự nhiên</t>
  </si>
  <si>
    <t>Mầu sắc nước ối</t>
  </si>
  <si>
    <t>Nước ối nhiều hay ít</t>
  </si>
  <si>
    <t>IPDMRPT875</t>
  </si>
  <si>
    <t>IPDMRPT876</t>
  </si>
  <si>
    <t>IPDMRPT877</t>
  </si>
  <si>
    <t>IPDMRPT878</t>
  </si>
  <si>
    <t>IPDMRPT879</t>
  </si>
  <si>
    <t>IPDMRPT880</t>
  </si>
  <si>
    <t>IPDMRPT881</t>
  </si>
  <si>
    <t>IPDMRPT882</t>
  </si>
  <si>
    <t>IPDMRPT883</t>
  </si>
  <si>
    <t>IPDMRPT884</t>
  </si>
  <si>
    <t>Ngôi</t>
  </si>
  <si>
    <t>Thế</t>
  </si>
  <si>
    <t>Kiểu thế</t>
  </si>
  <si>
    <t>Độ lọt</t>
  </si>
  <si>
    <t>1. Cao</t>
  </si>
  <si>
    <t>2. Chúc</t>
  </si>
  <si>
    <t>3. Chặt</t>
  </si>
  <si>
    <t>4. Lọt</t>
  </si>
  <si>
    <t>IPDMRPT885</t>
  </si>
  <si>
    <t>IPDMRPT886</t>
  </si>
  <si>
    <t>Đường kính nhô hạ vệ</t>
  </si>
  <si>
    <t>IPDMRPT887</t>
  </si>
  <si>
    <t>IPDMRPT888</t>
  </si>
  <si>
    <t>IPDMRPT889</t>
  </si>
  <si>
    <t>IPDMRPT890</t>
  </si>
  <si>
    <t>Tiêm phòng uốn ván</t>
  </si>
  <si>
    <t>kinh cuối cùng từ ngày:</t>
  </si>
  <si>
    <t>Ối phồng</t>
  </si>
  <si>
    <t>Ối dẹt</t>
  </si>
  <si>
    <t>Ối quả lê</t>
  </si>
  <si>
    <t>2. Bấm ối</t>
  </si>
  <si>
    <t>đến ngày:</t>
  </si>
  <si>
    <t>Bắt đầu chuyển dạ từ:</t>
  </si>
  <si>
    <t>Ối vỡ lúc:</t>
  </si>
  <si>
    <t>Tính chất kinh nguyệt</t>
  </si>
  <si>
    <t>2. Quá trình kỳ thai này</t>
  </si>
  <si>
    <t>4. Tiền sử phụ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</si>
</sst>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3"/>
  <sheetViews>
    <sheetView tabSelected="1" zoomScaleNormal="100" workbookViewId="0">
      <selection activeCell="N2" sqref="N2"/>
    </sheetView>
  </sheetViews>
  <sheetFormatPr defaultColWidth="8.7109375" defaultRowHeight="15.75" x14ac:dyDescent="0.25"/>
  <cols>
    <col min="1" max="1" width="41.28515625" style="4" customWidth="1"/>
    <col min="2" max="2" width="39" style="4" customWidth="1"/>
    <col min="3" max="3" width="24.140625" style="5" customWidth="1"/>
    <col min="4" max="4" width="23.7109375" style="5" customWidth="1"/>
    <col min="5" max="5" width="13.28515625" style="5" bestFit="1" customWidth="1"/>
    <col min="6" max="6" width="7.28515625" style="6" customWidth="1"/>
    <col min="7" max="7" width="8.140625" style="6" customWidth="1"/>
    <col min="8" max="8" width="14.7109375" bestFit="1" customWidth="1"/>
    <col min="9" max="9" width="6.7109375" style="6" bestFit="1" customWidth="1"/>
    <col min="10" max="10" width="15.42578125" style="6" customWidth="1"/>
    <col min="11" max="11" width="8.7109375" style="7"/>
    <col min="12" max="13" width="8.7109375" style="6"/>
    <col min="14" max="14" width="35.7109375" style="5" customWidth="1"/>
    <col min="15" max="16384" width="8.7109375" style="5"/>
  </cols>
  <sheetData>
    <row r="1" spans="1:4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25">
      <c r="A2" s="10" t="s">
        <v>334</v>
      </c>
      <c r="B2" s="10" t="s">
        <v>334</v>
      </c>
      <c r="C2" t="s">
        <v>183</v>
      </c>
      <c r="D2" t="s">
        <v>182</v>
      </c>
      <c r="E2" t="s">
        <v>182</v>
      </c>
      <c r="F2" s="6">
        <v>1</v>
      </c>
      <c r="G2" s="6">
        <v>800</v>
      </c>
      <c r="H2" t="s">
        <v>13</v>
      </c>
      <c r="J2" s="6">
        <v>0</v>
      </c>
      <c r="L2" s="6" t="s">
        <v>156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N'2. Quá trình kỳ thai này',N'2. Quá trình kỳ thai này',N'IPDMRPT800',N'IPDMRPT',N'IPDMRPT',N'1',N'800',N'Label',N'',N'0',N'',N'Pediatric', '1');</v>
      </c>
    </row>
    <row r="3" spans="1:45" s="8" customFormat="1" ht="14.45" customHeight="1" x14ac:dyDescent="0.25">
      <c r="A3" s="10" t="s">
        <v>325</v>
      </c>
      <c r="B3" s="10" t="s">
        <v>325</v>
      </c>
      <c r="C3" t="s">
        <v>184</v>
      </c>
      <c r="D3" t="s">
        <v>182</v>
      </c>
      <c r="E3" t="s">
        <v>182</v>
      </c>
      <c r="F3" s="6">
        <v>1</v>
      </c>
      <c r="G3" s="6">
        <v>801</v>
      </c>
      <c r="H3" t="s">
        <v>34</v>
      </c>
      <c r="I3" s="6"/>
      <c r="J3" s="6">
        <v>0</v>
      </c>
      <c r="K3" s="7"/>
      <c r="L3" s="6"/>
      <c r="M3" s="6">
        <v>1</v>
      </c>
      <c r="N3" s="5" t="str">
        <f t="shared" ref="N3:N66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N'kinh cuối cùng từ ngày:',N'kinh cuối cùng từ ngày:',N'IPDMRPT801',N'IPDMRPT',N'IPDMRPT',N'1',N'801',N'Text',N'',N'0',N'',N'', '1');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5">
      <c r="A4" s="10" t="s">
        <v>325</v>
      </c>
      <c r="B4" s="10" t="s">
        <v>325</v>
      </c>
      <c r="C4" t="s">
        <v>185</v>
      </c>
      <c r="D4" t="s">
        <v>184</v>
      </c>
      <c r="E4" t="s">
        <v>182</v>
      </c>
      <c r="F4" s="6">
        <v>2</v>
      </c>
      <c r="G4" s="6">
        <v>802</v>
      </c>
      <c r="H4" t="s">
        <v>34</v>
      </c>
      <c r="J4" s="6">
        <v>0</v>
      </c>
      <c r="M4" s="6">
        <v>1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N'kinh cuối cùng từ ngày:',N'kinh cuối cùng từ ngày:',N'IPDMRPT802',N'IPDMRPT801',N'IPDMRPT',N'2',N'802',N'Text',N'',N'0',N'',N'', '1');</v>
      </c>
    </row>
    <row r="5" spans="1:45" x14ac:dyDescent="0.25">
      <c r="A5" s="10" t="s">
        <v>206</v>
      </c>
      <c r="B5" s="10" t="s">
        <v>206</v>
      </c>
      <c r="C5" t="s">
        <v>186</v>
      </c>
      <c r="D5" t="s">
        <v>182</v>
      </c>
      <c r="E5" t="s">
        <v>182</v>
      </c>
      <c r="F5" s="6">
        <v>1</v>
      </c>
      <c r="G5" s="6">
        <v>803</v>
      </c>
      <c r="H5" t="s">
        <v>13</v>
      </c>
      <c r="I5" s="6" t="s">
        <v>212</v>
      </c>
      <c r="J5" s="6">
        <v>0</v>
      </c>
      <c r="M5" s="6">
        <v>1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N'Tuổi thai',N'Tuổi thai',N'IPDMRPT803',N'IPDMRPT',N'IPDMRPT',N'1',N'803',N'Label',N'tuần',N'0',N'',N'', '1');</v>
      </c>
    </row>
    <row r="6" spans="1:45" x14ac:dyDescent="0.25">
      <c r="A6" s="10" t="s">
        <v>206</v>
      </c>
      <c r="B6" s="10" t="s">
        <v>206</v>
      </c>
      <c r="C6" t="s">
        <v>187</v>
      </c>
      <c r="D6" t="s">
        <v>186</v>
      </c>
      <c r="E6" t="s">
        <v>182</v>
      </c>
      <c r="F6" s="6">
        <v>2</v>
      </c>
      <c r="G6" s="6">
        <v>804</v>
      </c>
      <c r="H6" t="s">
        <v>34</v>
      </c>
      <c r="I6" s="6" t="s">
        <v>212</v>
      </c>
      <c r="J6" s="6">
        <v>0</v>
      </c>
      <c r="M6" s="6">
        <v>1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N'Tuổi thai',N'Tuổi thai',N'IPDMRPT804',N'IPDMRPT803',N'IPDMRPT',N'2',N'804',N'Text',N'tuần',N'0',N'',N'', '1');</v>
      </c>
    </row>
    <row r="7" spans="1:45" x14ac:dyDescent="0.25">
      <c r="A7" s="10" t="s">
        <v>207</v>
      </c>
      <c r="B7" s="10" t="s">
        <v>207</v>
      </c>
      <c r="C7" t="s">
        <v>188</v>
      </c>
      <c r="D7" t="s">
        <v>182</v>
      </c>
      <c r="E7" t="s">
        <v>182</v>
      </c>
      <c r="F7" s="6">
        <v>1</v>
      </c>
      <c r="G7" s="6">
        <v>805</v>
      </c>
      <c r="H7" t="s">
        <v>13</v>
      </c>
      <c r="J7" s="6">
        <v>0</v>
      </c>
      <c r="M7" s="6">
        <v>1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N'Khám thai tại',N'Khám thai tại',N'IPDMRPT805',N'IPDMRPT',N'IPDMRPT',N'1',N'805',N'Label',N'',N'0',N'',N'', '1');</v>
      </c>
    </row>
    <row r="8" spans="1:45" x14ac:dyDescent="0.25">
      <c r="A8" s="10" t="s">
        <v>207</v>
      </c>
      <c r="B8" s="10" t="s">
        <v>207</v>
      </c>
      <c r="C8" t="s">
        <v>189</v>
      </c>
      <c r="D8" t="s">
        <v>188</v>
      </c>
      <c r="E8" t="s">
        <v>182</v>
      </c>
      <c r="F8" s="6">
        <v>2</v>
      </c>
      <c r="G8" s="6">
        <v>806</v>
      </c>
      <c r="H8" t="s">
        <v>34</v>
      </c>
      <c r="J8" s="6">
        <v>0</v>
      </c>
      <c r="M8" s="6">
        <v>1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N'Khám thai tại',N'Khám thai tại',N'IPDMRPT806',N'IPDMRPT805',N'IPDMRPT',N'2',N'806',N'Text',N'',N'0',N'',N'', '1');</v>
      </c>
    </row>
    <row r="9" spans="1:45" x14ac:dyDescent="0.25">
      <c r="A9" s="9" t="s">
        <v>324</v>
      </c>
      <c r="B9" s="9" t="s">
        <v>324</v>
      </c>
      <c r="C9" t="s">
        <v>190</v>
      </c>
      <c r="D9" t="s">
        <v>182</v>
      </c>
      <c r="E9" t="s">
        <v>182</v>
      </c>
      <c r="F9" s="6">
        <v>1</v>
      </c>
      <c r="G9" s="6">
        <v>807</v>
      </c>
      <c r="H9" t="s">
        <v>13</v>
      </c>
      <c r="J9" s="6">
        <v>0</v>
      </c>
      <c r="M9" s="6">
        <v>1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N'Tiêm phòng uốn ván',N'Tiêm phòng uốn ván',N'IPDMRPT807',N'IPDMRPT',N'IPDMRPT',N'1',N'807',N'Label',N'',N'0',N'',N'', '1');</v>
      </c>
    </row>
    <row r="10" spans="1:45" x14ac:dyDescent="0.25">
      <c r="A10" s="9" t="s">
        <v>208</v>
      </c>
      <c r="B10" s="9" t="s">
        <v>208</v>
      </c>
      <c r="C10" t="s">
        <v>191</v>
      </c>
      <c r="D10" t="s">
        <v>190</v>
      </c>
      <c r="E10" t="s">
        <v>182</v>
      </c>
      <c r="F10" s="6">
        <v>2</v>
      </c>
      <c r="G10" s="6">
        <v>808</v>
      </c>
      <c r="H10" t="s">
        <v>213</v>
      </c>
      <c r="J10" s="6">
        <v>0</v>
      </c>
      <c r="M10" s="6">
        <v>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N'Không',N'Không',N'IPDMRPT808',N'IPDMRPT807',N'IPDMRPT',N'2',N'808',N'Radio',N'',N'0',N'',N'', '1');</v>
      </c>
    </row>
    <row r="11" spans="1:45" x14ac:dyDescent="0.25">
      <c r="A11" s="4" t="s">
        <v>209</v>
      </c>
      <c r="B11" s="4" t="s">
        <v>209</v>
      </c>
      <c r="C11" t="s">
        <v>192</v>
      </c>
      <c r="D11" t="s">
        <v>190</v>
      </c>
      <c r="E11" t="s">
        <v>182</v>
      </c>
      <c r="F11" s="6">
        <v>2</v>
      </c>
      <c r="G11" s="6">
        <v>809</v>
      </c>
      <c r="H11" t="s">
        <v>213</v>
      </c>
      <c r="J11" s="6">
        <v>0</v>
      </c>
      <c r="M11" s="6">
        <v>1</v>
      </c>
      <c r="N11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N'Có',N'Có',N'IPDMRPT809',N'IPDMRPT807',N'IPDMRPT',N'2',N'809',N'Radio',N'',N'0',N'',N'', '1');</v>
      </c>
    </row>
    <row r="12" spans="1:45" x14ac:dyDescent="0.25">
      <c r="A12" s="4" t="s">
        <v>210</v>
      </c>
      <c r="B12" s="4" t="s">
        <v>210</v>
      </c>
      <c r="C12" t="s">
        <v>193</v>
      </c>
      <c r="D12" t="s">
        <v>190</v>
      </c>
      <c r="E12" t="s">
        <v>182</v>
      </c>
      <c r="F12" s="6">
        <v>2</v>
      </c>
      <c r="G12" s="6">
        <v>810</v>
      </c>
      <c r="H12" t="s">
        <v>34</v>
      </c>
      <c r="I12" s="6" t="s">
        <v>211</v>
      </c>
      <c r="J12" s="6">
        <v>0</v>
      </c>
      <c r="M12" s="6">
        <v>1</v>
      </c>
      <c r="N12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N'Được tiêm',N'Được tiêm',N'IPDMRPT810',N'IPDMRPT807',N'IPDMRPT',N'2',N'810',N'Text',N'lần',N'0',N'',N'', '1');</v>
      </c>
    </row>
    <row r="13" spans="1:45" x14ac:dyDescent="0.25">
      <c r="A13" s="4" t="s">
        <v>331</v>
      </c>
      <c r="B13" s="4" t="s">
        <v>331</v>
      </c>
      <c r="C13" t="s">
        <v>194</v>
      </c>
      <c r="D13" t="s">
        <v>182</v>
      </c>
      <c r="E13" t="s">
        <v>182</v>
      </c>
      <c r="F13" s="6">
        <v>1</v>
      </c>
      <c r="G13" s="6">
        <v>811</v>
      </c>
      <c r="H13" t="s">
        <v>13</v>
      </c>
      <c r="J13" s="6">
        <v>0</v>
      </c>
      <c r="M13" s="6">
        <v>1</v>
      </c>
      <c r="N13" s="5" t="str">
        <f t="shared" si="0"/>
        <v>Insert into MasterDatas  (Id, CreatedAt, UpdatedAt, IsDeleted,ViName, EnName, Code, [Group], Form, [Level], [Order], DataType, Note, IsReadOnly,Data, Clinic, [Version]) values (NEWID(), GETDATE(), GETDATE(), 'False', N'Bắt đầu chuyển dạ từ:',N'Bắt đầu chuyển dạ từ:',N'IPDMRPT811',N'IPDMRPT',N'IPDMRPT',N'1',N'811',N'Label',N'',N'0',N'',N'', '1');</v>
      </c>
    </row>
    <row r="14" spans="1:45" x14ac:dyDescent="0.25">
      <c r="A14" s="4" t="s">
        <v>331</v>
      </c>
      <c r="B14" s="4" t="s">
        <v>331</v>
      </c>
      <c r="C14" t="s">
        <v>195</v>
      </c>
      <c r="D14" t="s">
        <v>194</v>
      </c>
      <c r="E14" t="s">
        <v>182</v>
      </c>
      <c r="F14" s="6">
        <v>2</v>
      </c>
      <c r="G14" s="6">
        <v>812</v>
      </c>
      <c r="J14" s="6">
        <v>0</v>
      </c>
      <c r="M14" s="6">
        <v>1</v>
      </c>
      <c r="N14" s="5" t="str">
        <f t="shared" si="0"/>
        <v>Insert into MasterDatas  (Id, CreatedAt, UpdatedAt, IsDeleted,ViName, EnName, Code, [Group], Form, [Level], [Order], DataType, Note, IsReadOnly,Data, Clinic, [Version]) values (NEWID(), GETDATE(), GETDATE(), 'False', N'Bắt đầu chuyển dạ từ:',N'Bắt đầu chuyển dạ từ:',N'IPDMRPT812',N'IPDMRPT811',N'IPDMRPT',N'2',N'812',N'',N'',N'0',N'',N'', '1');</v>
      </c>
    </row>
    <row r="15" spans="1:45" x14ac:dyDescent="0.25">
      <c r="A15" s="4" t="s">
        <v>214</v>
      </c>
      <c r="B15" s="4" t="s">
        <v>214</v>
      </c>
      <c r="C15" t="s">
        <v>196</v>
      </c>
      <c r="D15" t="s">
        <v>182</v>
      </c>
      <c r="E15" t="s">
        <v>182</v>
      </c>
      <c r="F15" s="6">
        <v>1</v>
      </c>
      <c r="G15" s="6">
        <v>813</v>
      </c>
      <c r="H15" t="s">
        <v>13</v>
      </c>
      <c r="J15" s="6">
        <v>0</v>
      </c>
      <c r="M15" s="6">
        <v>1</v>
      </c>
      <c r="N15" s="5" t="str">
        <f t="shared" si="0"/>
        <v>Insert into MasterDatas  (Id, CreatedAt, UpdatedAt, IsDeleted,ViName, EnName, Code, [Group], Form, [Level], [Order], DataType, Note, IsReadOnly,Data, Clinic, [Version]) values (NEWID(), GETDATE(), GETDATE(), 'False', N'Dấu hiệu lúc đầu',N'Dấu hiệu lúc đầu',N'IPDMRPT813',N'IPDMRPT',N'IPDMRPT',N'1',N'813',N'Label',N'',N'0',N'',N'', '1');</v>
      </c>
    </row>
    <row r="16" spans="1:45" x14ac:dyDescent="0.25">
      <c r="A16" s="4" t="s">
        <v>214</v>
      </c>
      <c r="B16" s="4" t="s">
        <v>214</v>
      </c>
      <c r="C16" t="s">
        <v>197</v>
      </c>
      <c r="D16" t="s">
        <v>196</v>
      </c>
      <c r="E16" t="s">
        <v>182</v>
      </c>
      <c r="F16" s="6">
        <v>2</v>
      </c>
      <c r="G16" s="6">
        <v>814</v>
      </c>
      <c r="H16" t="s">
        <v>34</v>
      </c>
      <c r="J16" s="6">
        <v>0</v>
      </c>
      <c r="M16" s="6">
        <v>1</v>
      </c>
      <c r="N16" s="5" t="str">
        <f t="shared" si="0"/>
        <v>Insert into MasterDatas  (Id, CreatedAt, UpdatedAt, IsDeleted,ViName, EnName, Code, [Group], Form, [Level], [Order], DataType, Note, IsReadOnly,Data, Clinic, [Version]) values (NEWID(), GETDATE(), GETDATE(), 'False', N'Dấu hiệu lúc đầu',N'Dấu hiệu lúc đầu',N'IPDMRPT814',N'IPDMRPT813',N'IPDMRPT',N'2',N'814',N'Text',N'',N'0',N'',N'', '1');</v>
      </c>
    </row>
    <row r="17" spans="1:14" x14ac:dyDescent="0.25">
      <c r="A17" s="4" t="s">
        <v>215</v>
      </c>
      <c r="B17" s="4" t="s">
        <v>215</v>
      </c>
      <c r="C17" t="s">
        <v>198</v>
      </c>
      <c r="D17" t="s">
        <v>182</v>
      </c>
      <c r="E17" t="s">
        <v>182</v>
      </c>
      <c r="F17" s="6">
        <v>1</v>
      </c>
      <c r="G17" s="6">
        <v>815</v>
      </c>
      <c r="H17" t="s">
        <v>13</v>
      </c>
      <c r="J17" s="6">
        <v>0</v>
      </c>
      <c r="M17" s="6">
        <v>1</v>
      </c>
      <c r="N17" s="5" t="str">
        <f t="shared" si="0"/>
        <v>Insert into MasterDatas  (Id, CreatedAt, UpdatedAt, IsDeleted,ViName, EnName, Code, [Group], Form, [Level], [Order], DataType, Note, IsReadOnly,Data, Clinic, [Version]) values (NEWID(), GETDATE(), GETDATE(), 'False', N'Biến chuyển',N'Biến chuyển',N'IPDMRPT815',N'IPDMRPT',N'IPDMRPT',N'1',N'815',N'Label',N'',N'0',N'',N'', '1');</v>
      </c>
    </row>
    <row r="18" spans="1:14" x14ac:dyDescent="0.25">
      <c r="A18" s="4" t="s">
        <v>215</v>
      </c>
      <c r="B18" s="4" t="s">
        <v>215</v>
      </c>
      <c r="C18" t="s">
        <v>199</v>
      </c>
      <c r="D18" t="s">
        <v>198</v>
      </c>
      <c r="E18" t="s">
        <v>182</v>
      </c>
      <c r="F18" s="6">
        <v>2</v>
      </c>
      <c r="G18" s="6">
        <v>816</v>
      </c>
      <c r="H18" t="s">
        <v>34</v>
      </c>
      <c r="J18" s="6">
        <v>0</v>
      </c>
      <c r="M18" s="6">
        <v>1</v>
      </c>
      <c r="N18" s="5" t="str">
        <f t="shared" si="0"/>
        <v>Insert into MasterDatas  (Id, CreatedAt, UpdatedAt, IsDeleted,ViName, EnName, Code, [Group], Form, [Level], [Order], DataType, Note, IsReadOnly,Data, Clinic, [Version]) values (NEWID(), GETDATE(), GETDATE(), 'False', N'Biến chuyển',N'Biến chuyển',N'IPDMRPT816',N'IPDMRPT815',N'IPDMRPT',N'2',N'816',N'Text',N'',N'0',N'',N'', '1');</v>
      </c>
    </row>
    <row r="19" spans="1:14" x14ac:dyDescent="0.25">
      <c r="A19" s="4" t="s">
        <v>335</v>
      </c>
      <c r="B19" s="4" t="s">
        <v>335</v>
      </c>
      <c r="C19" t="s">
        <v>200</v>
      </c>
      <c r="D19" t="s">
        <v>182</v>
      </c>
      <c r="E19" t="s">
        <v>182</v>
      </c>
      <c r="F19" s="6">
        <v>1</v>
      </c>
      <c r="G19" s="6">
        <v>817</v>
      </c>
      <c r="H19" t="s">
        <v>13</v>
      </c>
      <c r="J19" s="6">
        <v>0</v>
      </c>
      <c r="M19" s="6">
        <v>1</v>
      </c>
      <c r="N19" s="5" t="str">
        <f t="shared" si="0"/>
        <v>Insert into MasterDatas  (Id, CreatedAt, UpdatedAt, IsDeleted,ViName, EnName, Code, [Group], Form, [Level], [Order], DataType, Note, IsReadOnly,Data, Clinic, [Version]) values (NEWID(), GETDATE(), GETDATE(), 'False', N'4. Tiền sử phụ khoa',N'4. Tiền sử phụ khoa',N'IPDMRPT817',N'IPDMRPT',N'IPDMRPT',N'1',N'817',N'Label',N'',N'0',N'',N'', '1');</v>
      </c>
    </row>
    <row r="20" spans="1:14" x14ac:dyDescent="0.25">
      <c r="A20" s="4" t="s">
        <v>216</v>
      </c>
      <c r="B20" s="4" t="s">
        <v>216</v>
      </c>
      <c r="C20" t="s">
        <v>201</v>
      </c>
      <c r="D20" t="s">
        <v>182</v>
      </c>
      <c r="E20" t="s">
        <v>182</v>
      </c>
      <c r="F20" s="6">
        <v>1</v>
      </c>
      <c r="G20" s="6">
        <v>818</v>
      </c>
      <c r="H20" t="s">
        <v>13</v>
      </c>
      <c r="J20" s="6">
        <v>0</v>
      </c>
      <c r="M20" s="6">
        <v>1</v>
      </c>
      <c r="N20" s="5" t="str">
        <f t="shared" si="0"/>
        <v>Insert into MasterDatas  (Id, CreatedAt, UpdatedAt, IsDeleted,ViName, EnName, Code, [Group], Form, [Level], [Order], DataType, Note, IsReadOnly,Data, Clinic, [Version]) values (NEWID(), GETDATE(), GETDATE(), 'False', N'Bắt đầu thấy kinh năm',N'Bắt đầu thấy kinh năm',N'IPDMRPT818',N'IPDMRPT',N'IPDMRPT',N'1',N'818',N'Label',N'',N'0',N'',N'', '1');</v>
      </c>
    </row>
    <row r="21" spans="1:14" x14ac:dyDescent="0.25">
      <c r="A21" s="4" t="s">
        <v>216</v>
      </c>
      <c r="B21" s="4" t="s">
        <v>216</v>
      </c>
      <c r="C21" t="s">
        <v>202</v>
      </c>
      <c r="D21" t="s">
        <v>201</v>
      </c>
      <c r="E21" t="s">
        <v>182</v>
      </c>
      <c r="F21" s="6">
        <v>2</v>
      </c>
      <c r="G21" s="6">
        <v>819</v>
      </c>
      <c r="J21" s="6">
        <v>0</v>
      </c>
      <c r="M21" s="6">
        <v>1</v>
      </c>
      <c r="N21" s="5" t="str">
        <f t="shared" si="0"/>
        <v>Insert into MasterDatas  (Id, CreatedAt, UpdatedAt, IsDeleted,ViName, EnName, Code, [Group], Form, [Level], [Order], DataType, Note, IsReadOnly,Data, Clinic, [Version]) values (NEWID(), GETDATE(), GETDATE(), 'False', N'Bắt đầu thấy kinh năm',N'Bắt đầu thấy kinh năm',N'IPDMRPT819',N'IPDMRPT818',N'IPDMRPT',N'2',N'819',N'',N'',N'0',N'',N'', '1');</v>
      </c>
    </row>
    <row r="22" spans="1:14" x14ac:dyDescent="0.25">
      <c r="A22" s="4" t="s">
        <v>333</v>
      </c>
      <c r="B22" s="4" t="s">
        <v>333</v>
      </c>
      <c r="C22" t="s">
        <v>203</v>
      </c>
      <c r="D22" t="s">
        <v>182</v>
      </c>
      <c r="E22" t="s">
        <v>182</v>
      </c>
      <c r="F22" s="6">
        <v>1</v>
      </c>
      <c r="G22" s="6">
        <v>820</v>
      </c>
      <c r="H22" t="s">
        <v>13</v>
      </c>
      <c r="J22" s="6">
        <v>0</v>
      </c>
      <c r="M22" s="6">
        <v>1</v>
      </c>
      <c r="N2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N'Tính chất kinh nguyệt',N'Tính chất kinh nguyệt',N'IPDMRPT820',N'IPDMRPT',N'IPDMRPT',N'1',N'820',N'Label',N'',N'0',N'',N'', '1');</v>
      </c>
    </row>
    <row r="23" spans="1:14" x14ac:dyDescent="0.25">
      <c r="A23" s="4" t="s">
        <v>333</v>
      </c>
      <c r="B23" s="4" t="s">
        <v>333</v>
      </c>
      <c r="C23" t="s">
        <v>204</v>
      </c>
      <c r="D23" t="s">
        <v>203</v>
      </c>
      <c r="E23" t="s">
        <v>182</v>
      </c>
      <c r="F23" s="6">
        <v>2</v>
      </c>
      <c r="G23" s="6">
        <v>821</v>
      </c>
      <c r="H23" t="s">
        <v>34</v>
      </c>
      <c r="J23" s="6">
        <v>0</v>
      </c>
      <c r="M23" s="6">
        <v>1</v>
      </c>
      <c r="N23" s="5" t="str">
        <f t="shared" si="0"/>
        <v>Insert into MasterDatas  (Id, CreatedAt, UpdatedAt, IsDeleted,ViName, EnName, Code, [Group], Form, [Level], [Order], DataType, Note, IsReadOnly,Data, Clinic, [Version]) values (NEWID(), GETDATE(), GETDATE(), 'False', N'Tính chất kinh nguyệt',N'Tính chất kinh nguyệt',N'IPDMRPT821',N'IPDMRPT820',N'IPDMRPT',N'2',N'821',N'Text',N'',N'0',N'',N'', '1');</v>
      </c>
    </row>
    <row r="24" spans="1:14" x14ac:dyDescent="0.25">
      <c r="A24" s="4" t="s">
        <v>222</v>
      </c>
      <c r="B24" s="4" t="s">
        <v>222</v>
      </c>
      <c r="C24" t="s">
        <v>205</v>
      </c>
      <c r="D24" t="s">
        <v>182</v>
      </c>
      <c r="E24" t="s">
        <v>182</v>
      </c>
      <c r="F24" s="6">
        <v>1</v>
      </c>
      <c r="G24" s="6">
        <v>822</v>
      </c>
      <c r="H24" t="s">
        <v>13</v>
      </c>
      <c r="I24" s="6" t="s">
        <v>223</v>
      </c>
      <c r="J24" s="6">
        <v>0</v>
      </c>
      <c r="M24" s="6">
        <v>1</v>
      </c>
      <c r="N24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N'Chu kỳ',N'Chu kỳ',N'IPDMRPT822',N'IPDMRPT',N'IPDMRPT',N'1',N'822',N'Label',N'ngày',N'0',N'',N'', '1');</v>
      </c>
    </row>
    <row r="25" spans="1:14" x14ac:dyDescent="0.25">
      <c r="A25" s="4" t="s">
        <v>222</v>
      </c>
      <c r="B25" s="4" t="s">
        <v>222</v>
      </c>
      <c r="C25" t="s">
        <v>217</v>
      </c>
      <c r="D25" t="s">
        <v>205</v>
      </c>
      <c r="E25" t="s">
        <v>182</v>
      </c>
      <c r="F25" s="6">
        <v>2</v>
      </c>
      <c r="G25" s="6">
        <v>823</v>
      </c>
      <c r="H25" t="s">
        <v>34</v>
      </c>
      <c r="I25" s="6" t="s">
        <v>223</v>
      </c>
      <c r="J25" s="6">
        <v>0</v>
      </c>
      <c r="M25" s="6">
        <v>1</v>
      </c>
      <c r="N25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N'Chu kỳ',N'Chu kỳ',N'IPDMRPT823',N'IPDMRPT822',N'IPDMRPT',N'2',N'823',N'Text',N'ngày',N'0',N'',N'', '1');</v>
      </c>
    </row>
    <row r="26" spans="1:14" x14ac:dyDescent="0.25">
      <c r="A26" s="4" t="s">
        <v>224</v>
      </c>
      <c r="B26" s="4" t="s">
        <v>224</v>
      </c>
      <c r="C26" t="s">
        <v>218</v>
      </c>
      <c r="D26" t="s">
        <v>182</v>
      </c>
      <c r="E26" t="s">
        <v>182</v>
      </c>
      <c r="F26" s="6">
        <v>1</v>
      </c>
      <c r="G26" s="6">
        <v>824</v>
      </c>
      <c r="H26" t="s">
        <v>13</v>
      </c>
      <c r="J26" s="6">
        <v>0</v>
      </c>
      <c r="M26" s="6">
        <v>1</v>
      </c>
      <c r="N26" s="5" t="str">
        <f t="shared" si="0"/>
        <v>Insert into MasterDatas  (Id, CreatedAt, UpdatedAt, IsDeleted,ViName, EnName, Code, [Group], Form, [Level], [Order], DataType, Note, IsReadOnly,Data, Clinic, [Version]) values (NEWID(), GETDATE(), GETDATE(), 'False', N'Lượng kinh',N'Lượng kinh',N'IPDMRPT824',N'IPDMRPT',N'IPDMRPT',N'1',N'824',N'Label',N'',N'0',N'',N'', '1');</v>
      </c>
    </row>
    <row r="27" spans="1:14" x14ac:dyDescent="0.25">
      <c r="A27" s="4" t="s">
        <v>224</v>
      </c>
      <c r="B27" s="4" t="s">
        <v>224</v>
      </c>
      <c r="C27" t="s">
        <v>219</v>
      </c>
      <c r="D27" t="s">
        <v>218</v>
      </c>
      <c r="E27" t="s">
        <v>182</v>
      </c>
      <c r="F27" s="6">
        <v>2</v>
      </c>
      <c r="G27" s="6">
        <v>825</v>
      </c>
      <c r="H27" t="s">
        <v>34</v>
      </c>
      <c r="J27" s="6">
        <v>0</v>
      </c>
      <c r="M27" s="6">
        <v>1</v>
      </c>
      <c r="N27" s="5" t="str">
        <f t="shared" si="0"/>
        <v>Insert into MasterDatas  (Id, CreatedAt, UpdatedAt, IsDeleted,ViName, EnName, Code, [Group], Form, [Level], [Order], DataType, Note, IsReadOnly,Data, Clinic, [Version]) values (NEWID(), GETDATE(), GETDATE(), 'False', N'Lượng kinh',N'Lượng kinh',N'IPDMRPT825',N'IPDMRPT824',N'IPDMRPT',N'2',N'825',N'Text',N'',N'0',N'',N'', '1');</v>
      </c>
    </row>
    <row r="28" spans="1:14" x14ac:dyDescent="0.25">
      <c r="A28" s="9" t="s">
        <v>225</v>
      </c>
      <c r="B28" s="9" t="s">
        <v>225</v>
      </c>
      <c r="C28" t="s">
        <v>220</v>
      </c>
      <c r="D28" t="s">
        <v>182</v>
      </c>
      <c r="E28" t="s">
        <v>182</v>
      </c>
      <c r="F28" s="6">
        <v>1</v>
      </c>
      <c r="G28" s="6">
        <v>826</v>
      </c>
      <c r="H28" t="s">
        <v>13</v>
      </c>
      <c r="J28" s="6">
        <v>0</v>
      </c>
      <c r="M28" s="6">
        <v>1</v>
      </c>
      <c r="N28" s="5" t="str">
        <f t="shared" si="0"/>
        <v>Insert into MasterDatas  (Id, CreatedAt, UpdatedAt, IsDeleted,ViName, EnName, Code, [Group], Form, [Level], [Order], DataType, Note, IsReadOnly,Data, Clinic, [Version]) values (NEWID(), GETDATE(), GETDATE(), 'False', N'Lấy chồng năm',N'Lấy chồng năm',N'IPDMRPT826',N'IPDMRPT',N'IPDMRPT',N'1',N'826',N'Label',N'',N'0',N'',N'', '1');</v>
      </c>
    </row>
    <row r="29" spans="1:14" x14ac:dyDescent="0.25">
      <c r="A29" s="9" t="s">
        <v>225</v>
      </c>
      <c r="B29" s="9" t="s">
        <v>225</v>
      </c>
      <c r="C29" t="s">
        <v>221</v>
      </c>
      <c r="D29" t="s">
        <v>220</v>
      </c>
      <c r="E29" t="s">
        <v>182</v>
      </c>
      <c r="F29" s="6">
        <v>2</v>
      </c>
      <c r="G29" s="6">
        <v>827</v>
      </c>
      <c r="J29" s="6">
        <v>0</v>
      </c>
      <c r="M29" s="6">
        <v>1</v>
      </c>
      <c r="N29" s="5" t="str">
        <f t="shared" si="0"/>
        <v>Insert into MasterDatas  (Id, CreatedAt, UpdatedAt, IsDeleted,ViName, EnName, Code, [Group], Form, [Level], [Order], DataType, Note, IsReadOnly,Data, Clinic, [Version]) values (NEWID(), GETDATE(), GETDATE(), 'False', N'Lấy chồng năm',N'Lấy chồng năm',N'IPDMRPT827',N'IPDMRPT826',N'IPDMRPT',N'2',N'827',N'',N'',N'0',N'',N'', '1');</v>
      </c>
    </row>
    <row r="30" spans="1:14" x14ac:dyDescent="0.25">
      <c r="A30" s="9" t="s">
        <v>226</v>
      </c>
      <c r="B30" s="9" t="s">
        <v>226</v>
      </c>
      <c r="C30" t="s">
        <v>227</v>
      </c>
      <c r="D30" t="s">
        <v>182</v>
      </c>
      <c r="E30" t="s">
        <v>182</v>
      </c>
      <c r="F30" s="6">
        <v>1</v>
      </c>
      <c r="G30" s="6">
        <v>828</v>
      </c>
      <c r="H30" t="s">
        <v>13</v>
      </c>
      <c r="J30" s="6">
        <v>0</v>
      </c>
      <c r="M30" s="6">
        <v>1</v>
      </c>
      <c r="N3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N'Những bệnh phụ khoa đã điều trị',N'Những bệnh phụ khoa đã điều trị',N'IPDMRPT828',N'IPDMRPT',N'IPDMRPT',N'1',N'828',N'Label',N'',N'0',N'',N'', '1');</v>
      </c>
    </row>
    <row r="31" spans="1:14" x14ac:dyDescent="0.25">
      <c r="A31" s="9" t="s">
        <v>226</v>
      </c>
      <c r="B31" s="9" t="s">
        <v>226</v>
      </c>
      <c r="C31" t="s">
        <v>228</v>
      </c>
      <c r="D31" t="s">
        <v>227</v>
      </c>
      <c r="E31" t="s">
        <v>182</v>
      </c>
      <c r="F31" s="6">
        <v>2</v>
      </c>
      <c r="G31" s="6">
        <v>829</v>
      </c>
      <c r="H31" t="s">
        <v>34</v>
      </c>
      <c r="J31" s="6">
        <v>0</v>
      </c>
      <c r="M31" s="6">
        <v>1</v>
      </c>
      <c r="N31" s="5" t="str">
        <f t="shared" si="0"/>
        <v>Insert into MasterDatas  (Id, CreatedAt, UpdatedAt, IsDeleted,ViName, EnName, Code, [Group], Form, [Level], [Order], DataType, Note, IsReadOnly,Data, Clinic, [Version]) values (NEWID(), GETDATE(), GETDATE(), 'False', N'Những bệnh phụ khoa đã điều trị',N'Những bệnh phụ khoa đã điều trị',N'IPDMRPT829',N'IPDMRPT828',N'IPDMRPT',N'2',N'829',N'Text',N'',N'0',N'',N'', '1');</v>
      </c>
    </row>
    <row r="32" spans="1:14" x14ac:dyDescent="0.25">
      <c r="A32" s="9" t="s">
        <v>235</v>
      </c>
      <c r="B32" s="9" t="s">
        <v>235</v>
      </c>
      <c r="C32" t="s">
        <v>229</v>
      </c>
      <c r="D32" t="s">
        <v>182</v>
      </c>
      <c r="E32" t="s">
        <v>182</v>
      </c>
      <c r="F32" s="6">
        <v>1</v>
      </c>
      <c r="G32" s="6">
        <v>830</v>
      </c>
      <c r="H32" t="s">
        <v>13</v>
      </c>
      <c r="J32" s="6">
        <v>0</v>
      </c>
      <c r="M32" s="6">
        <v>1</v>
      </c>
      <c r="N32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N'Các bộ phận khác',N'Các bộ phận khác',N'IPDMRPT830',N'IPDMRPT',N'IPDMRPT',N'1',N'830',N'Label',N'',N'0',N'',N'', '1');</v>
      </c>
    </row>
    <row r="33" spans="1:14" x14ac:dyDescent="0.25">
      <c r="A33" s="9" t="s">
        <v>235</v>
      </c>
      <c r="B33" s="9" t="s">
        <v>235</v>
      </c>
      <c r="C33" t="s">
        <v>230</v>
      </c>
      <c r="D33" t="s">
        <v>229</v>
      </c>
      <c r="E33" t="s">
        <v>182</v>
      </c>
      <c r="F33" s="6">
        <v>2</v>
      </c>
      <c r="G33" s="6">
        <v>831</v>
      </c>
      <c r="H33" t="s">
        <v>34</v>
      </c>
      <c r="J33" s="6">
        <v>0</v>
      </c>
      <c r="M33" s="6">
        <v>1</v>
      </c>
      <c r="N33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N'Các bộ phận khác',N'Các bộ phận khác',N'IPDMRPT831',N'IPDMRPT830',N'IPDMRPT',N'2',N'831',N'Text',N'',N'0',N'',N'', '1');</v>
      </c>
    </row>
    <row r="34" spans="1:14" x14ac:dyDescent="0.25">
      <c r="A34" s="9" t="s">
        <v>236</v>
      </c>
      <c r="B34" s="9" t="s">
        <v>236</v>
      </c>
      <c r="C34" t="s">
        <v>231</v>
      </c>
      <c r="D34" t="s">
        <v>182</v>
      </c>
      <c r="E34" t="s">
        <v>182</v>
      </c>
      <c r="F34" s="6">
        <v>1</v>
      </c>
      <c r="G34" s="6">
        <v>832</v>
      </c>
      <c r="H34" t="s">
        <v>13</v>
      </c>
      <c r="J34" s="6">
        <v>0</v>
      </c>
      <c r="M34" s="6">
        <v>1</v>
      </c>
      <c r="N34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Khám ngoài',N'2. Khám ngoài',N'IPDMRPT832',N'IPDMRPT',N'IPDMRPT',N'1',N'832',N'Label',N'',N'0',N'',N'', '1');</v>
      </c>
    </row>
    <row r="35" spans="1:14" x14ac:dyDescent="0.25">
      <c r="A35" s="9" t="s">
        <v>237</v>
      </c>
      <c r="B35" s="9" t="s">
        <v>237</v>
      </c>
      <c r="C35" t="s">
        <v>232</v>
      </c>
      <c r="D35" t="s">
        <v>182</v>
      </c>
      <c r="E35" t="s">
        <v>182</v>
      </c>
      <c r="F35" s="6">
        <v>1</v>
      </c>
      <c r="G35" s="6">
        <v>833</v>
      </c>
      <c r="H35" t="s">
        <v>13</v>
      </c>
      <c r="J35" s="6">
        <v>0</v>
      </c>
      <c r="M35" s="6">
        <v>1</v>
      </c>
      <c r="N35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N'Sẹo phẫu thuật cũ ở bụng',N'Sẹo phẫu thuật cũ ở bụng',N'IPDMRPT833',N'IPDMRPT',N'IPDMRPT',N'1',N'833',N'Label',N'',N'0',N'',N'', '1');</v>
      </c>
    </row>
    <row r="36" spans="1:14" x14ac:dyDescent="0.25">
      <c r="A36" s="9" t="s">
        <v>209</v>
      </c>
      <c r="B36" s="9" t="s">
        <v>209</v>
      </c>
      <c r="C36" t="s">
        <v>233</v>
      </c>
      <c r="D36" t="s">
        <v>232</v>
      </c>
      <c r="E36" t="s">
        <v>182</v>
      </c>
      <c r="F36" s="6">
        <v>2</v>
      </c>
      <c r="G36" s="6">
        <v>834</v>
      </c>
      <c r="H36" t="s">
        <v>213</v>
      </c>
      <c r="J36" s="6">
        <v>0</v>
      </c>
      <c r="M36" s="6">
        <v>1</v>
      </c>
      <c r="N36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N'Có',N'Có',N'IPDMRPT834',N'IPDMRPT833',N'IPDMRPT',N'2',N'834',N'Radio',N'',N'0',N'',N'', '1');</v>
      </c>
    </row>
    <row r="37" spans="1:14" x14ac:dyDescent="0.25">
      <c r="A37" s="9" t="s">
        <v>208</v>
      </c>
      <c r="B37" s="9" t="s">
        <v>208</v>
      </c>
      <c r="C37" t="s">
        <v>234</v>
      </c>
      <c r="D37" t="s">
        <v>232</v>
      </c>
      <c r="E37" t="s">
        <v>182</v>
      </c>
      <c r="F37" s="6">
        <v>2</v>
      </c>
      <c r="G37" s="6">
        <v>835</v>
      </c>
      <c r="H37" t="s">
        <v>213</v>
      </c>
      <c r="J37" s="6">
        <v>0</v>
      </c>
      <c r="M37" s="6">
        <v>1</v>
      </c>
      <c r="N37" s="5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N'Không',N'Không',N'IPDMRPT835',N'IPDMRPT833',N'IPDMRPT',N'2',N'835',N'Radio',N'',N'0',N'',N'', '1');</v>
      </c>
    </row>
    <row r="38" spans="1:14" x14ac:dyDescent="0.25">
      <c r="A38" s="9" t="s">
        <v>238</v>
      </c>
      <c r="B38" s="9" t="s">
        <v>238</v>
      </c>
      <c r="C38" t="s">
        <v>239</v>
      </c>
      <c r="D38" t="s">
        <v>182</v>
      </c>
      <c r="E38" t="s">
        <v>182</v>
      </c>
      <c r="F38" s="6">
        <v>1</v>
      </c>
      <c r="G38" s="6">
        <v>836</v>
      </c>
      <c r="H38" t="s">
        <v>13</v>
      </c>
      <c r="J38" s="6">
        <v>0</v>
      </c>
      <c r="M38" s="6">
        <v>1</v>
      </c>
      <c r="N38" s="5" t="str">
        <f t="shared" si="0"/>
        <v>Insert into MasterDatas  (Id, CreatedAt, UpdatedAt, IsDeleted,ViName, EnName, Code, [Group], Form, [Level], [Order], DataType, Note, IsReadOnly,Data, Clinic, [Version]) values (NEWID(), GETDATE(), GETDATE(), 'False', N'Hình dạng TC',N'Hình dạng TC',N'IPDMRPT836',N'IPDMRPT',N'IPDMRPT',N'1',N'836',N'Label',N'',N'0',N'',N'', '1');</v>
      </c>
    </row>
    <row r="39" spans="1:14" x14ac:dyDescent="0.25">
      <c r="A39" s="9" t="s">
        <v>238</v>
      </c>
      <c r="B39" s="9" t="s">
        <v>238</v>
      </c>
      <c r="C39" t="s">
        <v>240</v>
      </c>
      <c r="D39" t="s">
        <v>239</v>
      </c>
      <c r="E39" t="s">
        <v>182</v>
      </c>
      <c r="F39" s="6">
        <v>2</v>
      </c>
      <c r="G39" s="6">
        <v>837</v>
      </c>
      <c r="H39" t="s">
        <v>34</v>
      </c>
      <c r="J39" s="6">
        <v>0</v>
      </c>
      <c r="M39" s="6">
        <v>1</v>
      </c>
      <c r="N39" s="5" t="str">
        <f t="shared" si="0"/>
        <v>Insert into MasterDatas  (Id, CreatedAt, UpdatedAt, IsDeleted,ViName, EnName, Code, [Group], Form, [Level], [Order], DataType, Note, IsReadOnly,Data, Clinic, [Version]) values (NEWID(), GETDATE(), GETDATE(), 'False', N'Hình dạng TC',N'Hình dạng TC',N'IPDMRPT837',N'IPDMRPT836',N'IPDMRPT',N'2',N'837',N'Text',N'',N'0',N'',N'', '1');</v>
      </c>
    </row>
    <row r="40" spans="1:14" x14ac:dyDescent="0.25">
      <c r="A40" s="4" t="s">
        <v>248</v>
      </c>
      <c r="B40" s="4" t="s">
        <v>248</v>
      </c>
      <c r="C40" t="s">
        <v>241</v>
      </c>
      <c r="D40" t="s">
        <v>182</v>
      </c>
      <c r="E40" t="s">
        <v>182</v>
      </c>
      <c r="F40" s="6">
        <v>1</v>
      </c>
      <c r="G40" s="6">
        <v>838</v>
      </c>
      <c r="H40" t="s">
        <v>13</v>
      </c>
      <c r="J40" s="6">
        <v>0</v>
      </c>
      <c r="M40" s="6">
        <v>1</v>
      </c>
      <c r="N40" s="5" t="str">
        <f t="shared" si="0"/>
        <v>Insert into MasterDatas  (Id, CreatedAt, UpdatedAt, IsDeleted,ViName, EnName, Code, [Group], Form, [Level], [Order], DataType, Note, IsReadOnly,Data, Clinic, [Version]) values (NEWID(), GETDATE(), GETDATE(), 'False', N'Tư thế',N'Tư thế',N'IPDMRPT838',N'IPDMRPT',N'IPDMRPT',N'1',N'838',N'Label',N'',N'0',N'',N'', '1');</v>
      </c>
    </row>
    <row r="41" spans="1:14" x14ac:dyDescent="0.25">
      <c r="A41" s="4" t="s">
        <v>248</v>
      </c>
      <c r="B41" s="4" t="s">
        <v>248</v>
      </c>
      <c r="C41" t="s">
        <v>242</v>
      </c>
      <c r="D41" t="s">
        <v>241</v>
      </c>
      <c r="E41" t="s">
        <v>182</v>
      </c>
      <c r="F41" s="6">
        <v>2</v>
      </c>
      <c r="G41" s="6">
        <v>839</v>
      </c>
      <c r="H41" t="s">
        <v>34</v>
      </c>
      <c r="J41" s="6">
        <v>0</v>
      </c>
      <c r="M41" s="6">
        <v>1</v>
      </c>
      <c r="N41" s="5" t="str">
        <f t="shared" si="0"/>
        <v>Insert into MasterDatas  (Id, CreatedAt, UpdatedAt, IsDeleted,ViName, EnName, Code, [Group], Form, [Level], [Order], DataType, Note, IsReadOnly,Data, Clinic, [Version]) values (NEWID(), GETDATE(), GETDATE(), 'False', N'Tư thế',N'Tư thế',N'IPDMRPT839',N'IPDMRPT838',N'IPDMRPT',N'2',N'839',N'Text',N'',N'0',N'',N'', '1');</v>
      </c>
    </row>
    <row r="42" spans="1:14" x14ac:dyDescent="0.25">
      <c r="A42" s="4" t="s">
        <v>252</v>
      </c>
      <c r="B42" s="4" t="s">
        <v>252</v>
      </c>
      <c r="C42" t="s">
        <v>243</v>
      </c>
      <c r="D42" t="s">
        <v>182</v>
      </c>
      <c r="E42" t="s">
        <v>182</v>
      </c>
      <c r="F42" s="6">
        <v>1</v>
      </c>
      <c r="G42" s="6">
        <v>840</v>
      </c>
      <c r="H42" t="s">
        <v>13</v>
      </c>
      <c r="I42" s="6" t="s">
        <v>250</v>
      </c>
      <c r="J42" s="6">
        <v>0</v>
      </c>
      <c r="M42" s="6">
        <v>1</v>
      </c>
      <c r="N42" s="5" t="str">
        <f t="shared" si="0"/>
        <v>Insert into MasterDatas  (Id, CreatedAt, UpdatedAt, IsDeleted,ViName, EnName, Code, [Group], Form, [Level], [Order], DataType, Note, IsReadOnly,Data, Clinic, [Version]) values (NEWID(), GETDATE(), GETDATE(), 'False', N'Cơn co TC',N'Cơn co TC',N'IPDMRPT840',N'IPDMRPT',N'IPDMRPT',N'1',N'840',N'Label',N'cm',N'0',N'',N'', '1');</v>
      </c>
    </row>
    <row r="43" spans="1:14" x14ac:dyDescent="0.25">
      <c r="A43" s="4" t="s">
        <v>252</v>
      </c>
      <c r="B43" s="4" t="s">
        <v>252</v>
      </c>
      <c r="C43" t="s">
        <v>244</v>
      </c>
      <c r="D43" t="s">
        <v>243</v>
      </c>
      <c r="E43" t="s">
        <v>182</v>
      </c>
      <c r="F43" s="6">
        <v>2</v>
      </c>
      <c r="G43" s="6">
        <v>841</v>
      </c>
      <c r="H43" t="s">
        <v>34</v>
      </c>
      <c r="I43" s="6" t="s">
        <v>250</v>
      </c>
      <c r="J43" s="6">
        <v>0</v>
      </c>
      <c r="M43" s="6">
        <v>1</v>
      </c>
      <c r="N43" s="5" t="str">
        <f t="shared" si="0"/>
        <v>Insert into MasterDatas  (Id, CreatedAt, UpdatedAt, IsDeleted,ViName, EnName, Code, [Group], Form, [Level], [Order], DataType, Note, IsReadOnly,Data, Clinic, [Version]) values (NEWID(), GETDATE(), GETDATE(), 'False', N'Cơn co TC',N'Cơn co TC',N'IPDMRPT841',N'IPDMRPT840',N'IPDMRPT',N'2',N'841',N'Text',N'cm',N'0',N'',N'', '1');</v>
      </c>
    </row>
    <row r="44" spans="1:14" x14ac:dyDescent="0.25">
      <c r="A44" s="9" t="s">
        <v>251</v>
      </c>
      <c r="B44" s="9" t="s">
        <v>251</v>
      </c>
      <c r="C44" t="s">
        <v>245</v>
      </c>
      <c r="D44" t="s">
        <v>182</v>
      </c>
      <c r="E44" t="s">
        <v>182</v>
      </c>
      <c r="F44" s="6">
        <v>1</v>
      </c>
      <c r="G44" s="6">
        <v>842</v>
      </c>
      <c r="H44" t="s">
        <v>13</v>
      </c>
      <c r="I44" s="6" t="s">
        <v>250</v>
      </c>
      <c r="J44" s="6">
        <v>0</v>
      </c>
      <c r="M44" s="6">
        <v>1</v>
      </c>
      <c r="N44" s="5" t="str">
        <f t="shared" si="0"/>
        <v>Insert into MasterDatas  (Id, CreatedAt, UpdatedAt, IsDeleted,ViName, EnName, Code, [Group], Form, [Level], [Order], DataType, Note, IsReadOnly,Data, Clinic, [Version]) values (NEWID(), GETDATE(), GETDATE(), 'False', N'vòng bụng',N'vòng bụng',N'IPDMRPT842',N'IPDMRPT',N'IPDMRPT',N'1',N'842',N'Label',N'cm',N'0',N'',N'', '1');</v>
      </c>
    </row>
    <row r="45" spans="1:14" x14ac:dyDescent="0.25">
      <c r="A45" s="9" t="s">
        <v>251</v>
      </c>
      <c r="B45" s="9" t="s">
        <v>251</v>
      </c>
      <c r="C45" t="s">
        <v>246</v>
      </c>
      <c r="D45" t="s">
        <v>245</v>
      </c>
      <c r="E45" t="s">
        <v>182</v>
      </c>
      <c r="F45" s="6">
        <v>2</v>
      </c>
      <c r="G45" s="6">
        <v>843</v>
      </c>
      <c r="H45" t="s">
        <v>34</v>
      </c>
      <c r="I45" s="6" t="s">
        <v>250</v>
      </c>
      <c r="J45" s="6">
        <v>0</v>
      </c>
      <c r="M45" s="6">
        <v>1</v>
      </c>
      <c r="N45" s="5" t="str">
        <f t="shared" si="0"/>
        <v>Insert into MasterDatas  (Id, CreatedAt, UpdatedAt, IsDeleted,ViName, EnName, Code, [Group], Form, [Level], [Order], DataType, Note, IsReadOnly,Data, Clinic, [Version]) values (NEWID(), GETDATE(), GETDATE(), 'False', N'vòng bụng',N'vòng bụng',N'IPDMRPT843',N'IPDMRPT842',N'IPDMRPT',N'2',N'843',N'Text',N'cm',N'0',N'',N'', '1');</v>
      </c>
    </row>
    <row r="46" spans="1:14" x14ac:dyDescent="0.25">
      <c r="A46" s="9" t="s">
        <v>249</v>
      </c>
      <c r="B46" s="9" t="s">
        <v>249</v>
      </c>
      <c r="C46" t="s">
        <v>247</v>
      </c>
      <c r="D46" t="s">
        <v>182</v>
      </c>
      <c r="E46" t="s">
        <v>182</v>
      </c>
      <c r="F46" s="6">
        <v>1</v>
      </c>
      <c r="G46" s="6">
        <v>844</v>
      </c>
      <c r="H46" t="s">
        <v>13</v>
      </c>
      <c r="J46" s="6">
        <v>0</v>
      </c>
      <c r="M46" s="6">
        <v>1</v>
      </c>
      <c r="N46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N'Chiều cao TC',N'Chiều cao TC',N'IPDMRPT844',N'IPDMRPT',N'IPDMRPT',N'1',N'844',N'Label',N'',N'0',N'',N'', '1');</v>
      </c>
    </row>
    <row r="47" spans="1:14" x14ac:dyDescent="0.25">
      <c r="A47" s="9" t="s">
        <v>249</v>
      </c>
      <c r="B47" s="9" t="s">
        <v>249</v>
      </c>
      <c r="C47" t="s">
        <v>253</v>
      </c>
      <c r="D47" t="s">
        <v>247</v>
      </c>
      <c r="E47" t="s">
        <v>182</v>
      </c>
      <c r="F47" s="6">
        <v>2</v>
      </c>
      <c r="G47" s="6">
        <v>845</v>
      </c>
      <c r="H47" t="s">
        <v>34</v>
      </c>
      <c r="J47" s="6">
        <v>0</v>
      </c>
      <c r="M47" s="6">
        <v>1</v>
      </c>
      <c r="N47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N'Chiều cao TC',N'Chiều cao TC',N'IPDMRPT845',N'IPDMRPT844',N'IPDMRPT',N'2',N'845',N'Text',N'',N'0',N'',N'', '1');</v>
      </c>
    </row>
    <row r="48" spans="1:14" x14ac:dyDescent="0.25">
      <c r="A48" s="4" t="s">
        <v>259</v>
      </c>
      <c r="B48" s="4" t="s">
        <v>259</v>
      </c>
      <c r="C48" t="s">
        <v>254</v>
      </c>
      <c r="D48" t="s">
        <v>182</v>
      </c>
      <c r="E48" t="s">
        <v>182</v>
      </c>
      <c r="F48" s="6">
        <v>1</v>
      </c>
      <c r="G48" s="6">
        <v>846</v>
      </c>
      <c r="H48" t="s">
        <v>13</v>
      </c>
      <c r="I48" s="6" t="s">
        <v>260</v>
      </c>
      <c r="J48" s="6">
        <v>0</v>
      </c>
      <c r="M48" s="6">
        <v>1</v>
      </c>
      <c r="N4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N'Tim thai',N'Tim thai',N'IPDMRPT846',N'IPDMRPT',N'IPDMRPT',N'1',N'846',N'Label',N'lần/ phút',N'0',N'',N'', '1');</v>
      </c>
    </row>
    <row r="49" spans="1:14" x14ac:dyDescent="0.25">
      <c r="A49" s="4" t="s">
        <v>259</v>
      </c>
      <c r="B49" s="4" t="s">
        <v>259</v>
      </c>
      <c r="C49" t="s">
        <v>255</v>
      </c>
      <c r="D49" t="s">
        <v>254</v>
      </c>
      <c r="E49" t="s">
        <v>182</v>
      </c>
      <c r="F49" s="6">
        <v>2</v>
      </c>
      <c r="G49" s="6">
        <v>847</v>
      </c>
      <c r="H49" t="s">
        <v>34</v>
      </c>
      <c r="I49" s="6" t="s">
        <v>260</v>
      </c>
      <c r="J49" s="6">
        <v>0</v>
      </c>
      <c r="M49" s="6">
        <v>1</v>
      </c>
      <c r="N49" s="5" t="str">
        <f t="shared" si="0"/>
        <v>Insert into MasterDatas  (Id, CreatedAt, UpdatedAt, IsDeleted,ViName, EnName, Code, [Group], Form, [Level], [Order], DataType, Note, IsReadOnly,Data, Clinic, [Version]) values (NEWID(), GETDATE(), GETDATE(), 'False', N'Tim thai',N'Tim thai',N'IPDMRPT847',N'IPDMRPT846',N'IPDMRPT',N'2',N'847',N'Text',N'lần/ phút',N'0',N'',N'', '1');</v>
      </c>
    </row>
    <row r="50" spans="1:14" x14ac:dyDescent="0.25">
      <c r="A50" s="4" t="s">
        <v>261</v>
      </c>
      <c r="B50" s="4" t="s">
        <v>261</v>
      </c>
      <c r="C50" t="s">
        <v>256</v>
      </c>
      <c r="D50" t="s">
        <v>182</v>
      </c>
      <c r="E50" t="s">
        <v>182</v>
      </c>
      <c r="F50" s="6">
        <v>1</v>
      </c>
      <c r="G50" s="6">
        <v>848</v>
      </c>
      <c r="H50" t="s">
        <v>13</v>
      </c>
      <c r="J50" s="6">
        <v>0</v>
      </c>
      <c r="M50" s="6">
        <v>1</v>
      </c>
      <c r="N50" s="5" t="str">
        <f t="shared" si="0"/>
        <v>Insert into MasterDatas  (Id, CreatedAt, UpdatedAt, IsDeleted,ViName, EnName, Code, [Group], Form, [Level], [Order], DataType, Note, IsReadOnly,Data, Clinic, [Version]) values (NEWID(), GETDATE(), GETDATE(), 'False', N'Vú',N'Vú',N'IPDMRPT848',N'IPDMRPT',N'IPDMRPT',N'1',N'848',N'Label',N'',N'0',N'',N'', '1');</v>
      </c>
    </row>
    <row r="51" spans="1:14" x14ac:dyDescent="0.25">
      <c r="A51" s="4" t="s">
        <v>261</v>
      </c>
      <c r="B51" s="4" t="s">
        <v>261</v>
      </c>
      <c r="C51" t="s">
        <v>257</v>
      </c>
      <c r="D51" t="s">
        <v>256</v>
      </c>
      <c r="E51" t="s">
        <v>182</v>
      </c>
      <c r="F51" s="6">
        <v>2</v>
      </c>
      <c r="G51" s="6">
        <v>849</v>
      </c>
      <c r="H51" t="s">
        <v>34</v>
      </c>
      <c r="J51" s="6">
        <v>0</v>
      </c>
      <c r="M51" s="6">
        <v>1</v>
      </c>
      <c r="N51" s="5" t="str">
        <f t="shared" si="0"/>
        <v>Insert into MasterDatas  (Id, CreatedAt, UpdatedAt, IsDeleted,ViName, EnName, Code, [Group], Form, [Level], [Order], DataType, Note, IsReadOnly,Data, Clinic, [Version]) values (NEWID(), GETDATE(), GETDATE(), 'False', N'Vú',N'Vú',N'IPDMRPT849',N'IPDMRPT848',N'IPDMRPT',N'2',N'849',N'Text',N'',N'0',N'',N'', '1');</v>
      </c>
    </row>
    <row r="52" spans="1:14" x14ac:dyDescent="0.25">
      <c r="A52" s="4" t="s">
        <v>273</v>
      </c>
      <c r="B52" s="4" t="s">
        <v>273</v>
      </c>
      <c r="C52" t="s">
        <v>258</v>
      </c>
      <c r="D52" t="s">
        <v>182</v>
      </c>
      <c r="E52" t="s">
        <v>182</v>
      </c>
      <c r="F52" s="6">
        <v>1</v>
      </c>
      <c r="G52" s="6">
        <v>850</v>
      </c>
      <c r="H52" t="s">
        <v>13</v>
      </c>
      <c r="J52" s="6">
        <v>0</v>
      </c>
      <c r="M52" s="6">
        <v>1</v>
      </c>
      <c r="N52" s="5" t="str">
        <f t="shared" si="0"/>
        <v>Insert into MasterDatas  (Id, CreatedAt, UpdatedAt, IsDeleted,ViName, EnName, Code, [Group], Form, [Level], [Order], DataType, Note, IsReadOnly,Data, Clinic, [Version]) values (NEWID(), GETDATE(), GETDATE(), 'False', N'3. Khám trong',N'3. Khám trong',N'IPDMRPT850',N'IPDMRPT',N'IPDMRPT',N'1',N'850',N'Label',N'',N'0',N'',N'', '1');</v>
      </c>
    </row>
    <row r="53" spans="1:14" x14ac:dyDescent="0.25">
      <c r="A53" s="4" t="s">
        <v>274</v>
      </c>
      <c r="B53" s="4" t="s">
        <v>274</v>
      </c>
      <c r="C53" t="s">
        <v>262</v>
      </c>
      <c r="D53" t="s">
        <v>182</v>
      </c>
      <c r="E53" t="s">
        <v>182</v>
      </c>
      <c r="F53" s="6">
        <v>1</v>
      </c>
      <c r="G53" s="6">
        <v>851</v>
      </c>
      <c r="H53" t="s">
        <v>13</v>
      </c>
      <c r="I53" s="6" t="s">
        <v>275</v>
      </c>
      <c r="J53" s="6">
        <v>0</v>
      </c>
      <c r="M53" s="6">
        <v>1</v>
      </c>
      <c r="N53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N'Chỉ số Bishop',N'Chỉ số Bishop',N'IPDMRPT851',N'IPDMRPT',N'IPDMRPT',N'1',N'851',N'Label',N'Điểm',N'0',N'',N'', '1');</v>
      </c>
    </row>
    <row r="54" spans="1:14" x14ac:dyDescent="0.25">
      <c r="A54" s="4" t="s">
        <v>274</v>
      </c>
      <c r="B54" s="4" t="s">
        <v>274</v>
      </c>
      <c r="C54" t="s">
        <v>263</v>
      </c>
      <c r="D54" t="s">
        <v>262</v>
      </c>
      <c r="E54" t="s">
        <v>182</v>
      </c>
      <c r="F54" s="6">
        <v>2</v>
      </c>
      <c r="G54" s="6">
        <v>852</v>
      </c>
      <c r="H54" t="s">
        <v>34</v>
      </c>
      <c r="I54" s="6" t="s">
        <v>275</v>
      </c>
      <c r="J54" s="6">
        <v>0</v>
      </c>
      <c r="M54" s="6">
        <v>1</v>
      </c>
      <c r="N54" s="5" t="str">
        <f t="shared" si="0"/>
        <v>Insert into MasterDatas  (Id, CreatedAt, UpdatedAt, IsDeleted,ViName, EnName, Code, [Group], Form, [Level], [Order], DataType, Note, IsReadOnly,Data, Clinic, [Version]) values (NEWID(), GETDATE(), GETDATE(), 'False', N'Chỉ số Bishop',N'Chỉ số Bishop',N'IPDMRPT852',N'IPDMRPT851',N'IPDMRPT',N'2',N'852',N'Text',N'Điểm',N'0',N'',N'', '1');</v>
      </c>
    </row>
    <row r="55" spans="1:14" x14ac:dyDescent="0.25">
      <c r="A55" s="4" t="s">
        <v>276</v>
      </c>
      <c r="B55" s="4" t="s">
        <v>276</v>
      </c>
      <c r="C55" t="s">
        <v>264</v>
      </c>
      <c r="D55" t="s">
        <v>182</v>
      </c>
      <c r="E55" t="s">
        <v>182</v>
      </c>
      <c r="F55" s="6">
        <v>1</v>
      </c>
      <c r="G55" s="6">
        <v>853</v>
      </c>
      <c r="H55" t="s">
        <v>13</v>
      </c>
      <c r="J55" s="6">
        <v>0</v>
      </c>
      <c r="M55" s="6">
        <v>1</v>
      </c>
      <c r="N55" s="5" t="str">
        <f t="shared" si="0"/>
        <v>Insert into MasterDatas  (Id, CreatedAt, UpdatedAt, IsDeleted,ViName, EnName, Code, [Group], Form, [Level], [Order], DataType, Note, IsReadOnly,Data, Clinic, [Version]) values (NEWID(), GETDATE(), GETDATE(), 'False', N'Âm hộ',N'Âm hộ',N'IPDMRPT853',N'IPDMRPT',N'IPDMRPT',N'1',N'853',N'Label',N'',N'0',N'',N'', '1');</v>
      </c>
    </row>
    <row r="56" spans="1:14" x14ac:dyDescent="0.25">
      <c r="A56" s="4" t="s">
        <v>276</v>
      </c>
      <c r="B56" s="4" t="s">
        <v>276</v>
      </c>
      <c r="C56" t="s">
        <v>265</v>
      </c>
      <c r="D56" t="s">
        <v>264</v>
      </c>
      <c r="E56" t="s">
        <v>182</v>
      </c>
      <c r="F56" s="5">
        <v>2</v>
      </c>
      <c r="G56" s="6">
        <v>854</v>
      </c>
      <c r="H56" t="s">
        <v>34</v>
      </c>
      <c r="I56" s="5"/>
      <c r="J56" s="6">
        <v>0</v>
      </c>
      <c r="K56" s="5"/>
      <c r="L56" s="5"/>
      <c r="M56" s="6">
        <v>1</v>
      </c>
      <c r="N56" s="5" t="str">
        <f t="shared" si="0"/>
        <v>Insert into MasterDatas  (Id, CreatedAt, UpdatedAt, IsDeleted,ViName, EnName, Code, [Group], Form, [Level], [Order], DataType, Note, IsReadOnly,Data, Clinic, [Version]) values (NEWID(), GETDATE(), GETDATE(), 'False', N'Âm hộ',N'Âm hộ',N'IPDMRPT854',N'IPDMRPT853',N'IPDMRPT',N'2',N'854',N'Text',N'',N'0',N'',N'', '1');</v>
      </c>
    </row>
    <row r="57" spans="1:14" x14ac:dyDescent="0.25">
      <c r="A57" s="5" t="s">
        <v>277</v>
      </c>
      <c r="B57" s="5" t="s">
        <v>277</v>
      </c>
      <c r="C57" t="s">
        <v>266</v>
      </c>
      <c r="D57" t="s">
        <v>182</v>
      </c>
      <c r="E57" t="s">
        <v>182</v>
      </c>
      <c r="F57" s="5">
        <v>1</v>
      </c>
      <c r="G57" s="6">
        <v>855</v>
      </c>
      <c r="H57" t="s">
        <v>13</v>
      </c>
      <c r="I57" s="5"/>
      <c r="J57" s="6">
        <v>0</v>
      </c>
      <c r="K57" s="5"/>
      <c r="L57" s="5"/>
      <c r="M57" s="6">
        <v>1</v>
      </c>
      <c r="N57" s="5" t="str">
        <f t="shared" si="0"/>
        <v>Insert into MasterDatas  (Id, CreatedAt, UpdatedAt, IsDeleted,ViName, EnName, Code, [Group], Form, [Level], [Order], DataType, Note, IsReadOnly,Data, Clinic, [Version]) values (NEWID(), GETDATE(), GETDATE(), 'False', N'Âm đạo',N'Âm đạo',N'IPDMRPT855',N'IPDMRPT',N'IPDMRPT',N'1',N'855',N'Label',N'',N'0',N'',N'', '1');</v>
      </c>
    </row>
    <row r="58" spans="1:14" s="8" customFormat="1" x14ac:dyDescent="0.25">
      <c r="A58" s="5" t="s">
        <v>277</v>
      </c>
      <c r="B58" s="5" t="s">
        <v>277</v>
      </c>
      <c r="C58" t="s">
        <v>267</v>
      </c>
      <c r="D58" t="s">
        <v>266</v>
      </c>
      <c r="E58" t="s">
        <v>182</v>
      </c>
      <c r="F58" s="5">
        <v>2</v>
      </c>
      <c r="G58" s="6">
        <v>856</v>
      </c>
      <c r="H58" t="s">
        <v>34</v>
      </c>
      <c r="I58" s="5"/>
      <c r="J58" s="6">
        <v>0</v>
      </c>
      <c r="M58" s="6">
        <v>1</v>
      </c>
      <c r="N58" s="5" t="str">
        <f t="shared" si="0"/>
        <v>Insert into MasterDatas  (Id, CreatedAt, UpdatedAt, IsDeleted,ViName, EnName, Code, [Group], Form, [Level], [Order], DataType, Note, IsReadOnly,Data, Clinic, [Version]) values (NEWID(), GETDATE(), GETDATE(), 'False', N'Âm đạo',N'Âm đạo',N'IPDMRPT856',N'IPDMRPT855',N'IPDMRPT',N'2',N'856',N'Text',N'',N'0',N'',N'', '1');</v>
      </c>
    </row>
    <row r="59" spans="1:14" x14ac:dyDescent="0.25">
      <c r="A59" s="5" t="s">
        <v>278</v>
      </c>
      <c r="B59" s="5" t="s">
        <v>278</v>
      </c>
      <c r="C59" t="s">
        <v>268</v>
      </c>
      <c r="D59" t="s">
        <v>182</v>
      </c>
      <c r="E59" t="s">
        <v>182</v>
      </c>
      <c r="F59" s="5">
        <v>1</v>
      </c>
      <c r="G59" s="6">
        <v>857</v>
      </c>
      <c r="H59" t="s">
        <v>13</v>
      </c>
      <c r="I59" s="5"/>
      <c r="J59" s="6">
        <v>0</v>
      </c>
      <c r="K59" s="5"/>
      <c r="L59" s="5"/>
      <c r="M59" s="6">
        <v>1</v>
      </c>
      <c r="N59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N'Tầng sinh môn',N'Tầng sinh môn',N'IPDMRPT857',N'IPDMRPT',N'IPDMRPT',N'1',N'857',N'Label',N'',N'0',N'',N'', '1');</v>
      </c>
    </row>
    <row r="60" spans="1:14" x14ac:dyDescent="0.25">
      <c r="A60" s="5" t="s">
        <v>278</v>
      </c>
      <c r="B60" s="5" t="s">
        <v>278</v>
      </c>
      <c r="C60" t="s">
        <v>269</v>
      </c>
      <c r="D60" t="s">
        <v>268</v>
      </c>
      <c r="E60" t="s">
        <v>182</v>
      </c>
      <c r="F60" s="5">
        <v>2</v>
      </c>
      <c r="G60" s="6">
        <v>858</v>
      </c>
      <c r="H60" t="s">
        <v>34</v>
      </c>
      <c r="I60" s="5"/>
      <c r="J60" s="6">
        <v>0</v>
      </c>
      <c r="K60" s="5"/>
      <c r="L60" s="5"/>
      <c r="M60" s="6">
        <v>1</v>
      </c>
      <c r="N60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N'Tầng sinh môn',N'Tầng sinh môn',N'IPDMRPT858',N'IPDMRPT857',N'IPDMRPT',N'2',N'858',N'Text',N'',N'0',N'',N'', '1');</v>
      </c>
    </row>
    <row r="61" spans="1:14" x14ac:dyDescent="0.25">
      <c r="A61" s="5" t="s">
        <v>279</v>
      </c>
      <c r="B61" s="5" t="s">
        <v>279</v>
      </c>
      <c r="C61" t="s">
        <v>270</v>
      </c>
      <c r="D61" t="s">
        <v>182</v>
      </c>
      <c r="E61" t="s">
        <v>182</v>
      </c>
      <c r="F61" s="5">
        <v>1</v>
      </c>
      <c r="G61" s="6">
        <v>859</v>
      </c>
      <c r="H61" t="s">
        <v>13</v>
      </c>
      <c r="I61" s="5"/>
      <c r="J61" s="6">
        <v>0</v>
      </c>
      <c r="K61" s="5"/>
      <c r="L61" s="5"/>
      <c r="M61" s="6">
        <v>1</v>
      </c>
      <c r="N61" s="5" t="str">
        <f t="shared" si="0"/>
        <v>Insert into MasterDatas  (Id, CreatedAt, UpdatedAt, IsDeleted,ViName, EnName, Code, [Group], Form, [Level], [Order], DataType, Note, IsReadOnly,Data, Clinic, [Version]) values (NEWID(), GETDATE(), GETDATE(), 'False', N'Cổ tử cung',N'Cổ tử cung',N'IPDMRPT859',N'IPDMRPT',N'IPDMRPT',N'1',N'859',N'Label',N'',N'0',N'',N'', '1');</v>
      </c>
    </row>
    <row r="62" spans="1:14" x14ac:dyDescent="0.25">
      <c r="A62" s="5" t="s">
        <v>279</v>
      </c>
      <c r="B62" s="5" t="s">
        <v>279</v>
      </c>
      <c r="C62" t="s">
        <v>271</v>
      </c>
      <c r="D62" t="s">
        <v>270</v>
      </c>
      <c r="E62" t="s">
        <v>182</v>
      </c>
      <c r="F62" s="5">
        <v>2</v>
      </c>
      <c r="G62" s="6">
        <v>860</v>
      </c>
      <c r="H62" t="s">
        <v>34</v>
      </c>
      <c r="I62" s="5"/>
      <c r="J62" s="6">
        <v>0</v>
      </c>
      <c r="K62" s="5"/>
      <c r="L62" s="5"/>
      <c r="M62" s="6">
        <v>1</v>
      </c>
      <c r="N62" s="5" t="str">
        <f t="shared" si="0"/>
        <v>Insert into MasterDatas  (Id, CreatedAt, UpdatedAt, IsDeleted,ViName, EnName, Code, [Group], Form, [Level], [Order], DataType, Note, IsReadOnly,Data, Clinic, [Version]) values (NEWID(), GETDATE(), GETDATE(), 'False', N'Cổ tử cung',N'Cổ tử cung',N'IPDMRPT860',N'IPDMRPT859',N'IPDMRPT',N'2',N'860',N'Text',N'',N'0',N'',N'', '1');</v>
      </c>
    </row>
    <row r="63" spans="1:14" x14ac:dyDescent="0.25">
      <c r="A63" s="5" t="s">
        <v>280</v>
      </c>
      <c r="B63" s="5" t="s">
        <v>280</v>
      </c>
      <c r="C63" t="s">
        <v>272</v>
      </c>
      <c r="D63" t="s">
        <v>182</v>
      </c>
      <c r="E63" t="s">
        <v>182</v>
      </c>
      <c r="F63" s="5">
        <v>1</v>
      </c>
      <c r="G63" s="6">
        <v>861</v>
      </c>
      <c r="H63" t="s">
        <v>13</v>
      </c>
      <c r="I63" s="5"/>
      <c r="J63" s="6">
        <v>0</v>
      </c>
      <c r="K63" s="5"/>
      <c r="L63" s="5"/>
      <c r="M63" s="6">
        <v>1</v>
      </c>
      <c r="N63" s="5" t="str">
        <f t="shared" si="0"/>
        <v>Insert into MasterDatas  (Id, CreatedAt, UpdatedAt, IsDeleted,ViName, EnName, Code, [Group], Form, [Level], [Order], DataType, Note, IsReadOnly,Data, Clinic, [Version]) values (NEWID(), GETDATE(), GETDATE(), 'False', N'Phần phụ',N'Phần phụ',N'IPDMRPT861',N'IPDMRPT',N'IPDMRPT',N'1',N'861',N'Label',N'',N'0',N'',N'', '1');</v>
      </c>
    </row>
    <row r="64" spans="1:14" s="8" customFormat="1" x14ac:dyDescent="0.25">
      <c r="A64" s="5" t="s">
        <v>280</v>
      </c>
      <c r="B64" s="5" t="s">
        <v>280</v>
      </c>
      <c r="C64" t="s">
        <v>281</v>
      </c>
      <c r="D64" t="s">
        <v>272</v>
      </c>
      <c r="E64" t="s">
        <v>182</v>
      </c>
      <c r="F64" s="5">
        <v>2</v>
      </c>
      <c r="G64" s="6">
        <v>862</v>
      </c>
      <c r="H64" t="s">
        <v>34</v>
      </c>
      <c r="I64" s="5"/>
      <c r="J64" s="6">
        <v>0</v>
      </c>
      <c r="M64" s="6">
        <v>1</v>
      </c>
      <c r="N64" s="5" t="str">
        <f t="shared" si="0"/>
        <v>Insert into MasterDatas  (Id, CreatedAt, UpdatedAt, IsDeleted,ViName, EnName, Code, [Group], Form, [Level], [Order], DataType, Note, IsReadOnly,Data, Clinic, [Version]) values (NEWID(), GETDATE(), GETDATE(), 'False', N'Phần phụ',N'Phần phụ',N'IPDMRPT862',N'IPDMRPT861',N'IPDMRPT',N'2',N'862',N'Text',N'',N'0',N'',N'', '1');</v>
      </c>
    </row>
    <row r="65" spans="1:23" x14ac:dyDescent="0.25">
      <c r="A65" s="5" t="s">
        <v>294</v>
      </c>
      <c r="B65" s="5" t="s">
        <v>294</v>
      </c>
      <c r="C65" t="s">
        <v>282</v>
      </c>
      <c r="D65" t="s">
        <v>182</v>
      </c>
      <c r="E65" t="s">
        <v>182</v>
      </c>
      <c r="F65" s="5">
        <v>1</v>
      </c>
      <c r="G65" s="6">
        <v>863</v>
      </c>
      <c r="H65" t="s">
        <v>13</v>
      </c>
      <c r="I65" s="5"/>
      <c r="J65" s="6">
        <v>0</v>
      </c>
      <c r="K65" s="5"/>
      <c r="L65" s="5"/>
      <c r="M65" s="6">
        <v>1</v>
      </c>
      <c r="N65" s="5" t="str">
        <f t="shared" si="0"/>
        <v>Insert into MasterDatas  (Id, CreatedAt, UpdatedAt, IsDeleted,ViName, EnName, Code, [Group], Form, [Level], [Order], DataType, Note, IsReadOnly,Data, Clinic, [Version]) values (NEWID(), GETDATE(), GETDATE(), 'False', N'Tình trạng ối',N'Tình trạng ối',N'IPDMRPT863',N'IPDMRPT',N'IPDMRPT',N'1',N'863',N'Label',N'',N'0',N'',N'', '1');</v>
      </c>
    </row>
    <row r="66" spans="1:23" x14ac:dyDescent="0.25">
      <c r="A66" s="5" t="s">
        <v>326</v>
      </c>
      <c r="B66" s="5" t="s">
        <v>326</v>
      </c>
      <c r="C66" t="s">
        <v>283</v>
      </c>
      <c r="D66" t="s">
        <v>282</v>
      </c>
      <c r="E66" t="s">
        <v>182</v>
      </c>
      <c r="F66" s="5">
        <v>2</v>
      </c>
      <c r="G66" s="6">
        <v>864</v>
      </c>
      <c r="H66" s="5" t="s">
        <v>213</v>
      </c>
      <c r="I66" s="5"/>
      <c r="J66" s="6">
        <v>0</v>
      </c>
      <c r="K66" s="5"/>
      <c r="L66" s="5"/>
      <c r="M66" s="6">
        <v>1</v>
      </c>
      <c r="N66" s="5" t="str">
        <f t="shared" si="0"/>
        <v>Insert into MasterDatas  (Id, CreatedAt, UpdatedAt, IsDeleted,ViName, EnName, Code, [Group], Form, [Level], [Order], DataType, Note, IsReadOnly,Data, Clinic, [Version]) values (NEWID(), GETDATE(), GETDATE(), 'False', N'Ối phồng',N'Ối phồng',N'IPDMRPT864',N'IPDMRPT863',N'IPDMRPT',N'2',N'864',N'Radio',N'',N'0',N'',N'', '1');</v>
      </c>
    </row>
    <row r="67" spans="1:23" x14ac:dyDescent="0.25">
      <c r="A67" s="5" t="s">
        <v>327</v>
      </c>
      <c r="B67" s="5" t="s">
        <v>327</v>
      </c>
      <c r="C67" t="s">
        <v>284</v>
      </c>
      <c r="D67" t="s">
        <v>282</v>
      </c>
      <c r="E67" t="s">
        <v>182</v>
      </c>
      <c r="F67" s="5">
        <v>2</v>
      </c>
      <c r="G67" s="6">
        <v>865</v>
      </c>
      <c r="H67" s="5" t="s">
        <v>213</v>
      </c>
      <c r="I67" s="5"/>
      <c r="J67" s="6">
        <v>0</v>
      </c>
      <c r="K67" s="5"/>
      <c r="L67" s="5"/>
      <c r="M67" s="6">
        <v>1</v>
      </c>
      <c r="N67" s="5" t="str">
        <f t="shared" ref="N67:N92" si="1">"Insert into MasterDatas  (Id, CreatedAt, UpdatedAt, IsDeleted,ViName, EnName, Code, [Group], Form, [Level], [Order], DataType, Note, IsReadOnly,Data, Clinic, [Version]) values (NEWID(), GETDATE(), GETDATE(), 'False', N'"&amp;A67&amp;"',N'"&amp;B67&amp;"',N'"&amp;C67&amp;"',N'"&amp;D67&amp;"',N'"&amp;E67&amp;"',N'"&amp;F67&amp;"',N'"&amp;G67&amp;"',N'"&amp;H67&amp;"',N'"&amp;I67&amp;"',N'"&amp;J67&amp;"',N'"&amp;K67&amp;"',N'"&amp;L67&amp;"', '"&amp;M67&amp;"');"</f>
        <v>Insert into MasterDatas  (Id, CreatedAt, UpdatedAt, IsDeleted,ViName, EnName, Code, [Group], Form, [Level], [Order], DataType, Note, IsReadOnly,Data, Clinic, [Version]) values (NEWID(), GETDATE(), GETDATE(), 'False', N'Ối dẹt',N'Ối dẹt',N'IPDMRPT865',N'IPDMRPT863',N'IPDMRPT',N'2',N'865',N'Radio',N'',N'0',N'',N'', '1');</v>
      </c>
    </row>
    <row r="68" spans="1:23" x14ac:dyDescent="0.25">
      <c r="A68" s="5" t="s">
        <v>328</v>
      </c>
      <c r="B68" s="5" t="s">
        <v>328</v>
      </c>
      <c r="C68" t="s">
        <v>285</v>
      </c>
      <c r="D68" t="s">
        <v>282</v>
      </c>
      <c r="E68" t="s">
        <v>182</v>
      </c>
      <c r="F68" s="5">
        <v>2</v>
      </c>
      <c r="G68" s="6">
        <v>866</v>
      </c>
      <c r="H68" s="5" t="s">
        <v>213</v>
      </c>
      <c r="I68" s="5"/>
      <c r="J68" s="6">
        <v>0</v>
      </c>
      <c r="K68" s="5"/>
      <c r="L68" s="5"/>
      <c r="M68" s="6">
        <v>1</v>
      </c>
      <c r="N68" s="5" t="str">
        <f t="shared" si="1"/>
        <v>Insert into MasterDatas  (Id, CreatedAt, UpdatedAt, IsDeleted,ViName, EnName, Code, [Group], Form, [Level], [Order], DataType, Note, IsReadOnly,Data, Clinic, [Version]) values (NEWID(), GETDATE(), GETDATE(), 'False', N'Ối quả lê',N'Ối quả lê',N'IPDMRPT866',N'IPDMRPT863',N'IPDMRPT',N'2',N'866',N'Radio',N'',N'0',N'',N'', '1');</v>
      </c>
    </row>
    <row r="69" spans="1:23" x14ac:dyDescent="0.25">
      <c r="A69" s="4" t="s">
        <v>295</v>
      </c>
      <c r="B69" s="4" t="s">
        <v>295</v>
      </c>
      <c r="C69" t="s">
        <v>286</v>
      </c>
      <c r="D69" t="s">
        <v>182</v>
      </c>
      <c r="E69" t="s">
        <v>182</v>
      </c>
      <c r="F69" s="4">
        <v>1</v>
      </c>
      <c r="G69" s="6">
        <v>867</v>
      </c>
      <c r="H69" t="s">
        <v>13</v>
      </c>
      <c r="I69" s="4"/>
      <c r="J69" s="6">
        <v>0</v>
      </c>
      <c r="K69" s="4"/>
      <c r="L69" s="4"/>
      <c r="M69" s="6">
        <v>1</v>
      </c>
      <c r="N69" s="5" t="str">
        <f t="shared" si="1"/>
        <v>Insert into MasterDatas  (Id, CreatedAt, UpdatedAt, IsDeleted,ViName, EnName, Code, [Group], Form, [Level], [Order], DataType, Note, IsReadOnly,Data, Clinic, [Version]) values (NEWID(), GETDATE(), GETDATE(), 'False', N'Ối vỡ',N'Ối vỡ',N'IPDMRPT867',N'IPDMRPT',N'IPDMRPT',N'1',N'867',N'Label',N'',N'0',N'',N'', '1');</v>
      </c>
    </row>
    <row r="70" spans="1:23" s="8" customFormat="1" x14ac:dyDescent="0.25">
      <c r="A70" s="4" t="s">
        <v>296</v>
      </c>
      <c r="B70" s="4" t="s">
        <v>296</v>
      </c>
      <c r="C70" t="s">
        <v>287</v>
      </c>
      <c r="D70" t="s">
        <v>286</v>
      </c>
      <c r="E70" t="s">
        <v>182</v>
      </c>
      <c r="F70" s="4">
        <v>2</v>
      </c>
      <c r="G70" s="6">
        <v>868</v>
      </c>
      <c r="H70" s="5" t="s">
        <v>213</v>
      </c>
      <c r="I70" s="4"/>
      <c r="J70" s="6">
        <v>0</v>
      </c>
      <c r="K70" s="4"/>
      <c r="L70" s="4"/>
      <c r="M70" s="6">
        <v>1</v>
      </c>
      <c r="N70" s="5" t="str">
        <f t="shared" si="1"/>
        <v>Insert into MasterDatas  (Id, CreatedAt, UpdatedAt, IsDeleted,ViName, EnName, Code, [Group], Form, [Level], [Order], DataType, Note, IsReadOnly,Data, Clinic, [Version]) values (NEWID(), GETDATE(), GETDATE(), 'False', N'1 Tự nhiên',N'1 Tự nhiên',N'IPDMRPT868',N'IPDMRPT867',N'IPDMRPT',N'2',N'868',N'Radio',N'',N'0',N'',N'', '1');</v>
      </c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A71" s="4" t="s">
        <v>329</v>
      </c>
      <c r="B71" s="4" t="s">
        <v>329</v>
      </c>
      <c r="C71" t="s">
        <v>288</v>
      </c>
      <c r="D71" t="s">
        <v>286</v>
      </c>
      <c r="E71" t="s">
        <v>182</v>
      </c>
      <c r="F71" s="4">
        <v>2</v>
      </c>
      <c r="G71" s="6">
        <v>869</v>
      </c>
      <c r="H71" s="5" t="s">
        <v>213</v>
      </c>
      <c r="I71" s="4"/>
      <c r="J71" s="6">
        <v>0</v>
      </c>
      <c r="K71" s="4"/>
      <c r="L71" s="4"/>
      <c r="M71" s="6">
        <v>1</v>
      </c>
      <c r="N71" s="5" t="str">
        <f t="shared" si="1"/>
        <v>Insert into MasterDatas  (Id, CreatedAt, UpdatedAt, IsDeleted,ViName, EnName, Code, [Group], Form, [Level], [Order], DataType, Note, IsReadOnly,Data, Clinic, [Version]) values (NEWID(), GETDATE(), GETDATE(), 'False', N'2. Bấm ối',N'2. Bấm ối',N'IPDMRPT869',N'IPDMRPT867',N'IPDMRPT',N'2',N'869',N'Radio',N'',N'0',N'',N'', '1');</v>
      </c>
    </row>
    <row r="72" spans="1:23" x14ac:dyDescent="0.25">
      <c r="A72" s="4" t="s">
        <v>297</v>
      </c>
      <c r="B72" s="4" t="s">
        <v>297</v>
      </c>
      <c r="C72" t="s">
        <v>289</v>
      </c>
      <c r="D72" t="s">
        <v>182</v>
      </c>
      <c r="E72" t="s">
        <v>182</v>
      </c>
      <c r="F72" s="4">
        <v>1</v>
      </c>
      <c r="G72" s="6">
        <v>870</v>
      </c>
      <c r="H72" t="s">
        <v>13</v>
      </c>
      <c r="I72" s="4"/>
      <c r="J72" s="6">
        <v>0</v>
      </c>
      <c r="K72" s="4"/>
      <c r="L72" s="4"/>
      <c r="M72" s="6">
        <v>1</v>
      </c>
      <c r="N72" s="5" t="str">
        <f t="shared" si="1"/>
        <v>Insert into MasterDatas  (Id, CreatedAt, UpdatedAt, IsDeleted,ViName, EnName, Code, [Group], Form, [Level], [Order], DataType, Note, IsReadOnly,Data, Clinic, [Version]) values (NEWID(), GETDATE(), GETDATE(), 'False', N'Mầu sắc nước ối',N'Mầu sắc nước ối',N'IPDMRPT870',N'IPDMRPT',N'IPDMRPT',N'1',N'870',N'Label',N'',N'0',N'',N'', '1');</v>
      </c>
    </row>
    <row r="73" spans="1:23" x14ac:dyDescent="0.25">
      <c r="A73" s="4" t="s">
        <v>297</v>
      </c>
      <c r="B73" s="4" t="s">
        <v>297</v>
      </c>
      <c r="C73" t="s">
        <v>290</v>
      </c>
      <c r="D73" t="s">
        <v>289</v>
      </c>
      <c r="E73" t="s">
        <v>182</v>
      </c>
      <c r="F73" s="4">
        <v>2</v>
      </c>
      <c r="G73" s="6">
        <v>871</v>
      </c>
      <c r="H73" t="s">
        <v>34</v>
      </c>
      <c r="I73" s="4"/>
      <c r="J73" s="6">
        <v>0</v>
      </c>
      <c r="K73" s="4"/>
      <c r="L73" s="4"/>
      <c r="M73" s="6">
        <v>1</v>
      </c>
      <c r="N73" s="5" t="str">
        <f t="shared" si="1"/>
        <v>Insert into MasterDatas  (Id, CreatedAt, UpdatedAt, IsDeleted,ViName, EnName, Code, [Group], Form, [Level], [Order], DataType, Note, IsReadOnly,Data, Clinic, [Version]) values (NEWID(), GETDATE(), GETDATE(), 'False', N'Mầu sắc nước ối',N'Mầu sắc nước ối',N'IPDMRPT871',N'IPDMRPT870',N'IPDMRPT',N'2',N'871',N'Text',N'',N'0',N'',N'', '1');</v>
      </c>
    </row>
    <row r="74" spans="1:23" x14ac:dyDescent="0.25">
      <c r="A74" s="4" t="s">
        <v>298</v>
      </c>
      <c r="B74" s="4" t="s">
        <v>298</v>
      </c>
      <c r="C74" t="s">
        <v>291</v>
      </c>
      <c r="D74" t="s">
        <v>182</v>
      </c>
      <c r="E74" t="s">
        <v>182</v>
      </c>
      <c r="F74" s="4">
        <v>1</v>
      </c>
      <c r="G74" s="6">
        <v>872</v>
      </c>
      <c r="H74" t="s">
        <v>13</v>
      </c>
      <c r="I74" s="4"/>
      <c r="J74" s="6">
        <v>0</v>
      </c>
      <c r="K74" s="4"/>
      <c r="L74" s="4"/>
      <c r="M74" s="6">
        <v>1</v>
      </c>
      <c r="N74" s="5" t="str">
        <f t="shared" si="1"/>
        <v>Insert into MasterDatas  (Id, CreatedAt, UpdatedAt, IsDeleted,ViName, EnName, Code, [Group], Form, [Level], [Order], DataType, Note, IsReadOnly,Data, Clinic, [Version]) values (NEWID(), GETDATE(), GETDATE(), 'False', N'Nước ối nhiều hay ít',N'Nước ối nhiều hay ít',N'IPDMRPT872',N'IPDMRPT',N'IPDMRPT',N'1',N'872',N'Label',N'',N'0',N'',N'', '1');</v>
      </c>
    </row>
    <row r="75" spans="1:23" x14ac:dyDescent="0.25">
      <c r="A75" s="4" t="s">
        <v>298</v>
      </c>
      <c r="B75" s="4" t="s">
        <v>298</v>
      </c>
      <c r="C75" t="s">
        <v>292</v>
      </c>
      <c r="D75" t="s">
        <v>291</v>
      </c>
      <c r="E75" t="s">
        <v>182</v>
      </c>
      <c r="F75" s="4">
        <v>2</v>
      </c>
      <c r="G75" s="6">
        <v>873</v>
      </c>
      <c r="H75" t="s">
        <v>34</v>
      </c>
      <c r="I75" s="4"/>
      <c r="J75" s="6">
        <v>0</v>
      </c>
      <c r="K75" s="4"/>
      <c r="L75" s="4"/>
      <c r="M75" s="6">
        <v>1</v>
      </c>
      <c r="N75" s="5" t="str">
        <f t="shared" si="1"/>
        <v>Insert into MasterDatas  (Id, CreatedAt, UpdatedAt, IsDeleted,ViName, EnName, Code, [Group], Form, [Level], [Order], DataType, Note, IsReadOnly,Data, Clinic, [Version]) values (NEWID(), GETDATE(), GETDATE(), 'False', N'Nước ối nhiều hay ít',N'Nước ối nhiều hay ít',N'IPDMRPT873',N'IPDMRPT872',N'IPDMRPT',N'2',N'873',N'Text',N'',N'0',N'',N'', '1');</v>
      </c>
    </row>
    <row r="76" spans="1:23" s="8" customFormat="1" x14ac:dyDescent="0.25">
      <c r="A76" s="4" t="s">
        <v>309</v>
      </c>
      <c r="B76" s="4" t="s">
        <v>309</v>
      </c>
      <c r="C76" t="s">
        <v>293</v>
      </c>
      <c r="D76" t="s">
        <v>182</v>
      </c>
      <c r="E76" t="s">
        <v>182</v>
      </c>
      <c r="F76" s="4">
        <v>1</v>
      </c>
      <c r="G76" s="6">
        <v>874</v>
      </c>
      <c r="H76" t="s">
        <v>13</v>
      </c>
      <c r="I76" s="4"/>
      <c r="J76" s="6">
        <v>0</v>
      </c>
      <c r="K76" s="4"/>
      <c r="L76" s="4"/>
      <c r="M76" s="6">
        <v>1</v>
      </c>
      <c r="N76" s="5" t="str">
        <f t="shared" si="1"/>
        <v>Insert into MasterDatas  (Id, CreatedAt, UpdatedAt, IsDeleted,ViName, EnName, Code, [Group], Form, [Level], [Order], DataType, Note, IsReadOnly,Data, Clinic, [Version]) values (NEWID(), GETDATE(), GETDATE(), 'False', N'Ngôi',N'Ngôi',N'IPDMRPT874',N'IPDMRPT',N'IPDMRPT',N'1',N'874',N'Label',N'',N'0',N'',N'', '1');</v>
      </c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A77" s="4" t="s">
        <v>309</v>
      </c>
      <c r="B77" s="4" t="s">
        <v>309</v>
      </c>
      <c r="C77" t="s">
        <v>299</v>
      </c>
      <c r="D77" t="s">
        <v>293</v>
      </c>
      <c r="E77" t="s">
        <v>182</v>
      </c>
      <c r="F77" s="4">
        <v>2</v>
      </c>
      <c r="G77" s="6">
        <v>875</v>
      </c>
      <c r="H77" t="s">
        <v>34</v>
      </c>
      <c r="I77" s="4"/>
      <c r="J77" s="6">
        <v>0</v>
      </c>
      <c r="K77" s="4"/>
      <c r="L77" s="4"/>
      <c r="M77" s="6">
        <v>1</v>
      </c>
      <c r="N77" s="5" t="str">
        <f t="shared" si="1"/>
        <v>Insert into MasterDatas  (Id, CreatedAt, UpdatedAt, IsDeleted,ViName, EnName, Code, [Group], Form, [Level], [Order], DataType, Note, IsReadOnly,Data, Clinic, [Version]) values (NEWID(), GETDATE(), GETDATE(), 'False', N'Ngôi',N'Ngôi',N'IPDMRPT875',N'IPDMRPT874',N'IPDMRPT',N'2',N'875',N'Text',N'',N'0',N'',N'', '1');</v>
      </c>
    </row>
    <row r="78" spans="1:23" s="8" customFormat="1" x14ac:dyDescent="0.25">
      <c r="A78" s="4" t="s">
        <v>310</v>
      </c>
      <c r="B78" s="4" t="s">
        <v>310</v>
      </c>
      <c r="C78" t="s">
        <v>300</v>
      </c>
      <c r="D78" t="s">
        <v>182</v>
      </c>
      <c r="E78" t="s">
        <v>182</v>
      </c>
      <c r="F78" s="4">
        <v>1</v>
      </c>
      <c r="G78" s="6">
        <v>876</v>
      </c>
      <c r="H78" t="s">
        <v>13</v>
      </c>
      <c r="I78" s="4"/>
      <c r="J78" s="6">
        <v>0</v>
      </c>
      <c r="K78" s="4"/>
      <c r="L78" s="4"/>
      <c r="M78" s="6">
        <v>1</v>
      </c>
      <c r="N78" s="5" t="str">
        <f t="shared" si="1"/>
        <v>Insert into MasterDatas  (Id, CreatedAt, UpdatedAt, IsDeleted,ViName, EnName, Code, [Group], Form, [Level], [Order], DataType, Note, IsReadOnly,Data, Clinic, [Version]) values (NEWID(), GETDATE(), GETDATE(), 'False', N'Thế',N'Thế',N'IPDMRPT876',N'IPDMRPT',N'IPDMRPT',N'1',N'876',N'Label',N'',N'0',N'',N'', '1');</v>
      </c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4" t="s">
        <v>310</v>
      </c>
      <c r="B79" s="4" t="s">
        <v>310</v>
      </c>
      <c r="C79" t="s">
        <v>301</v>
      </c>
      <c r="D79" t="s">
        <v>300</v>
      </c>
      <c r="E79" t="s">
        <v>182</v>
      </c>
      <c r="F79" s="4">
        <v>2</v>
      </c>
      <c r="G79" s="6">
        <v>877</v>
      </c>
      <c r="H79" t="s">
        <v>34</v>
      </c>
      <c r="I79" s="4"/>
      <c r="J79" s="6">
        <v>0</v>
      </c>
      <c r="K79" s="4"/>
      <c r="L79" s="4"/>
      <c r="M79" s="6">
        <v>1</v>
      </c>
      <c r="N79" s="5" t="str">
        <f t="shared" si="1"/>
        <v>Insert into MasterDatas  (Id, CreatedAt, UpdatedAt, IsDeleted,ViName, EnName, Code, [Group], Form, [Level], [Order], DataType, Note, IsReadOnly,Data, Clinic, [Version]) values (NEWID(), GETDATE(), GETDATE(), 'False', N'Thế',N'Thế',N'IPDMRPT877',N'IPDMRPT876',N'IPDMRPT',N'2',N'877',N'Text',N'',N'0',N'',N'', '1');</v>
      </c>
    </row>
    <row r="80" spans="1:23" s="8" customFormat="1" x14ac:dyDescent="0.25">
      <c r="A80" s="4" t="s">
        <v>311</v>
      </c>
      <c r="B80" s="4" t="s">
        <v>311</v>
      </c>
      <c r="C80" t="s">
        <v>302</v>
      </c>
      <c r="D80" t="s">
        <v>182</v>
      </c>
      <c r="E80" t="s">
        <v>182</v>
      </c>
      <c r="F80" s="4">
        <v>1</v>
      </c>
      <c r="G80" s="6">
        <v>878</v>
      </c>
      <c r="H80" t="s">
        <v>13</v>
      </c>
      <c r="I80" s="4"/>
      <c r="J80" s="6">
        <v>0</v>
      </c>
      <c r="K80" s="4"/>
      <c r="L80" s="4"/>
      <c r="M80" s="6">
        <v>1</v>
      </c>
      <c r="N80" s="5" t="str">
        <f t="shared" si="1"/>
        <v>Insert into MasterDatas  (Id, CreatedAt, UpdatedAt, IsDeleted,ViName, EnName, Code, [Group], Form, [Level], [Order], DataType, Note, IsReadOnly,Data, Clinic, [Version]) values (NEWID(), GETDATE(), GETDATE(), 'False', N'Kiểu thế',N'Kiểu thế',N'IPDMRPT878',N'IPDMRPT',N'IPDMRPT',N'1',N'878',N'Label',N'',N'0',N'',N'', '1');</v>
      </c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A81" s="4" t="s">
        <v>311</v>
      </c>
      <c r="B81" s="4" t="s">
        <v>311</v>
      </c>
      <c r="C81" t="s">
        <v>303</v>
      </c>
      <c r="D81" t="s">
        <v>302</v>
      </c>
      <c r="E81" t="s">
        <v>182</v>
      </c>
      <c r="F81" s="4">
        <v>2</v>
      </c>
      <c r="G81" s="6">
        <v>879</v>
      </c>
      <c r="H81" t="s">
        <v>34</v>
      </c>
      <c r="I81" s="4"/>
      <c r="J81" s="6">
        <v>0</v>
      </c>
      <c r="K81" s="4"/>
      <c r="L81" s="4"/>
      <c r="M81" s="6">
        <v>1</v>
      </c>
      <c r="N81" s="5" t="str">
        <f t="shared" si="1"/>
        <v>Insert into MasterDatas  (Id, CreatedAt, UpdatedAt, IsDeleted,ViName, EnName, Code, [Group], Form, [Level], [Order], DataType, Note, IsReadOnly,Data, Clinic, [Version]) values (NEWID(), GETDATE(), GETDATE(), 'False', N'Kiểu thế',N'Kiểu thế',N'IPDMRPT879',N'IPDMRPT878',N'IPDMRPT',N'2',N'879',N'Text',N'',N'0',N'',N'', '1');</v>
      </c>
    </row>
    <row r="82" spans="1:23" s="8" customFormat="1" x14ac:dyDescent="0.25">
      <c r="A82" s="4" t="s">
        <v>312</v>
      </c>
      <c r="B82" s="4" t="s">
        <v>312</v>
      </c>
      <c r="C82" t="s">
        <v>304</v>
      </c>
      <c r="D82" t="s">
        <v>182</v>
      </c>
      <c r="E82" t="s">
        <v>182</v>
      </c>
      <c r="F82" s="4">
        <v>1</v>
      </c>
      <c r="G82" s="6">
        <v>880</v>
      </c>
      <c r="H82" t="s">
        <v>13</v>
      </c>
      <c r="I82" s="4"/>
      <c r="J82" s="6">
        <v>0</v>
      </c>
      <c r="K82" s="4"/>
      <c r="L82" s="4"/>
      <c r="M82" s="6">
        <v>1</v>
      </c>
      <c r="N82" s="5" t="str">
        <f t="shared" si="1"/>
        <v>Insert into MasterDatas  (Id, CreatedAt, UpdatedAt, IsDeleted,ViName, EnName, Code, [Group], Form, [Level], [Order], DataType, Note, IsReadOnly,Data, Clinic, [Version]) values (NEWID(), GETDATE(), GETDATE(), 'False', N'Độ lọt',N'Độ lọt',N'IPDMRPT880',N'IPDMRPT',N'IPDMRPT',N'1',N'880',N'Label',N'',N'0',N'',N'', '1');</v>
      </c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4" t="s">
        <v>313</v>
      </c>
      <c r="B83" s="4" t="s">
        <v>313</v>
      </c>
      <c r="C83" t="s">
        <v>305</v>
      </c>
      <c r="D83" t="s">
        <v>304</v>
      </c>
      <c r="E83" t="s">
        <v>182</v>
      </c>
      <c r="F83" s="4">
        <v>2</v>
      </c>
      <c r="G83" s="6">
        <v>881</v>
      </c>
      <c r="H83" s="4" t="s">
        <v>213</v>
      </c>
      <c r="I83" s="4"/>
      <c r="J83" s="6">
        <v>0</v>
      </c>
      <c r="K83" s="4"/>
      <c r="L83" s="4"/>
      <c r="M83" s="6">
        <v>1</v>
      </c>
      <c r="N83" s="5" t="str">
        <f t="shared" si="1"/>
        <v>Insert into MasterDatas  (Id, CreatedAt, UpdatedAt, IsDeleted,ViName, EnName, Code, [Group], Form, [Level], [Order], DataType, Note, IsReadOnly,Data, Clinic, [Version]) values (NEWID(), GETDATE(), GETDATE(), 'False', N'1. Cao',N'1. Cao',N'IPDMRPT881',N'IPDMRPT880',N'IPDMRPT',N'2',N'881',N'Radio',N'',N'0',N'',N'', '1');</v>
      </c>
    </row>
    <row r="84" spans="1:23" x14ac:dyDescent="0.25">
      <c r="A84" s="4" t="s">
        <v>314</v>
      </c>
      <c r="B84" s="4" t="s">
        <v>314</v>
      </c>
      <c r="C84" t="s">
        <v>306</v>
      </c>
      <c r="D84" t="s">
        <v>304</v>
      </c>
      <c r="E84" t="s">
        <v>182</v>
      </c>
      <c r="F84" s="4">
        <v>2</v>
      </c>
      <c r="G84" s="6">
        <v>882</v>
      </c>
      <c r="H84" s="4" t="s">
        <v>213</v>
      </c>
      <c r="I84" s="4"/>
      <c r="J84" s="6">
        <v>0</v>
      </c>
      <c r="K84" s="4"/>
      <c r="L84" s="4"/>
      <c r="M84" s="6">
        <v>1</v>
      </c>
      <c r="N84" s="5" t="str">
        <f t="shared" si="1"/>
        <v>Insert into MasterDatas  (Id, CreatedAt, UpdatedAt, IsDeleted,ViName, EnName, Code, [Group], Form, [Level], [Order], DataType, Note, IsReadOnly,Data, Clinic, [Version]) values (NEWID(), GETDATE(), GETDATE(), 'False', N'2. Chúc',N'2. Chúc',N'IPDMRPT882',N'IPDMRPT880',N'IPDMRPT',N'2',N'882',N'Radio',N'',N'0',N'',N'', '1');</v>
      </c>
    </row>
    <row r="85" spans="1:23" s="8" customFormat="1" x14ac:dyDescent="0.25">
      <c r="A85" s="4" t="s">
        <v>315</v>
      </c>
      <c r="B85" s="4" t="s">
        <v>315</v>
      </c>
      <c r="C85" t="s">
        <v>307</v>
      </c>
      <c r="D85" t="s">
        <v>304</v>
      </c>
      <c r="E85" t="s">
        <v>182</v>
      </c>
      <c r="F85" s="4">
        <v>2</v>
      </c>
      <c r="G85" s="6">
        <v>883</v>
      </c>
      <c r="H85" s="4" t="s">
        <v>213</v>
      </c>
      <c r="I85" s="4"/>
      <c r="J85" s="6">
        <v>0</v>
      </c>
      <c r="K85" s="4"/>
      <c r="L85" s="4"/>
      <c r="M85" s="6">
        <v>1</v>
      </c>
      <c r="N85" s="5" t="str">
        <f t="shared" si="1"/>
        <v>Insert into MasterDatas  (Id, CreatedAt, UpdatedAt, IsDeleted,ViName, EnName, Code, [Group], Form, [Level], [Order], DataType, Note, IsReadOnly,Data, Clinic, [Version]) values (NEWID(), GETDATE(), GETDATE(), 'False', N'3. Chặt',N'3. Chặt',N'IPDMRPT883',N'IPDMRPT880',N'IPDMRPT',N'2',N'883',N'Radio',N'',N'0',N'',N'', '1');</v>
      </c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A86" s="4" t="s">
        <v>316</v>
      </c>
      <c r="B86" s="4" t="s">
        <v>316</v>
      </c>
      <c r="C86" t="s">
        <v>308</v>
      </c>
      <c r="D86" t="s">
        <v>304</v>
      </c>
      <c r="E86" t="s">
        <v>182</v>
      </c>
      <c r="F86" s="4">
        <v>2</v>
      </c>
      <c r="G86" s="6">
        <v>884</v>
      </c>
      <c r="H86" s="4" t="s">
        <v>213</v>
      </c>
      <c r="I86" s="4"/>
      <c r="J86" s="6">
        <v>0</v>
      </c>
      <c r="K86" s="4"/>
      <c r="L86" s="4"/>
      <c r="M86" s="6">
        <v>1</v>
      </c>
      <c r="N86" s="5" t="str">
        <f t="shared" si="1"/>
        <v>Insert into MasterDatas  (Id, CreatedAt, UpdatedAt, IsDeleted,ViName, EnName, Code, [Group], Form, [Level], [Order], DataType, Note, IsReadOnly,Data, Clinic, [Version]) values (NEWID(), GETDATE(), GETDATE(), 'False', N'4. Lọt',N'4. Lọt',N'IPDMRPT884',N'IPDMRPT880',N'IPDMRPT',N'2',N'884',N'Radio',N'',N'0',N'',N'', '1');</v>
      </c>
    </row>
    <row r="87" spans="1:23" x14ac:dyDescent="0.25">
      <c r="A87" s="4" t="s">
        <v>319</v>
      </c>
      <c r="B87" s="4" t="s">
        <v>319</v>
      </c>
      <c r="C87" t="s">
        <v>317</v>
      </c>
      <c r="D87" t="s">
        <v>182</v>
      </c>
      <c r="E87" t="s">
        <v>182</v>
      </c>
      <c r="F87" s="4">
        <v>1</v>
      </c>
      <c r="G87" s="6">
        <v>885</v>
      </c>
      <c r="H87" t="s">
        <v>13</v>
      </c>
      <c r="I87" s="4"/>
      <c r="J87" s="6">
        <v>0</v>
      </c>
      <c r="K87" s="4"/>
      <c r="L87" s="4"/>
      <c r="M87" s="6">
        <v>1</v>
      </c>
      <c r="N87" s="5" t="str">
        <f t="shared" si="1"/>
        <v>Insert into MasterDatas  (Id, CreatedAt, UpdatedAt, IsDeleted,ViName, EnName, Code, [Group], Form, [Level], [Order], DataType, Note, IsReadOnly,Data, Clinic, [Version]) values (NEWID(), GETDATE(), GETDATE(), 'False', N'Đường kính nhô hạ vệ',N'Đường kính nhô hạ vệ',N'IPDMRPT885',N'IPDMRPT',N'IPDMRPT',N'1',N'885',N'Label',N'',N'0',N'',N'', '1');</v>
      </c>
    </row>
    <row r="88" spans="1:23" x14ac:dyDescent="0.25">
      <c r="A88" s="4" t="s">
        <v>319</v>
      </c>
      <c r="B88" s="4" t="s">
        <v>319</v>
      </c>
      <c r="C88" t="s">
        <v>318</v>
      </c>
      <c r="D88" t="s">
        <v>317</v>
      </c>
      <c r="E88" t="s">
        <v>182</v>
      </c>
      <c r="F88" s="4">
        <v>2</v>
      </c>
      <c r="G88" s="6">
        <v>886</v>
      </c>
      <c r="H88" t="s">
        <v>34</v>
      </c>
      <c r="I88" s="4"/>
      <c r="J88" s="6">
        <v>0</v>
      </c>
      <c r="K88" s="4"/>
      <c r="L88" s="4"/>
      <c r="M88" s="6">
        <v>1</v>
      </c>
      <c r="N88" s="5" t="str">
        <f t="shared" si="1"/>
        <v>Insert into MasterDatas  (Id, CreatedAt, UpdatedAt, IsDeleted,ViName, EnName, Code, [Group], Form, [Level], [Order], DataType, Note, IsReadOnly,Data, Clinic, [Version]) values (NEWID(), GETDATE(), GETDATE(), 'False', N'Đường kính nhô hạ vệ',N'Đường kính nhô hạ vệ',N'IPDMRPT886',N'IPDMRPT885',N'IPDMRPT',N'2',N'886',N'Text',N'',N'0',N'',N'', '1');</v>
      </c>
    </row>
    <row r="89" spans="1:23" x14ac:dyDescent="0.25">
      <c r="A89" s="4" t="s">
        <v>330</v>
      </c>
      <c r="B89" s="4" t="s">
        <v>330</v>
      </c>
      <c r="C89" t="s">
        <v>320</v>
      </c>
      <c r="D89" t="s">
        <v>182</v>
      </c>
      <c r="E89" t="s">
        <v>182</v>
      </c>
      <c r="F89" s="4">
        <v>1</v>
      </c>
      <c r="G89" s="6">
        <v>887</v>
      </c>
      <c r="H89" t="s">
        <v>13</v>
      </c>
      <c r="I89" s="4"/>
      <c r="J89" s="6">
        <v>0</v>
      </c>
      <c r="K89" s="4"/>
      <c r="L89" s="4"/>
      <c r="M89" s="6">
        <v>1</v>
      </c>
      <c r="N89" s="5" t="str">
        <f t="shared" si="1"/>
        <v>Insert into MasterDatas  (Id, CreatedAt, UpdatedAt, IsDeleted,ViName, EnName, Code, [Group], Form, [Level], [Order], DataType, Note, IsReadOnly,Data, Clinic, [Version]) values (NEWID(), GETDATE(), GETDATE(), 'False', N'đến ngày:',N'đến ngày:',N'IPDMRPT887',N'IPDMRPT',N'IPDMRPT',N'1',N'887',N'Label',N'',N'0',N'',N'', '1');</v>
      </c>
    </row>
    <row r="90" spans="1:23" x14ac:dyDescent="0.25">
      <c r="A90" s="4" t="s">
        <v>330</v>
      </c>
      <c r="B90" s="4" t="s">
        <v>330</v>
      </c>
      <c r="C90" t="s">
        <v>321</v>
      </c>
      <c r="D90" t="s">
        <v>320</v>
      </c>
      <c r="E90" t="s">
        <v>182</v>
      </c>
      <c r="F90" s="4">
        <v>2</v>
      </c>
      <c r="G90" s="6">
        <v>888</v>
      </c>
      <c r="H90" s="4"/>
      <c r="I90" s="4"/>
      <c r="J90" s="6">
        <v>0</v>
      </c>
      <c r="K90" s="4"/>
      <c r="L90" s="4"/>
      <c r="M90" s="6">
        <v>1</v>
      </c>
      <c r="N90" s="5" t="str">
        <f t="shared" si="1"/>
        <v>Insert into MasterDatas  (Id, CreatedAt, UpdatedAt, IsDeleted,ViName, EnName, Code, [Group], Form, [Level], [Order], DataType, Note, IsReadOnly,Data, Clinic, [Version]) values (NEWID(), GETDATE(), GETDATE(), 'False', N'đến ngày:',N'đến ngày:',N'IPDMRPT888',N'IPDMRPT887',N'IPDMRPT',N'2',N'888',N'',N'',N'0',N'',N'', '1');</v>
      </c>
    </row>
    <row r="91" spans="1:23" x14ac:dyDescent="0.25">
      <c r="A91" s="4" t="s">
        <v>332</v>
      </c>
      <c r="B91" s="4" t="s">
        <v>332</v>
      </c>
      <c r="C91" t="s">
        <v>322</v>
      </c>
      <c r="D91" t="s">
        <v>182</v>
      </c>
      <c r="E91" t="s">
        <v>182</v>
      </c>
      <c r="F91" s="4">
        <v>1</v>
      </c>
      <c r="G91" s="6">
        <v>889</v>
      </c>
      <c r="H91" t="s">
        <v>13</v>
      </c>
      <c r="I91" s="4"/>
      <c r="J91" s="6">
        <v>0</v>
      </c>
      <c r="K91" s="4"/>
      <c r="L91" s="4"/>
      <c r="M91" s="6">
        <v>1</v>
      </c>
      <c r="N91" s="5" t="str">
        <f t="shared" si="1"/>
        <v>Insert into MasterDatas  (Id, CreatedAt, UpdatedAt, IsDeleted,ViName, EnName, Code, [Group], Form, [Level], [Order], DataType, Note, IsReadOnly,Data, Clinic, [Version]) values (NEWID(), GETDATE(), GETDATE(), 'False', N'Ối vỡ lúc:',N'Ối vỡ lúc:',N'IPDMRPT889',N'IPDMRPT',N'IPDMRPT',N'1',N'889',N'Label',N'',N'0',N'',N'', '1');</v>
      </c>
    </row>
    <row r="92" spans="1:23" x14ac:dyDescent="0.25">
      <c r="A92" s="4" t="s">
        <v>332</v>
      </c>
      <c r="B92" s="4" t="s">
        <v>332</v>
      </c>
      <c r="C92" t="s">
        <v>323</v>
      </c>
      <c r="D92" t="s">
        <v>322</v>
      </c>
      <c r="E92" t="s">
        <v>182</v>
      </c>
      <c r="F92" s="4">
        <v>2</v>
      </c>
      <c r="G92" s="6">
        <v>890</v>
      </c>
      <c r="I92" s="4"/>
      <c r="J92" s="6">
        <v>0</v>
      </c>
      <c r="K92" s="4"/>
      <c r="L92" s="4"/>
      <c r="M92" s="6">
        <v>1</v>
      </c>
      <c r="N92" s="5" t="str">
        <f t="shared" si="1"/>
        <v>Insert into MasterDatas  (Id, CreatedAt, UpdatedAt, IsDeleted,ViName, EnName, Code, [Group], Form, [Level], [Order], DataType, Note, IsReadOnly,Data, Clinic, [Version]) values (NEWID(), GETDATE(), GETDATE(), 'False', N'Ối vỡ lúc:',N'Ối vỡ lúc:',N'IPDMRPT890',N'IPDMRPT889',N'IPDMRPT',N'2',N'890',N'',N'',N'0',N'',N'', '1');</v>
      </c>
    </row>
    <row r="93" spans="1:23" x14ac:dyDescent="0.25">
      <c r="C93"/>
      <c r="D93"/>
      <c r="E93"/>
      <c r="F93" s="4"/>
      <c r="I93" s="4"/>
      <c r="J93" s="4"/>
      <c r="K93" s="4"/>
      <c r="L93" s="4"/>
      <c r="M93" s="4"/>
    </row>
    <row r="94" spans="1:23" x14ac:dyDescent="0.25">
      <c r="C94"/>
      <c r="D94"/>
      <c r="E94"/>
      <c r="F94" s="4"/>
      <c r="I94" s="4"/>
      <c r="J94" s="4"/>
      <c r="K94" s="4"/>
      <c r="L94" s="4"/>
      <c r="M94" s="4"/>
    </row>
    <row r="95" spans="1:23" x14ac:dyDescent="0.25">
      <c r="C95"/>
      <c r="D95"/>
      <c r="E95"/>
      <c r="F95" s="4"/>
      <c r="I95" s="4"/>
      <c r="J95" s="4"/>
      <c r="K95" s="4"/>
      <c r="L95" s="4"/>
      <c r="M95" s="4"/>
    </row>
    <row r="96" spans="1:23" s="8" customFormat="1" x14ac:dyDescent="0.25">
      <c r="A96" s="4"/>
      <c r="B96" s="4"/>
      <c r="C96"/>
      <c r="D96"/>
      <c r="E96"/>
      <c r="F96" s="4"/>
      <c r="G96" s="6"/>
      <c r="H96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0" x14ac:dyDescent="0.25">
      <c r="C97"/>
      <c r="D97" s="4"/>
      <c r="E97"/>
      <c r="F97" s="4"/>
      <c r="H97" s="4"/>
      <c r="I97" s="4"/>
      <c r="J97" s="4"/>
      <c r="K97" s="4"/>
      <c r="L97" s="4"/>
      <c r="M97" s="4"/>
    </row>
    <row r="98" spans="1:30" x14ac:dyDescent="0.25">
      <c r="C98"/>
      <c r="D98" s="4"/>
      <c r="E98"/>
      <c r="F98" s="4"/>
      <c r="H98" s="4"/>
      <c r="I98" s="4"/>
      <c r="J98" s="4"/>
      <c r="K98" s="4"/>
      <c r="L98" s="4"/>
      <c r="M98" s="4"/>
    </row>
    <row r="99" spans="1:30" x14ac:dyDescent="0.25">
      <c r="C99"/>
      <c r="D99" s="4"/>
      <c r="E99"/>
      <c r="F99" s="4"/>
      <c r="H99" s="4"/>
      <c r="I99" s="4"/>
      <c r="J99" s="4"/>
      <c r="K99" s="4"/>
      <c r="L99" s="4"/>
      <c r="M99" s="4"/>
    </row>
    <row r="100" spans="1:30" x14ac:dyDescent="0.25">
      <c r="C100"/>
      <c r="D100" s="4"/>
      <c r="E100"/>
      <c r="F100" s="4"/>
      <c r="H100" s="4"/>
      <c r="I100" s="4"/>
      <c r="J100" s="4"/>
      <c r="K100" s="4"/>
      <c r="L100" s="4"/>
      <c r="M100" s="4"/>
    </row>
    <row r="101" spans="1:30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30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30" s="8" customForma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0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30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30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30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30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30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30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30" s="8" customForma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30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30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30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30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30" s="8" customForma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30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30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30" s="8" customForma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30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30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30" s="8" customForma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30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3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30" s="8" customForma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3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3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3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3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3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3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3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3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3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3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3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30" s="8" customForma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3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3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3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3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3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3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30" s="8" customForma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3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3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3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3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3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30" s="8" customForma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3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30" s="8" customForma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3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3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3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30" s="8" customForma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3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3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3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3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3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3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3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3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3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30" s="8" customForma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3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3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3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3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30" s="8" customForma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3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3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3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30" s="8" customForma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3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3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3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3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3:1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9" sqref="I9"/>
    </sheetView>
  </sheetViews>
  <sheetFormatPr defaultRowHeight="15" x14ac:dyDescent="0.25"/>
  <sheetData>
    <row r="1" spans="1:14" ht="47.25" x14ac:dyDescent="0.25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7.25" x14ac:dyDescent="0.25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7.25" x14ac:dyDescent="0.25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7.25" x14ac:dyDescent="0.25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5" x14ac:dyDescent="0.25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5" x14ac:dyDescent="0.25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7.25" x14ac:dyDescent="0.25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7.25" x14ac:dyDescent="0.25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7.25" x14ac:dyDescent="0.25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7.25" x14ac:dyDescent="0.25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9" workbookViewId="0">
      <selection activeCell="C78" sqref="C78"/>
    </sheetView>
  </sheetViews>
  <sheetFormatPr defaultRowHeight="15" x14ac:dyDescent="0.25"/>
  <cols>
    <col min="1" max="1" width="63.85546875" bestFit="1" customWidth="1"/>
    <col min="2" max="2" width="11.7109375" bestFit="1" customWidth="1"/>
    <col min="3" max="3" width="47.7109375" bestFit="1" customWidth="1"/>
    <col min="4" max="4" width="196.7109375" bestFit="1" customWidth="1"/>
  </cols>
  <sheetData>
    <row r="1" spans="1:4" s="1" customFormat="1" x14ac:dyDescent="0.25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25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25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25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25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25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25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25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25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25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25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25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25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25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25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25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25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25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25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25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25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25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25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25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25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25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25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25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25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25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25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25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25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25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25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25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25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25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25">
      <c r="A39" t="s">
        <v>109</v>
      </c>
    </row>
    <row r="40" spans="1:4" x14ac:dyDescent="0.25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25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25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25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25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25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25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25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25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25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25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25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25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25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25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25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25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25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25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25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7" sqref="A27"/>
    </sheetView>
  </sheetViews>
  <sheetFormatPr defaultRowHeight="15" x14ac:dyDescent="0.25"/>
  <cols>
    <col min="1" max="1" width="77.42578125" bestFit="1" customWidth="1"/>
  </cols>
  <sheetData>
    <row r="1" spans="1:1" x14ac:dyDescent="0.25">
      <c r="A1" t="s">
        <v>82</v>
      </c>
    </row>
    <row r="2" spans="1:1" x14ac:dyDescent="0.25">
      <c r="A2" t="s">
        <v>76</v>
      </c>
    </row>
    <row r="3" spans="1:1" x14ac:dyDescent="0.25">
      <c r="A3" t="s">
        <v>75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11" spans="1:1" x14ac:dyDescent="0.25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22" sqref="D22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2022-05-09T07:33:50Z</dcterms:modified>
</cp:coreProperties>
</file>