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n/My Drive/Projects_2022/2022/Atkins/Manuscripts/TTA_codon/github/article/"/>
    </mc:Choice>
  </mc:AlternateContent>
  <xr:revisionPtr revIDLastSave="0" documentId="13_ncr:1_{F74BE5D7-023D-4142-9B12-6EA54439BC87}" xr6:coauthVersionLast="45" xr6:coauthVersionMax="45" xr10:uidLastSave="{00000000-0000-0000-0000-000000000000}"/>
  <bookViews>
    <workbookView xWindow="4120" yWindow="3420" windowWidth="30540" windowHeight="15960" tabRatio="500" xr2:uid="{00000000-000D-0000-FFFF-FFFF00000000}"/>
  </bookViews>
  <sheets>
    <sheet name="SD1.all_genomes" sheetId="3" r:id="rId1"/>
    <sheet name="SD2.terminase_in_phages" sheetId="1" r:id="rId2"/>
    <sheet name="SD3.terminase_in_Streptomyces" sheetId="2" r:id="rId3"/>
  </sheets>
  <calcPr calcId="191029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W15" i="2" l="1"/>
  <c r="T14" i="2"/>
  <c r="T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</author>
  </authors>
  <commentList>
    <comment ref="S7" authorId="0" shapeId="0" xr:uid="{802BF42E-6411-3E44-841B-93AA97FB070D}">
      <text>
        <r>
          <rPr>
            <b/>
            <sz val="10"/>
            <color rgb="FF000000"/>
            <rFont val="Arial"/>
            <family val="2"/>
          </rPr>
          <t>INTERGENIC g67</t>
        </r>
      </text>
    </comment>
    <comment ref="S14" authorId="0" shapeId="0" xr:uid="{89050625-7224-864D-A849-65C200EA8C77}">
      <text>
        <r>
          <rPr>
            <b/>
            <sz val="10"/>
            <color rgb="FF000000"/>
            <rFont val="Arial"/>
            <family val="2"/>
          </rPr>
          <t>INTERGENIC g67</t>
        </r>
      </text>
    </comment>
    <comment ref="V15" authorId="0" shapeId="0" xr:uid="{8A316DE3-3593-D848-8D3E-1C4C890AADD7}">
      <text>
        <r>
          <rPr>
            <b/>
            <sz val="10"/>
            <color rgb="FF000000"/>
            <rFont val="Arial"/>
            <family val="2"/>
          </rPr>
          <t xml:space="preserve">INTERGENIC g78
</t>
        </r>
        <r>
          <rPr>
            <b/>
            <sz val="10"/>
            <color rgb="FF000000"/>
            <rFont val="Arial"/>
            <family val="2"/>
          </rPr>
          <t xml:space="preserve">???
</t>
        </r>
      </text>
    </comment>
  </commentList>
</comments>
</file>

<file path=xl/sharedStrings.xml><?xml version="1.0" encoding="utf-8"?>
<sst xmlns="http://schemas.openxmlformats.org/spreadsheetml/2006/main" count="1495" uniqueCount="724">
  <si>
    <t>Name of Organism</t>
  </si>
  <si>
    <t>acc_id</t>
  </si>
  <si>
    <t>strand</t>
  </si>
  <si>
    <t>g6</t>
  </si>
  <si>
    <t>g7</t>
  </si>
  <si>
    <t>g8</t>
  </si>
  <si>
    <t>Identity,%</t>
  </si>
  <si>
    <t>E-value</t>
  </si>
  <si>
    <t>alignment length</t>
  </si>
  <si>
    <t>TTA pos</t>
  </si>
  <si>
    <t>g6_end — g7_start FNA</t>
  </si>
  <si>
    <t>g7_end — g8_start FNA</t>
  </si>
  <si>
    <t>start</t>
  </si>
  <si>
    <t>end</t>
  </si>
  <si>
    <t>Streptomyces_phage_Aaronocolus</t>
  </si>
  <si>
    <t>NC_042051.1</t>
  </si>
  <si>
    <t>Streptomyces_phage_Alsaber</t>
  </si>
  <si>
    <t>NC_054677.1</t>
  </si>
  <si>
    <t>Streptomyces_phage_Alvy</t>
  </si>
  <si>
    <t>NC_054669.1</t>
  </si>
  <si>
    <t>Streptomyces_phage_Amela</t>
  </si>
  <si>
    <t>NC_028904.1</t>
  </si>
  <si>
    <t>Streptomyces_phage_Amethyst</t>
  </si>
  <si>
    <t>NC_054664.1</t>
  </si>
  <si>
    <t>Streptomyces_phage_Animus</t>
  </si>
  <si>
    <t>MN234192.1</t>
  </si>
  <si>
    <t>Streptomyces_phage_Asten</t>
  </si>
  <si>
    <t>MK433276.1</t>
  </si>
  <si>
    <t>Streptomyces_phage_Attoomi</t>
  </si>
  <si>
    <t>NC_047905.1</t>
  </si>
  <si>
    <t>973(-150)</t>
  </si>
  <si>
    <t>CGGACCCTGGGTTGGGACGTGCTGCTGTGGACCGCGCGTTACCTCCGCCAACCGGACGGCCCCGACGCGGGGAAGCCCTGGCGATTCACCCCGGAACAGGTCCGGATTGTCCTCCGCTGGTTCGAGATCAACGACGCGGGGGAGTTCACCCGACGCCAGGGCACCATCCGGCGTCTGAAGGGGTGGGGTAAGG</t>
  </si>
  <si>
    <t>Streptomyces_phage_BartholomewSD</t>
  </si>
  <si>
    <t>MK460245.1</t>
  </si>
  <si>
    <t>Streptomyces_phage_BeardedLady</t>
  </si>
  <si>
    <t>MF541403.1</t>
  </si>
  <si>
    <t>Streptomyces_phage_Bovely</t>
  </si>
  <si>
    <t>MK433270.1</t>
  </si>
  <si>
    <t>Streptomyces_phage_Bowden</t>
  </si>
  <si>
    <t>MK392363.1</t>
  </si>
  <si>
    <t>Streptomyces_phage_Brataylor</t>
  </si>
  <si>
    <t>KX507345.1</t>
  </si>
  <si>
    <t>Streptomyces_phage_BryanRecycles</t>
  </si>
  <si>
    <t>MF541404.1</t>
  </si>
  <si>
    <t>Streptomyces_phage_Caelum</t>
  </si>
  <si>
    <t>NC_054666.1</t>
  </si>
  <si>
    <t>Streptomyces_phage_Caliburn</t>
  </si>
  <si>
    <t>NC_028892.1</t>
  </si>
  <si>
    <t>Streptomyces_phage_Celeste</t>
  </si>
  <si>
    <t>MF541405.1</t>
  </si>
  <si>
    <t>Streptomyces_phage_Celia</t>
  </si>
  <si>
    <t>NC_054655.1</t>
  </si>
  <si>
    <t>Streptomyces_phage_Danzina</t>
  </si>
  <si>
    <t>NC_041860.1</t>
  </si>
  <si>
    <t>Streptomyces_phage_Dattran</t>
  </si>
  <si>
    <t>MF541406.1</t>
  </si>
  <si>
    <t>Streptomyces_phage_Daudau</t>
  </si>
  <si>
    <t>NC_054668.1</t>
  </si>
  <si>
    <t>Streptomyces_phage_Diane</t>
  </si>
  <si>
    <t>NC_054663.1</t>
  </si>
  <si>
    <t>Streptomyces_phage_Dwayne</t>
  </si>
  <si>
    <t>MW365953.1</t>
  </si>
  <si>
    <t>Streptomyces_phage_Eddasa</t>
  </si>
  <si>
    <t>MH171096.1</t>
  </si>
  <si>
    <t>Streptomyces_phage_Endor1</t>
  </si>
  <si>
    <t>NC_054672.1</t>
  </si>
  <si>
    <t>Streptomyces_phage_Endor2</t>
  </si>
  <si>
    <t>NC_054673.1</t>
  </si>
  <si>
    <t>Streptomyces_phage_Esperer</t>
  </si>
  <si>
    <t>MF541407.1</t>
  </si>
  <si>
    <t>Streptomyces_phage_Goby</t>
  </si>
  <si>
    <t>NC_054680.1</t>
  </si>
  <si>
    <t>Streptomyces_phage_Godpower</t>
  </si>
  <si>
    <t>KX507344.1</t>
  </si>
  <si>
    <t>Streptomyces_phage_Haizum</t>
  </si>
  <si>
    <t>MH590601.1</t>
  </si>
  <si>
    <t>Streptomyces_phage_Hank144</t>
  </si>
  <si>
    <t>NC_054661.1</t>
  </si>
  <si>
    <t>Streptomyces_phage_Hippo</t>
  </si>
  <si>
    <t>MW365951.1</t>
  </si>
  <si>
    <t>Streptomyces_phage_Hydra</t>
  </si>
  <si>
    <t>NC_042052.1</t>
  </si>
  <si>
    <t>Streptomyces_phage_Ibantik</t>
  </si>
  <si>
    <t>MH155870.1</t>
  </si>
  <si>
    <t>28733(-39)</t>
  </si>
  <si>
    <t>CCCAAGCGCACACTGGCTTGGGAGCTTCTTTCTTGGGCACAACGTTACATTGTCCAGCCTGATGGTGAACGGGCCGGCGAACCCTGGAGGTTCACGCCGGAACAGATACGCTTTCTTGCCCACTGGTTTGCAGTGGATGAAAGAGGTAGATGGCGTTACTCCACAGGCTCCTTGCGTCGTAGCAAAGGCTGGGGTAAGAGCC</t>
  </si>
  <si>
    <t>29101(-34)</t>
  </si>
  <si>
    <t>CCTCTTCTGGCAGCTCTCTGCATCATTGAGTTCATTGGACCTTGTCGTTTCTCACACTGGGCACGACAGGGAGAATCTTGTGCCACCTGCTCCATTGAGGGTAACGGTCCTCGTCACGTTGGCAACGAGCTGCATCCCATTGGTAAGCGTGTACCCCTGCCATTGGTGAACTTGGCAGCAACGTCTATCGATCAGACGAAGAACGTGTACGACGCCATTCGCGGCATGCTTGCTGAGTCCCCCGCAGAGCGGGAATTTGATCTGGACATCGGAAAGACGATGGTTCAGTTCAAGTCTGGCAAGCCTGGAAAGATCGAGCCTGTTACGGCCTCGTCCCGAGGATTGGAAGGCGCTCGTCAGACCT</t>
  </si>
  <si>
    <t>Streptomyces_phage_Indigo</t>
  </si>
  <si>
    <t>MK433271.1</t>
  </si>
  <si>
    <t>Streptomyces_phage_Issmi</t>
  </si>
  <si>
    <t>NC_054667.1</t>
  </si>
  <si>
    <t>Streptomyces_phage_Itza</t>
  </si>
  <si>
    <t>MT310862.1</t>
  </si>
  <si>
    <t>Streptomyces_phage_Izzy</t>
  </si>
  <si>
    <t>NC_028976.1</t>
  </si>
  <si>
    <t>Streptomyces_phage_Janus</t>
  </si>
  <si>
    <t>NC_054660.1</t>
  </si>
  <si>
    <t>Streptomyces_phage_Jash</t>
  </si>
  <si>
    <t>MF541408.1</t>
  </si>
  <si>
    <t>Streptomyces_phage_Joe</t>
  </si>
  <si>
    <t>NC_054674.1</t>
  </si>
  <si>
    <t>Streptomyces_phage_Kromp</t>
  </si>
  <si>
    <t>MH744420.1</t>
  </si>
  <si>
    <t>Streptomyces_phage_Lannister</t>
  </si>
  <si>
    <t>NC_028827.1</t>
  </si>
  <si>
    <t>Streptomyces_phage_Leviticus</t>
  </si>
  <si>
    <t>MN096375.1</t>
  </si>
  <si>
    <t>Streptomyces_phage_Lika</t>
  </si>
  <si>
    <t>NC_021298.1</t>
  </si>
  <si>
    <t>Streptomyces_phage_Lorelei</t>
  </si>
  <si>
    <t>NC_054681.1</t>
  </si>
  <si>
    <t>Streptomyces_phage_Maneekul</t>
  </si>
  <si>
    <t>MH171095.1</t>
  </si>
  <si>
    <t>Streptomyces_phage_Nabi</t>
  </si>
  <si>
    <t>MH171094.1</t>
  </si>
  <si>
    <t>Streptomyces_phage_Nanodon</t>
  </si>
  <si>
    <t>NC_031078.1</t>
  </si>
  <si>
    <t>Streptomyces_phage_Nerdos</t>
  </si>
  <si>
    <t>MK433278.1</t>
  </si>
  <si>
    <t>Streptomyces_phage_Nishikigoi</t>
  </si>
  <si>
    <t>MK392364.1</t>
  </si>
  <si>
    <t>Streptomyces_phage_Oliynyk</t>
  </si>
  <si>
    <t>MF541409.1</t>
  </si>
  <si>
    <t>Streptomyces_phage_Omar</t>
  </si>
  <si>
    <t>NC_054662.1</t>
  </si>
  <si>
    <t>Streptomyces_phage_Ozzie</t>
  </si>
  <si>
    <t>MF541410.1</t>
  </si>
  <si>
    <t>Streptomyces_phage_OzzyJ</t>
  </si>
  <si>
    <t>MG757163.1</t>
  </si>
  <si>
    <t>Streptomyces_phage_Paedore</t>
  </si>
  <si>
    <t>NC_054671.1</t>
  </si>
  <si>
    <t>Streptomyces_phage_Phettuccine</t>
  </si>
  <si>
    <t>MN586009.1</t>
  </si>
  <si>
    <t>Streptomyces_phage_phiCAM</t>
  </si>
  <si>
    <t>NC_041856.1</t>
  </si>
  <si>
    <t>Streptomyces_phage_phiELB20</t>
  </si>
  <si>
    <t>NC_041849.1</t>
  </si>
  <si>
    <t>Streptomyces_phage_phiHau3</t>
  </si>
  <si>
    <t>NC_018836.1</t>
  </si>
  <si>
    <t>2614(1)</t>
  </si>
  <si>
    <t>GTGAGTCCCATCTCAACCCTGACCACTGAAGAGATCGAGGCCCTGGCGCCTACGTTCCTCGGGCCTACCTGGGCGAAGGATTCCCTGGGGCAGTGGAAGCTGCCGCAGCGCACGCTCGGCTGGCAGATCGCCGGCTGGTGCGCGGAGTACCTGCGCGCCGAGGACGGCGGCCCGTGGAAGTTCACGCGGGAGCAGCTCCGCTTCGTCCTGTGGTGGTATGCAGTCGATGAGAACGGGCGGTTCGTCTACCGCAAGGGCGTTCTTCAGCGGCTGAAGGGTTGGGGCTTACTCCGGTAAGG</t>
  </si>
  <si>
    <t>2924(1)</t>
  </si>
  <si>
    <t>GACCCCCTCCTTGCAGTGGTCTGCATGGTCGAGTTCGTGGGGCCGTCTCGGTTCTCGCACTTCGACGAGGCCGGCGATCCGGTCGGCATCCCTCACCCGCAGGCGTGGGTGCAGGTGGCCGCGGTGAGCCGTGACCAGACCCGTAACACCATGACCTTGTTCCCGTCGCTGATGAGTGACCGGCTCATCGAGACGTACGGGATCAAGGCGGGAGCCGAGCTGATCCGCGCGAACGGCGGACGTCAGCGCCTTGAGGCGGTGACGAGTAGCTACCGGGCCCTTGAGGGGGCCCGGTCTTTAACGGTCCACGT</t>
  </si>
  <si>
    <t>Streptomyces_phage_R4</t>
  </si>
  <si>
    <t>NC_019414.1</t>
  </si>
  <si>
    <t>Streptomyces_phage_Rana</t>
  </si>
  <si>
    <t>MH171093.1</t>
  </si>
  <si>
    <t>Streptomyces_phage_Rusticus</t>
  </si>
  <si>
    <t>MN096381.1</t>
  </si>
  <si>
    <t>Streptomyces_phage_Saftant</t>
  </si>
  <si>
    <t>NC_054675.1</t>
  </si>
  <si>
    <t>Streptomyces_phage_Salutena</t>
  </si>
  <si>
    <t>NC_054657.1</t>
  </si>
  <si>
    <t>Streptomyces_phage_Sentinel</t>
  </si>
  <si>
    <t>NC_054658.1</t>
  </si>
  <si>
    <t>36(-265)</t>
  </si>
  <si>
    <t>GCAGTTCTTACGCCGGAGGAGATCGACCTCCTGGAGCCGACGTTCATCGGCCCCACCTGGCAGAAGGACGCCTTCGGGCGTTGGGTCCTGCCGGGCAAGACGCTCGGCTGGCAGATCGCCGGCTGGTGCTCGGAGCACCTTCTCGCCGAGGACGGCGGGCCCTGGAAGTTCACGAAGGAACAGCTTCGGTTCATCCTGCACTGGTACGCCGTTGACGACAGCGGTCGGTTCGTCCACCGCAAGGGCGTCCTCCAGCGCATGAAGGGGTGGGGCAAGG</t>
  </si>
  <si>
    <t>Streptomyces_phage_Shady</t>
  </si>
  <si>
    <t>MT701596.1</t>
  </si>
  <si>
    <t>170(-82)</t>
  </si>
  <si>
    <t>AACCGCACGCTTGGCGTGTGGGCTTTCCTGTGGTGCTCGCATTACTTGCGTCAGCCTGACGGCCCGGACGCCGGTAGTCCGTGGCGCTTCACTCCCGAACAGATCCGCATTATCAAGCGGTGGTACGAGATTGACGACGCCGGACGGTTCGTCTACCGACAGGGAACCATTCGCCGACTCAAGGGTTGGGGTAAGG</t>
  </si>
  <si>
    <t>263(-286)</t>
  </si>
  <si>
    <t>GACCCGTTTACCGCCGCGCTGTGTGCGTTTGAGTTCGTCGGCCCTTGTCGGTTCTCTCACTGGGACGCCGACGGTATGCCTGTGGCTAAGCCGCAGAATTCCGCTTGGGTGCAGATTGCTGCGACGTCCAAGGATCAGACCCGTAACACGATGACGGTTTTCCCCGGCCTCTTCTCTGATGAGTGCGTGGAAAAGTACGGCATCGACATGGGCAAGGAAATCATCTATTCCGCCGTAGGCAATCGCATTGAAGCGGTGACGTCCTCGGCGCGTGCCCTTGAGGGCGGACGAGCAACTT</t>
  </si>
  <si>
    <t>Streptomyces_phage_Shaeky</t>
  </si>
  <si>
    <t>MT701595.1</t>
  </si>
  <si>
    <t>227(-39)</t>
  </si>
  <si>
    <t>AATCGCACGCTAGGCGTGTGGTGTTTCCTGTGGTGCTCTCGATACCTCGTACAGCCTGACGGCCCGGACGCTGGTCAGCCGTGGCGATTCACCCCCGAGCAAATCCGCATCATCAAGCGATGGTACGAGATTGACGATAACGGCCGGTTCGTTTACCGCCAAGGTACGATCCGCCGTCTCAAGGGTTGGGGTAAGG</t>
  </si>
  <si>
    <t>526(-37)</t>
  </si>
  <si>
    <t>GACCCCTTTACCGCTGCGCTGTGTGCGTTCGAGTTTGTGGGCCCGTGCCGTTTCTCGCATTGGGACAAGGACGGGTACCCGGTCGCTAAGGCTCAGCCTGCGGCATGGGTGCAGATTGCCGCAACGTCGATGGACCAGACGCGTAACACGATGACGGTTTTCCCGAATCTGTTCAGCGCCGAGGCCATCGAAAAGTACGGCATCGACGTTGGCAAGCAAATCATTTACTCCGCTGTCGGTAATCGCATTGAGGCGGTTACGTCCTCGGCCCGCGCGCTTGAGGGTGGCCGTTCGACCT</t>
  </si>
  <si>
    <t>Streptomyces_phage_Sitrop</t>
  </si>
  <si>
    <t>NC_054676.1</t>
  </si>
  <si>
    <t>Streptomyces_phage_Spernnie</t>
  </si>
  <si>
    <t>NC_054659.1</t>
  </si>
  <si>
    <t>Streptomyces_phage_SqueakyClean</t>
  </si>
  <si>
    <t>MF766047.1</t>
  </si>
  <si>
    <t>Streptomyces_phage_Sujidade</t>
  </si>
  <si>
    <t>NC_021304.1</t>
  </si>
  <si>
    <t>Streptomyces_phage_Sycamore</t>
  </si>
  <si>
    <t>MT701593.1</t>
  </si>
  <si>
    <t>245(-13)</t>
  </si>
  <si>
    <t>AACCGCACGCTAGGCGTATGGGCCTACCTGTGGTGTTCGCGGTACCTCCTACAGCCTGACGGCCCGGACGCCGGTTCGCCGTGGCGCTTCACCCCCGAACAAATCCGCATCATCAAGCGATGGTACGAGATTGACGATGAGGGCCGGTTCATCTACCGACAGGGTACGATCCGCCGCCTTAAGGGTTGGGGCAAGG</t>
  </si>
  <si>
    <t>269(-286)</t>
  </si>
  <si>
    <t>GACCCGTTTACCGCCGCGCTGTGTGCATTCGAATTCGTCGGCCCGTGCCGTTTCTCCCATTGGGACGCAGACGGTATGCCGGTGCCCAAGGCACAGAACAGCGCATGGGTACAGATTGCCGCTACGTCCAAGGATCAGACCCGCAACACGATGACGGTTTTCCCCGGCCTCTTCTCTGATGAGTGCGTGGAAAAGTACGGCATTGACCTTGGCAAGGAAATCATCTATTCCGCCGTAGGCAATCGCATTGAGGCCGTGACCTCGTCGGCCCGTGCCCTCGAAGGTGGGCGAGCAACTT</t>
  </si>
  <si>
    <t>Streptomyces_phage_Tefunt</t>
  </si>
  <si>
    <t>NC_054665.1</t>
  </si>
  <si>
    <t>Streptomyces_phage_Thestral</t>
  </si>
  <si>
    <t>NC_054670.1</t>
  </si>
  <si>
    <t>Streptomyces_phage_TinaBelcher</t>
  </si>
  <si>
    <t>MK392365.1</t>
  </si>
  <si>
    <t>Streptomyces_phage_Toma</t>
  </si>
  <si>
    <t>MH171098.1</t>
  </si>
  <si>
    <t>Streptomyces_phage_TrvxScott</t>
  </si>
  <si>
    <t>MH669016.1</t>
  </si>
  <si>
    <t>Streptomyces_phage_TuanPN</t>
  </si>
  <si>
    <t>MN096373.1</t>
  </si>
  <si>
    <t>Streptomyces_phage_Urza</t>
  </si>
  <si>
    <t>MN234189.1</t>
  </si>
  <si>
    <t>Streptomyces_phage_Verse</t>
  </si>
  <si>
    <t>KT186229.1</t>
  </si>
  <si>
    <t>Streptomyces_phage_Werner</t>
  </si>
  <si>
    <t>NC_054679.1</t>
  </si>
  <si>
    <t>Streptomyces_phage_Whatever</t>
  </si>
  <si>
    <t>MN284899.1</t>
  </si>
  <si>
    <t>Streptomyces_phage_Yasdnil</t>
  </si>
  <si>
    <t>NC_054678.1</t>
  </si>
  <si>
    <t>Streptomyces_phage_Yosif</t>
  </si>
  <si>
    <t>NC_054656.1</t>
  </si>
  <si>
    <t>Streptomyces_phage_Zemlya</t>
  </si>
  <si>
    <t>NC_021339.1</t>
  </si>
  <si>
    <r>
      <rPr>
        <b/>
        <sz val="10"/>
        <rFont val="Arial"/>
        <family val="2"/>
        <charset val="1"/>
      </rPr>
      <t xml:space="preserve">TTA pos g67
</t>
    </r>
    <r>
      <rPr>
        <b/>
        <sz val="10"/>
        <rFont val="Arial"/>
        <family val="2"/>
      </rPr>
      <t>Abs:rel:delta</t>
    </r>
  </si>
  <si>
    <t>Link to NCBI</t>
  </si>
  <si>
    <t>g6_start — g7_start FNA</t>
  </si>
  <si>
    <t>TTA pos g78
Abs:rel:delta</t>
  </si>
  <si>
    <t>g7_start — g8_start FNA</t>
  </si>
  <si>
    <t>g6 FNA</t>
  </si>
  <si>
    <t>g7 FNA</t>
  </si>
  <si>
    <t>g8 FNA</t>
  </si>
  <si>
    <t>g6 FAA</t>
  </si>
  <si>
    <t>g7 FAA</t>
  </si>
  <si>
    <t>g8 FAA</t>
  </si>
  <si>
    <t>INTERGENIC g67 (for “+”strand)</t>
  </si>
  <si>
    <t>INTERGENIC g78 (for “+”strand)</t>
  </si>
  <si>
    <t>Streptomyces_alboflavus</t>
  </si>
  <si>
    <t>NZ_CP021748.1</t>
  </si>
  <si>
    <t>GCCCCAGCCCTTAGCACGGCGAAGAGTGGCTGCGCTGTACTTCCACGTCCCGTTAGGATTGATAGCGTAGAACCACAGCACAAACCTCAACTGCTCGGGAGTGAACTGCCAGGGCTCGCCCGCACGATCACCATCAGGCTGAACGATGTACGTCGAGCACCAACGAATGATCTGGTAGCCCAGAGTCTCAGTCGGCTTCGGAACTCCTGCGGGGAGATTTCCTGATTGGACAGGAATCACCCCCGTGCTTGCTAAACTGCTGCAATG</t>
  </si>
  <si>
    <t>CCTATTCCCTTCATTGGTCCGGCCGGCGGTCGCTTTCGGCTTGATCGAACCGGGCTTGCCAGACTTGAACTGGACGATCGTCTTGCCGATATCCAGGCCGTACACGGACTCGGCCGGAGACTCCGAGAGAAGCCCTCGTATGAAGTCCATTGTCTGTTCCGTCTGGTCGAGCGCAGTAGCGCCGACCTGGACGACAGGCAGGGGGACAGGCTTGCCTACAGGTAGGCCGAAGGAATCGAAGTGCGAGAAGCGGCAAGGGCCTAGAAACTCGACGATTGCGAGCGCCGCCAACAACGGCGTCTT</t>
  </si>
  <si>
    <t>CTTCCGCTTCGAGCGTGGGCTGTCCTTGGTAATCAGAATCCCTTGCGGGACTTCACGAGTAACGGCATTGAGAACGTGCCGAGTTAGGCGATAGTCGCCGCCATGCTTCAGATCCCCGACCATCGCAGCGGTACGGAATCGCTCCGTGGCTGCGGCCATGCGCGTCGGCTTGTTCGTCCAGAACTCGAAGACGACGTCTTCGCCGTGCTCCAGGGCCCAACGGCCGATGTTCTCTTGCCAATACGGGGGATCGGCGTACATCCACGCAACGCGGTACGTCTTGAATGCCTTAGCTATGGCAGCCTCGACCGCCAGAACATCAACTTCCCAGTCCTCAGGGGCCTTCTCAGGACGCTCCCAGAGGCCGAGAACGAAGACCTTGGCATCTCGCAGGCGTACGCCGCACAATGCCGTGCTGTCTCCGCGGATCGAGCCGTCGAACCCCACGGCTATCAGGTCGCCAGGCTGGATCGGATCGTCCTCGTCCAGGCAGGCATCCCACTCCGTCTTGGACATCCAGCCGTCAGACGACTCCGCGATCTGATTGAGGTAGTAGCGAAGGTAGGTCGAGTCAGGGGTGGTGCGGTCGTACAGGATCGTCCGCGTCAGGCCCTCGATGTCGGCCCACGTCGCGTCGCCGTACGCCTCGACGAGAGCCGCACGAACCCTGGCCTCGTCACGAAGGCCGTCGACCTCGATTGAGCCCTCAAGGCAGTCATAGAGCCAATAGCTCTTAGCGACCATCTCGGACTCATGGATGATCTGAGCTACCGACTCCTCATTGGGGTTGTAAGCATTCGTTGTACAGACCCAACGAGACCCGGACTTAGCCGTCTTCTCGATGTTTCGCTTAAGCGTTTGGTAGAAGTCTGGACCGCCGTTGGAGCCAACCCAATGATGAACCTCGTCCATCAGAGCGAAGGT</t>
  </si>
  <si>
    <t>HCSSLASTGVIPVQSGNLPAGVPKPTETLGYQIIRWCSTYIVQPDGDRAGEPWQFTPEQLRFVLWFYAINPNGTWKYSAATLRRAKGWG</t>
  </si>
  <si>
    <t>KTPLLAALAIVEFLGPCRFSHFDSFGLPVGKPVPLPVVQVGATALDQTEQTMDFIRGLLSESPAESVYGLDIGKTIVQFKSGKPGSIKPKATAGRTNEGNR</t>
  </si>
  <si>
    <t>TFALMDEVHHWVGSNGGPDFYQTLKRNIEKTAKSGSRWVCTTNAYNPNEESVAQIIHESEMVAKSYWLYDCLEGSIEVDGLRDEARVRAALVEAYGDATWADIEGLTRTILYDRTTPDSTYLRYYLNQIAESSDGWMSKTEWDACLDEDDPIQPGDLIAVGFDGSIRGDSTALCGVRLRDAKVFVLGLWERPEKAPEDWEVDVLAVEAAIAKAFKTYRVAWMYADPPYWQENIGRWALEHGEDVVFEFWTNKPTRMAAATERFRTAAMVGDLKHGGDYRLTRHVLNAVTREVPQGILITKDSPRSKRK</t>
  </si>
  <si>
    <t>X</t>
  </si>
  <si>
    <t>CGG</t>
  </si>
  <si>
    <t>Streptomyces_auratus_AGR0001</t>
  </si>
  <si>
    <t>NZ_JH725387.1</t>
  </si>
  <si>
    <t>GCCCCATCCCTTCAGGCGCCGGATCGTGCCTTGCCGGCGCACGAACACGCCAGCCTCGTTGATCTCGAACCAGCGGAGCACAATGCGGACTTGCTCCGGGGTGTACTTCCACGGCTGGCCGGCATCTGGGCCGTCCGGCTGAAGGAGGTAGCGCGAAGTCCATTCCAGGACTTCCCACCCCAGCGTGCG</t>
  </si>
  <si>
    <t>GGCGCGGCCACCCTCCAGCGTTCGCGGAGAGGAGGTAACCGCCTCGATCACTCCGCCCCGGGCGGAGTAGATGATCTCCTTGCCCAGGTCTAGGCCGTGCTCCTCGATCAGCTCCGGAGAACACATGGGCCCAAAGAGGCGCATGGTGTTGCGGGTCTGGTCTCGCGAGACGGCCGCCACCTGGACCCACGGAGCCTGATGTGGCACCGCGCGCGGAGTCCCGTCCGACCGCCAGCCACCGAAGCGAGAGGGGCCGCAGAACTCCACCAGGGCCAAGCTCGCCAGGAACGGGTCCTT</t>
  </si>
  <si>
    <t>GAAGAAGAACACAGCCCCGGAGCGTTCGCGGGGCCGTTGCTTTCCGGACTCAAGGAGTCGGTGACGGGCAAGATCCGCCAACAGGGTGGCCGCATAGGCGTCCACCTTCCGGCCACTCTCCCGGCTCTCCTTGCCGAAGGAGAGACCGAACCGATTGGGCCGGCGCCGGGCGTTCAATACGTGCCGACGCAGTGTGCGGCCAAGCGGAGACGAAGCTCCACCGTGTCGTACCTGGCCGTTCTCGATCGCAGAGACCAAGCGCTCATTGGCCACCGTCAGCTCCTGGAGCCCACCGCGCATGTCCCGGCCCACCGCGGAGTGCGTGGAGGCTCGGACCAGCAAGCGGTCCCGGTAGTCCTCCGACCATGCGTCGATGGTCGATTCCCACAGGGCCACGTCCGCGAAGAACGCAGACACGGCGTACCGCTCCAGAGCGTTGCGGACCGCTCCGTCCACTTCGTGGCGGTCCACCTCCCAGCCGTCGCCGGCCGGGCCGTCCGGACGCTCCCAGACCCCCAGGGGCTGGACCAGCCGGTCCCGCACGCGGACAGCAACGAGACATGTGGAGTCGTCGCTCTTGCCCCCGTCGAATCCAAGCGTGATCTCGTCCCCGGGCTGTAGCGCCTCATCACTCGCGCAGGCGTCCCAGTCGTCCGGGGCTATGAGCTGGTCCTCCGCGGTCACCAGCTGGTTGAGGAACATGCGCTGTGACCGGGCGCGCGGCATTACGCCGCTGTAGATCGTGGAGACGATCCAATCCACGTCCAGCCATGTGGCATCCCCGCGGGCCGCGATGATGCCGGCGCGGAGCTGGTCCGGGTCCGCCAGGTCAACCGGCGGGGCCTCCACGCTGTCGTAGTAGACGCCGGAGTCCCGGGCCTTGCCTTCGGCCACTTTGCTCCAGGCGTGCCAGGTCTGTTCCGCCACGCTGTCCTCACCGGGCAGCGGGGCGTTAGTGATCTCCATGGTTCGAGCGCCGCCACCGCGGGACTTGCCGACGTTGCCGGCGATCGTCTGGGCCATCTCGTGGCCGGAGTTCGCCTTGATCCAGTGGTGCGTCTCGTTCAAGATCACGAAGGT</t>
  </si>
  <si>
    <t>RTLGWEVLEWTSRYLLQPDGPDAGQPWKYTPEQVRIVLRWFEINEAGVFVRRQGTIRRLKGWG</t>
  </si>
  <si>
    <t>KDPFLASLALVEFCGPSRFGGWRSDGTPRAVPHQAPWVQVAAVSRDQTRNTMRLFGPMCSPELIEEHGLDLGKEIIYSARGGVIEAVTSSPRTLEGGRA</t>
  </si>
  <si>
    <t>TFVILNETHHWIKANSGHEMAQTIAGNVGKSRGGGARTMEITNAPLPGEDSVAEQTWHAWSKVAEGKARDSGVYYDSVEAPPVDLADPDQLRAGIIAARGDATWLDVDWIVSTIYSGVMPRARSQRMFLNQLVTAEDQLIAPDDWDACASDEALQPGDEITLGFDGGKSDDSTCLVAVRVRDRLVQPLGVWERPDGPAGDGWEVDRHEVDGAVRNALERYAVSAFFADVALWESTIDAWSEDYRDRLLVRASTHSAVGRDMRGGLQELTVANERLVSAIENGQVRHGGASSPLGRTLRRHVLNARRRPNRFGLSFGKESRESGRKVDAYAATLLADLARHRLLESGKQRPRERSGAVFFF</t>
  </si>
  <si>
    <t>Streptomyces_azureus</t>
  </si>
  <si>
    <t>NZ_DF968221.1</t>
  </si>
  <si>
    <t>GCCCCAGCCCTTCAGCCGCTGGATCACGCCATCCCGCCACAGGAACCGGTTCGTCACAGGATCCATCGCGTACCACCACAGCGTCAGCCGAGCCTGCTCGGCGGTATACCGCCAGGGCGCCCCGACGTAGTGCTGCAGGTACGTCGCCGTCCACGCCAGACAGTGCCAGCCCAGCGTGTACTCGGGCAGGATGAACCGCCCGTCCGGGCCACGCTTCCACGTCGGCCCGATTGTGAACGGCTCGACGACCTC</t>
  </si>
  <si>
    <t>CCGCCCACCCTCCAAGGCCCTCGGAGACGAGGTGACCGCCTCGATGCGAGCCCGGCCCTTGTCGGCGTAGATGATCTCCTTGCCGAGGTCGATGCGGTACTCCTCGATCGCCCGCTTCGACAGGATCGACGGGAACAGCGTCATCGTGTTCCGCGTCTGATCCTGCGACACCGCCGCGATCTGCACCCACGCCGCCGGATGCTGAACCCCCAGCGGTTGCCCCGCCGGAACGCCCCACTCGTTACCCTCGTCGGCGACCTGGCCGAAGCGGCACGGGCCGACAAACTCGAACGCCGACCAGGTAGCGATCAGGGGGTCTTT</t>
  </si>
  <si>
    <t>GTCGATCTTGCGGGCCGACTCGCGATGCTCCTTACCGACCGTGTAGCCCCACTGATTCGTGCGGCGCCGGGCATTCGCCACGTGCTGGCGCAGCATCCGATGCCCGTCATGGAACAGTTGCCGCTCCAGCACGTCCCGGTAGAAGCGGTCCACAGCTTCCGTGAACGCCTGCTGGCGGCGCCGGTCACGCATGTCCCACAGCACCGCGTGCCGGTTCGCGCCGCCCGTCACCGCCTTCAGCTTCAGCTTCTTGCCGTAGCGCTGCGCCCACGCGTCGATGTAGCCGTCCCAGTAGCGTTCGCCGTCCGCGTCGTCGTGACCGGCGCCCGGGTCGGCGAAGAACGCGATCGGCCGGTAGTCCGCGAACACCTGGTCCACCGTCCCGTCGACCTCCTCGCGCGGCACCCGCCACGGCACGTCCTGCGGCCAGTTCGCCGGCCGCTGCCACACGCCCAGCGCGGTGACGAAGCCGTCCGACATGCGGCAGGCCGCCAGGCCGGTCGCGTCGTCGCTCTTGGAGCCGTCGAAGAACAGGACGATCTCGTCGCCCGGCCGAAGACCCGCATCCTCGCGGCGACAGGCATCCCACTCATACGGCGCCAGGAAGGCGTCCTCCGCGGCGACGATCTGGTTGAACCAGAAGCGCCGGGACCGGCTGGGCGGATTGCGGACATCAAGGATCGACGCCTTCAGCCGCTCAATGTCCAGCCAGATCGAATCCCCGCGGACGGCCCGCAGAGTCGGGACGATCCACTCCTCGGTCAACTTCGCCTCGGCCGGAGCCTCCAGGCTGTCGTAGAACAGGCCCGTGTCCACCACCCGGCCGGCCTCAGCCGACTCGAACGCCTCCCGGGTGCGCTCGGCGACACTGTCCTCGCCGGGTTCGTAGGCGTTGGTGTTCGCCAAGGTCCTCGACTGGCCGTCCGCGCTCTTGGTGGCGTTGCGCTCGATCACGGCGGCCATTTCGTGGCCCTGGTTCGACTCCAGCCAGTGGTGCGTCTCCCCCAGATTGACGGCCGT</t>
  </si>
  <si>
    <t>EVVEPFTIGPTWKRGPDGRFILPEYTLGWHCLAWTATYLQHYVGAPWRYTAEQARLTLWWYAMDPVTNRFLWRDGVIQRLKGWG</t>
  </si>
  <si>
    <t>KDPLIATWSAFEFVGPCRFGQVADEGNEWGVPAGQPLGVQHPAAWVQIAAVSQDQTRNTMTLFPSILSKRAIEEYRIDLGKEIIYADKGRARIEAVTSSPRALEGGR</t>
  </si>
  <si>
    <t>TAVNLGETHHWLESNQGHEMAAVIERNATKSADGQSRTLANTNAYEPGEDSVAERTREAFESAEAGRVVDTGLFYDSLEAPAEAKLTEEWIVPTLRAVRGDSIWLDIERLKASILDVRNPPSRSRRFWFNQIVAAEDAFLAPYEWDACRREDAGLRPGDEIVLFFDGSKSDDATGLAACRMSDGFVTALGVWQRPANWPQDVPWRVPREEVDGTVDQVFADYRPIAFFADPGAGHDDADGERYWDGYIDAWAQRYGKKLKLKAVTGGANRHAVLWDMRDRRRQQAFTEAVDRFYRDVLERQLFHDGHRMLRQHVANARRRTNQWGYTVGKEHRESARKID</t>
  </si>
  <si>
    <t>Streptomyces_cacaoi_subsp_cacaoi</t>
  </si>
  <si>
    <t>NZ_MUBL01000014.1</t>
  </si>
  <si>
    <t>CCGAACCGCACCCTCGGCTGGGGCCTGTTGCGCTGGGCCGCGGAGAATTACCGGGCCGACTGGCGGTTCATCCCCTCCCAGGTGCGCACCATCCTCCGGTGGTACGAGATCGACGAGCACGGCCAGTTCATGTACAGGACCGGCGTCCTCCAGATGATGAAGGGCAAGGGC</t>
  </si>
  <si>
    <t>AAGTCGCCGGTCATGGCGAGCATCGCCGGCATGGAGTTCCTCGGCCCGGTGCGGTTCTCCCACTGGGACGAGAACGGGATGCCCATCGGCACCCACCCTTCCGAGCCGTGGGTGCAGCTCTACGCGGTGAACATCGAGCAGACCAAGAACATGGTCCTGCCGCTGCACAGCCTGTTCACCCCGCAGGCGATCGAGCGGTACCAGATCGACCCCGGGCAGGAGCGCTACCACGCGCGCCAGGCCGACGGGACGTTCTGCCTGCTGGAGGCGAAGACCGCCTCGTTCCGGTCCGCAGAGGGCGCCCGG</t>
  </si>
  <si>
    <t>CTGTTTCTCGACGAGACGTGGCATTGGCTGGAGTCCAACCACGGGCACAAGGTGTACGCCACCGCGACCGCCAACGCAGCCAAGGTCGGCGGCCGGACGCTGATGGGCACCAACGCGTACGTGGTCGGGGAGGACTCGATCGCGGAACGGGTCCATACCGCGTGGCAGAAGCAGCAGGACGGCTCCCAGCGGCGCACCGGCTTGTACTACGACAGCGTCTCGGCAAACCCGGACTTCGACATCGAAGACGAGCATCAACTGCGTGCGGCCATCGCCGCCGCGGCCGATGACGCGCACTGGGTCGACATCGATTCAATCCTCGACCAGTGCTACTCCGGCACGGTCTCCCGCGAGGAGGTGCTGCGCAAATACTGCAACCTCGTCACGGCCGCCGATGACGCCCTGGTCGACCCCGTCGCGTGGGGAGCGTGCGAGACCGATGAGGAGCTGCGGGCCGGCGACCGGATCGTGCTCGCCCTGGACGGCGGCGAATCGGACGACGCAACGGCCGTCGTCGCTATGCGCGTGCACGACCAGCTCGTACAGCCGATCGGCGTATGGGAGAAGCCGGACGGGCCGGAGGCGAAGAACTGGAGCGTCGACAAGCAGGAGGTGTCCGACCTCGTCGACTGGGTCTTCCGCACCTACCGGGTCGAGGCGTTCTTCTCCGACACCGCCTTCTGGGAAACATACGTCAATCAGTGGTCCGAGGAATACGCGCCCCGGCTCGCGATCAAGGCGTCTGGACGGTCGCACGTCGCCTACGACATGAAGGGAAACCAGAAGGAGATCACGACTCAGAACATGGCGCTGGTGGGCGCGATAGAAGCTGGGCGGGTCAAGCACACCGGCCACTTCGGGTTGAAGCGCCATGTGGAGAACACACGGAAGCGACACAACCGCTTCGGCATCTCCTTCGGAAAGGCGTCCCGTGAATCGCCATACAAGGTCGACGCGTACGCGGCGATGCTTTTGTGTTTCATCGCACGGACACGTCTTTACGAATCCGGCAAG</t>
  </si>
  <si>
    <t>PNRTLGWGLLRWAAENYRADWRFIPSQVRTILRWYEIDEHGQFMYRTGVLQMMKGKG</t>
  </si>
  <si>
    <t>KSPVMASIAGMEFLGPVRFSHWDENGMPIGTHPSEPWVQLYAVNIEQTKNMVLPLHSLFTPQAIERYQIDPGQERYHARQADGTFCLLEAKTASFRSAEGAR</t>
  </si>
  <si>
    <t>LFLDETWHWLESNHGHKVYATATANAAKVGGRTLMGTNAYVVGEDSIAERVHTAWQKQQDGSQRRTGLYYDSVSANPDFDIEDEHQLRAAIAAAADDAHWVDIDSILDQCYSGTVSREEVLRKYCNLVTAADDALVDPVAWGACETDEELRAGDRIVLALDGGESDDATAVVAMRVHDQLVQPIGVWEKPDGPEAKNWSVDKQEVSDLVDWVFRTYRVEAFFSDTAFWETYVNQWSEEYAPRLAIKASGRSHVAYDMKGNQKEITTQNMALVGAIEAGRVKHTGHFGLKRHVENTRKRHNRFGISFGKASRESPYKVDAYAAMLLCFIARTRLYESGK</t>
  </si>
  <si>
    <t>CCATCGGCC</t>
  </si>
  <si>
    <t>Streptomyces_catenulae</t>
  </si>
  <si>
    <t>NZ_JODY01000031.1</t>
  </si>
  <si>
    <t>42402:5:1</t>
  </si>
  <si>
    <t>TGCTATAAGCCCCAGCCCTTTAGACGCTGCAAAACACCTTTGCGGTAAACGAAACGACCGGCCTCATCGACCGCGTACCACCACAAGACAAAGCGCAGTTGCTCGCTCGTGAAACGCCAGGGGCCGCCGTCCTCGGCCTTGAGGAACTCAGCAGCCCAGCCTGCGATCTGCCATCCGAGGGTGCGCTCGGGGAGCTTCCAGGAACCATCGGCTCCCTTCTGCCACGTCGGGCCGAGGAAGGTCGGTTCAAGGTCGTCGATCTCTTCTGCTGTGAGGGCTGGAATGGGACTCA</t>
  </si>
  <si>
    <t>GCCCCAGCCCTTTAGACGCTGCAAAACACCTTTGCGGTAAACGAAACGACCGGCCTCATCGACCGCGTACCACCACAAGACAAAGCGCAGTTGCTCGCTCGTGAAACGCCAGGGGCCGCCGTCCTCGGCCTTGAGGAACTCAGCAGCCCAGCCTGCGATCTGCCATCCGAGGGTGCGCTCGGGGAGCTTCCAGGAACCATCGGCTCCCTTCTGCCACGTCGGGCCGAGGAAGGTCGGTTCAAGGTCGTCGATCTCTTCTGCTGTGAGGGCTGGAATGGGACTCAC</t>
  </si>
  <si>
    <t>TCGGCCGCCCTCAAGGGCGCGGAACGATGAGGTGACTGCTTCGAGCCTCTGCCGGCCGCCGTTCGCGCGGATCAGTTCGGCCCCAGCCTTGATGCCGTACGTCTCGATGAGTTTGTCTGAGAGCAAAGACGGCATCAGCGTCATCGTGTTGCGCGTCTGATCACGGCTGACGGCCGCGATCTGCACCCACGCCTGCGGGTGCGGGACGCCAACCGGCTGTCCGTCTGGGCCCCAGTGCGAAAAGCGTGAGGGCCCCACGAACTCGACCACGCTTATTACGGCGAGAAGAGGGTCCTT</t>
  </si>
  <si>
    <t>AAGGAAATAGCCCCGGCCGGTCCGCTTGCGGACCTTCTTGCCTCGGGCGCGGAAGTCGACGAGGGCCTCGTGCGCGAGCATCAGCGCGGCGTACGCGTCGACCTTCTTCGGCGACTCGCGGCTCTCCTTGCCGAAGGAGACGCCGTAGTTGGTCGAGCGGCGCATCGCGTTCAGCGTGTGCCGGCGGAGCTTGCGGTCACCGTCGTGCTTCAGCTTGCGATCGAAGATCGACCGCATCAGCCGCTCGTGGGCCATGGTGGAGAGCTTCAGGCTGGAGCGCATGTCCCAGCCGATCGCGTCCTTGCCCGGTGCCTTCACGGCCAGGCCCTCGCCGTACGCGGCGTCCCACTCGGAGATGTAGCTCTCCCACAGGGCCACGTCGGCGTAGAACGCCGTCACGTCGAAGACGCGGAACGCGTCGTGCACGGCGCTGTCGACCTGAGCCCGGGGAACGATCCAGCCGTCACCCTTCGGGCCATCCGGCTTCTCCCACAGGCCCAGGACGAAAGCAGCCATGTCCGAGGTGCGGACGGCCACCAGGCAAGTCGAGTCGTCCGTCTTGCCGCCGTCGAAGCCGAGGGTGATCTCGTCGCCGGGGTCGAGGTGGAGAGACTCGTCGCGCAGGACGTCCCACTCGGCCGGGCCGTAGAGGGCATCCTCGGAGGCGACGATCTGGTTCAGCCACATCCGGCGCGAGCGCGAAGGTGCGATGGTCGTGTCCAGGATGGACTGGAGGATCGTCTCGACCTTCAGCCAGATGGCGTCGCCGCGGATCTTCGGTAGGACGATCCGGATTGCCTCCGGCGTCAGCGGAGTCGCGGGGTGGGCCTCGACGGAGTCGTACATGAAGCCCACGTCGGCCGCACGGCCTTCAAGGATTTTCTCGTACGCCTCACGCATCTTCTCCCCGACGGAATCCTCGCCGGGGAGAAAGGCGTTCGTGATCGCCAGATAGCGCGAGTCCTTTTTCGTCGCGTTACCGTCGATCGTCTCGTACATACGGTCGCCGTTATTGCCACTCACCCAATGGTGCGTTTCGTTGAGCACTGTGAAAGT</t>
  </si>
  <si>
    <t>VSPIPALTAEEIDDLEPTFLGPTWQKGADGSWKLPERTLGWQIAGWAAEFLKAEDGGPWRFTSEQLRFVLWWYAVDEAGRFVYRKGVLQRLKGWG</t>
  </si>
  <si>
    <t>KDPLLAVISVVEFVGPSRFSHWGPDGQPVGVPHPQAWVQIAAVSRDQTRNTMTLMPSLLSDKLIETYGIKAGAELIRANGGRQRLEAVTSSFRALEGGR</t>
  </si>
  <si>
    <t>TFTVLNETHHWVSGNNGDRMYETIDGNATKKDSRYLAITNAFLPGEDSVGEKMREAYEKILEGRAADVGFMYDSVEAHPATPLTPEAIRIVLPKIRGDAIWLKVETILQSILDTTIAPSRSRRMWLNQIVASEDALYGPAEWDVLRDESLHLDPGDEITLGFDGGKTDDSTCLVAVRTSDMAAFVLGLWEKPDGPKGDGWIVPRAQVDSAVHDAFRVFDVTAFYADVALWESYISEWDAAYGEGLAVKAPGKDAIGWDMRSSLKLSTMAHERLMRSIFDRKLKHDGDRKLRRHTLNAMRRSTNYGVSFGKESRESPKKVDAYAALMLAHEALVDFRARGKKVRKRTGRGYFL</t>
  </si>
  <si>
    <r>
      <rPr>
        <sz val="10"/>
        <rFont val="Arial"/>
        <family val="2"/>
      </rPr>
      <t>GCTA</t>
    </r>
    <r>
      <rPr>
        <b/>
        <sz val="10"/>
        <color rgb="FFC9211E"/>
        <rFont val="Arial"/>
        <family val="2"/>
        <charset val="1"/>
      </rPr>
      <t>TAA</t>
    </r>
  </si>
  <si>
    <t>GAC</t>
  </si>
  <si>
    <t>Streptomyces_glauciniger</t>
  </si>
  <si>
    <t>NZ_FZOF01000006.1</t>
  </si>
  <si>
    <t>ATGGCCGCGACCGCAGCCCTCACCCTCGAAGAGATCGAGGCCCTGGAGCCGGAGTTCCACGGGCCGACCTGGCAGAAGGACGCCTTCGGTCAGTGGAAGTTGCCGGCGCGCACGCTCGGCTGGCAGATCGCCGGATGGTGCGCTGAGTACCTCGACGGCGAGGGCTCCACGGACGAGGAGCGGGTTCCCTGGAAGTTCACTCGGGAACAGCTCCGCTTCCTCCTGTGGTGGTACGCGATCGACGAGGACGGCGAGTTCGTCTACAGGACCGGTGTCTTGCAACGGCTGAAGGGCTGGGGC</t>
  </si>
  <si>
    <t>AAGGACCCGCTCTTGGCCGTGATCAGCCTCGTCGAGTTCGTGGGCCCCTCGCGCTTCTCCCACTGGGACGAGAACGGGGAGCCGGTAGCCAAGCCGCACCCGCAAGCGTGGGTGCAGGTGACGGCCGTCAGCCAAGAGCAGACGACGAACACCATGGGCTACCTCCCCGTGCTGATGTCCGAGCGTCTCATTCAGACGTACGGCATCAAGATGGGTGCCGAGCTGATCCGGGCCGACCGGGGGCGTAAGCGCCTTCAGGCGGTGACCAGCTCCTACCGTGCGATCGAGGGCAAGCGGACG</t>
  </si>
  <si>
    <t>ACTTTCACGCTGCTCAACGAAACGCATCACTGGATCTTGGGCAACGGCGGCCACAAGATGTACGAGACCATCGACGGTAACGCGACGAAGATGGACTCCCGCTACCTGTCGATCACCAACGCCTTCATGCCCGGCGAAGACTCCGTTGCCGAGCGAATGCGCGAGGCGTACGAGAAGGTCCGCGAGGGCCTGGCGGCCGACGTTGGCGCACTGTACGACTCGATCGAGGCCCACCCGAAGACCCCGCTGACGGCAGAGGCCCTGCGGATCGTCATCCCGAAGATCAGGGGCGACGCCGTGTGGCTCAAGGTCGAGTCCATCATCAAGTCCGTTCTGAACCTGACGATCTCGGCCGCGCGCTCGCGGCGCATGTACCTCAATCAGATCGTCGCCGAAGAGGACGCGATCTTCGGTCCGGCTGAGTGGGATGTCCTGCGGGACGACTCCAAGACGCTTCAGCCTGGCGACGAGATCACCCTCGGGTTCGACGGCGGCAAGACCGACGACGCGACCGCCTTGATAGCGCTCCGCGTCAAGGACATGTGCGCGTTCGTGCTCGGCCTGTGGGAGAAGCCGGACGGCCCGGCCGGGCAGAACTGGGAAGTCCCCCGCGCACAGGTCGACTCCGCCGTTCACAGCGCCTTCGGCTCCTTCACAGTGCAGGGCTTCTACGCCGATGTCGCCCTATGGGAGAGCTACATCAGCGAATGGTCCGAGACGTACGGCGAGGGCCTGGCCGTGAAGGCGCCCGGCAAGGACTCGATCGGCTGGGACATGCGAACGTCACTGAAGGCATCGACGATGGCGCACGAGCGCCTGATGCGCAGCGTCTTCGATCGCAAGCTGATCCACGATGGCGACCTCAAGCTCCGCCGGCACGCGCTGAACGCGCGTCGCCGGGTGAACAACTACGGCATCTCATTCGGCAAGGAAAGCCGGGAGAGCCCCAAGAAGGTCGACGCTTACGCGGCGCTCATGCTGGCGCACGAGGCCCTGGTCGACCTTCGAGCCCGTGGCAAGAAGGTCCGCAAGCGGACCGGCCGCGGGTTCTTCCTG</t>
  </si>
  <si>
    <t>MAATAALTLEEIEALEPEFHGPTWQKDAFGQWKLPARTLGWQIAGWCAEYLDGEGSTDEERVPWKFTREQLRFLLWWYAIDEDGEFVYRTGVLQRLKGWG</t>
  </si>
  <si>
    <t>KDPLLAVISLVEFVGPSRFSHWDENGEPVAKPHPQAWVQVTAVSQEQTTNTMGYLPVLMSERLIQTYGIKMGAELIRADRGRKRLQAVTSSYRAIEGKRT</t>
  </si>
  <si>
    <t>TFTLLNETHHWILGNGGHKMYETIDGNATKMDSRYLSITNAFMPGEDSVAERMREAYEKVREGLAADVGALYDSIEAHPKTPLTAEALRIVIPKIRGDAVWLKVESIIKSVLNLTISAARSRRMYLNQIVAEEDAIFGPAEWDVLRDDSKTLQPGDEITLGFDGGKTDDATALIALRVKDMCAFVLGLWEKPDGPAGQNWEVPRAQVDSAVHSAFGSFTVQGFYADVALWESYISEWSETYGEGLAVKAPGKDSIGWDMRTSLKASTMAHERLMRSVFDRKLIHDGDLKLRRHALNARRRVNNYGISFGKESRESPKKVDAYAALMLAHEALVDLRARGKKVRKRTGRGFFL</t>
  </si>
  <si>
    <t>Streptomyces_indicus</t>
  </si>
  <si>
    <t>NZ_FNFF01000025.1</t>
  </si>
  <si>
    <t>GCCCCAGCCCTTCAGGCGCTGAATCACGCCGTCGCGCCACAGAAACCGGTTCGTCACCGGATCCAGCGCGTACCACCACAACGTCAGCCGCGCCTGCTCCGGCGTGTACTGCCACGGCTTCCCGACATAGTGCTGCAAGTACGTCGACGTCCACGCGAGCGCATGCCAGCCGAGCGTGTACTCCGGCAGCAGGAAGCGACCGTCCGGGCCGCGCTTCCACGTCGGGCCGATCGTGAACGGCGCAACAACCGCGGGGACTTCCTCGTCAGCCGCCAGCGA</t>
  </si>
  <si>
    <t>TCGGCCACCCTCGAGGGCCCGCGGGCTGCTGGTGACGGCCTCGATGCGGGCCCGGCCCTTGTCGGCGTAGATGATCTCCTTGCCGAGGTCGATCCGGTACTCCTCGATCGCCCGCTTCGTGAGGATGCTCGGGAACAGCGTCATCGTGTTCCGCGTCTGATCCTGCGAGACCGCCGCGATCTGCACCCACGCCGCCGGATGCTGCACGCCCAGCGGCTGCCCCGCGGGAACGCCCCACTCGTTGCCCTCGTCGGCCACCTCTCCGAACCGGCACGGGCCGACGAACTCGAAGGCGCTCCACGTGGCGATGAGCGGGTCCTT</t>
  </si>
  <si>
    <t>GTCGACCTTCCGCGCCGACTCCCGGTGCTCCTTACCGATCGTGTAGCCCCACGCGTTCGTGCGCCGCCGAGCGTTCGCCACGTGCTGCCGCAACACCTTGTGCCCGTCGTGGGTCAGGCCCCGCTCGAGAACGTCGCGGTAGAAGCGGTCAACGGCCTCCGTGAACGCCTGCTGACGTCGCCGGTCGCCCATGTCCCACATCACCGCGTGCTGCCCGTGCCCAGATGGGACGGCGCGAAGCTTGAGCCGCTTCCCATACCGCTGCGCCCAGGCATCCACGTAGCCATCCCAGTAGCGCTCGCCGTCCGCATCGTCGTACCCGGCGCCGGGGTCAGCGAAGAAGGCCAGCGGCTTGTACTGAGCGAATACGCGGTCCACCACCCCGTCGACCTCCTCACGAGGAACTCGCCAGGGCGCGCCTTCCGGCCAATTCGCGGGCCGCTGCCACACGCCGAGCGTCTGCACGTGCCCGTCCGACAGGCGGCAGGCCACAAGGCCCGTCGCGTCGTCGCTTTTGGAGCCGTCGAAGAACATGACGACTTCGTCGTTGTCGGCGAGCTCGACACCCTCGCGCCGGCAGGCGTCCCACTCGTAGGGCGCGAGAAACGCGTCCTCCGCGGCGACGATCTGGTTGAACCAGAACCGGCGGGACCTCGATGGCGGATTGCGGACGTCGAGGATCGACGCCTTCAACCGCTCGATGTCCAGCCACGTCGAATCCCCACGGACCGCACGGAGCGTCGGCTCGATCCATGCCTCCGTCAACTTCGCCTCGGCCGGAGCCTCCAGCGAGTCGTAGAACAGGCCCACATCCACCGCACGGCCGGCTTCCGCCGACTCGAACGCCTCCCGGGTCCGCTCGGCAACCGAGTCCTCGCCGGGCTCGTAGGCGTTCGTGTTCGCGAGGGTCCGAGACTGGCCGTCTGCGCTCTTGGTGGCGTTGCGCTCGATGACCGCGGCCATCTCATGGCCCTGGTTCGACTCCAGCCAGTGGTGCGTCTCGCCGAGGTTCACGGCCGT</t>
  </si>
  <si>
    <t>SLAADEEVPAVVAPFTIGPTWKRGPDGRFLLPEYTLGWHALAWTSTYLQHYVGKPWQYTPEQARLTLWWYALDPVTNRFLWRDGVIQRLKGWG</t>
  </si>
  <si>
    <t>KDPLIATWSAFEFVGPCRFGEVADEGNEWGVPAGQPLGVQHPAAWVQIAAVSQDQTRNTMTLFPSILTKRAIEEYRIDLGKEIIYADKGRARIEAVTSSPRALEGGR</t>
  </si>
  <si>
    <t>TAVNLGETHHWLESNQGHEMAAVIERNATKSADGQSRTLANTNAYEPGEDSVAERTREAFESAEAGRAVDVGLFYDSLEAPAEAKLTEAWIEPTLRAVRGDSTWLDIERLKASILDVRNPPSRSRRFWFNQIVAAEDAFLAPYEWDACRREGVELADNDEVVMFFDGSKSDDATGLVACRLSDGHVQTLGVWQRPANWPEGAPWRVPREEVDGVVDRVFAQYKPLAFFADPGAGYDDADGERYWDGYVDAWAQRYGKRLKLRAVPSGHGQHAVMWDMGDRRRQQAFTEAVDRFYRDVLERGLTHDGHKVLRQHVANARRRTNAWGYTIGKEHRESARKVD</t>
  </si>
  <si>
    <t>Streptomyces_mobaraensis_NBRC_13819_DSM_40847</t>
  </si>
  <si>
    <t>NZ_AORZ01000002.1</t>
  </si>
  <si>
    <t>ACCTTTGGAAACCGGATGTGCGAACACCGCACGCTCGGTTGGGAAATCCTCCGCTGGACCCGCGAGAACTTCCGCGAGGACTGGGAGTACACGCCTTCTCAGGTGCGGACGATCCTTCGCTGGTACGAGGTCGATGACCGCGGGAAGTTCGTCTGGACCACAGGCTGTCTCCAGCTCGCGAAGGGCACCGGC</t>
  </si>
  <si>
    <t>AAGGGCCCCTTCTTCGCCACGTTGGCCGCCATCGAGTTCCTTGGACCGTGCCGGTTCAGCCACTTCGATGACGCCGGCCGCGCGATCGGGAAGCACGCCGACGAGCCCTGGGTGCAGCTGTACGCGGTGAACATCGACCAGGTGAAGAACGTGACGCTCACGCTCCACTCCCTGTTCCACCCGGACGCGATCGAGCGATACAGCATCGACCCGGGTCAGGAGCGGTACCACGCCCGGCACGCGGACGGAACGTTCTGCCTCCTGGAGGCGAAGACCGCCTCGTACCGTTCCGCGGAAGGCGGGCGG</t>
  </si>
  <si>
    <t>CTCTTCATGGACGAAACGTGGCACTGGAACGAGTCCAACGGAGGCCACAACGTCTTCAACACAGCCTCGGCCAACGCCGCCAAGGTCGGCGGTCGCATCCTCATGGCGACGAACGCGTACATCGTCGGCGAAGACTCGGTGGCTGAGCGCGTACACACCGCCTGGCAGCGACAGCAGGACGGGAAGCAGCGCAAGACCGGTCTCTACTACGAGGCCCGCAGCGCGCACCCCGACTTCGACATCGAGAACGAGGACCAGCTCCGCGAGGCCATCAAGGCGGCCTACGGAGATGCGTACTGGGCGGACTTCGACGCGATCGTGGACCAGTGCTACAGCGGCGTGATCACGTACGAGGAGATCCTTCGGAAGTACTGCAACCTCGTAACTGCCGCGGAGGACGCGCTGATCGATCCAGTGGCCTGGGGCAAGTGCAAGGCAGACACCGAGCTGCGTGCCGGCGACCAGATCACCTTGGGCCTGGATGGCGGTGAGGCGGACGACGCGACAGCCATCGTGGCCATGCGCGTGCGGGACTGTTTCGTCCAGCCCATCGCGATATGGGAGAAGCCCGACGGACCTGAAGGCCAGGTCTGGAAGGTGGACAAGGACGAAGTCAGCGACATGGTCGACTGGGTGTTCCGTACCTACAAGGTCCAGGCGTTCTTCAGCGACACGGCGTTCTGGGAGACCTACGTCAACCAGTGGTCCGAGCAGTACGGTCCTCGCCTCGTCGTGAAGCCCAGCGGCAAGTCCCACGTCGCTTACGACATGCGGGGCAACCAACGGGAGATCACGACTTCCAACATGGCCTTTGTCGGTGCCGTCGAAAACGGCAAGGTCTCCCACAGCGGTCACTTCGGCCTGAAGCGACATGTCGAGAACGCCAAGAAGCGACACAACAAGTTCGGCGTGAGCTTCGGCAAGGCGTCTCGCGATTCCAGTTACAAGGTGGACGCCTACGCGGCCACTCTCCTTTCGTTCATCGCTCGAACGCGGTTGGTTGAGTCCGGGAAG</t>
  </si>
  <si>
    <t>TFGNRMCEHRTLGWEILRWTRENFREDWEYTPSQVRTILRWYEVDDRGKFVWTTGCLQLAKGTG</t>
  </si>
  <si>
    <t>KGPFFATLAAIEFLGPCRFSHFDDAGRAIGKHADEPWVQLYAVNIDQVKNVTLTLHSLFHPDAIERYSIDPGQERYHARHADGTFCLLEAKTASYRSAEGGR</t>
  </si>
  <si>
    <t>LFMDETWHWNESNGGHNVFNTASANAAKVGGRILMATNAYIVGEDSVAERVHTAWQRQQDGKQRKTGLYYEARSAHPDFDIENEDQLREAIKAAYGDAYWADFDAIVDQCYSGVITYEEILRKYCNLVTAAEDALIDPVAWGKCKADTELRAGDQITLGLDGGEADDATAIVAMRVRDCFVQPIAIWEKPDGPEGQVWKVDKDEVSDMVDWVFRTYKVQAFFSDTAFWETYVNQWSEQYGPRLVVKPSGKSHVAYDMRGNQREITTSNMAFVGAVENGKVSHSGHFGLKRHVENAKKRHNKFGVSFGKASRDSSYKVDAYAATLLSFIARTRLVESGK</t>
  </si>
  <si>
    <t>CCATCGGCT</t>
  </si>
  <si>
    <t>Streptomyces_noursei_ATCC_11455</t>
  </si>
  <si>
    <t>NZ_CP011533.1</t>
  </si>
  <si>
    <t>AGGACCCTGGGGTGGGACGTGCTCCGGTGGACCTCCCGCTACCTCCTTCAGCCGGACGGCCCTGACGCGGGCCAGCCGTGGCGCTTCACGGACGAACAGGTCCGAATAGCGCTCCGCTGGTTCGAGATCAACGACGCCGGGGAGTTCACCCGACGACAGGGCACCATTCGGCGCTTGAAGGGTTGGGGG</t>
  </si>
  <si>
    <t>AAGGACCCGTTCCTGGCGGCTCTGGCGGCCGTGGAGTTCGTGGGTCCGTGCCGCTTCGGCGGGTGGCGGGCAGACGGGAGGCCCATCGCGGTTCCGCACCCGGCTCCGTGGGTCCAGGTCTGCGCGGTCAGTAAGGATCAGACCCGGAACACGATGCGTCTGTTCCCCGGCATGTTCTCGCCGGAGTGCATCGCGGAATTCGGCATCGACCTGGGCAAGGAGATCATCTACTCCCGTGCGGGCGGCGTGATCGAGGCGGTGACCAGCTCACCGCGTGCCCTGGAGGGTGGCCGGTCC</t>
  </si>
  <si>
    <t>ACGTTCGTGGTGATGAACGAGACCCACCACTGGGTCCAAGCCAACGGCGGCCACGAAATGGCGATGACCATCGCGGGCAACGTGGGCAAGAGCCGTGGCGGCGGCGCTCGAACCATGGAGATCACGAACGCTCCTCTTCCCGGGGAGGACTCCGTGGCCGAGCAGACTTGGCACGCCTGGAGCAAGTGGGCGGAGGGCAAGAGCCGGGATTCCGGCCTGTATTACGACTCTGTGGAGTCCCCGCCCGTGGATCTGTCCGATCCGGACCAGCTTCGGGCCGGGATCATCGCGGCCCGGGGCGATGCGGACTGGCTGGACGTGGAGTGGATCGTCTCCACGATCTACTCCGGCCACATGCCGCGGAGCCGGTCCCAGCGCATGTTCCTGAATCAACTGGTGACCGCCGAGGACCAGTTGATCAGCCCAGAGGACTGGGATAACTGCGCGGTGGATGACCGCCTGGAGGACGGCGACGCGGTGACCCTCGGGTTCGACGGTGGCCGGACCGACGACTCCACAGCCTTGGTGGCCGTTCGAATACGAGACCGCCTGATCGTTCCCGTGGCGGTCTGGGAAAAGCCCGACGGCCCGGCTGGCGACAAGTGGGAGGTGGACCGCCAGGCCGTGGACGGTGCGGTCCGCAACGCCCTGGAGCGCTTCGACGTCCAGGCGTTCTTTGCAGACGTGGCGCTGTGGGAGTCCTATGTGGACGCCTGGAGCGAGGAATACCGGGACCGCCTGGTCATCAAAGCCAGTCCGCAATCCGCTGTGGGGCGGGACATGCGTGGCGGCCTCCAGGAACTCACTCTGGCCAATGAGCGGCTGGTGGCGGCCGTGGAGGACGGACAGCTCCGGCACTTGGGCGAGGACGCCCCGTTGGGGCGCACGCTGCGCCGGCACGTGTTGAACGCCCGGCGCCGGCCGAACCGGTACGGCCTGTCCTTCGGGAAGCCGAACCGGGAGTCGGCCCACAAGGTCGACGCCTACGCGGCCATGCTGTTGGCCGACTTGGCGCGGCATCGACTGATCGAATCCGGCAAGACCCGGGCCCCGGAGAGGTCCGGGTCCGTGTACTTCTTC</t>
  </si>
  <si>
    <t>RTLGWDVLRWTSRYLLQPDGPDAGQPWRFTDEQVRIALRWFEINDAGEFTRRQGTIRRLKGWG</t>
  </si>
  <si>
    <t>KDPFLAALAAVEFVGPCRFGGWRADGRPIAVPHPAPWVQVCAVSKDQTRNTMRLFPGMFSPECIAEFGIDLGKEIIYSRAGGVIEAVTSSPRALEGGRS</t>
  </si>
  <si>
    <t>TFVVMNETHHWVQANGGHEMAMTIAGNVGKSRGGGARTMEITNAPLPGEDSVAEQTWHAWSKWAEGKSRDSGLYYDSVESPPVDLSDPDQLRAGIIAARGDADWLDVEWIVSTIYSGHMPRSRSQRMFLNQLVTAEDQLISPEDWDNCAVDDRLEDGDAVTLGFDGGRTDDSTALVAVRIRDRLIVPVAVWEKPDGPAGDKWEVDRQAVDGAVRNALERFDVQAFFADVALWESYVDAWSEEYRDRLVIKASPQSAVGRDMRGGLQELTLANERLVAAVEDGQLRHLGEDAPLGRTLRRHVLNARRRPNRYGLSFGKPNRESAHKVDAYAAMLLADLARHRLIESGKTRAPERSGSVYFF</t>
  </si>
  <si>
    <t>Streptomyces_olivaceus</t>
  </si>
  <si>
    <t>NZ_JOFH01000001.1</t>
  </si>
  <si>
    <t>GCCCCAGCCCTTCAGCCGCTGGATCACGCCGTCCCGCCAAAGGAACCGGTTCGTCTCCGGGTCCATCGCGTACCACCACAAGGTCAGGCGAGCTTGCTCGGGCGTGTACTGCCAGGCCTTCCCGACGTAGTGCTGCAGGTATGTCTTGGTCCAGGCGAGGCACTGCCAGCCCAGCGTGTACTCGGGCAGGATGAACTTTCCATCTGGGCCGCGCTTCCACGTCGGGCCGAGCGTGAAGGGTTCGACGACGTC</t>
  </si>
  <si>
    <t>TCGGCCACCTTCCAGAGCACGCGGCGAGGACGTGACCGCCTCGATCCGGGCCCGTCCCTTGTCGGCGTAGATGATCTCCTTGCCGAGGTCGATCCGGAACTCCTCGAGGGCCCGCTTAGTGAAGATGCTCGGGAAGAGCGTCATCGTGTTCCGCGTCTGGTCCTGCGACACCGCCGCGATCTGCACCCAGGCCGCCGGATGCTGCGTGCCGAGCGGCTGCCCCGCCCGGACACCCCACTCGTTGCCCTCGTCCGCAACCCCAGCGAGCCGGCACGGGCCGACGAACTCGAACGCCGACCACGTGGCGATCAGTGGGTCCTT</t>
  </si>
  <si>
    <t>GTCGATCTTTCGCGCCGACTCACGGTGCTCCTTGCCGATCGTGTAACCCCATGCGTTCGTCCGGCGTCGGGCGTTCGCGACGTGCTGTCGCAGAACCTTGTGTCCGTCATGCGGCACCTGCCGTTCCAAAACGTCCCGGTAGAAGCGGTCCACGGCCTCCGTGAACACCTGCTGGCGCCGACGGTCACCCATGTCCCACATCACCGCGTGCTGCCCATGCCCAGACGGCACTGCCTTCAGCTTCAGCCGCTTCCCATACCGCTGAGCCCACGCGTCGACATAGCCATCCCAGTAGCGTTCTCCATCCGCATCGTCATATCCAGCGCCAGGGTCCGCGAAGAACGCCAGCGGCTTGTACCGGGCGAACACCTGGTCCACCACGCCGTCGGCCTCCTCTCGCGGCACCCGATAGGGCACGTCCGATGGCCAGTTCGCCGGCCGCTGCCAGACCCCCAAAGTCCTCACGAACCCGTCTGACATCCGGCAGCCGACCAAGCCCGTAGCGTCGTCTGACTTGGAGCCATCGAAGAACAGGACGATCCCGTCGCCCTCTTCCAAAGCGAGGCCCTCATGCGGATTGGCATCCCATTCGTATGGCGCCAAGTAGGCGTCCTCGGCCGCCGCGATCTGGTTGAACCAGAACCGGCGCGACCTGCTGGGCGGGTTACGGATGTCGAGGATCGACGCCTTGAGCCGGTCCACGTCCAGCCACACCGAATCCCCGCGGACCGCCTTCAGCGTCGGCACGATCCACGCCTCGGTCAGCTTGGCCTCGGCCGGAGCCTCCAGCGAGTCGTAGAACAGTCCGGTGTCCGCCGCGCGCCCGGCCTCCGCCGACTCGAACGCCTCCCGGGTCCGCTCGGCGACGCTGTCCTCGCCGGGCTCGTAGGCGTTCGTGTTCGCCAGCGTCCGCGCTTGGCCATCCGCCGACTTGGTGGCGTTACGCTCGATTACCGCCGCCATCTCGTGCCCCTGATTCGACTCCACCCAGTGGTGCGTCTCCCCCAGCGAAACGAACGT</t>
  </si>
  <si>
    <t>DVVEPFTLGPTWKRGPDGKFILPEYTLGWQCLAWTKTYLQHYVGKAWQYTPEQARLTLWWYAMDPETNRFLWRDGVIQRLKGWG</t>
  </si>
  <si>
    <t>KDPLIATWSAFEFVGPCRLAGVADEGNEWGVRAGQPLGTQHPAAWVQIAAVSQDQTRNTMTLFPSIFTKRALEEFRIDLGKEIIYADKGRARIEAVTSSPRALEGGR</t>
  </si>
  <si>
    <t>TFVSLGETHHWVESNQGHEMAAVIERNATKSADGQARTLANTNAYEPGEDSVAERTREAFESAEAGRAADTGLFYDSLEAPAEAKLTEAWIVPTLKAVRGDSVWLDVDRLKASILDIRNPPSRSRRFWFNQIAAAEDAYLAPYEWDANPHEGLALEEGDGIVLFFDGSKSDDATGLVGCRMSDGFVRTLGVWQRPANWPSDVPYRVPREEADGVVDQVFARYKPLAFFADPGAGYDDADGERYWDGYVDAWAQRYGKRLKLKAVPSGHGQHAVMWDMGDRRRQQVFTEAVDRFYRDVLERQVPHDGHKVLRQHVANARRRTNAWGYTIGKEHRESARKID</t>
  </si>
  <si>
    <t>Streptomyces_qinglanensis</t>
  </si>
  <si>
    <t>NZ_FOGO01000007.1</t>
  </si>
  <si>
    <t>GCCATGACCCTTGAGGCGTTGGATCACGCCGTCCCGGTACTGGAACCGCAACGTCACCGGGTCCAGCGCGTACCACCACAGCGTCAGCCGGGCCTGCTCCGCCGTATACCGCCACGGCGCCCCGACATGGTGCTGGAGGTACGTAGCCGTCCACGCCAGCGCATGCCAGCCCAGCGTGAACTCCGGCAGCACGAACCGGCCGTCCCGGCCACGCCGCCAAGTCGGCCCGAGCGTGAACGGGGTGACGACCTC</t>
  </si>
  <si>
    <t>CCGACCGCCCTCCATCGCTCGCGGCGAAGACGTGACCGCCTCAACTCGAGCGCGTCCCTTGTCCGCATAGATGATCTCCTTGCCGAGATCGATGCGGTACTCCTCGATCGCCCGCTTGCTGAACATCCCCGGGAAGAGCGTCATCGTCGAGCGCGTCTGGTCCTGCGACACCGCCGCGATCTGCACCCAGGCCGCCGGATGCTGCATTCCGATCGGCTGCCCCGGCGGGATCCCCCACTCGTCTCCCTCATCCGCCACCTGGCCCGACGGCCGGCACGGGCCGACAAACTCGAACCCCGACCACGAAGCCCCCAAGGGATCCTT</t>
  </si>
  <si>
    <t>ATCGATCTTCCGGGCGGACTCGCGGTGCTCCTTACCGATCGTGTAGCCCCACCTGTTCGTCCGCCGCCGCGCATTCGCGATGTGCTGCCGCAGCACCCGGTGCCCGTCGTGAGGCACCTGCCGCTCCAGCGCATCCCGGTAGAACCGGTCAACCGCCTCCGTGAACAGCGGCTGATGCTTCGGATCACGCATGTCCCACAGCACCGCGTGCTGCCGCGTACCCGAGACCACAGCCTTCAGCTTCAGGCGCTTCCCGTACCGCTGTGCCCACGAGTCGATGTAACCGTCCCAGTACCGCTCGCCGTCCGCGTCATCGTGGCCGGCTCCCGGGTCGGCGAAGAACGCGAGCGGCCGGTAGCGGGCGAAGGTCTGCTCGACCACGCCGTCGACCTCATCCCGCGGCACCCGCCACGGCCGATCATCCGGCCAGCCCGGCGGCTTCTGCCACACGCCCAGAGCAGTCACGAAACCGTCCGACACCCGACACGCCACCAACCCGGTGGCGTCATCGCTCTTCGACCCGTCGAAAAACAAGACGATCTCGTCTCGCTCGGCCAGCTCCACGCCGTCGACCTGGCAGGCATCCCACTCGTAGCGGGCCATGTACGCGTCGTCCGCGGCGACGATCTGGTTGAACCAGAACCGGCGACTACGCGACGGCGGATTCCGCACATCCAGGATCGACGCCTTCAGCCGGTCGATGTCCAGCCACACGGAATCCCCACGCACAGCCTTCAGCGTCGGGACGATCCACTCCTCCGTCAGCTTCGCCTCAGCCGGCGCCTCCAACGAGTCGTAGAACAGACCCGTATCGACCGACCGCCCGGACTCCGCCGACTCGAACGCCTCCCGAGTGCGCTCCGCCACCGAGTCCTCACCCGGCTCGTAAGCGTTCGTGAGAGCCAGGGTTCGCGACATTCCGTCCGCGCTCTTGGTCGAGTTGCGCTCGATGACCGCAGCCATCTCGTGCCCCTGATTCGAGTCCACCCAGTGGTGCGTCTCATTCAGCAGGACGAACGT</t>
  </si>
  <si>
    <t>EVVTPFTLGPTWRRGRDGRFVLPEFTLGWHALAWTATYLQHHVGAPWRYTAEQARLTLWWYALDPVTLRFQYRDGVIQRLKGHG</t>
  </si>
  <si>
    <t>KDPLGASWSGFEFVGPCRPSGQVADEGDEWGIPPGQPIGMQHPAAWVQIAAVSQDQTRSTMTLFPGMFSKRAIEEYRIDLGKEIIYADKGRARVEAVTSSPRAMEGGR</t>
  </si>
  <si>
    <t>TFVLLNETHHWVDSNQGHEMAAVIERNSTKSADGMSRTLALTNAYEPGEDSVAERTREAFESAESGRSVDTGLFYDSLEAPAEAKLTEEWIVPTLKAVRGDSVWLDIDRLKASILDVRNPPSRSRRFWFNQIVAADDAYMARYEWDACQVDGVELAERDEIVLFFDGSKSDDATGLVACRVSDGFVTALGVWQKPPGWPDDRPWRVPRDEVDGVVEQTFARYRPLAFFADPGAGHDDADGERYWDGYIDSWAQRYGKRLKLKAVVSGTRQHAVLWDMRDPKHQPLFTEAVDRFYRDALERQVPHDGHRVLRQHIANARRRTNRWGYTIGKEHRESARKID</t>
  </si>
  <si>
    <t>Streptomyces_sp_C</t>
  </si>
  <si>
    <t>ACEW01000274.1</t>
  </si>
  <si>
    <t>42443:6:1</t>
  </si>
  <si>
    <t>TGCCGGTAAGCCCCAGCCCTTCAAGCGCTGGAGAACTCCCTTGCGGTAGACGAAGCGGCCGTTCTCGTCGACCGCGTACCACCACAGGACGAAGCGGAGCTGCTCGCGCGTGAAGCGCCAGGGCCCGCCGTCCTCCGCCTTGAGGAACTCTGCGGCCCAACCGGCGATCTGCCAGCCGAGTGTGTGCTCGGGCAGCTTCCAGGACCGGTCAGGGTTCCGCAGCCATGTCGGGCCGAGGAACGTCGGCTCCAAGGCGTCGATCTCTTCTGCTGTGAGGGCTGAAATAGGACTCA</t>
  </si>
  <si>
    <t>GCCCCAGCCCTTCAAGCGCTGGAGAACTCCCTTGCGGTAGACGAAGCGGCCGTTCTCGTCGACCGCGTACCACCACAGGACGAAGCGGAGCTGCTCGCGCGTGAAGCGCCAGGGCCCGCCGTCCTCCGCCTTGAGGAACTCTGCGGCCCAACCGGCGATCTGCCAGCCGAGTGTGTGCTCGGGCAGCTTCCAGGACCGGTCAGGGTTCCGCAGCCATGTCGGGCCGAGGAACGTCGGCTCCAAGGCGTCGATCTCTTCTGCTGTGAGGGCTGAAATAGGACTCAC</t>
  </si>
  <si>
    <t>CCGGCCGCCCTCCAGGGCACGGAAGGAGCTGGTGACCGCTTCAAGTCTCTGCCGGCCACCGTTCGCACGGATCAGCTCGGCGCCCGCCTTGATGCCGTACGTCTCGATCAGCTTGTCGCTCATCAGGGACGGCATCAGGGTCATGGTGTTGCGGGTCTGGTCGCGCGATACGGCCGCGATCTGTACCCACGCCTGGGGGTGGGGGACGCCTACCGGCTGCCCGTCCTGCCAGTGGGAAAAGCGGCTCGGGCCTACGAACTCGACGAGCGAGACGACCGCGAGGAGAGGGTCCTT</t>
  </si>
  <si>
    <t>CAGGAAGAACCCTCGGCCGGACCGTTGACGGACCTTCTTGCCTCGGGCGCGCAGGTCGAACAGGGCCTCGTGCGCCAACATGAGCGCGGCGTAGGCGTCGACCTTGCGGGGCGACTCCCGGCTTTCCTTGCCGAAGGAGACGCCGTAGTTGTTCGTGCGCCGGACTGCATTCAGCACGTGCCGGCGGAGCTTGAGGTCGCCGTCGTGGACGAGCTTCTTGTCGAAGACCGTGCGCATCAGGCGCTCGTGCGCCATCGTCGCGGCCTTCAGCGAGGACCGCATGTCCCAGCCGATCGCGTCCTTGCCGGGCGCCTTCACGGCCAGGCCCTCGCCGTACGTCTCCGACCACTCGGAGATGTACGACTCCCACAAGGCAACATCGGCGTAGAAGCCCTGCACGGAGAACACCTTGAAGGCGTCGTGCACGGCGCTGTCGACCTGCAAGCGTGGGACTTCCCAGTCCTTACCGGCCGGGCCGTCCGGCTTCTCCCACAGGCCGATCACGAAGGCGTACGAGTCCGAGATGCGCAGCCCGATCAAGGCTGTGCTGTCGTCTCTCAGGCCGCCATCGAAGCCCATGACGATCTCGTCGCCGGGCTTCAGCTCCAGCTCATCGCGCCGCAGGACATCCCACTCGGCCGGGCCGTACAGGGCATCCTCGGAGGCAACGATCTGGTTCAGCCACATACGCCGCGAGCGGCTCGGCGCGATCGTCGTGTCGAGGATGGACTGAAGGATCGTTTCGACCCGGAGCCAGACGGCGTCGCCCCTGATCTTCGGCAGGACGATCCGGATCGCCTCGGGCGTCAGTGGGGTTGCCGGGTGCGCCTCGATCGAGTCGTACATGAAGCCGATGTCCGAGGCCCGGCCTTCGCGGATCTTCTCGAAGGCTTCGCGCATCCGCTCGGCGACTGAATCCTCGCCGGGGAGGTAGGCGTTCGTGATCGCGAGGTAACGGCTGTCCTTCTTGGTGGCGTTACCGTCGATCGTCTCGTACATGCGATCGCCGTTATTGCCGGTCACCCAGTGGTGCGTTTCGTTCAGCACGGTGAAGGT</t>
  </si>
  <si>
    <t>VSPISALTAEEIDALEPTFLGPTWLRNPDRSWKLPEHTLGWQIAGWAAEFLKAEDGGPWRFTREQLRFVLWWYAVDENGRFVYRKGVLQRLKGWG</t>
  </si>
  <si>
    <t>KDPLLAVVSLVEFVGPSRFSHWQDGQPVGVPHPQAWVQIAAVSRDQTRNTMTLMPSLMSDKLIETYGIKAGAELIRANGGRQRLEAVTSSFRALEGGR</t>
  </si>
  <si>
    <t>TFTVLNETHHWVTGNNGDRMYETIDGNATKKDSRYLAITNAYLPGEDSVAERMREAFEKIREGRASDIGFMYDSIEAHPATPLTPEAIRIVLPKIRGDAVWLRVETILQSILDTTIAPSRSRRMWLNQIVASEDALYGPAEWDVLRRDELELKPGDEIVMGFDGGLRDDSTALIGLRISDSYAFVIGLWEKPDGPAGKDWEVPRLQVDSAVHDAFKVFSVQGFYADVALWESYISEWSETYGEGLAVKAPGKDAIGWDMRSSLKAATMAHERLMRTVFDKKLVHDGDLKLRRHVLNAVRRTNNYGVSFGKESRESPRKVDAYAALMLAHEALFDLRARGKKVRQRSGRGFFL</t>
  </si>
  <si>
    <r>
      <rPr>
        <sz val="10"/>
        <rFont val="Arial"/>
        <family val="2"/>
      </rPr>
      <t>GCCGG</t>
    </r>
    <r>
      <rPr>
        <b/>
        <sz val="10"/>
        <color rgb="FFFF0000"/>
        <rFont val="Arial"/>
        <family val="2"/>
        <charset val="1"/>
      </rPr>
      <t>TAA</t>
    </r>
  </si>
  <si>
    <t>Streptomyces_uncialis</t>
  </si>
  <si>
    <t>NZ_LFBV01000001.1</t>
  </si>
  <si>
    <t>179698:4:62</t>
  </si>
  <si>
    <t>ATATTAATCAACCGGGCCCCGGTGAAACGTTTCTGCAAACGGGTTCCCCGGGGCCGGCCAAAGGTGGGCCTCGCCCCCTCAAGGCCGCGAGAAGAGGACGTGACGGGCTCGATCCGGCCTGGCCTGCCGTCCTTGAACTGGATCAGGTTCTTGCCGATCTCAATCCCGTACTCGCCCTCGGCGGGGGACTCGGCAAGCATTCCCCGGACCATGTCCCTGGTGTTGGCCGTCTGGTCCATCGAGGTTGCGGCGATCTGGACCAACGGGAGCGCCACGCGCTTCCCCACAGGAAGCCCGCTGTCGTCAAAGTGGGAGAACCTGCAAGGTCCGATAAATTCAATAATGCACAGGGCTGCCAGCAAAGGCGTTT</t>
  </si>
  <si>
    <t>GCCCCAGCCCTTTGCGCGTCGCAGGGCGACCGTCCGGTAGACCCATTTGCCCTGGGCGTCGATCGCGTACATCCACAGAATGAAGCGAAGCTGCTCCTCCGTGAACGTCCACGGGTCGCCAGCGTGCTCACCGTCCGGCTGGACGATGTACCGCTGCGCCCAGCGGATGATCTGGTACCCCAGGGTGCGGGTGGG</t>
  </si>
  <si>
    <t>CCTCGCCCCCTCAAGGCCGCGAGAAGAGGACGTGACGGGCTCGATCCGGCCTGGCCTGCCGTCCTTGAACTGGATCAGGTTCTTGCCGATCTCAATCCCGTACTCGCCCTCGGCGGGGGACTCGGCAAGCATTCCCCGGACCATGTCCCTGGTGTTGGCCGTCTGGTCCATCGAGGTTGCGGCGATCTGGACCAACGGGAGCGCCACGCGCTTCCCCACAGGAAGCCCGCTGTCGTCAAAGTGGGAGAACCTGCAAGGTCCGATAAATTCAATAATGCACAGGGCTGCCAGCAAAGGCGTTTT</t>
  </si>
  <si>
    <t>ACGGCCGTCAGCGATTGCATCTGCCCTGGCCTCGAACGCAAGAATGGCGCACACGGCCAGGTCGATCTTCTTTTTGGAACGCGGGGAGTCTTTCGTGATCAAGATTCCCTGCGGGACTTCTCGGGTTACGGCGTTGAGGACGTGACGGCTCAGGTCCGGATCGTTCTCATGCTTCAGGTCCTGCATGGCGACTGCGGAATGGAACCGTTCGGTCGCCTGGGCCATGCGGGTGGGGCGGTTGGTCCAGTACTCGAAGACGCGGTCTTCCCCGAACTCCATGGCCCACCGGCCCAGAGCCTCTTGCCAGTAGGGTGGATCGCCGTACATCCATTCCACCTTGTAGGTACGGAATGCGTTGTGCACCGCGGCCTCGACCGAAAGGACGTCCACTTCCCATTCGGGGTCCGTCCTCGGGTTTTCCCACAGGCCGAGTTTGAAGAGCTTCCCGTCCCGCAATCGGCAACCGATGATCCCCGACGAGTCTCCCCGCAAAGATCCATCGAACCCGATGGATATCTGTTCGCCGGGCTGGATCGGGTCTTCTTCGGAGAAGCAGAGTTCCCAGGAATCTTTGGTGACCCATCCGTCCGCGTTTTCCTGGATGTTGTTCAGGTAGAATCGATAAGCGACACCGGCTGGGGTGCGTGGGTCCTGGATGGCGTCAACGATGCCTTCGACGTCCACCCAGTGGGAATCGCCGTATGCGTCGCGGACGCCCCGGGTGATCGCGTCGCGGTCCTTGAGATCGAGGTCCGCAGTCGCCTCAACGCAGTCGTAGAGGATGCGGCCGGCCCCGGCCTCCGCCGCTTCGTGCGTCCTCTGCGCCACGCTGTTCTCCAGCGGATTGAACGCATTGGTGCTCTCAGCGAGCCGACTACCAGCGCCAGCCGTTTTCTGGACGTTCCGGTCCAGAGTCTCGAATACGTAGACCCCGTGGTTCGACTCAATCCAGTGGTGGGTCTCGTCGCAAACGACAAA</t>
  </si>
  <si>
    <t>PTRTLGYQIIRWAQRYIVQPDGEHAGDPWTFTEEQLRFILWMYAIDAQGKWVYRTVALRRAKGWG</t>
  </si>
  <si>
    <t>KTPLLAALCIIEFIGPCRFSHFDDSGLPVGKRVALPLVQIAATSMDQTANTRDMVRGMLAESPAEGEYGIEIGKNLIQFKDGRPGRIEPVTSSSRGLEGAR</t>
  </si>
  <si>
    <t>FVVCDETHHWIESNHGVYVFETLDRNVQKTAGAGSRLAESTNAFNPLENSVAQRTHEAAEAGAGRILYDCVEATADLDLKDRDAITRGVRDAYGDSHWVDVEGIVDAIQDPRTPAGVAYRFYLNNIQENADGWVTKDSWELCFSEEDPIQPGEQISIGFDGSLRGDSSGIIGCRLRDGKLFKLGLWENPRTDPEWEVDVLSVEAAVHNAFRTYKVEWMYGDPPYWQEALGRWAMEFGEDRVFEYWTNRPTRMAQATERFHSAVAMQDLKHENDPDLSRHVLNAVTREVPQGILITKDSPRSKKKIDLAVCAILAFEARADAIADGR</t>
  </si>
  <si>
    <r>
      <rPr>
        <sz val="10"/>
        <rFont val="Arial"/>
        <family val="2"/>
      </rPr>
      <t>TAT</t>
    </r>
    <r>
      <rPr>
        <b/>
        <sz val="10"/>
        <color rgb="FFFF0000"/>
        <rFont val="Arial"/>
        <family val="2"/>
        <charset val="1"/>
      </rPr>
      <t>TAA</t>
    </r>
    <r>
      <rPr>
        <sz val="10"/>
        <rFont val="Arial"/>
        <family val="2"/>
      </rPr>
      <t>TCAACCGGGCCCCGGTGAAACGTTTCTGCAAACGGGTTCCCCGGGGCCGGCCAAAGGTGGG</t>
    </r>
  </si>
  <si>
    <t>NZ_LFBV01000009.1</t>
  </si>
  <si>
    <t>TCGGTGGCTGAGGAAGAGGTCCCCGCGGTCGTCGAGCCGTTCACGCTGGGCCCGACGTGGAAGCGCGGCCCGGACGGGAAGTTCCTGCTGCCGGAGTACACGCTGGGCTGGCAGGCGCTGGCGTGGACGGCCGAGTACTTGCAGCACTACGCGGGGCGGCCGTGGCGGTACACGCCGGAGCAGGCCCGGCTGACGCTGTGGTGGTATGCGATGGACCCGGTGACCAACCGGTTCCTGTGGCGCGACGGGGTCATTCAGCGGCTGAAGGGGCACGGC</t>
  </si>
  <si>
    <t>AAGGATCCGCTGGTGGCGACCTTTTCGGCCTTCGAGTTCGTCGGGCCGTGCCGCTTCGACCAGGTCGCCGACGAGGGCAACGAGTGGGGTGTGCCGCCGGGGCAGCCGCTCGGGCAGCAGCATCCGGACGCCTGGGTGCAGATCGCAGCCGTGTCGCAGGACCAGACGCGGAACACCATGACCTTGTTCCCGGGGATGTTCACGAAGCGGGCGATCGAGGAGTACCGGATCGACCTCGGCAAGGAGATCATCTACGCCGACAAGGGCCGGGCGCGCATTGAGGCGGTGACGTCGTCCCCGCGGGCTCTCGAAGGGGGCCGG</t>
  </si>
  <si>
    <t>ACGGCCGTGCAGATGGGAGAGACCCATCACTGGCTGGCGTCCAACGGCGGCCACGAAATGGCCGCAGTCATCGAGCGGAACTCCACGAAGTCGGCGGACGGGCAGGCCCGGTCGCTGGCGAACACGAACGCGTTCGAGCCGGGTGAGGACTCGGTCGCGGAAAGGACCCGGGACGCCTATGAGGCGGTCGACGCCGGACGGGCAGCCGATACGGGCCTGTTCTACGACTCGCTGGAGGCTCCGCCGGAGGCGAAGCTGACGGAGGCGTGGATCGTTCCGACGCTCATGGCGGTGCGCGGGGACTCGACGTGGCTGGATATCGAGCGGCTGAAGGCGTCGATCCTGGACGTCCGCAACCCGGCGTCCCGCTCGCGCCGCTTCTGGTACAACCAGGTCACCGCTGCCGAGGACGCGTGGATGGCCCGCTACGAGTGGGAAGCCTGCAAGCGTGAGGATCTGGCGCTGGTGGACGGCGACGAGATCGTGATCTTCTTCGACGGCTCGAAGTCGGACGATGCGACGGGGCTGGCCGCGTGCCGCATGTCGGACGGCCTGGTTGCCGGGCTGGGGGTGTGGCAGAAGCCGCCGAACTGGCCCGCTCCGAGCACGAGCACGCCCGGCTACGCGCCGTGGCAGGTGCCCCGCGAGCAGGTCGACGGTGTCGTGCAGAACACGTTCGAACGGTTCCGGGTGCTGGCATTCTTCGCCGACCCGGGCTCGGGCGAGGACGACGACGGCGAGCTGTACTGGGACGGCTACCTGGACGCGTGGGGCCAGCAGTTCGGGAAGAAGCTGAGCCTGCGTGCGGTGACCGCCGGGCCCAAGCAGCACGCGGTGCGCTGGGACATGCGCAACAAGCAGCACCAGGAGCAGTTCACCGACGCGGTCAAACGGACTCACAAGGATGTCCTGGAGCGGACCCTCGTCCACGACGGGCACAAGGTGATGCGCACGCACGTGATCAACGCGCGGCGCCGCACGAACCAGTGGGGCATCACGATCGGCAAGGAGCACCGTGAGAGCCCCCGGAAGATCGACCTGGCGGTGTGCATGATCGGGGCCCGGATGCTGCGTCGGACGCTCCTGAACAGCTCGAAGCACCGGCCCAAGAGCCGCGGCAAGGGG</t>
  </si>
  <si>
    <t>SVAEEEVPAVVEPFTLGPTWKRGPDGKFLLPEYTLGWQALAWTAEYLQHYAGRPWRYTPEQARLTLWWYAMDPVTNRFLWRDGVIQRLKGHG</t>
  </si>
  <si>
    <t>KDPLVATFSAFEFVGPCRFDQVADEGNEWGVPPGQPLGQQHPDAWVQIAAVSQDQTRNTMTLFPGMFTKRAIEEYRIDLGKEIIYADKGRARIEAVTSSPRALEGGR</t>
  </si>
  <si>
    <t>TAVQMGETHHWLASNGGHEMAAVIERNSTKSADGQARSLANTNAFEPGEDSVAERTRDAYEAVDAGRAADTGLFYDSLEAPPEAKLTEAWIVPTLMAVRGDSTWLDIERLKASILDVRNPASRSRRFWYNQVTAAEDAWMARYEWEACKREDLALVDGDEIVIFFDGSKSDDATGLAACRMSDGLVAGLGVWQKPPNWPAPSTSTPGYAPWQVPREQVDGVVQNTFERFRVLAFFADPGSGEDDDGELYWDGYLDAWGQQFGKKLSLRAVTAGPKQHAVRWDMRNKQHQEQFTDAVKRTHKDVLERTLVHDGHKVMRTHVINARRRTNQWGITIGKEHRESPRKIDLAVCMIGARMLRRTLLNSSKHRPKSRGKG</t>
  </si>
  <si>
    <t>CCG</t>
  </si>
  <si>
    <t>Streptomyces_vitaminophilus_DSM_41686</t>
  </si>
  <si>
    <t>NZ_KB904689.1</t>
  </si>
  <si>
    <t>GCCCCAGCCCTTCAGCCGCTGGATCACTCCGTCCCGCCACAGGAACCGGTTCGTCACCGGATCCATCGCGTACCACCACAGCGTCAGCCGGGCCTGCTCGGAGGTGTACAGCCACGGCCTCCCGGCGTAGTGCTGGAGATACATCGAGGCCCAGGCCAGGCACTGCCAGCCCAGTGTGTACTCCGGCAGCAGGAACCGACCGTCCGGGCCGCGCCGCCACGTCGGCCCGAGCGTGAACGGCTCGACGAGCTCCGGGACCTTCTCCTCAGCCTCCGGCGAGAT</t>
  </si>
  <si>
    <t>TCGCCCACCTTCGAGAGCCCGCGGTGAGCTGGTGACAGCCTCGATCCGAGCCCGGCCCCTGTCGGCGTAGATGATCTCCTTACCGAGGTCGATCCGGTACTCCTCGATCGCCCGCGTCGTCAAGATCGACGGGAACAAGGTCATCGTGTTCCGCGTCTGGTCCTGCGACACCGCGGCGATCTGCACCCACGCTGCCGGATGCTGCACGCCCATCGGCTGCCCGGCCGGGACGCCCCACTCGTTGCCCTCGTCGGCGACCTCGCCGAACCGGCATGGTCCGACGAACTCGAACGCGCTCCAGGTGGCGATCAGCGGGTCCTT</t>
  </si>
  <si>
    <t>CTTGCCTCGGGCCCGGGATCGCTTCGCCCACGTCGGGCTGTTCAGGACCATCCGGCGCAGCATCCGCGCCCCGATCGCACACACCGCCAGGTCGATCTTCCGGGCTGACTCGCGATGCTCCTTGCCGATGGTGTAGCCCCACCGGTTCGTACGCCGCCGAGCGTTCGCGATGTGCTGCCGCAGCACCCGATGCCCGTCGTGCGGCACCTGCCGCTCCAGCGCGTCCCGGTAGAACCGGTCCACCGCCTCCGTGAAGATCGGCTGATGCTTCGGGTCACGCATGTCCCACAGCACCGCGTGCTGCCGCGGCCCGGACGCCACCGCCTTCAGCTTCAACCGCTGCCCGTACCGCTGCGCCCAGTCGTCGATGTAGCCATCCCAGTACCGCTCCCCGTCCGCGTCGTCGTGCCCGGACCCTGGGTCGGCGAAGAACGCCACCGGCCGGTACCGCGCGAACGTGCTCTCCACGACCCCGTCGACCTCCTCGCGCGGCACCCGCCACGGTCGGCCCTCCGGCCATCCCGCTGGCCGCTGCCACACGCCCAGCGTGCTCACCAGGCCGTCCGACATGCGGCAGGCCACCAGGCCGGTCGCGTCGTCGCTCTTGGAGCCATCGAAGAAGAGCACCAGCTCGTCGCCCTCGTCGAGCGCCAGGCCGTCGTGCGGGTTGGCGTCCCACTCGTACCGGGCGAGGAAGGCGTCTTCCGCCGCGACGATCTGGTTGAACCAGAACCGGCGGCTGCGGCTCGGCGGGTTGCGGACATCGAGGATCGACGCCGTCAACCGGTCGATGTCCAACCACACCGAGTCCCCGCGCACCGCGCGCAGCGTCGGCCCGATCCACTCCGGCGTCAACTTCGCCTCGGCCGGGGCCTCCAACGAGTCATAGAACAGGCCCGTGTCGGCCGCCCGGCCGGCCTCCGCCGACTCGAACGCCTCCCGCGTCCGCTCGGCGACACTGTCCTCGCCTGGCTCGTACGCGTTGGTGTTCGCCAGCGTCCTCGCCTGGCCGTCCGCCGACTTGGTGGCGTTGCGCTCGATCACGGCCGCCATCTCGTGGCCACCGTTCGACTCCACCCAGTGGTGGGTCTCGCCCATGTTGACGGCCGT</t>
  </si>
  <si>
    <t>ISPEAEEKVPELVEPFTLGPTWRRGPDGRFLLPEYTLGWQCLAWASMYLQHYAGRPWLYTSEQARLTLWWYAMDPVTNRFLWRDGVIQRLKGWG</t>
  </si>
  <si>
    <t>KDPLIATWSAFEFVGPCRFGEVADEGNEWGVPAGQPMGVQHPAAWVQIAAVSQDQTRNTMTLFPSILTTRAIEEYRIDLGKEIIYADRGRARIEAVTSSPRALEGGR</t>
  </si>
  <si>
    <t>TAVNMGETHHWVESNGGHEMAAVIERNATKSADGQARTLANTNAYEPGEDSVAERTREAFESAEAGRAADTGLFYDSLEAPAEAKLTPEWIGPTLRAVRGDSVWLDIDRLTASILDVRNPPSRSRRFWFNQIVAAEDAFLARYEWDANPHDGLALDEGDELVLFFDGSKSDDATGLVACRMSDGLVSTLGVWQRPAGWPEGRPWRVPREEVDGVVESTFARYRPVAFFADPGSGHDDADGERYWDGYIDDWAQRYGQRLKLKAVASGPRQHAVLWDMRDPKHQPIFTEAVDRFYRDALERQVPHDGHRVLRQHIANARRRTNRWGYTIGKEHRESARKIDLAVCAIGARMLRRMVLNSPTWAKRSRARGK</t>
  </si>
  <si>
    <t>Id</t>
  </si>
  <si>
    <t>Name</t>
  </si>
  <si>
    <t>Phylum</t>
  </si>
  <si>
    <t>Kingdom</t>
  </si>
  <si>
    <t>Streptomyces acidiscabies 84-104</t>
  </si>
  <si>
    <t>Actinobacteria</t>
  </si>
  <si>
    <t>Bacteria</t>
  </si>
  <si>
    <t>Streptomyces aidingensis</t>
  </si>
  <si>
    <t>Streptomyces albidoflavus</t>
  </si>
  <si>
    <t>Streptomyces albireticuli</t>
  </si>
  <si>
    <t>Streptomyces alboflavus</t>
  </si>
  <si>
    <t>Streptomyces albus</t>
  </si>
  <si>
    <t>Streptomyces albus subsp. albus</t>
  </si>
  <si>
    <t>Streptomyces alni</t>
  </si>
  <si>
    <t>Streptomyces atratus</t>
  </si>
  <si>
    <t>Streptomyces atroolivaceus</t>
  </si>
  <si>
    <t>Streptomyces aurantiacus</t>
  </si>
  <si>
    <t>Streptomyces auratus AGR0001</t>
  </si>
  <si>
    <t>Streptomyces autolyticus</t>
  </si>
  <si>
    <t>Streptomyces avermitilis MA-4680 = NBRC 14893</t>
  </si>
  <si>
    <t>Streptomyces azureus</t>
  </si>
  <si>
    <t>Streptomyces bingchenggensis BCW-1</t>
  </si>
  <si>
    <t>Streptomyces caatingaensis</t>
  </si>
  <si>
    <t>Streptomyces cacaoi subsp. cacaoi</t>
  </si>
  <si>
    <t>Streptomyces canus</t>
  </si>
  <si>
    <t>Streptomyces catenulae</t>
  </si>
  <si>
    <t>Streptomyces cattleya NRRL 8057 = DSM 46488</t>
  </si>
  <si>
    <t>Streptomyces clavuligerus</t>
  </si>
  <si>
    <t>Streptomyces coelicolor A3(2)</t>
  </si>
  <si>
    <t>Streptomyces collinus Tu 365</t>
  </si>
  <si>
    <t>Streptomyces davaonensis JCM 4913</t>
  </si>
  <si>
    <t>Streptomyces flavidovirens DSM 40150</t>
  </si>
  <si>
    <t>Streptomyces flavovariabilis</t>
  </si>
  <si>
    <t>Streptomyces fulvoviolaceus</t>
  </si>
  <si>
    <t>Streptomyces gilvigriseus</t>
  </si>
  <si>
    <t>Streptomyces glaucescens</t>
  </si>
  <si>
    <t>Streptomyces glauciniger</t>
  </si>
  <si>
    <t>Streptomyces griseoaurantiacus M045</t>
  </si>
  <si>
    <t>Streptomyces griseochromogenes</t>
  </si>
  <si>
    <t>Streptomyces griseofuscus</t>
  </si>
  <si>
    <t>Streptomyces griseoplanus</t>
  </si>
  <si>
    <t>Streptomyces griseoruber</t>
  </si>
  <si>
    <t>Streptomyces griseus subsp. griseus NBRC 13350</t>
  </si>
  <si>
    <t>Streptomyces guanduensis</t>
  </si>
  <si>
    <t>Streptomyces himastatinicus ATCC 53653</t>
  </si>
  <si>
    <t>Streptomyces hokutonensis</t>
  </si>
  <si>
    <t>Streptomyces indicus</t>
  </si>
  <si>
    <t>Streptomyces jeddahensis</t>
  </si>
  <si>
    <t>Streptomyces katrae</t>
  </si>
  <si>
    <t>Streptomyces kebangsaanensis</t>
  </si>
  <si>
    <t>Streptomyces leeuwenhoekii</t>
  </si>
  <si>
    <t>Streptomyces lincolnensis</t>
  </si>
  <si>
    <t>Streptomyces lydicus</t>
  </si>
  <si>
    <t>Streptomyces megasporus</t>
  </si>
  <si>
    <t>Streptomyces melanosporofaciens</t>
  </si>
  <si>
    <t>Streptomyces mobaraensis NBRC 13819 = DSM 40847</t>
  </si>
  <si>
    <t>Streptomyces monomycini</t>
  </si>
  <si>
    <t>Streptomyces nanshensis</t>
  </si>
  <si>
    <t>Streptomyces niveus</t>
  </si>
  <si>
    <t>Streptomyces nodosus</t>
  </si>
  <si>
    <t>Streptomyces noursei ATCC 11455</t>
  </si>
  <si>
    <t>Streptomyces oceani</t>
  </si>
  <si>
    <t>Streptomyces olivaceus</t>
  </si>
  <si>
    <t>Streptomyces olivochromogenes</t>
  </si>
  <si>
    <t>Streptomyces ossamyceticus</t>
  </si>
  <si>
    <t>Streptomyces pathocidini</t>
  </si>
  <si>
    <t>Streptomyces paucisporeus</t>
  </si>
  <si>
    <t>Streptomyces phaeochromogenes</t>
  </si>
  <si>
    <t>Streptomyces phage Aaronocolus</t>
  </si>
  <si>
    <t>Duplodnaviria</t>
  </si>
  <si>
    <t>Viruses</t>
  </si>
  <si>
    <t>Streptomyces phage AbbeyMikolon</t>
  </si>
  <si>
    <t>Streptomyces phage Abt2graduatex2</t>
  </si>
  <si>
    <t>Streptomyces phage Alderaan</t>
  </si>
  <si>
    <t>unclassified viruses</t>
  </si>
  <si>
    <t>Streptomyces phage Alsaber</t>
  </si>
  <si>
    <t>Streptomyces phage Alvy</t>
  </si>
  <si>
    <t>Streptomyces phage Amela</t>
  </si>
  <si>
    <t>Streptomyces phage Amethyst</t>
  </si>
  <si>
    <t>Streptomyces phage Animus</t>
  </si>
  <si>
    <t>Streptomyces phage Annadreamy</t>
  </si>
  <si>
    <t>Streptomyces phage Araceli</t>
  </si>
  <si>
    <t>Streptomyces phage Asten</t>
  </si>
  <si>
    <t>Streptomyces phage Attoomi</t>
  </si>
  <si>
    <t>Streptomyces phage Austintatious</t>
  </si>
  <si>
    <t>Streptomyces phage BabyGotBac</t>
  </si>
  <si>
    <t>Streptomyces phage BartholomewSD</t>
  </si>
  <si>
    <t>Streptomyces phage Battuta</t>
  </si>
  <si>
    <t>Streptomyces phage BayC</t>
  </si>
  <si>
    <t>Streptomyces phage BeardedLady</t>
  </si>
  <si>
    <t>Streptomyces phage Belfort</t>
  </si>
  <si>
    <t>Streptomyces phage Beuffert</t>
  </si>
  <si>
    <t>Streptomyces phage BillNye</t>
  </si>
  <si>
    <t>Streptomyces phage Bing</t>
  </si>
  <si>
    <t>Streptomyces phage Bioscum</t>
  </si>
  <si>
    <t>Streptomyces phage Birchlyn</t>
  </si>
  <si>
    <t>Streptomyces phage Blueeyedbeauty</t>
  </si>
  <si>
    <t>Streptomyces phage Bmoc</t>
  </si>
  <si>
    <t>Streptomyces phage BoomerJR</t>
  </si>
  <si>
    <t>Streptomyces phage Bordeaux</t>
  </si>
  <si>
    <t>Streptomyces phage Bovely</t>
  </si>
  <si>
    <t>Streptomyces phage Bowden</t>
  </si>
  <si>
    <t>Streptomyces phage Braelyn</t>
  </si>
  <si>
    <t>Streptomyces phage Brataylor</t>
  </si>
  <si>
    <t>Streptomyces phage BRock</t>
  </si>
  <si>
    <t>Streptomyces phage BryanRecycles</t>
  </si>
  <si>
    <t>Streptomyces phage Caelum</t>
  </si>
  <si>
    <t>Streptomyces phage Caliburn</t>
  </si>
  <si>
    <t>Streptomyces phage Celeste</t>
  </si>
  <si>
    <t>Streptomyces phage Celia</t>
  </si>
  <si>
    <t>Streptomyces phage CherryBlossom</t>
  </si>
  <si>
    <t>Streptomyces phage Chymera</t>
  </si>
  <si>
    <t>Streptomyces phage Circinus</t>
  </si>
  <si>
    <t>Streptomyces phage ClubPenguin</t>
  </si>
  <si>
    <t>Streptomyces phage Comrade</t>
  </si>
  <si>
    <t>Streptomyces phage Coruscant</t>
  </si>
  <si>
    <t>Streptomyces phage CricKo</t>
  </si>
  <si>
    <t>Streptomyces phage Crosby</t>
  </si>
  <si>
    <t>Streptomyces phage Cross</t>
  </si>
  <si>
    <t>Streptomyces phage Cumberbatch</t>
  </si>
  <si>
    <t>Streptomyces phage Danzina</t>
  </si>
  <si>
    <t>Streptomyces phage Darolandstone</t>
  </si>
  <si>
    <t>Streptomyces phage Dattran</t>
  </si>
  <si>
    <t>Streptomyces phage Daubenski</t>
  </si>
  <si>
    <t>Streptomyces phage Daudau</t>
  </si>
  <si>
    <t>Streptomyces phage Diane</t>
  </si>
  <si>
    <t>Streptomyces phage DrGrey</t>
  </si>
  <si>
    <t>Streptomyces phage Dryad</t>
  </si>
  <si>
    <t>Streptomyces phage Dubu</t>
  </si>
  <si>
    <t>Streptomyces phage Dwayne</t>
  </si>
  <si>
    <t>Streptomyces phage Eddasa</t>
  </si>
  <si>
    <t>Streptomyces phage EGole</t>
  </si>
  <si>
    <t>Streptomyces phage EhyElimayoE</t>
  </si>
  <si>
    <t>Streptomyces phage Eklok</t>
  </si>
  <si>
    <t>Streptomyces phage Endor1</t>
  </si>
  <si>
    <t>Streptomyces phage Endor2</t>
  </si>
  <si>
    <t>Streptomyces phage Esketit</t>
  </si>
  <si>
    <t>Streptomyces phage Esperer</t>
  </si>
  <si>
    <t>Streptomyces phage Euratis</t>
  </si>
  <si>
    <t>Streptomyces phage Evy</t>
  </si>
  <si>
    <t>Streptomyces phage Fabian</t>
  </si>
  <si>
    <t>Streptomyces phage Faust</t>
  </si>
  <si>
    <t>Streptomyces phage FidgetOrca</t>
  </si>
  <si>
    <t>Streptomyces phage FlowerPower</t>
  </si>
  <si>
    <t>Streptomyces phage Forthebois</t>
  </si>
  <si>
    <t>Varidnaviria</t>
  </si>
  <si>
    <t>Streptomyces phage FrodoSwaggins</t>
  </si>
  <si>
    <t>Streptomyces phage Galactica</t>
  </si>
  <si>
    <t>Streptomyces phage Genie2</t>
  </si>
  <si>
    <t>Streptomyces phage Geostin</t>
  </si>
  <si>
    <t>Streptomyces phage Gibson</t>
  </si>
  <si>
    <t>Streptomyces phage Gilgamesh</t>
  </si>
  <si>
    <t>Streptomyces phage Gilson</t>
  </si>
  <si>
    <t>Streptomyces phage GirlPower</t>
  </si>
  <si>
    <t>Streptomyces phage Goby</t>
  </si>
  <si>
    <t>Streptomyces phage Godpower</t>
  </si>
  <si>
    <t>Streptomyces phage Haizum</t>
  </si>
  <si>
    <t>Streptomyces phage Hank144</t>
  </si>
  <si>
    <t>Streptomyces phage HaugeAnator</t>
  </si>
  <si>
    <t>Streptomyces phage Heather</t>
  </si>
  <si>
    <t>Streptomyces phage Henoccus</t>
  </si>
  <si>
    <t>Streptomyces phage Hippo</t>
  </si>
  <si>
    <t>Streptomyces phage Hiyaa</t>
  </si>
  <si>
    <t>Streptomyces phage Hoshi</t>
  </si>
  <si>
    <t>Streptomyces phage HotFries</t>
  </si>
  <si>
    <t>Streptomyces phage Hydra</t>
  </si>
  <si>
    <t>Streptomyces phage Ibantik</t>
  </si>
  <si>
    <t>Streptomyces phage IceWarrior</t>
  </si>
  <si>
    <t>Streptomyces phage IchabodCrane</t>
  </si>
  <si>
    <t>Streptomyces phage Ididsumtinwong</t>
  </si>
  <si>
    <t>Streptomyces phage Ignacio</t>
  </si>
  <si>
    <t>Streptomyces phage Immanuel3</t>
  </si>
  <si>
    <t>Streptomyces phage Indigenous</t>
  </si>
  <si>
    <t>Streptomyces phage Indigo</t>
  </si>
  <si>
    <t>Streptomyces phage Intolerant</t>
  </si>
  <si>
    <t>Streptomyces phage Issmi</t>
  </si>
  <si>
    <t>Streptomyces phage Itza</t>
  </si>
  <si>
    <t>Streptomyces phage Izzy</t>
  </si>
  <si>
    <t>Streptomyces phage JackieB</t>
  </si>
  <si>
    <t>Streptomyces phage Janus</t>
  </si>
  <si>
    <t>Streptomyces phage Jash</t>
  </si>
  <si>
    <t>Streptomyces phage Jay2Jay</t>
  </si>
  <si>
    <t>Streptomyces phage Jaylociraptor</t>
  </si>
  <si>
    <t>Streptomyces phage Joe</t>
  </si>
  <si>
    <t>Streptomyces phage JustBecause</t>
  </si>
  <si>
    <t>Streptomyces phage JXY1</t>
  </si>
  <si>
    <t>Streptomyces phage Kardashian</t>
  </si>
  <si>
    <t>Streptomyces phage Karimac</t>
  </si>
  <si>
    <t>Streptomyces phage Keanu</t>
  </si>
  <si>
    <t>Streptomyces phage Kela</t>
  </si>
  <si>
    <t>Streptomyces phage Kradal</t>
  </si>
  <si>
    <t>Streptomyces phage Kromp</t>
  </si>
  <si>
    <t>Streptomyces phage Lannister</t>
  </si>
  <si>
    <t>Streptomyces phage LazerLemon</t>
  </si>
  <si>
    <t>Streptomyces phage Leviticus</t>
  </si>
  <si>
    <t>Streptomyces phage LibertyBell</t>
  </si>
  <si>
    <t>Streptomyces phage Lika</t>
  </si>
  <si>
    <t>Streptomyces phage Lilbooboo</t>
  </si>
  <si>
    <t>Streptomyces phage LilMartin</t>
  </si>
  <si>
    <t>Streptomyces phage Limpid</t>
  </si>
  <si>
    <t>Streptomyces phage Lorelei</t>
  </si>
  <si>
    <t>Streptomyces phage LukeCage</t>
  </si>
  <si>
    <t>Streptomyces phage Madamato</t>
  </si>
  <si>
    <t>Streptomyces phage Maih</t>
  </si>
  <si>
    <t>Streptomyces phage Maneekul</t>
  </si>
  <si>
    <t>Streptomyces phage Manuel</t>
  </si>
  <si>
    <t>Streptomyces phage Maya</t>
  </si>
  <si>
    <t>Streptomyces phage MeganTheeKilla</t>
  </si>
  <si>
    <t>Streptomyces phage Meibysrarus</t>
  </si>
  <si>
    <t>Streptomyces phage Microdon</t>
  </si>
  <si>
    <t>Streptomyces phage Mildred21</t>
  </si>
  <si>
    <t>Streptomyces phage MindFlayer</t>
  </si>
  <si>
    <t>Streptomyces phage Mischief19</t>
  </si>
  <si>
    <t>Streptomyces phage Moab</t>
  </si>
  <si>
    <t>Streptomyces phage Mojorita</t>
  </si>
  <si>
    <t>Streptomyces phage Moozy</t>
  </si>
  <si>
    <t>Streptomyces phage mu1/6</t>
  </si>
  <si>
    <t>Streptomyces phage MulchMansion</t>
  </si>
  <si>
    <t>Streptomyces phage Muntaha</t>
  </si>
  <si>
    <t>Streptomyces phage Nabi</t>
  </si>
  <si>
    <t>Streptomyces phage Namo</t>
  </si>
  <si>
    <t>Streptomyces phage Nanodon</t>
  </si>
  <si>
    <t>Streptomyces phage Nerdos</t>
  </si>
  <si>
    <t>Streptomyces phage Nesbitt</t>
  </si>
  <si>
    <t>Streptomyces phage Nishikigoi</t>
  </si>
  <si>
    <t>Streptomyces phage NootNoot</t>
  </si>
  <si>
    <t>Streptomyces phage Olicious</t>
  </si>
  <si>
    <t>Streptomyces phage Oliynyk</t>
  </si>
  <si>
    <t>Streptomyces phage OlympicHelado</t>
  </si>
  <si>
    <t>Streptomyces phage Omar</t>
  </si>
  <si>
    <t>Streptomyces phage Ozzie</t>
  </si>
  <si>
    <t>Streptomyces phage OzzyJ</t>
  </si>
  <si>
    <t>Streptomyces phage Paedore</t>
  </si>
  <si>
    <t>Streptomyces phage PapayaSalad</t>
  </si>
  <si>
    <t>Streptomyces phage Paradiddles</t>
  </si>
  <si>
    <t>Streptomyces phage Peebs</t>
  </si>
  <si>
    <t>Streptomyces phage Percastrophe</t>
  </si>
  <si>
    <t>Streptomyces phage PherryCruz</t>
  </si>
  <si>
    <t>Streptomyces phage Phettuccine</t>
  </si>
  <si>
    <t>Streptomyces phage phiCAM</t>
  </si>
  <si>
    <t>Streptomyces phage phiELB20</t>
  </si>
  <si>
    <t>Streptomyces phage phiHau3</t>
  </si>
  <si>
    <t>Streptomyces phage phiRKBJ001</t>
  </si>
  <si>
    <t>Streptomyces phage phiSAJS1</t>
  </si>
  <si>
    <t>Streptomyces phage phiSASD1</t>
  </si>
  <si>
    <t>Streptomyces phage PHTowN</t>
  </si>
  <si>
    <t>Streptomyces phage Picard</t>
  </si>
  <si>
    <t>Streptomyces phage Popy</t>
  </si>
  <si>
    <t>Streptomyces phage R4</t>
  </si>
  <si>
    <t>Streptomyces phage Rainydai</t>
  </si>
  <si>
    <t>Streptomyces phage Raleigh</t>
  </si>
  <si>
    <t>Streptomyces phage Rana</t>
  </si>
  <si>
    <t>Streptomyces phage RavenPuff</t>
  </si>
  <si>
    <t>Streptomyces phage RemusLoopin</t>
  </si>
  <si>
    <t>Streptomyces phage Rima</t>
  </si>
  <si>
    <t>Streptomyces phage Romero</t>
  </si>
  <si>
    <t>Streptomyces phage RosaAsantewaa</t>
  </si>
  <si>
    <t>Streptomyces phage Rowa</t>
  </si>
  <si>
    <t>Streptomyces phage Rusticus</t>
  </si>
  <si>
    <t>Streptomyces phage Saftant</t>
  </si>
  <si>
    <t>Streptomyces phage Salete</t>
  </si>
  <si>
    <t>Streptomyces phage Salutena</t>
  </si>
  <si>
    <t>Streptomyces phage Samisti12</t>
  </si>
  <si>
    <t>Streptomyces phage Satis</t>
  </si>
  <si>
    <t>Streptomyces phage Scap1</t>
  </si>
  <si>
    <t>Streptomyces phage Sebastisaurus</t>
  </si>
  <si>
    <t>Streptomyces phage SendItCS</t>
  </si>
  <si>
    <t>Streptomyces phage Sentinel</t>
  </si>
  <si>
    <t>Streptomyces phage SF1</t>
  </si>
  <si>
    <t>Streptomyces phage SF3</t>
  </si>
  <si>
    <t>Streptomyces phage Shady</t>
  </si>
  <si>
    <t>Streptomyces phage Shaeky</t>
  </si>
  <si>
    <t>Streptomyces phage ShakeNBake</t>
  </si>
  <si>
    <t>Streptomyces phage Shawty</t>
  </si>
  <si>
    <t>Streptomyces phage Sitrop</t>
  </si>
  <si>
    <t>Streptomyces phage Soshi</t>
  </si>
  <si>
    <t>Streptomyces phage SparkleGoddess</t>
  </si>
  <si>
    <t>Streptomyces phage Spectropatronm</t>
  </si>
  <si>
    <t>Streptomyces phage Spernnie</t>
  </si>
  <si>
    <t>Streptomyces phage SqueakyClean</t>
  </si>
  <si>
    <t>Streptomyces phage Starbow</t>
  </si>
  <si>
    <t>Streptomyces phage StarPlatinum</t>
  </si>
  <si>
    <t>Streptomyces phage Sujidade</t>
  </si>
  <si>
    <t>Streptomyces phage Sushi23</t>
  </si>
  <si>
    <t>Streptomyces phage SV1</t>
  </si>
  <si>
    <t>Streptomyces phage Sycamore</t>
  </si>
  <si>
    <t>Streptomyces phage Tefunt</t>
  </si>
  <si>
    <t>Streptomyces phage Teutsch</t>
  </si>
  <si>
    <t>Streptomyces phage Thestral</t>
  </si>
  <si>
    <t>Streptomyces phage Thiqqums</t>
  </si>
  <si>
    <t>Streptomyces phage TieDye</t>
  </si>
  <si>
    <t>Streptomyces phage TinaBelcher</t>
  </si>
  <si>
    <t>Streptomyces phage ToastyFinz</t>
  </si>
  <si>
    <t>Streptomyces phage Toma</t>
  </si>
  <si>
    <t>Streptomyces phage TomSawyer</t>
  </si>
  <si>
    <t>Streptomyces phage ToriToki</t>
  </si>
  <si>
    <t>Streptomyces phage TP1604</t>
  </si>
  <si>
    <t>Streptomyces phage Tribute</t>
  </si>
  <si>
    <t>Streptomyces phage TrvxScott</t>
  </si>
  <si>
    <t>Streptomyces phage TuanPN</t>
  </si>
  <si>
    <t>Streptomyces phage TurkishDelight</t>
  </si>
  <si>
    <t>Streptomyces phage UNTPL</t>
  </si>
  <si>
    <t>Streptomyces phage Urza</t>
  </si>
  <si>
    <t>Streptomyces phage Vash</t>
  </si>
  <si>
    <t>Streptomyces phage Verse</t>
  </si>
  <si>
    <t>Streptomyces phage Vondra</t>
  </si>
  <si>
    <t>Streptomyces phage VWB</t>
  </si>
  <si>
    <t>Streptomyces phage Wakanda</t>
  </si>
  <si>
    <t>Streptomyces phage Warpy</t>
  </si>
  <si>
    <t>Streptomyces phage Wentworth</t>
  </si>
  <si>
    <t>Streptomyces phage Werner</t>
  </si>
  <si>
    <t>Streptomyces phage Whatever</t>
  </si>
  <si>
    <t>Streptomyces phage WheeHeim</t>
  </si>
  <si>
    <t>Streptomyces phage Wipeout</t>
  </si>
  <si>
    <t>Streptomyces phage Wofford</t>
  </si>
  <si>
    <t>Streptomyces phage WRightOn</t>
  </si>
  <si>
    <t>Streptomyces phage Xkcd426</t>
  </si>
  <si>
    <t>Streptomyces phage Yaboi</t>
  </si>
  <si>
    <t>Streptomyces phage Yara</t>
  </si>
  <si>
    <t>Streptomyces phage Yasdnil</t>
  </si>
  <si>
    <t>Streptomyces phage YDN12</t>
  </si>
  <si>
    <t>Streptomyces phage Yosif</t>
  </si>
  <si>
    <t>Streptomyces phage Zeigle</t>
  </si>
  <si>
    <t>Streptomyces phage Zemlya</t>
  </si>
  <si>
    <t>Streptomyces phage ZL12</t>
  </si>
  <si>
    <t>Streptomyces phage ZooBear</t>
  </si>
  <si>
    <t>Streptomyces phage Zuko</t>
  </si>
  <si>
    <t>Streptomyces pluripotens</t>
  </si>
  <si>
    <t>Streptomyces prasinopilosus</t>
  </si>
  <si>
    <t>Streptomyces pristinaespiralis</t>
  </si>
  <si>
    <t>Streptomyces puniciscabiei</t>
  </si>
  <si>
    <t>Streptomyces purpureus KA281</t>
  </si>
  <si>
    <t>Streptomyces qinglanensis</t>
  </si>
  <si>
    <t>Streptomyces radiopugnans</t>
  </si>
  <si>
    <t>Streptomyces rimosus subsp. rimosus</t>
  </si>
  <si>
    <t>Streptomyces rochei</t>
  </si>
  <si>
    <t>Streptomyces roseoverticillatus</t>
  </si>
  <si>
    <t>Streptomyces rubidus</t>
  </si>
  <si>
    <t>Streptomyces scabiei 87.22</t>
  </si>
  <si>
    <t>Streptomyces scabrisporus DSM 41855</t>
  </si>
  <si>
    <t>Streptomyces scopuliridis RB72</t>
  </si>
  <si>
    <t>Streptomyces silaceus</t>
  </si>
  <si>
    <t>Streptomyces sp. C</t>
  </si>
  <si>
    <t>Streptomyces sparsogenes</t>
  </si>
  <si>
    <t>Streptomyces specialis</t>
  </si>
  <si>
    <t>Streptomyces sulphureus DSM 40104</t>
  </si>
  <si>
    <t>Streptomyces thermoautotrophicus</t>
  </si>
  <si>
    <t>Streptomyces thermolilacinus SPC6</t>
  </si>
  <si>
    <t>Streptomyces thermovulgaris</t>
  </si>
  <si>
    <t>Streptomyces tsukubensis</t>
  </si>
  <si>
    <t>Streptomyces tsukubensis NRRL18488</t>
  </si>
  <si>
    <t>Streptomyces turgidiscabies Car8</t>
  </si>
  <si>
    <t>Streptomyces uncialis</t>
  </si>
  <si>
    <t>Streptomyces varsoviensis</t>
  </si>
  <si>
    <t>Streptomyces venezuelae</t>
  </si>
  <si>
    <t>Streptomyces vietnamensis</t>
  </si>
  <si>
    <t>Streptomyces violens</t>
  </si>
  <si>
    <t>Streptomyces virginiae</t>
  </si>
  <si>
    <t>Streptomyces viridosporus ATCC 14672</t>
  </si>
  <si>
    <t>Streptomyces virus phiBT1</t>
  </si>
  <si>
    <t>Streptomyces virus phiC31</t>
  </si>
  <si>
    <t>Streptomyces virus TG1</t>
  </si>
  <si>
    <t>Streptomyces vitaminophilus DSM 41686</t>
  </si>
  <si>
    <t>Streptomyces wuyuanensis</t>
  </si>
  <si>
    <t>Streptomyces xiamenensis</t>
  </si>
  <si>
    <t>Streptomyces yerevanensis</t>
  </si>
  <si>
    <t>Streptomyces zinciresistens K42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</si>
</sst>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Red]\+#;[Blue]\-#"/>
  </numFmts>
  <fonts count="8" x14ac:knownFonts="1">
    <font>
      <sz val="10"/>
      <name val="Arial"/>
      <family val="2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</font>
    <font>
      <b/>
      <sz val="10"/>
      <color rgb="FFC9211E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C9211E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E994"/>
        <bgColor rgb="FFFFCC99"/>
      </patternFill>
    </fill>
    <fill>
      <patternFill patternType="solid">
        <fgColor rgb="FF81D41A"/>
        <bgColor rgb="FF969696"/>
      </patternFill>
    </fill>
    <fill>
      <patternFill patternType="solid">
        <fgColor rgb="FF729FCF"/>
        <bgColor rgb="FF969696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11" fontId="0" fillId="0" borderId="0" xfId="0" applyNumberFormat="1"/>
    <xf numFmtId="0" fontId="2" fillId="0" borderId="0" xfId="1"/>
    <xf numFmtId="0" fontId="1" fillId="3" borderId="1" xfId="1" applyFont="1" applyFill="1" applyBorder="1" applyAlignment="1">
      <alignment horizontal="center"/>
    </xf>
    <xf numFmtId="164" fontId="1" fillId="0" borderId="0" xfId="1" applyNumberFormat="1" applyFont="1" applyAlignment="1">
      <alignment horizontal="center"/>
    </xf>
    <xf numFmtId="11" fontId="2" fillId="0" borderId="0" xfId="1" applyNumberFormat="1"/>
    <xf numFmtId="0" fontId="2" fillId="0" borderId="0" xfId="1" applyAlignment="1">
      <alignment horizontal="center"/>
    </xf>
    <xf numFmtId="0" fontId="2" fillId="4" borderId="0" xfId="1" applyFill="1"/>
    <xf numFmtId="164" fontId="1" fillId="4" borderId="0" xfId="1" applyNumberFormat="1" applyFont="1" applyFill="1" applyAlignment="1">
      <alignment horizontal="center"/>
    </xf>
    <xf numFmtId="11" fontId="2" fillId="4" borderId="0" xfId="1" applyNumberFormat="1" applyFill="1"/>
    <xf numFmtId="0" fontId="1" fillId="4" borderId="0" xfId="1" applyFont="1" applyFill="1" applyAlignment="1">
      <alignment horizontal="center"/>
    </xf>
    <xf numFmtId="0" fontId="2" fillId="4" borderId="0" xfId="1" applyFill="1" applyAlignment="1">
      <alignment horizontal="center"/>
    </xf>
    <xf numFmtId="0" fontId="2" fillId="5" borderId="0" xfId="1" applyFill="1"/>
    <xf numFmtId="164" fontId="1" fillId="5" borderId="0" xfId="1" applyNumberFormat="1" applyFont="1" applyFill="1" applyAlignment="1">
      <alignment horizontal="center"/>
    </xf>
    <xf numFmtId="11" fontId="2" fillId="5" borderId="0" xfId="1" applyNumberFormat="1" applyFill="1"/>
    <xf numFmtId="0" fontId="4" fillId="5" borderId="0" xfId="1" applyFont="1" applyFill="1" applyAlignment="1">
      <alignment horizontal="center"/>
    </xf>
    <xf numFmtId="0" fontId="6" fillId="5" borderId="0" xfId="1" applyFont="1" applyFill="1" applyAlignment="1">
      <alignment horizontal="center"/>
    </xf>
    <xf numFmtId="0" fontId="2" fillId="5" borderId="0" xfId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1" fontId="1" fillId="2" borderId="1" xfId="0" applyNumberFormat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 wrapText="1"/>
    </xf>
    <xf numFmtId="11" fontId="1" fillId="3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DE32A0D4-FBD3-CB4B-8288-8FFA98FE12F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6B077-1935-B64B-B63C-07189F1A30E2}">
  <dimension ref="A1:D358"/>
  <sheetViews>
    <sheetView tabSelected="1" topLeftCell="A93" workbookViewId="0">
      <selection activeCell="D2" sqref="D2"/>
    </sheetView>
  </sheetViews>
  <sheetFormatPr baseColWidth="10" defaultRowHeight="13" x14ac:dyDescent="0.15"/>
  <cols>
    <col min="1" max="1" width="4.1640625" bestFit="1" customWidth="1"/>
    <col min="2" max="2" width="44.83203125" bestFit="1" customWidth="1"/>
    <col min="3" max="3" width="16" bestFit="1" customWidth="1"/>
    <col min="4" max="4" width="8" bestFit="1" customWidth="1"/>
  </cols>
  <sheetData>
    <row r="1" spans="1:4" x14ac:dyDescent="0.15">
      <c r="A1" t="s">
        <v>357</v>
      </c>
      <c r="B1" t="s">
        <v>358</v>
      </c>
      <c r="C1" t="s">
        <v>359</v>
      </c>
      <c r="D1" t="s">
        <v>360</v>
      </c>
    </row>
    <row r="2" spans="1:4" x14ac:dyDescent="0.15">
      <c r="A2">
        <v>1</v>
      </c>
      <c r="B2" t="s">
        <v>361</v>
      </c>
      <c r="C2" t="s">
        <v>362</v>
      </c>
      <c r="D2" t="s">
        <v>363</v>
      </c>
    </row>
    <row r="3" spans="1:4" x14ac:dyDescent="0.15">
      <c r="A3">
        <v>2</v>
      </c>
      <c r="B3" t="s">
        <v>364</v>
      </c>
      <c r="C3" t="s">
        <v>362</v>
      </c>
      <c r="D3" t="s">
        <v>363</v>
      </c>
    </row>
    <row r="4" spans="1:4" x14ac:dyDescent="0.15">
      <c r="A4">
        <v>3</v>
      </c>
      <c r="B4" t="s">
        <v>365</v>
      </c>
      <c r="C4" t="s">
        <v>362</v>
      </c>
      <c r="D4" t="s">
        <v>363</v>
      </c>
    </row>
    <row r="5" spans="1:4" x14ac:dyDescent="0.15">
      <c r="A5">
        <v>4</v>
      </c>
      <c r="B5" t="s">
        <v>366</v>
      </c>
      <c r="C5" t="s">
        <v>362</v>
      </c>
      <c r="D5" t="s">
        <v>363</v>
      </c>
    </row>
    <row r="6" spans="1:4" x14ac:dyDescent="0.15">
      <c r="A6">
        <v>5</v>
      </c>
      <c r="B6" t="s">
        <v>367</v>
      </c>
      <c r="C6" t="s">
        <v>362</v>
      </c>
      <c r="D6" t="s">
        <v>363</v>
      </c>
    </row>
    <row r="7" spans="1:4" x14ac:dyDescent="0.15">
      <c r="A7">
        <v>6</v>
      </c>
      <c r="B7" t="s">
        <v>368</v>
      </c>
      <c r="C7" t="s">
        <v>362</v>
      </c>
      <c r="D7" t="s">
        <v>363</v>
      </c>
    </row>
    <row r="8" spans="1:4" x14ac:dyDescent="0.15">
      <c r="A8">
        <v>7</v>
      </c>
      <c r="B8" t="s">
        <v>369</v>
      </c>
      <c r="C8" t="s">
        <v>362</v>
      </c>
      <c r="D8" t="s">
        <v>363</v>
      </c>
    </row>
    <row r="9" spans="1:4" x14ac:dyDescent="0.15">
      <c r="A9">
        <v>8</v>
      </c>
      <c r="B9" t="s">
        <v>370</v>
      </c>
      <c r="C9" t="s">
        <v>362</v>
      </c>
      <c r="D9" t="s">
        <v>363</v>
      </c>
    </row>
    <row r="10" spans="1:4" x14ac:dyDescent="0.15">
      <c r="A10">
        <v>9</v>
      </c>
      <c r="B10" t="s">
        <v>371</v>
      </c>
      <c r="C10" t="s">
        <v>362</v>
      </c>
      <c r="D10" t="s">
        <v>363</v>
      </c>
    </row>
    <row r="11" spans="1:4" x14ac:dyDescent="0.15">
      <c r="A11">
        <v>10</v>
      </c>
      <c r="B11" t="s">
        <v>372</v>
      </c>
      <c r="C11" t="s">
        <v>362</v>
      </c>
      <c r="D11" t="s">
        <v>363</v>
      </c>
    </row>
    <row r="12" spans="1:4" x14ac:dyDescent="0.15">
      <c r="A12">
        <v>11</v>
      </c>
      <c r="B12" t="s">
        <v>373</v>
      </c>
      <c r="C12" t="s">
        <v>362</v>
      </c>
      <c r="D12" t="s">
        <v>363</v>
      </c>
    </row>
    <row r="13" spans="1:4" x14ac:dyDescent="0.15">
      <c r="A13">
        <v>12</v>
      </c>
      <c r="B13" t="s">
        <v>374</v>
      </c>
      <c r="C13" t="s">
        <v>362</v>
      </c>
      <c r="D13" t="s">
        <v>363</v>
      </c>
    </row>
    <row r="14" spans="1:4" x14ac:dyDescent="0.15">
      <c r="A14">
        <v>13</v>
      </c>
      <c r="B14" t="s">
        <v>375</v>
      </c>
      <c r="C14" t="s">
        <v>362</v>
      </c>
      <c r="D14" t="s">
        <v>363</v>
      </c>
    </row>
    <row r="15" spans="1:4" x14ac:dyDescent="0.15">
      <c r="A15">
        <v>14</v>
      </c>
      <c r="B15" t="s">
        <v>376</v>
      </c>
      <c r="C15" t="s">
        <v>362</v>
      </c>
      <c r="D15" t="s">
        <v>363</v>
      </c>
    </row>
    <row r="16" spans="1:4" x14ac:dyDescent="0.15">
      <c r="A16">
        <v>15</v>
      </c>
      <c r="B16" t="s">
        <v>377</v>
      </c>
      <c r="C16" t="s">
        <v>362</v>
      </c>
      <c r="D16" t="s">
        <v>363</v>
      </c>
    </row>
    <row r="17" spans="1:4" x14ac:dyDescent="0.15">
      <c r="A17">
        <v>16</v>
      </c>
      <c r="B17" t="s">
        <v>378</v>
      </c>
      <c r="C17" t="s">
        <v>362</v>
      </c>
      <c r="D17" t="s">
        <v>363</v>
      </c>
    </row>
    <row r="18" spans="1:4" x14ac:dyDescent="0.15">
      <c r="A18">
        <v>17</v>
      </c>
      <c r="B18" t="s">
        <v>379</v>
      </c>
      <c r="C18" t="s">
        <v>362</v>
      </c>
      <c r="D18" t="s">
        <v>363</v>
      </c>
    </row>
    <row r="19" spans="1:4" x14ac:dyDescent="0.15">
      <c r="A19">
        <v>18</v>
      </c>
      <c r="B19" t="s">
        <v>380</v>
      </c>
      <c r="C19" t="s">
        <v>362</v>
      </c>
      <c r="D19" t="s">
        <v>363</v>
      </c>
    </row>
    <row r="20" spans="1:4" x14ac:dyDescent="0.15">
      <c r="A20">
        <v>19</v>
      </c>
      <c r="B20" t="s">
        <v>381</v>
      </c>
      <c r="C20" t="s">
        <v>362</v>
      </c>
      <c r="D20" t="s">
        <v>363</v>
      </c>
    </row>
    <row r="21" spans="1:4" x14ac:dyDescent="0.15">
      <c r="A21">
        <v>20</v>
      </c>
      <c r="B21" t="s">
        <v>382</v>
      </c>
      <c r="C21" t="s">
        <v>362</v>
      </c>
      <c r="D21" t="s">
        <v>363</v>
      </c>
    </row>
    <row r="22" spans="1:4" x14ac:dyDescent="0.15">
      <c r="A22">
        <v>21</v>
      </c>
      <c r="B22" t="s">
        <v>383</v>
      </c>
      <c r="C22" t="s">
        <v>362</v>
      </c>
      <c r="D22" t="s">
        <v>363</v>
      </c>
    </row>
    <row r="23" spans="1:4" x14ac:dyDescent="0.15">
      <c r="A23">
        <v>22</v>
      </c>
      <c r="B23" t="s">
        <v>384</v>
      </c>
      <c r="C23" t="s">
        <v>362</v>
      </c>
      <c r="D23" t="s">
        <v>363</v>
      </c>
    </row>
    <row r="24" spans="1:4" x14ac:dyDescent="0.15">
      <c r="A24">
        <v>23</v>
      </c>
      <c r="B24" t="s">
        <v>385</v>
      </c>
      <c r="C24" t="s">
        <v>362</v>
      </c>
      <c r="D24" t="s">
        <v>363</v>
      </c>
    </row>
    <row r="25" spans="1:4" x14ac:dyDescent="0.15">
      <c r="A25">
        <v>24</v>
      </c>
      <c r="B25" t="s">
        <v>386</v>
      </c>
      <c r="C25" t="s">
        <v>362</v>
      </c>
      <c r="D25" t="s">
        <v>363</v>
      </c>
    </row>
    <row r="26" spans="1:4" x14ac:dyDescent="0.15">
      <c r="A26">
        <v>25</v>
      </c>
      <c r="B26" t="s">
        <v>387</v>
      </c>
      <c r="C26" t="s">
        <v>362</v>
      </c>
      <c r="D26" t="s">
        <v>363</v>
      </c>
    </row>
    <row r="27" spans="1:4" x14ac:dyDescent="0.15">
      <c r="A27">
        <v>26</v>
      </c>
      <c r="B27" t="s">
        <v>388</v>
      </c>
      <c r="C27" t="s">
        <v>362</v>
      </c>
      <c r="D27" t="s">
        <v>363</v>
      </c>
    </row>
    <row r="28" spans="1:4" x14ac:dyDescent="0.15">
      <c r="A28">
        <v>27</v>
      </c>
      <c r="B28" t="s">
        <v>389</v>
      </c>
      <c r="C28" t="s">
        <v>362</v>
      </c>
      <c r="D28" t="s">
        <v>363</v>
      </c>
    </row>
    <row r="29" spans="1:4" x14ac:dyDescent="0.15">
      <c r="A29">
        <v>28</v>
      </c>
      <c r="B29" t="s">
        <v>390</v>
      </c>
      <c r="C29" t="s">
        <v>362</v>
      </c>
      <c r="D29" t="s">
        <v>363</v>
      </c>
    </row>
    <row r="30" spans="1:4" x14ac:dyDescent="0.15">
      <c r="A30">
        <v>29</v>
      </c>
      <c r="B30" t="s">
        <v>391</v>
      </c>
      <c r="C30" t="s">
        <v>362</v>
      </c>
      <c r="D30" t="s">
        <v>363</v>
      </c>
    </row>
    <row r="31" spans="1:4" x14ac:dyDescent="0.15">
      <c r="A31">
        <v>30</v>
      </c>
      <c r="B31" t="s">
        <v>392</v>
      </c>
      <c r="C31" t="s">
        <v>362</v>
      </c>
      <c r="D31" t="s">
        <v>363</v>
      </c>
    </row>
    <row r="32" spans="1:4" x14ac:dyDescent="0.15">
      <c r="A32">
        <v>31</v>
      </c>
      <c r="B32" t="s">
        <v>393</v>
      </c>
      <c r="C32" t="s">
        <v>362</v>
      </c>
      <c r="D32" t="s">
        <v>363</v>
      </c>
    </row>
    <row r="33" spans="1:4" x14ac:dyDescent="0.15">
      <c r="A33">
        <v>32</v>
      </c>
      <c r="B33" t="s">
        <v>394</v>
      </c>
      <c r="C33" t="s">
        <v>362</v>
      </c>
      <c r="D33" t="s">
        <v>363</v>
      </c>
    </row>
    <row r="34" spans="1:4" x14ac:dyDescent="0.15">
      <c r="A34">
        <v>33</v>
      </c>
      <c r="B34" t="s">
        <v>395</v>
      </c>
      <c r="C34" t="s">
        <v>362</v>
      </c>
      <c r="D34" t="s">
        <v>363</v>
      </c>
    </row>
    <row r="35" spans="1:4" x14ac:dyDescent="0.15">
      <c r="A35">
        <v>34</v>
      </c>
      <c r="B35" t="s">
        <v>396</v>
      </c>
      <c r="C35" t="s">
        <v>362</v>
      </c>
      <c r="D35" t="s">
        <v>363</v>
      </c>
    </row>
    <row r="36" spans="1:4" x14ac:dyDescent="0.15">
      <c r="A36">
        <v>35</v>
      </c>
      <c r="B36" t="s">
        <v>397</v>
      </c>
      <c r="C36" t="s">
        <v>362</v>
      </c>
      <c r="D36" t="s">
        <v>363</v>
      </c>
    </row>
    <row r="37" spans="1:4" x14ac:dyDescent="0.15">
      <c r="A37">
        <v>36</v>
      </c>
      <c r="B37" t="s">
        <v>398</v>
      </c>
      <c r="C37" t="s">
        <v>362</v>
      </c>
      <c r="D37" t="s">
        <v>363</v>
      </c>
    </row>
    <row r="38" spans="1:4" x14ac:dyDescent="0.15">
      <c r="A38">
        <v>37</v>
      </c>
      <c r="B38" t="s">
        <v>399</v>
      </c>
      <c r="C38" t="s">
        <v>362</v>
      </c>
      <c r="D38" t="s">
        <v>363</v>
      </c>
    </row>
    <row r="39" spans="1:4" x14ac:dyDescent="0.15">
      <c r="A39">
        <v>38</v>
      </c>
      <c r="B39" t="s">
        <v>400</v>
      </c>
      <c r="C39" t="s">
        <v>362</v>
      </c>
      <c r="D39" t="s">
        <v>363</v>
      </c>
    </row>
    <row r="40" spans="1:4" x14ac:dyDescent="0.15">
      <c r="A40">
        <v>39</v>
      </c>
      <c r="B40" t="s">
        <v>401</v>
      </c>
      <c r="C40" t="s">
        <v>362</v>
      </c>
      <c r="D40" t="s">
        <v>363</v>
      </c>
    </row>
    <row r="41" spans="1:4" x14ac:dyDescent="0.15">
      <c r="A41">
        <v>40</v>
      </c>
      <c r="B41" t="s">
        <v>402</v>
      </c>
      <c r="C41" t="s">
        <v>362</v>
      </c>
      <c r="D41" t="s">
        <v>363</v>
      </c>
    </row>
    <row r="42" spans="1:4" x14ac:dyDescent="0.15">
      <c r="A42">
        <v>41</v>
      </c>
      <c r="B42" t="s">
        <v>403</v>
      </c>
      <c r="C42" t="s">
        <v>362</v>
      </c>
      <c r="D42" t="s">
        <v>363</v>
      </c>
    </row>
    <row r="43" spans="1:4" x14ac:dyDescent="0.15">
      <c r="A43">
        <v>42</v>
      </c>
      <c r="B43" t="s">
        <v>404</v>
      </c>
      <c r="C43" t="s">
        <v>362</v>
      </c>
      <c r="D43" t="s">
        <v>363</v>
      </c>
    </row>
    <row r="44" spans="1:4" x14ac:dyDescent="0.15">
      <c r="A44">
        <v>43</v>
      </c>
      <c r="B44" t="s">
        <v>405</v>
      </c>
      <c r="C44" t="s">
        <v>362</v>
      </c>
      <c r="D44" t="s">
        <v>363</v>
      </c>
    </row>
    <row r="45" spans="1:4" x14ac:dyDescent="0.15">
      <c r="A45">
        <v>44</v>
      </c>
      <c r="B45" t="s">
        <v>406</v>
      </c>
      <c r="C45" t="s">
        <v>362</v>
      </c>
      <c r="D45" t="s">
        <v>363</v>
      </c>
    </row>
    <row r="46" spans="1:4" x14ac:dyDescent="0.15">
      <c r="A46">
        <v>45</v>
      </c>
      <c r="B46" t="s">
        <v>407</v>
      </c>
      <c r="C46" t="s">
        <v>362</v>
      </c>
      <c r="D46" t="s">
        <v>363</v>
      </c>
    </row>
    <row r="47" spans="1:4" x14ac:dyDescent="0.15">
      <c r="A47">
        <v>46</v>
      </c>
      <c r="B47" t="s">
        <v>408</v>
      </c>
      <c r="C47" t="s">
        <v>362</v>
      </c>
      <c r="D47" t="s">
        <v>363</v>
      </c>
    </row>
    <row r="48" spans="1:4" x14ac:dyDescent="0.15">
      <c r="A48">
        <v>47</v>
      </c>
      <c r="B48" t="s">
        <v>409</v>
      </c>
      <c r="C48" t="s">
        <v>362</v>
      </c>
      <c r="D48" t="s">
        <v>363</v>
      </c>
    </row>
    <row r="49" spans="1:4" x14ac:dyDescent="0.15">
      <c r="A49">
        <v>48</v>
      </c>
      <c r="B49" t="s">
        <v>410</v>
      </c>
      <c r="C49" t="s">
        <v>362</v>
      </c>
      <c r="D49" t="s">
        <v>363</v>
      </c>
    </row>
    <row r="50" spans="1:4" x14ac:dyDescent="0.15">
      <c r="A50">
        <v>49</v>
      </c>
      <c r="B50" t="s">
        <v>411</v>
      </c>
      <c r="C50" t="s">
        <v>362</v>
      </c>
      <c r="D50" t="s">
        <v>363</v>
      </c>
    </row>
    <row r="51" spans="1:4" x14ac:dyDescent="0.15">
      <c r="A51">
        <v>50</v>
      </c>
      <c r="B51" t="s">
        <v>412</v>
      </c>
      <c r="C51" t="s">
        <v>362</v>
      </c>
      <c r="D51" t="s">
        <v>363</v>
      </c>
    </row>
    <row r="52" spans="1:4" x14ac:dyDescent="0.15">
      <c r="A52">
        <v>51</v>
      </c>
      <c r="B52" t="s">
        <v>413</v>
      </c>
      <c r="C52" t="s">
        <v>362</v>
      </c>
      <c r="D52" t="s">
        <v>363</v>
      </c>
    </row>
    <row r="53" spans="1:4" x14ac:dyDescent="0.15">
      <c r="A53">
        <v>52</v>
      </c>
      <c r="B53" t="s">
        <v>414</v>
      </c>
      <c r="C53" t="s">
        <v>362</v>
      </c>
      <c r="D53" t="s">
        <v>363</v>
      </c>
    </row>
    <row r="54" spans="1:4" x14ac:dyDescent="0.15">
      <c r="A54">
        <v>53</v>
      </c>
      <c r="B54" t="s">
        <v>415</v>
      </c>
      <c r="C54" t="s">
        <v>362</v>
      </c>
      <c r="D54" t="s">
        <v>363</v>
      </c>
    </row>
    <row r="55" spans="1:4" x14ac:dyDescent="0.15">
      <c r="A55">
        <v>54</v>
      </c>
      <c r="B55" t="s">
        <v>416</v>
      </c>
      <c r="C55" t="s">
        <v>362</v>
      </c>
      <c r="D55" t="s">
        <v>363</v>
      </c>
    </row>
    <row r="56" spans="1:4" x14ac:dyDescent="0.15">
      <c r="A56">
        <v>55</v>
      </c>
      <c r="B56" t="s">
        <v>417</v>
      </c>
      <c r="C56" t="s">
        <v>362</v>
      </c>
      <c r="D56" t="s">
        <v>363</v>
      </c>
    </row>
    <row r="57" spans="1:4" x14ac:dyDescent="0.15">
      <c r="A57">
        <v>56</v>
      </c>
      <c r="B57" t="s">
        <v>418</v>
      </c>
      <c r="C57" t="s">
        <v>362</v>
      </c>
      <c r="D57" t="s">
        <v>363</v>
      </c>
    </row>
    <row r="58" spans="1:4" x14ac:dyDescent="0.15">
      <c r="A58">
        <v>57</v>
      </c>
      <c r="B58" t="s">
        <v>419</v>
      </c>
      <c r="C58" t="s">
        <v>362</v>
      </c>
      <c r="D58" t="s">
        <v>363</v>
      </c>
    </row>
    <row r="59" spans="1:4" x14ac:dyDescent="0.15">
      <c r="A59">
        <v>58</v>
      </c>
      <c r="B59" t="s">
        <v>420</v>
      </c>
      <c r="C59" t="s">
        <v>362</v>
      </c>
      <c r="D59" t="s">
        <v>363</v>
      </c>
    </row>
    <row r="60" spans="1:4" x14ac:dyDescent="0.15">
      <c r="A60">
        <v>59</v>
      </c>
      <c r="B60" t="s">
        <v>421</v>
      </c>
      <c r="C60" t="s">
        <v>362</v>
      </c>
      <c r="D60" t="s">
        <v>363</v>
      </c>
    </row>
    <row r="61" spans="1:4" x14ac:dyDescent="0.15">
      <c r="A61">
        <v>60</v>
      </c>
      <c r="B61" t="s">
        <v>422</v>
      </c>
      <c r="C61" t="s">
        <v>362</v>
      </c>
      <c r="D61" t="s">
        <v>363</v>
      </c>
    </row>
    <row r="62" spans="1:4" x14ac:dyDescent="0.15">
      <c r="A62">
        <v>61</v>
      </c>
      <c r="B62" t="s">
        <v>423</v>
      </c>
      <c r="C62" t="s">
        <v>362</v>
      </c>
      <c r="D62" t="s">
        <v>363</v>
      </c>
    </row>
    <row r="63" spans="1:4" x14ac:dyDescent="0.15">
      <c r="A63">
        <v>62</v>
      </c>
      <c r="B63" t="s">
        <v>424</v>
      </c>
      <c r="C63" t="s">
        <v>362</v>
      </c>
      <c r="D63" t="s">
        <v>363</v>
      </c>
    </row>
    <row r="64" spans="1:4" x14ac:dyDescent="0.15">
      <c r="A64">
        <v>318</v>
      </c>
      <c r="B64" t="s">
        <v>684</v>
      </c>
      <c r="C64" t="s">
        <v>362</v>
      </c>
      <c r="D64" t="s">
        <v>363</v>
      </c>
    </row>
    <row r="65" spans="1:4" x14ac:dyDescent="0.15">
      <c r="A65">
        <v>319</v>
      </c>
      <c r="B65" t="s">
        <v>685</v>
      </c>
      <c r="C65" t="s">
        <v>362</v>
      </c>
      <c r="D65" t="s">
        <v>363</v>
      </c>
    </row>
    <row r="66" spans="1:4" x14ac:dyDescent="0.15">
      <c r="A66">
        <v>320</v>
      </c>
      <c r="B66" t="s">
        <v>686</v>
      </c>
      <c r="C66" t="s">
        <v>362</v>
      </c>
      <c r="D66" t="s">
        <v>363</v>
      </c>
    </row>
    <row r="67" spans="1:4" x14ac:dyDescent="0.15">
      <c r="A67">
        <v>321</v>
      </c>
      <c r="B67" t="s">
        <v>687</v>
      </c>
      <c r="C67" t="s">
        <v>362</v>
      </c>
      <c r="D67" t="s">
        <v>363</v>
      </c>
    </row>
    <row r="68" spans="1:4" x14ac:dyDescent="0.15">
      <c r="A68">
        <v>322</v>
      </c>
      <c r="B68" t="s">
        <v>688</v>
      </c>
      <c r="C68" t="s">
        <v>362</v>
      </c>
      <c r="D68" t="s">
        <v>363</v>
      </c>
    </row>
    <row r="69" spans="1:4" x14ac:dyDescent="0.15">
      <c r="A69">
        <v>323</v>
      </c>
      <c r="B69" t="s">
        <v>689</v>
      </c>
      <c r="C69" t="s">
        <v>362</v>
      </c>
      <c r="D69" t="s">
        <v>363</v>
      </c>
    </row>
    <row r="70" spans="1:4" x14ac:dyDescent="0.15">
      <c r="A70">
        <v>324</v>
      </c>
      <c r="B70" t="s">
        <v>690</v>
      </c>
      <c r="C70" t="s">
        <v>362</v>
      </c>
      <c r="D70" t="s">
        <v>363</v>
      </c>
    </row>
    <row r="71" spans="1:4" x14ac:dyDescent="0.15">
      <c r="A71">
        <v>325</v>
      </c>
      <c r="B71" t="s">
        <v>691</v>
      </c>
      <c r="C71" t="s">
        <v>362</v>
      </c>
      <c r="D71" t="s">
        <v>363</v>
      </c>
    </row>
    <row r="72" spans="1:4" x14ac:dyDescent="0.15">
      <c r="A72">
        <v>326</v>
      </c>
      <c r="B72" t="s">
        <v>692</v>
      </c>
      <c r="C72" t="s">
        <v>362</v>
      </c>
      <c r="D72" t="s">
        <v>363</v>
      </c>
    </row>
    <row r="73" spans="1:4" x14ac:dyDescent="0.15">
      <c r="A73">
        <v>327</v>
      </c>
      <c r="B73" t="s">
        <v>693</v>
      </c>
      <c r="C73" t="s">
        <v>362</v>
      </c>
      <c r="D73" t="s">
        <v>363</v>
      </c>
    </row>
    <row r="74" spans="1:4" x14ac:dyDescent="0.15">
      <c r="A74">
        <v>328</v>
      </c>
      <c r="B74" t="s">
        <v>694</v>
      </c>
      <c r="C74" t="s">
        <v>362</v>
      </c>
      <c r="D74" t="s">
        <v>363</v>
      </c>
    </row>
    <row r="75" spans="1:4" x14ac:dyDescent="0.15">
      <c r="A75">
        <v>329</v>
      </c>
      <c r="B75" t="s">
        <v>695</v>
      </c>
      <c r="C75" t="s">
        <v>362</v>
      </c>
      <c r="D75" t="s">
        <v>363</v>
      </c>
    </row>
    <row r="76" spans="1:4" x14ac:dyDescent="0.15">
      <c r="A76">
        <v>330</v>
      </c>
      <c r="B76" t="s">
        <v>696</v>
      </c>
      <c r="C76" t="s">
        <v>362</v>
      </c>
      <c r="D76" t="s">
        <v>363</v>
      </c>
    </row>
    <row r="77" spans="1:4" x14ac:dyDescent="0.15">
      <c r="A77">
        <v>331</v>
      </c>
      <c r="B77" t="s">
        <v>697</v>
      </c>
      <c r="C77" t="s">
        <v>362</v>
      </c>
      <c r="D77" t="s">
        <v>363</v>
      </c>
    </row>
    <row r="78" spans="1:4" x14ac:dyDescent="0.15">
      <c r="A78">
        <v>332</v>
      </c>
      <c r="B78" t="s">
        <v>698</v>
      </c>
      <c r="C78" t="s">
        <v>362</v>
      </c>
      <c r="D78" t="s">
        <v>363</v>
      </c>
    </row>
    <row r="79" spans="1:4" x14ac:dyDescent="0.15">
      <c r="A79">
        <v>333</v>
      </c>
      <c r="B79" t="s">
        <v>699</v>
      </c>
      <c r="C79" t="s">
        <v>362</v>
      </c>
      <c r="D79" t="s">
        <v>363</v>
      </c>
    </row>
    <row r="80" spans="1:4" x14ac:dyDescent="0.15">
      <c r="A80">
        <v>334</v>
      </c>
      <c r="B80" t="s">
        <v>700</v>
      </c>
      <c r="C80" t="s">
        <v>362</v>
      </c>
      <c r="D80" t="s">
        <v>363</v>
      </c>
    </row>
    <row r="81" spans="1:4" x14ac:dyDescent="0.15">
      <c r="A81">
        <v>335</v>
      </c>
      <c r="B81" t="s">
        <v>701</v>
      </c>
      <c r="C81" t="s">
        <v>362</v>
      </c>
      <c r="D81" t="s">
        <v>363</v>
      </c>
    </row>
    <row r="82" spans="1:4" x14ac:dyDescent="0.15">
      <c r="A82">
        <v>336</v>
      </c>
      <c r="B82" t="s">
        <v>702</v>
      </c>
      <c r="C82" t="s">
        <v>362</v>
      </c>
      <c r="D82" t="s">
        <v>363</v>
      </c>
    </row>
    <row r="83" spans="1:4" x14ac:dyDescent="0.15">
      <c r="A83">
        <v>337</v>
      </c>
      <c r="B83" t="s">
        <v>703</v>
      </c>
      <c r="C83" t="s">
        <v>362</v>
      </c>
      <c r="D83" t="s">
        <v>363</v>
      </c>
    </row>
    <row r="84" spans="1:4" x14ac:dyDescent="0.15">
      <c r="A84">
        <v>338</v>
      </c>
      <c r="B84" t="s">
        <v>704</v>
      </c>
      <c r="C84" t="s">
        <v>362</v>
      </c>
      <c r="D84" t="s">
        <v>363</v>
      </c>
    </row>
    <row r="85" spans="1:4" x14ac:dyDescent="0.15">
      <c r="A85">
        <v>339</v>
      </c>
      <c r="B85" t="s">
        <v>705</v>
      </c>
      <c r="C85" t="s">
        <v>362</v>
      </c>
      <c r="D85" t="s">
        <v>363</v>
      </c>
    </row>
    <row r="86" spans="1:4" x14ac:dyDescent="0.15">
      <c r="A86">
        <v>340</v>
      </c>
      <c r="B86" t="s">
        <v>706</v>
      </c>
      <c r="C86" t="s">
        <v>362</v>
      </c>
      <c r="D86" t="s">
        <v>363</v>
      </c>
    </row>
    <row r="87" spans="1:4" x14ac:dyDescent="0.15">
      <c r="A87">
        <v>341</v>
      </c>
      <c r="B87" t="s">
        <v>707</v>
      </c>
      <c r="C87" t="s">
        <v>362</v>
      </c>
      <c r="D87" t="s">
        <v>363</v>
      </c>
    </row>
    <row r="88" spans="1:4" x14ac:dyDescent="0.15">
      <c r="A88">
        <v>342</v>
      </c>
      <c r="B88" t="s">
        <v>708</v>
      </c>
      <c r="C88" t="s">
        <v>362</v>
      </c>
      <c r="D88" t="s">
        <v>363</v>
      </c>
    </row>
    <row r="89" spans="1:4" x14ac:dyDescent="0.15">
      <c r="A89">
        <v>343</v>
      </c>
      <c r="B89" t="s">
        <v>709</v>
      </c>
      <c r="C89" t="s">
        <v>362</v>
      </c>
      <c r="D89" t="s">
        <v>363</v>
      </c>
    </row>
    <row r="90" spans="1:4" x14ac:dyDescent="0.15">
      <c r="A90">
        <v>344</v>
      </c>
      <c r="B90" t="s">
        <v>710</v>
      </c>
      <c r="C90" t="s">
        <v>362</v>
      </c>
      <c r="D90" t="s">
        <v>363</v>
      </c>
    </row>
    <row r="91" spans="1:4" x14ac:dyDescent="0.15">
      <c r="A91">
        <v>345</v>
      </c>
      <c r="B91" t="s">
        <v>711</v>
      </c>
      <c r="C91" t="s">
        <v>362</v>
      </c>
      <c r="D91" t="s">
        <v>363</v>
      </c>
    </row>
    <row r="92" spans="1:4" x14ac:dyDescent="0.15">
      <c r="A92">
        <v>346</v>
      </c>
      <c r="B92" t="s">
        <v>712</v>
      </c>
      <c r="C92" t="s">
        <v>362</v>
      </c>
      <c r="D92" t="s">
        <v>363</v>
      </c>
    </row>
    <row r="93" spans="1:4" x14ac:dyDescent="0.15">
      <c r="A93">
        <v>347</v>
      </c>
      <c r="B93" t="s">
        <v>713</v>
      </c>
      <c r="C93" t="s">
        <v>362</v>
      </c>
      <c r="D93" t="s">
        <v>363</v>
      </c>
    </row>
    <row r="94" spans="1:4" x14ac:dyDescent="0.15">
      <c r="A94">
        <v>348</v>
      </c>
      <c r="B94" t="s">
        <v>714</v>
      </c>
      <c r="C94" t="s">
        <v>362</v>
      </c>
      <c r="D94" t="s">
        <v>363</v>
      </c>
    </row>
    <row r="95" spans="1:4" x14ac:dyDescent="0.15">
      <c r="A95">
        <v>349</v>
      </c>
      <c r="B95" t="s">
        <v>715</v>
      </c>
      <c r="C95" t="s">
        <v>362</v>
      </c>
      <c r="D95" t="s">
        <v>363</v>
      </c>
    </row>
    <row r="96" spans="1:4" x14ac:dyDescent="0.15">
      <c r="A96">
        <v>353</v>
      </c>
      <c r="B96" t="s">
        <v>719</v>
      </c>
      <c r="C96" t="s">
        <v>362</v>
      </c>
      <c r="D96" t="s">
        <v>363</v>
      </c>
    </row>
    <row r="97" spans="1:4" x14ac:dyDescent="0.15">
      <c r="A97">
        <v>354</v>
      </c>
      <c r="B97" t="s">
        <v>720</v>
      </c>
      <c r="C97" t="s">
        <v>362</v>
      </c>
      <c r="D97" t="s">
        <v>363</v>
      </c>
    </row>
    <row r="98" spans="1:4" x14ac:dyDescent="0.15">
      <c r="A98">
        <v>355</v>
      </c>
      <c r="B98" t="s">
        <v>721</v>
      </c>
      <c r="C98" t="s">
        <v>362</v>
      </c>
      <c r="D98" t="s">
        <v>363</v>
      </c>
    </row>
    <row r="99" spans="1:4" x14ac:dyDescent="0.15">
      <c r="A99">
        <v>356</v>
      </c>
      <c r="B99" t="s">
        <v>722</v>
      </c>
      <c r="C99" t="s">
        <v>362</v>
      </c>
      <c r="D99" t="s">
        <v>363</v>
      </c>
    </row>
    <row r="100" spans="1:4" x14ac:dyDescent="0.15">
      <c r="A100">
        <v>357</v>
      </c>
      <c r="B100" t="s">
        <v>723</v>
      </c>
      <c r="C100" t="s">
        <v>362</v>
      </c>
      <c r="D100" t="s">
        <v>363</v>
      </c>
    </row>
    <row r="101" spans="1:4" x14ac:dyDescent="0.15">
      <c r="A101">
        <v>63</v>
      </c>
      <c r="B101" t="s">
        <v>425</v>
      </c>
      <c r="C101" t="s">
        <v>426</v>
      </c>
      <c r="D101" t="s">
        <v>427</v>
      </c>
    </row>
    <row r="102" spans="1:4" x14ac:dyDescent="0.15">
      <c r="A102">
        <v>64</v>
      </c>
      <c r="B102" t="s">
        <v>428</v>
      </c>
      <c r="C102" t="s">
        <v>426</v>
      </c>
      <c r="D102" t="s">
        <v>427</v>
      </c>
    </row>
    <row r="103" spans="1:4" x14ac:dyDescent="0.15">
      <c r="A103">
        <v>65</v>
      </c>
      <c r="B103" t="s">
        <v>429</v>
      </c>
      <c r="C103" t="s">
        <v>426</v>
      </c>
      <c r="D103" t="s">
        <v>427</v>
      </c>
    </row>
    <row r="104" spans="1:4" x14ac:dyDescent="0.15">
      <c r="A104">
        <v>66</v>
      </c>
      <c r="B104" t="s">
        <v>430</v>
      </c>
      <c r="C104" t="s">
        <v>431</v>
      </c>
      <c r="D104" t="s">
        <v>427</v>
      </c>
    </row>
    <row r="105" spans="1:4" x14ac:dyDescent="0.15">
      <c r="A105">
        <v>67</v>
      </c>
      <c r="B105" t="s">
        <v>432</v>
      </c>
      <c r="C105" t="s">
        <v>426</v>
      </c>
      <c r="D105" t="s">
        <v>427</v>
      </c>
    </row>
    <row r="106" spans="1:4" x14ac:dyDescent="0.15">
      <c r="A106">
        <v>68</v>
      </c>
      <c r="B106" t="s">
        <v>433</v>
      </c>
      <c r="C106" t="s">
        <v>426</v>
      </c>
      <c r="D106" t="s">
        <v>427</v>
      </c>
    </row>
    <row r="107" spans="1:4" x14ac:dyDescent="0.15">
      <c r="A107">
        <v>69</v>
      </c>
      <c r="B107" t="s">
        <v>434</v>
      </c>
      <c r="C107" t="s">
        <v>426</v>
      </c>
      <c r="D107" t="s">
        <v>427</v>
      </c>
    </row>
    <row r="108" spans="1:4" x14ac:dyDescent="0.15">
      <c r="A108">
        <v>70</v>
      </c>
      <c r="B108" t="s">
        <v>435</v>
      </c>
      <c r="C108" t="s">
        <v>426</v>
      </c>
      <c r="D108" t="s">
        <v>427</v>
      </c>
    </row>
    <row r="109" spans="1:4" x14ac:dyDescent="0.15">
      <c r="A109">
        <v>71</v>
      </c>
      <c r="B109" t="s">
        <v>436</v>
      </c>
      <c r="C109" t="s">
        <v>426</v>
      </c>
      <c r="D109" t="s">
        <v>427</v>
      </c>
    </row>
    <row r="110" spans="1:4" x14ac:dyDescent="0.15">
      <c r="A110">
        <v>72</v>
      </c>
      <c r="B110" t="s">
        <v>437</v>
      </c>
      <c r="C110" t="s">
        <v>426</v>
      </c>
      <c r="D110" t="s">
        <v>427</v>
      </c>
    </row>
    <row r="111" spans="1:4" x14ac:dyDescent="0.15">
      <c r="A111">
        <v>73</v>
      </c>
      <c r="B111" t="s">
        <v>438</v>
      </c>
      <c r="C111" t="s">
        <v>426</v>
      </c>
      <c r="D111" t="s">
        <v>427</v>
      </c>
    </row>
    <row r="112" spans="1:4" x14ac:dyDescent="0.15">
      <c r="A112">
        <v>74</v>
      </c>
      <c r="B112" t="s">
        <v>439</v>
      </c>
      <c r="C112" t="s">
        <v>426</v>
      </c>
      <c r="D112" t="s">
        <v>427</v>
      </c>
    </row>
    <row r="113" spans="1:4" x14ac:dyDescent="0.15">
      <c r="A113">
        <v>75</v>
      </c>
      <c r="B113" t="s">
        <v>440</v>
      </c>
      <c r="C113" t="s">
        <v>426</v>
      </c>
      <c r="D113" t="s">
        <v>427</v>
      </c>
    </row>
    <row r="114" spans="1:4" x14ac:dyDescent="0.15">
      <c r="A114">
        <v>76</v>
      </c>
      <c r="B114" t="s">
        <v>441</v>
      </c>
      <c r="C114" t="s">
        <v>426</v>
      </c>
      <c r="D114" t="s">
        <v>427</v>
      </c>
    </row>
    <row r="115" spans="1:4" x14ac:dyDescent="0.15">
      <c r="A115">
        <v>77</v>
      </c>
      <c r="B115" t="s">
        <v>442</v>
      </c>
      <c r="C115" t="s">
        <v>426</v>
      </c>
      <c r="D115" t="s">
        <v>427</v>
      </c>
    </row>
    <row r="116" spans="1:4" x14ac:dyDescent="0.15">
      <c r="A116">
        <v>78</v>
      </c>
      <c r="B116" t="s">
        <v>443</v>
      </c>
      <c r="C116" t="s">
        <v>426</v>
      </c>
      <c r="D116" t="s">
        <v>427</v>
      </c>
    </row>
    <row r="117" spans="1:4" x14ac:dyDescent="0.15">
      <c r="A117">
        <v>79</v>
      </c>
      <c r="B117" t="s">
        <v>444</v>
      </c>
      <c r="C117" t="s">
        <v>426</v>
      </c>
      <c r="D117" t="s">
        <v>427</v>
      </c>
    </row>
    <row r="118" spans="1:4" x14ac:dyDescent="0.15">
      <c r="A118">
        <v>80</v>
      </c>
      <c r="B118" t="s">
        <v>445</v>
      </c>
      <c r="C118" t="s">
        <v>426</v>
      </c>
      <c r="D118" t="s">
        <v>427</v>
      </c>
    </row>
    <row r="119" spans="1:4" x14ac:dyDescent="0.15">
      <c r="A119">
        <v>81</v>
      </c>
      <c r="B119" t="s">
        <v>446</v>
      </c>
      <c r="C119" t="s">
        <v>426</v>
      </c>
      <c r="D119" t="s">
        <v>427</v>
      </c>
    </row>
    <row r="120" spans="1:4" x14ac:dyDescent="0.15">
      <c r="A120">
        <v>82</v>
      </c>
      <c r="B120" t="s">
        <v>447</v>
      </c>
      <c r="C120" t="s">
        <v>426</v>
      </c>
      <c r="D120" t="s">
        <v>427</v>
      </c>
    </row>
    <row r="121" spans="1:4" x14ac:dyDescent="0.15">
      <c r="A121">
        <v>83</v>
      </c>
      <c r="B121" t="s">
        <v>448</v>
      </c>
      <c r="C121" t="s">
        <v>426</v>
      </c>
      <c r="D121" t="s">
        <v>427</v>
      </c>
    </row>
    <row r="122" spans="1:4" x14ac:dyDescent="0.15">
      <c r="A122">
        <v>84</v>
      </c>
      <c r="B122" t="s">
        <v>449</v>
      </c>
      <c r="C122" t="s">
        <v>426</v>
      </c>
      <c r="D122" t="s">
        <v>427</v>
      </c>
    </row>
    <row r="123" spans="1:4" x14ac:dyDescent="0.15">
      <c r="A123">
        <v>85</v>
      </c>
      <c r="B123" t="s">
        <v>450</v>
      </c>
      <c r="C123" t="s">
        <v>426</v>
      </c>
      <c r="D123" t="s">
        <v>427</v>
      </c>
    </row>
    <row r="124" spans="1:4" x14ac:dyDescent="0.15">
      <c r="A124">
        <v>86</v>
      </c>
      <c r="B124" t="s">
        <v>451</v>
      </c>
      <c r="C124" t="s">
        <v>426</v>
      </c>
      <c r="D124" t="s">
        <v>427</v>
      </c>
    </row>
    <row r="125" spans="1:4" x14ac:dyDescent="0.15">
      <c r="A125">
        <v>87</v>
      </c>
      <c r="B125" t="s">
        <v>452</v>
      </c>
      <c r="C125" t="s">
        <v>426</v>
      </c>
      <c r="D125" t="s">
        <v>427</v>
      </c>
    </row>
    <row r="126" spans="1:4" x14ac:dyDescent="0.15">
      <c r="A126">
        <v>88</v>
      </c>
      <c r="B126" t="s">
        <v>453</v>
      </c>
      <c r="C126" t="s">
        <v>426</v>
      </c>
      <c r="D126" t="s">
        <v>427</v>
      </c>
    </row>
    <row r="127" spans="1:4" x14ac:dyDescent="0.15">
      <c r="A127">
        <v>89</v>
      </c>
      <c r="B127" t="s">
        <v>454</v>
      </c>
      <c r="C127" t="s">
        <v>426</v>
      </c>
      <c r="D127" t="s">
        <v>427</v>
      </c>
    </row>
    <row r="128" spans="1:4" x14ac:dyDescent="0.15">
      <c r="A128">
        <v>90</v>
      </c>
      <c r="B128" t="s">
        <v>455</v>
      </c>
      <c r="C128" t="s">
        <v>426</v>
      </c>
      <c r="D128" t="s">
        <v>427</v>
      </c>
    </row>
    <row r="129" spans="1:4" x14ac:dyDescent="0.15">
      <c r="A129">
        <v>91</v>
      </c>
      <c r="B129" t="s">
        <v>456</v>
      </c>
      <c r="C129" t="s">
        <v>426</v>
      </c>
      <c r="D129" t="s">
        <v>427</v>
      </c>
    </row>
    <row r="130" spans="1:4" x14ac:dyDescent="0.15">
      <c r="A130">
        <v>92</v>
      </c>
      <c r="B130" t="s">
        <v>457</v>
      </c>
      <c r="C130" t="s">
        <v>426</v>
      </c>
      <c r="D130" t="s">
        <v>427</v>
      </c>
    </row>
    <row r="131" spans="1:4" x14ac:dyDescent="0.15">
      <c r="A131">
        <v>93</v>
      </c>
      <c r="B131" t="s">
        <v>458</v>
      </c>
      <c r="C131" t="s">
        <v>426</v>
      </c>
      <c r="D131" t="s">
        <v>427</v>
      </c>
    </row>
    <row r="132" spans="1:4" x14ac:dyDescent="0.15">
      <c r="A132">
        <v>94</v>
      </c>
      <c r="B132" t="s">
        <v>459</v>
      </c>
      <c r="C132" t="s">
        <v>426</v>
      </c>
      <c r="D132" t="s">
        <v>427</v>
      </c>
    </row>
    <row r="133" spans="1:4" x14ac:dyDescent="0.15">
      <c r="A133">
        <v>95</v>
      </c>
      <c r="B133" t="s">
        <v>460</v>
      </c>
      <c r="C133" t="s">
        <v>426</v>
      </c>
      <c r="D133" t="s">
        <v>427</v>
      </c>
    </row>
    <row r="134" spans="1:4" x14ac:dyDescent="0.15">
      <c r="A134">
        <v>96</v>
      </c>
      <c r="B134" t="s">
        <v>461</v>
      </c>
      <c r="C134" t="s">
        <v>426</v>
      </c>
      <c r="D134" t="s">
        <v>427</v>
      </c>
    </row>
    <row r="135" spans="1:4" x14ac:dyDescent="0.15">
      <c r="A135">
        <v>97</v>
      </c>
      <c r="B135" t="s">
        <v>462</v>
      </c>
      <c r="C135" t="s">
        <v>426</v>
      </c>
      <c r="D135" t="s">
        <v>427</v>
      </c>
    </row>
    <row r="136" spans="1:4" x14ac:dyDescent="0.15">
      <c r="A136">
        <v>98</v>
      </c>
      <c r="B136" t="s">
        <v>463</v>
      </c>
      <c r="C136" t="s">
        <v>426</v>
      </c>
      <c r="D136" t="s">
        <v>427</v>
      </c>
    </row>
    <row r="137" spans="1:4" x14ac:dyDescent="0.15">
      <c r="A137">
        <v>99</v>
      </c>
      <c r="B137" t="s">
        <v>464</v>
      </c>
      <c r="C137" t="s">
        <v>426</v>
      </c>
      <c r="D137" t="s">
        <v>427</v>
      </c>
    </row>
    <row r="138" spans="1:4" x14ac:dyDescent="0.15">
      <c r="A138">
        <v>100</v>
      </c>
      <c r="B138" t="s">
        <v>465</v>
      </c>
      <c r="C138" t="s">
        <v>426</v>
      </c>
      <c r="D138" t="s">
        <v>427</v>
      </c>
    </row>
    <row r="139" spans="1:4" x14ac:dyDescent="0.15">
      <c r="A139">
        <v>101</v>
      </c>
      <c r="B139" t="s">
        <v>466</v>
      </c>
      <c r="C139" t="s">
        <v>426</v>
      </c>
      <c r="D139" t="s">
        <v>427</v>
      </c>
    </row>
    <row r="140" spans="1:4" x14ac:dyDescent="0.15">
      <c r="A140">
        <v>102</v>
      </c>
      <c r="B140" t="s">
        <v>467</v>
      </c>
      <c r="C140" t="s">
        <v>426</v>
      </c>
      <c r="D140" t="s">
        <v>427</v>
      </c>
    </row>
    <row r="141" spans="1:4" x14ac:dyDescent="0.15">
      <c r="A141">
        <v>103</v>
      </c>
      <c r="B141" t="s">
        <v>468</v>
      </c>
      <c r="C141" t="s">
        <v>426</v>
      </c>
      <c r="D141" t="s">
        <v>427</v>
      </c>
    </row>
    <row r="142" spans="1:4" x14ac:dyDescent="0.15">
      <c r="A142">
        <v>104</v>
      </c>
      <c r="B142" t="s">
        <v>469</v>
      </c>
      <c r="C142" t="s">
        <v>426</v>
      </c>
      <c r="D142" t="s">
        <v>427</v>
      </c>
    </row>
    <row r="143" spans="1:4" x14ac:dyDescent="0.15">
      <c r="A143">
        <v>105</v>
      </c>
      <c r="B143" t="s">
        <v>470</v>
      </c>
      <c r="C143" t="s">
        <v>426</v>
      </c>
      <c r="D143" t="s">
        <v>427</v>
      </c>
    </row>
    <row r="144" spans="1:4" x14ac:dyDescent="0.15">
      <c r="A144">
        <v>106</v>
      </c>
      <c r="B144" t="s">
        <v>471</v>
      </c>
      <c r="C144" t="s">
        <v>426</v>
      </c>
      <c r="D144" t="s">
        <v>427</v>
      </c>
    </row>
    <row r="145" spans="1:4" x14ac:dyDescent="0.15">
      <c r="A145">
        <v>107</v>
      </c>
      <c r="B145" t="s">
        <v>472</v>
      </c>
      <c r="C145" t="s">
        <v>431</v>
      </c>
      <c r="D145" t="s">
        <v>427</v>
      </c>
    </row>
    <row r="146" spans="1:4" x14ac:dyDescent="0.15">
      <c r="A146">
        <v>108</v>
      </c>
      <c r="B146" t="s">
        <v>473</v>
      </c>
      <c r="C146" t="s">
        <v>426</v>
      </c>
      <c r="D146" t="s">
        <v>427</v>
      </c>
    </row>
    <row r="147" spans="1:4" x14ac:dyDescent="0.15">
      <c r="A147">
        <v>109</v>
      </c>
      <c r="B147" t="s">
        <v>474</v>
      </c>
      <c r="C147" t="s">
        <v>426</v>
      </c>
      <c r="D147" t="s">
        <v>427</v>
      </c>
    </row>
    <row r="148" spans="1:4" x14ac:dyDescent="0.15">
      <c r="A148">
        <v>110</v>
      </c>
      <c r="B148" t="s">
        <v>475</v>
      </c>
      <c r="C148" t="s">
        <v>426</v>
      </c>
      <c r="D148" t="s">
        <v>427</v>
      </c>
    </row>
    <row r="149" spans="1:4" x14ac:dyDescent="0.15">
      <c r="A149">
        <v>111</v>
      </c>
      <c r="B149" t="s">
        <v>476</v>
      </c>
      <c r="C149" t="s">
        <v>426</v>
      </c>
      <c r="D149" t="s">
        <v>427</v>
      </c>
    </row>
    <row r="150" spans="1:4" x14ac:dyDescent="0.15">
      <c r="A150">
        <v>112</v>
      </c>
      <c r="B150" t="s">
        <v>477</v>
      </c>
      <c r="C150" t="s">
        <v>426</v>
      </c>
      <c r="D150" t="s">
        <v>427</v>
      </c>
    </row>
    <row r="151" spans="1:4" x14ac:dyDescent="0.15">
      <c r="A151">
        <v>113</v>
      </c>
      <c r="B151" t="s">
        <v>478</v>
      </c>
      <c r="C151" t="s">
        <v>426</v>
      </c>
      <c r="D151" t="s">
        <v>427</v>
      </c>
    </row>
    <row r="152" spans="1:4" x14ac:dyDescent="0.15">
      <c r="A152">
        <v>114</v>
      </c>
      <c r="B152" t="s">
        <v>479</v>
      </c>
      <c r="C152" t="s">
        <v>426</v>
      </c>
      <c r="D152" t="s">
        <v>427</v>
      </c>
    </row>
    <row r="153" spans="1:4" x14ac:dyDescent="0.15">
      <c r="A153">
        <v>115</v>
      </c>
      <c r="B153" t="s">
        <v>480</v>
      </c>
      <c r="C153" t="s">
        <v>426</v>
      </c>
      <c r="D153" t="s">
        <v>427</v>
      </c>
    </row>
    <row r="154" spans="1:4" x14ac:dyDescent="0.15">
      <c r="A154">
        <v>116</v>
      </c>
      <c r="B154" t="s">
        <v>481</v>
      </c>
      <c r="C154" t="s">
        <v>426</v>
      </c>
      <c r="D154" t="s">
        <v>427</v>
      </c>
    </row>
    <row r="155" spans="1:4" x14ac:dyDescent="0.15">
      <c r="A155">
        <v>117</v>
      </c>
      <c r="B155" t="s">
        <v>482</v>
      </c>
      <c r="C155" t="s">
        <v>426</v>
      </c>
      <c r="D155" t="s">
        <v>427</v>
      </c>
    </row>
    <row r="156" spans="1:4" x14ac:dyDescent="0.15">
      <c r="A156">
        <v>118</v>
      </c>
      <c r="B156" t="s">
        <v>483</v>
      </c>
      <c r="C156" t="s">
        <v>426</v>
      </c>
      <c r="D156" t="s">
        <v>427</v>
      </c>
    </row>
    <row r="157" spans="1:4" x14ac:dyDescent="0.15">
      <c r="A157">
        <v>119</v>
      </c>
      <c r="B157" t="s">
        <v>484</v>
      </c>
      <c r="C157" t="s">
        <v>426</v>
      </c>
      <c r="D157" t="s">
        <v>427</v>
      </c>
    </row>
    <row r="158" spans="1:4" x14ac:dyDescent="0.15">
      <c r="A158">
        <v>120</v>
      </c>
      <c r="B158" t="s">
        <v>485</v>
      </c>
      <c r="C158" t="s">
        <v>426</v>
      </c>
      <c r="D158" t="s">
        <v>427</v>
      </c>
    </row>
    <row r="159" spans="1:4" x14ac:dyDescent="0.15">
      <c r="A159">
        <v>121</v>
      </c>
      <c r="B159" t="s">
        <v>486</v>
      </c>
      <c r="C159" t="s">
        <v>426</v>
      </c>
      <c r="D159" t="s">
        <v>427</v>
      </c>
    </row>
    <row r="160" spans="1:4" x14ac:dyDescent="0.15">
      <c r="A160">
        <v>122</v>
      </c>
      <c r="B160" t="s">
        <v>487</v>
      </c>
      <c r="C160" t="s">
        <v>426</v>
      </c>
      <c r="D160" t="s">
        <v>427</v>
      </c>
    </row>
    <row r="161" spans="1:4" x14ac:dyDescent="0.15">
      <c r="A161">
        <v>123</v>
      </c>
      <c r="B161" t="s">
        <v>488</v>
      </c>
      <c r="C161" t="s">
        <v>426</v>
      </c>
      <c r="D161" t="s">
        <v>427</v>
      </c>
    </row>
    <row r="162" spans="1:4" x14ac:dyDescent="0.15">
      <c r="A162">
        <v>124</v>
      </c>
      <c r="B162" t="s">
        <v>489</v>
      </c>
      <c r="C162" t="s">
        <v>426</v>
      </c>
      <c r="D162" t="s">
        <v>427</v>
      </c>
    </row>
    <row r="163" spans="1:4" x14ac:dyDescent="0.15">
      <c r="A163">
        <v>125</v>
      </c>
      <c r="B163" t="s">
        <v>490</v>
      </c>
      <c r="C163" t="s">
        <v>426</v>
      </c>
      <c r="D163" t="s">
        <v>427</v>
      </c>
    </row>
    <row r="164" spans="1:4" x14ac:dyDescent="0.15">
      <c r="A164">
        <v>126</v>
      </c>
      <c r="B164" t="s">
        <v>491</v>
      </c>
      <c r="C164" t="s">
        <v>426</v>
      </c>
      <c r="D164" t="s">
        <v>427</v>
      </c>
    </row>
    <row r="165" spans="1:4" x14ac:dyDescent="0.15">
      <c r="A165">
        <v>127</v>
      </c>
      <c r="B165" t="s">
        <v>492</v>
      </c>
      <c r="C165" t="s">
        <v>426</v>
      </c>
      <c r="D165" t="s">
        <v>427</v>
      </c>
    </row>
    <row r="166" spans="1:4" x14ac:dyDescent="0.15">
      <c r="A166">
        <v>128</v>
      </c>
      <c r="B166" t="s">
        <v>493</v>
      </c>
      <c r="C166" t="s">
        <v>426</v>
      </c>
      <c r="D166" t="s">
        <v>427</v>
      </c>
    </row>
    <row r="167" spans="1:4" x14ac:dyDescent="0.15">
      <c r="A167">
        <v>129</v>
      </c>
      <c r="B167" t="s">
        <v>494</v>
      </c>
      <c r="C167" t="s">
        <v>426</v>
      </c>
      <c r="D167" t="s">
        <v>427</v>
      </c>
    </row>
    <row r="168" spans="1:4" x14ac:dyDescent="0.15">
      <c r="A168">
        <v>130</v>
      </c>
      <c r="B168" t="s">
        <v>495</v>
      </c>
      <c r="C168" t="s">
        <v>426</v>
      </c>
      <c r="D168" t="s">
        <v>427</v>
      </c>
    </row>
    <row r="169" spans="1:4" x14ac:dyDescent="0.15">
      <c r="A169">
        <v>131</v>
      </c>
      <c r="B169" t="s">
        <v>496</v>
      </c>
      <c r="C169" t="s">
        <v>426</v>
      </c>
      <c r="D169" t="s">
        <v>427</v>
      </c>
    </row>
    <row r="170" spans="1:4" x14ac:dyDescent="0.15">
      <c r="A170">
        <v>132</v>
      </c>
      <c r="B170" t="s">
        <v>497</v>
      </c>
      <c r="C170" t="s">
        <v>426</v>
      </c>
      <c r="D170" t="s">
        <v>427</v>
      </c>
    </row>
    <row r="171" spans="1:4" x14ac:dyDescent="0.15">
      <c r="A171">
        <v>133</v>
      </c>
      <c r="B171" t="s">
        <v>498</v>
      </c>
      <c r="C171" t="s">
        <v>426</v>
      </c>
      <c r="D171" t="s">
        <v>427</v>
      </c>
    </row>
    <row r="172" spans="1:4" x14ac:dyDescent="0.15">
      <c r="A172">
        <v>134</v>
      </c>
      <c r="B172" t="s">
        <v>499</v>
      </c>
      <c r="C172" t="s">
        <v>426</v>
      </c>
      <c r="D172" t="s">
        <v>427</v>
      </c>
    </row>
    <row r="173" spans="1:4" x14ac:dyDescent="0.15">
      <c r="A173">
        <v>135</v>
      </c>
      <c r="B173" t="s">
        <v>500</v>
      </c>
      <c r="C173" t="s">
        <v>426</v>
      </c>
      <c r="D173" t="s">
        <v>427</v>
      </c>
    </row>
    <row r="174" spans="1:4" x14ac:dyDescent="0.15">
      <c r="A174">
        <v>136</v>
      </c>
      <c r="B174" t="s">
        <v>501</v>
      </c>
      <c r="C174" t="s">
        <v>502</v>
      </c>
      <c r="D174" t="s">
        <v>427</v>
      </c>
    </row>
    <row r="175" spans="1:4" x14ac:dyDescent="0.15">
      <c r="A175">
        <v>137</v>
      </c>
      <c r="B175" t="s">
        <v>503</v>
      </c>
      <c r="C175" t="s">
        <v>426</v>
      </c>
      <c r="D175" t="s">
        <v>427</v>
      </c>
    </row>
    <row r="176" spans="1:4" x14ac:dyDescent="0.15">
      <c r="A176">
        <v>138</v>
      </c>
      <c r="B176" t="s">
        <v>504</v>
      </c>
      <c r="C176" t="s">
        <v>426</v>
      </c>
      <c r="D176" t="s">
        <v>427</v>
      </c>
    </row>
    <row r="177" spans="1:4" x14ac:dyDescent="0.15">
      <c r="A177">
        <v>139</v>
      </c>
      <c r="B177" t="s">
        <v>505</v>
      </c>
      <c r="C177" t="s">
        <v>426</v>
      </c>
      <c r="D177" t="s">
        <v>427</v>
      </c>
    </row>
    <row r="178" spans="1:4" x14ac:dyDescent="0.15">
      <c r="A178">
        <v>140</v>
      </c>
      <c r="B178" t="s">
        <v>506</v>
      </c>
      <c r="C178" t="s">
        <v>426</v>
      </c>
      <c r="D178" t="s">
        <v>427</v>
      </c>
    </row>
    <row r="179" spans="1:4" x14ac:dyDescent="0.15">
      <c r="A179">
        <v>141</v>
      </c>
      <c r="B179" t="s">
        <v>507</v>
      </c>
      <c r="C179" t="s">
        <v>426</v>
      </c>
      <c r="D179" t="s">
        <v>427</v>
      </c>
    </row>
    <row r="180" spans="1:4" x14ac:dyDescent="0.15">
      <c r="A180">
        <v>142</v>
      </c>
      <c r="B180" t="s">
        <v>508</v>
      </c>
      <c r="C180" t="s">
        <v>426</v>
      </c>
      <c r="D180" t="s">
        <v>427</v>
      </c>
    </row>
    <row r="181" spans="1:4" x14ac:dyDescent="0.15">
      <c r="A181">
        <v>143</v>
      </c>
      <c r="B181" t="s">
        <v>509</v>
      </c>
      <c r="C181" t="s">
        <v>426</v>
      </c>
      <c r="D181" t="s">
        <v>427</v>
      </c>
    </row>
    <row r="182" spans="1:4" x14ac:dyDescent="0.15">
      <c r="A182">
        <v>144</v>
      </c>
      <c r="B182" t="s">
        <v>510</v>
      </c>
      <c r="C182" t="s">
        <v>426</v>
      </c>
      <c r="D182" t="s">
        <v>427</v>
      </c>
    </row>
    <row r="183" spans="1:4" x14ac:dyDescent="0.15">
      <c r="A183">
        <v>145</v>
      </c>
      <c r="B183" t="s">
        <v>511</v>
      </c>
      <c r="C183" t="s">
        <v>426</v>
      </c>
      <c r="D183" t="s">
        <v>427</v>
      </c>
    </row>
    <row r="184" spans="1:4" x14ac:dyDescent="0.15">
      <c r="A184">
        <v>146</v>
      </c>
      <c r="B184" t="s">
        <v>512</v>
      </c>
      <c r="C184" t="s">
        <v>426</v>
      </c>
      <c r="D184" t="s">
        <v>427</v>
      </c>
    </row>
    <row r="185" spans="1:4" x14ac:dyDescent="0.15">
      <c r="A185">
        <v>147</v>
      </c>
      <c r="B185" t="s">
        <v>513</v>
      </c>
      <c r="C185" t="s">
        <v>426</v>
      </c>
      <c r="D185" t="s">
        <v>427</v>
      </c>
    </row>
    <row r="186" spans="1:4" x14ac:dyDescent="0.15">
      <c r="A186">
        <v>148</v>
      </c>
      <c r="B186" t="s">
        <v>514</v>
      </c>
      <c r="C186" t="s">
        <v>426</v>
      </c>
      <c r="D186" t="s">
        <v>427</v>
      </c>
    </row>
    <row r="187" spans="1:4" x14ac:dyDescent="0.15">
      <c r="A187">
        <v>149</v>
      </c>
      <c r="B187" t="s">
        <v>515</v>
      </c>
      <c r="C187" t="s">
        <v>426</v>
      </c>
      <c r="D187" t="s">
        <v>427</v>
      </c>
    </row>
    <row r="188" spans="1:4" x14ac:dyDescent="0.15">
      <c r="A188">
        <v>150</v>
      </c>
      <c r="B188" t="s">
        <v>516</v>
      </c>
      <c r="C188" t="s">
        <v>426</v>
      </c>
      <c r="D188" t="s">
        <v>427</v>
      </c>
    </row>
    <row r="189" spans="1:4" x14ac:dyDescent="0.15">
      <c r="A189">
        <v>151</v>
      </c>
      <c r="B189" t="s">
        <v>517</v>
      </c>
      <c r="C189" t="s">
        <v>426</v>
      </c>
      <c r="D189" t="s">
        <v>427</v>
      </c>
    </row>
    <row r="190" spans="1:4" x14ac:dyDescent="0.15">
      <c r="A190">
        <v>152</v>
      </c>
      <c r="B190" t="s">
        <v>518</v>
      </c>
      <c r="C190" t="s">
        <v>426</v>
      </c>
      <c r="D190" t="s">
        <v>427</v>
      </c>
    </row>
    <row r="191" spans="1:4" x14ac:dyDescent="0.15">
      <c r="A191">
        <v>153</v>
      </c>
      <c r="B191" t="s">
        <v>519</v>
      </c>
      <c r="C191" t="s">
        <v>426</v>
      </c>
      <c r="D191" t="s">
        <v>427</v>
      </c>
    </row>
    <row r="192" spans="1:4" x14ac:dyDescent="0.15">
      <c r="A192">
        <v>154</v>
      </c>
      <c r="B192" t="s">
        <v>520</v>
      </c>
      <c r="C192" t="s">
        <v>426</v>
      </c>
      <c r="D192" t="s">
        <v>427</v>
      </c>
    </row>
    <row r="193" spans="1:4" x14ac:dyDescent="0.15">
      <c r="A193">
        <v>155</v>
      </c>
      <c r="B193" t="s">
        <v>521</v>
      </c>
      <c r="C193" t="s">
        <v>426</v>
      </c>
      <c r="D193" t="s">
        <v>427</v>
      </c>
    </row>
    <row r="194" spans="1:4" x14ac:dyDescent="0.15">
      <c r="A194">
        <v>156</v>
      </c>
      <c r="B194" t="s">
        <v>522</v>
      </c>
      <c r="C194" t="s">
        <v>426</v>
      </c>
      <c r="D194" t="s">
        <v>427</v>
      </c>
    </row>
    <row r="195" spans="1:4" x14ac:dyDescent="0.15">
      <c r="A195">
        <v>157</v>
      </c>
      <c r="B195" t="s">
        <v>523</v>
      </c>
      <c r="C195" t="s">
        <v>426</v>
      </c>
      <c r="D195" t="s">
        <v>427</v>
      </c>
    </row>
    <row r="196" spans="1:4" x14ac:dyDescent="0.15">
      <c r="A196">
        <v>158</v>
      </c>
      <c r="B196" t="s">
        <v>524</v>
      </c>
      <c r="C196" t="s">
        <v>426</v>
      </c>
      <c r="D196" t="s">
        <v>427</v>
      </c>
    </row>
    <row r="197" spans="1:4" x14ac:dyDescent="0.15">
      <c r="A197">
        <v>159</v>
      </c>
      <c r="B197" t="s">
        <v>525</v>
      </c>
      <c r="C197" t="s">
        <v>426</v>
      </c>
      <c r="D197" t="s">
        <v>427</v>
      </c>
    </row>
    <row r="198" spans="1:4" x14ac:dyDescent="0.15">
      <c r="A198">
        <v>160</v>
      </c>
      <c r="B198" t="s">
        <v>526</v>
      </c>
      <c r="C198" t="s">
        <v>426</v>
      </c>
      <c r="D198" t="s">
        <v>427</v>
      </c>
    </row>
    <row r="199" spans="1:4" x14ac:dyDescent="0.15">
      <c r="A199">
        <v>161</v>
      </c>
      <c r="B199" t="s">
        <v>527</v>
      </c>
      <c r="C199" t="s">
        <v>426</v>
      </c>
      <c r="D199" t="s">
        <v>427</v>
      </c>
    </row>
    <row r="200" spans="1:4" x14ac:dyDescent="0.15">
      <c r="A200">
        <v>162</v>
      </c>
      <c r="B200" t="s">
        <v>528</v>
      </c>
      <c r="C200" t="s">
        <v>426</v>
      </c>
      <c r="D200" t="s">
        <v>427</v>
      </c>
    </row>
    <row r="201" spans="1:4" x14ac:dyDescent="0.15">
      <c r="A201">
        <v>163</v>
      </c>
      <c r="B201" t="s">
        <v>529</v>
      </c>
      <c r="C201" t="s">
        <v>426</v>
      </c>
      <c r="D201" t="s">
        <v>427</v>
      </c>
    </row>
    <row r="202" spans="1:4" x14ac:dyDescent="0.15">
      <c r="A202">
        <v>164</v>
      </c>
      <c r="B202" t="s">
        <v>530</v>
      </c>
      <c r="C202" t="s">
        <v>426</v>
      </c>
      <c r="D202" t="s">
        <v>427</v>
      </c>
    </row>
    <row r="203" spans="1:4" x14ac:dyDescent="0.15">
      <c r="A203">
        <v>165</v>
      </c>
      <c r="B203" t="s">
        <v>531</v>
      </c>
      <c r="C203" t="s">
        <v>426</v>
      </c>
      <c r="D203" t="s">
        <v>427</v>
      </c>
    </row>
    <row r="204" spans="1:4" x14ac:dyDescent="0.15">
      <c r="A204">
        <v>166</v>
      </c>
      <c r="B204" t="s">
        <v>532</v>
      </c>
      <c r="C204" t="s">
        <v>426</v>
      </c>
      <c r="D204" t="s">
        <v>427</v>
      </c>
    </row>
    <row r="205" spans="1:4" x14ac:dyDescent="0.15">
      <c r="A205">
        <v>167</v>
      </c>
      <c r="B205" t="s">
        <v>533</v>
      </c>
      <c r="C205" t="s">
        <v>426</v>
      </c>
      <c r="D205" t="s">
        <v>427</v>
      </c>
    </row>
    <row r="206" spans="1:4" x14ac:dyDescent="0.15">
      <c r="A206">
        <v>168</v>
      </c>
      <c r="B206" t="s">
        <v>534</v>
      </c>
      <c r="C206" t="s">
        <v>426</v>
      </c>
      <c r="D206" t="s">
        <v>427</v>
      </c>
    </row>
    <row r="207" spans="1:4" x14ac:dyDescent="0.15">
      <c r="A207">
        <v>169</v>
      </c>
      <c r="B207" t="s">
        <v>535</v>
      </c>
      <c r="C207" t="s">
        <v>426</v>
      </c>
      <c r="D207" t="s">
        <v>427</v>
      </c>
    </row>
    <row r="208" spans="1:4" x14ac:dyDescent="0.15">
      <c r="A208">
        <v>170</v>
      </c>
      <c r="B208" t="s">
        <v>536</v>
      </c>
      <c r="C208" t="s">
        <v>426</v>
      </c>
      <c r="D208" t="s">
        <v>427</v>
      </c>
    </row>
    <row r="209" spans="1:4" x14ac:dyDescent="0.15">
      <c r="A209">
        <v>171</v>
      </c>
      <c r="B209" t="s">
        <v>537</v>
      </c>
      <c r="C209" t="s">
        <v>426</v>
      </c>
      <c r="D209" t="s">
        <v>427</v>
      </c>
    </row>
    <row r="210" spans="1:4" x14ac:dyDescent="0.15">
      <c r="A210">
        <v>172</v>
      </c>
      <c r="B210" t="s">
        <v>538</v>
      </c>
      <c r="C210" t="s">
        <v>426</v>
      </c>
      <c r="D210" t="s">
        <v>427</v>
      </c>
    </row>
    <row r="211" spans="1:4" x14ac:dyDescent="0.15">
      <c r="A211">
        <v>173</v>
      </c>
      <c r="B211" t="s">
        <v>539</v>
      </c>
      <c r="C211" t="s">
        <v>426</v>
      </c>
      <c r="D211" t="s">
        <v>427</v>
      </c>
    </row>
    <row r="212" spans="1:4" x14ac:dyDescent="0.15">
      <c r="A212">
        <v>174</v>
      </c>
      <c r="B212" t="s">
        <v>540</v>
      </c>
      <c r="C212" t="s">
        <v>426</v>
      </c>
      <c r="D212" t="s">
        <v>427</v>
      </c>
    </row>
    <row r="213" spans="1:4" x14ac:dyDescent="0.15">
      <c r="A213">
        <v>175</v>
      </c>
      <c r="B213" t="s">
        <v>541</v>
      </c>
      <c r="C213" t="s">
        <v>426</v>
      </c>
      <c r="D213" t="s">
        <v>427</v>
      </c>
    </row>
    <row r="214" spans="1:4" x14ac:dyDescent="0.15">
      <c r="A214">
        <v>176</v>
      </c>
      <c r="B214" t="s">
        <v>542</v>
      </c>
      <c r="C214" t="s">
        <v>426</v>
      </c>
      <c r="D214" t="s">
        <v>427</v>
      </c>
    </row>
    <row r="215" spans="1:4" x14ac:dyDescent="0.15">
      <c r="A215">
        <v>177</v>
      </c>
      <c r="B215" t="s">
        <v>543</v>
      </c>
      <c r="C215" t="s">
        <v>426</v>
      </c>
      <c r="D215" t="s">
        <v>427</v>
      </c>
    </row>
    <row r="216" spans="1:4" x14ac:dyDescent="0.15">
      <c r="A216">
        <v>178</v>
      </c>
      <c r="B216" t="s">
        <v>544</v>
      </c>
      <c r="C216" t="s">
        <v>426</v>
      </c>
      <c r="D216" t="s">
        <v>427</v>
      </c>
    </row>
    <row r="217" spans="1:4" x14ac:dyDescent="0.15">
      <c r="A217">
        <v>179</v>
      </c>
      <c r="B217" t="s">
        <v>545</v>
      </c>
      <c r="C217" t="s">
        <v>426</v>
      </c>
      <c r="D217" t="s">
        <v>427</v>
      </c>
    </row>
    <row r="218" spans="1:4" x14ac:dyDescent="0.15">
      <c r="A218">
        <v>180</v>
      </c>
      <c r="B218" t="s">
        <v>546</v>
      </c>
      <c r="C218" t="s">
        <v>426</v>
      </c>
      <c r="D218" t="s">
        <v>427</v>
      </c>
    </row>
    <row r="219" spans="1:4" x14ac:dyDescent="0.15">
      <c r="A219">
        <v>181</v>
      </c>
      <c r="B219" t="s">
        <v>547</v>
      </c>
      <c r="C219" t="s">
        <v>426</v>
      </c>
      <c r="D219" t="s">
        <v>427</v>
      </c>
    </row>
    <row r="220" spans="1:4" x14ac:dyDescent="0.15">
      <c r="A220">
        <v>182</v>
      </c>
      <c r="B220" t="s">
        <v>548</v>
      </c>
      <c r="C220" t="s">
        <v>426</v>
      </c>
      <c r="D220" t="s">
        <v>427</v>
      </c>
    </row>
    <row r="221" spans="1:4" x14ac:dyDescent="0.15">
      <c r="A221">
        <v>183</v>
      </c>
      <c r="B221" t="s">
        <v>549</v>
      </c>
      <c r="C221" t="s">
        <v>426</v>
      </c>
      <c r="D221" t="s">
        <v>427</v>
      </c>
    </row>
    <row r="222" spans="1:4" x14ac:dyDescent="0.15">
      <c r="A222">
        <v>184</v>
      </c>
      <c r="B222" t="s">
        <v>550</v>
      </c>
      <c r="C222" t="s">
        <v>426</v>
      </c>
      <c r="D222" t="s">
        <v>427</v>
      </c>
    </row>
    <row r="223" spans="1:4" x14ac:dyDescent="0.15">
      <c r="A223">
        <v>185</v>
      </c>
      <c r="B223" t="s">
        <v>551</v>
      </c>
      <c r="C223" t="s">
        <v>426</v>
      </c>
      <c r="D223" t="s">
        <v>427</v>
      </c>
    </row>
    <row r="224" spans="1:4" x14ac:dyDescent="0.15">
      <c r="A224">
        <v>186</v>
      </c>
      <c r="B224" t="s">
        <v>552</v>
      </c>
      <c r="C224" t="s">
        <v>426</v>
      </c>
      <c r="D224" t="s">
        <v>427</v>
      </c>
    </row>
    <row r="225" spans="1:4" x14ac:dyDescent="0.15">
      <c r="A225">
        <v>187</v>
      </c>
      <c r="B225" t="s">
        <v>553</v>
      </c>
      <c r="C225" t="s">
        <v>426</v>
      </c>
      <c r="D225" t="s">
        <v>427</v>
      </c>
    </row>
    <row r="226" spans="1:4" x14ac:dyDescent="0.15">
      <c r="A226">
        <v>188</v>
      </c>
      <c r="B226" t="s">
        <v>554</v>
      </c>
      <c r="C226" t="s">
        <v>426</v>
      </c>
      <c r="D226" t="s">
        <v>427</v>
      </c>
    </row>
    <row r="227" spans="1:4" x14ac:dyDescent="0.15">
      <c r="A227">
        <v>189</v>
      </c>
      <c r="B227" t="s">
        <v>555</v>
      </c>
      <c r="C227" t="s">
        <v>426</v>
      </c>
      <c r="D227" t="s">
        <v>427</v>
      </c>
    </row>
    <row r="228" spans="1:4" x14ac:dyDescent="0.15">
      <c r="A228">
        <v>190</v>
      </c>
      <c r="B228" t="s">
        <v>556</v>
      </c>
      <c r="C228" t="s">
        <v>426</v>
      </c>
      <c r="D228" t="s">
        <v>427</v>
      </c>
    </row>
    <row r="229" spans="1:4" x14ac:dyDescent="0.15">
      <c r="A229">
        <v>191</v>
      </c>
      <c r="B229" t="s">
        <v>557</v>
      </c>
      <c r="C229" t="s">
        <v>426</v>
      </c>
      <c r="D229" t="s">
        <v>427</v>
      </c>
    </row>
    <row r="230" spans="1:4" x14ac:dyDescent="0.15">
      <c r="A230">
        <v>192</v>
      </c>
      <c r="B230" t="s">
        <v>558</v>
      </c>
      <c r="C230" t="s">
        <v>426</v>
      </c>
      <c r="D230" t="s">
        <v>427</v>
      </c>
    </row>
    <row r="231" spans="1:4" x14ac:dyDescent="0.15">
      <c r="A231">
        <v>193</v>
      </c>
      <c r="B231" t="s">
        <v>559</v>
      </c>
      <c r="C231" t="s">
        <v>426</v>
      </c>
      <c r="D231" t="s">
        <v>427</v>
      </c>
    </row>
    <row r="232" spans="1:4" x14ac:dyDescent="0.15">
      <c r="A232">
        <v>194</v>
      </c>
      <c r="B232" t="s">
        <v>560</v>
      </c>
      <c r="C232" t="s">
        <v>426</v>
      </c>
      <c r="D232" t="s">
        <v>427</v>
      </c>
    </row>
    <row r="233" spans="1:4" x14ac:dyDescent="0.15">
      <c r="A233">
        <v>195</v>
      </c>
      <c r="B233" t="s">
        <v>561</v>
      </c>
      <c r="C233" t="s">
        <v>426</v>
      </c>
      <c r="D233" t="s">
        <v>427</v>
      </c>
    </row>
    <row r="234" spans="1:4" x14ac:dyDescent="0.15">
      <c r="A234">
        <v>196</v>
      </c>
      <c r="B234" t="s">
        <v>562</v>
      </c>
      <c r="C234" t="s">
        <v>426</v>
      </c>
      <c r="D234" t="s">
        <v>427</v>
      </c>
    </row>
    <row r="235" spans="1:4" x14ac:dyDescent="0.15">
      <c r="A235">
        <v>197</v>
      </c>
      <c r="B235" t="s">
        <v>563</v>
      </c>
      <c r="C235" t="s">
        <v>426</v>
      </c>
      <c r="D235" t="s">
        <v>427</v>
      </c>
    </row>
    <row r="236" spans="1:4" x14ac:dyDescent="0.15">
      <c r="A236">
        <v>198</v>
      </c>
      <c r="B236" t="s">
        <v>564</v>
      </c>
      <c r="C236" t="s">
        <v>426</v>
      </c>
      <c r="D236" t="s">
        <v>427</v>
      </c>
    </row>
    <row r="237" spans="1:4" x14ac:dyDescent="0.15">
      <c r="A237">
        <v>199</v>
      </c>
      <c r="B237" t="s">
        <v>565</v>
      </c>
      <c r="C237" t="s">
        <v>426</v>
      </c>
      <c r="D237" t="s">
        <v>427</v>
      </c>
    </row>
    <row r="238" spans="1:4" x14ac:dyDescent="0.15">
      <c r="A238">
        <v>200</v>
      </c>
      <c r="B238" t="s">
        <v>566</v>
      </c>
      <c r="C238" t="s">
        <v>426</v>
      </c>
      <c r="D238" t="s">
        <v>427</v>
      </c>
    </row>
    <row r="239" spans="1:4" x14ac:dyDescent="0.15">
      <c r="A239">
        <v>201</v>
      </c>
      <c r="B239" t="s">
        <v>567</v>
      </c>
      <c r="C239" t="s">
        <v>426</v>
      </c>
      <c r="D239" t="s">
        <v>427</v>
      </c>
    </row>
    <row r="240" spans="1:4" x14ac:dyDescent="0.15">
      <c r="A240">
        <v>202</v>
      </c>
      <c r="B240" t="s">
        <v>568</v>
      </c>
      <c r="C240" t="s">
        <v>426</v>
      </c>
      <c r="D240" t="s">
        <v>427</v>
      </c>
    </row>
    <row r="241" spans="1:4" x14ac:dyDescent="0.15">
      <c r="A241">
        <v>203</v>
      </c>
      <c r="B241" t="s">
        <v>569</v>
      </c>
      <c r="C241" t="s">
        <v>426</v>
      </c>
      <c r="D241" t="s">
        <v>427</v>
      </c>
    </row>
    <row r="242" spans="1:4" x14ac:dyDescent="0.15">
      <c r="A242">
        <v>204</v>
      </c>
      <c r="B242" t="s">
        <v>570</v>
      </c>
      <c r="C242" t="s">
        <v>426</v>
      </c>
      <c r="D242" t="s">
        <v>427</v>
      </c>
    </row>
    <row r="243" spans="1:4" x14ac:dyDescent="0.15">
      <c r="A243">
        <v>205</v>
      </c>
      <c r="B243" t="s">
        <v>571</v>
      </c>
      <c r="C243" t="s">
        <v>426</v>
      </c>
      <c r="D243" t="s">
        <v>427</v>
      </c>
    </row>
    <row r="244" spans="1:4" x14ac:dyDescent="0.15">
      <c r="A244">
        <v>206</v>
      </c>
      <c r="B244" t="s">
        <v>572</v>
      </c>
      <c r="C244" t="s">
        <v>426</v>
      </c>
      <c r="D244" t="s">
        <v>427</v>
      </c>
    </row>
    <row r="245" spans="1:4" x14ac:dyDescent="0.15">
      <c r="A245">
        <v>207</v>
      </c>
      <c r="B245" t="s">
        <v>573</v>
      </c>
      <c r="C245" t="s">
        <v>426</v>
      </c>
      <c r="D245" t="s">
        <v>427</v>
      </c>
    </row>
    <row r="246" spans="1:4" x14ac:dyDescent="0.15">
      <c r="A246">
        <v>208</v>
      </c>
      <c r="B246" t="s">
        <v>574</v>
      </c>
      <c r="C246" t="s">
        <v>426</v>
      </c>
      <c r="D246" t="s">
        <v>427</v>
      </c>
    </row>
    <row r="247" spans="1:4" x14ac:dyDescent="0.15">
      <c r="A247">
        <v>209</v>
      </c>
      <c r="B247" t="s">
        <v>575</v>
      </c>
      <c r="C247" t="s">
        <v>426</v>
      </c>
      <c r="D247" t="s">
        <v>427</v>
      </c>
    </row>
    <row r="248" spans="1:4" x14ac:dyDescent="0.15">
      <c r="A248">
        <v>210</v>
      </c>
      <c r="B248" t="s">
        <v>576</v>
      </c>
      <c r="C248" t="s">
        <v>426</v>
      </c>
      <c r="D248" t="s">
        <v>427</v>
      </c>
    </row>
    <row r="249" spans="1:4" x14ac:dyDescent="0.15">
      <c r="A249">
        <v>211</v>
      </c>
      <c r="B249" t="s">
        <v>577</v>
      </c>
      <c r="C249" t="s">
        <v>426</v>
      </c>
      <c r="D249" t="s">
        <v>427</v>
      </c>
    </row>
    <row r="250" spans="1:4" x14ac:dyDescent="0.15">
      <c r="A250">
        <v>212</v>
      </c>
      <c r="B250" t="s">
        <v>578</v>
      </c>
      <c r="C250" t="s">
        <v>426</v>
      </c>
      <c r="D250" t="s">
        <v>427</v>
      </c>
    </row>
    <row r="251" spans="1:4" x14ac:dyDescent="0.15">
      <c r="A251">
        <v>213</v>
      </c>
      <c r="B251" t="s">
        <v>579</v>
      </c>
      <c r="C251" t="s">
        <v>426</v>
      </c>
      <c r="D251" t="s">
        <v>427</v>
      </c>
    </row>
    <row r="252" spans="1:4" x14ac:dyDescent="0.15">
      <c r="A252">
        <v>214</v>
      </c>
      <c r="B252" t="s">
        <v>580</v>
      </c>
      <c r="C252" t="s">
        <v>426</v>
      </c>
      <c r="D252" t="s">
        <v>427</v>
      </c>
    </row>
    <row r="253" spans="1:4" x14ac:dyDescent="0.15">
      <c r="A253">
        <v>215</v>
      </c>
      <c r="B253" t="s">
        <v>581</v>
      </c>
      <c r="C253" t="s">
        <v>426</v>
      </c>
      <c r="D253" t="s">
        <v>427</v>
      </c>
    </row>
    <row r="254" spans="1:4" x14ac:dyDescent="0.15">
      <c r="A254">
        <v>216</v>
      </c>
      <c r="B254" t="s">
        <v>582</v>
      </c>
      <c r="C254" t="s">
        <v>426</v>
      </c>
      <c r="D254" t="s">
        <v>427</v>
      </c>
    </row>
    <row r="255" spans="1:4" x14ac:dyDescent="0.15">
      <c r="A255">
        <v>217</v>
      </c>
      <c r="B255" t="s">
        <v>583</v>
      </c>
      <c r="C255" t="s">
        <v>426</v>
      </c>
      <c r="D255" t="s">
        <v>427</v>
      </c>
    </row>
    <row r="256" spans="1:4" x14ac:dyDescent="0.15">
      <c r="A256">
        <v>218</v>
      </c>
      <c r="B256" t="s">
        <v>584</v>
      </c>
      <c r="C256" t="s">
        <v>426</v>
      </c>
      <c r="D256" t="s">
        <v>427</v>
      </c>
    </row>
    <row r="257" spans="1:4" x14ac:dyDescent="0.15">
      <c r="A257">
        <v>219</v>
      </c>
      <c r="B257" t="s">
        <v>585</v>
      </c>
      <c r="C257" t="s">
        <v>426</v>
      </c>
      <c r="D257" t="s">
        <v>427</v>
      </c>
    </row>
    <row r="258" spans="1:4" x14ac:dyDescent="0.15">
      <c r="A258">
        <v>220</v>
      </c>
      <c r="B258" t="s">
        <v>586</v>
      </c>
      <c r="C258" t="s">
        <v>426</v>
      </c>
      <c r="D258" t="s">
        <v>427</v>
      </c>
    </row>
    <row r="259" spans="1:4" x14ac:dyDescent="0.15">
      <c r="A259">
        <v>221</v>
      </c>
      <c r="B259" t="s">
        <v>587</v>
      </c>
      <c r="C259" t="s">
        <v>426</v>
      </c>
      <c r="D259" t="s">
        <v>427</v>
      </c>
    </row>
    <row r="260" spans="1:4" x14ac:dyDescent="0.15">
      <c r="A260">
        <v>222</v>
      </c>
      <c r="B260" t="s">
        <v>588</v>
      </c>
      <c r="C260" t="s">
        <v>426</v>
      </c>
      <c r="D260" t="s">
        <v>427</v>
      </c>
    </row>
    <row r="261" spans="1:4" x14ac:dyDescent="0.15">
      <c r="A261">
        <v>223</v>
      </c>
      <c r="B261" t="s">
        <v>589</v>
      </c>
      <c r="C261" t="s">
        <v>426</v>
      </c>
      <c r="D261" t="s">
        <v>427</v>
      </c>
    </row>
    <row r="262" spans="1:4" x14ac:dyDescent="0.15">
      <c r="A262">
        <v>224</v>
      </c>
      <c r="B262" t="s">
        <v>590</v>
      </c>
      <c r="C262" t="s">
        <v>426</v>
      </c>
      <c r="D262" t="s">
        <v>427</v>
      </c>
    </row>
    <row r="263" spans="1:4" x14ac:dyDescent="0.15">
      <c r="A263">
        <v>225</v>
      </c>
      <c r="B263" t="s">
        <v>591</v>
      </c>
      <c r="C263" t="s">
        <v>426</v>
      </c>
      <c r="D263" t="s">
        <v>427</v>
      </c>
    </row>
    <row r="264" spans="1:4" x14ac:dyDescent="0.15">
      <c r="A264">
        <v>226</v>
      </c>
      <c r="B264" t="s">
        <v>592</v>
      </c>
      <c r="C264" t="s">
        <v>426</v>
      </c>
      <c r="D264" t="s">
        <v>427</v>
      </c>
    </row>
    <row r="265" spans="1:4" x14ac:dyDescent="0.15">
      <c r="A265">
        <v>227</v>
      </c>
      <c r="B265" t="s">
        <v>593</v>
      </c>
      <c r="C265" t="s">
        <v>426</v>
      </c>
      <c r="D265" t="s">
        <v>427</v>
      </c>
    </row>
    <row r="266" spans="1:4" x14ac:dyDescent="0.15">
      <c r="A266">
        <v>228</v>
      </c>
      <c r="B266" t="s">
        <v>594</v>
      </c>
      <c r="C266" t="s">
        <v>426</v>
      </c>
      <c r="D266" t="s">
        <v>427</v>
      </c>
    </row>
    <row r="267" spans="1:4" x14ac:dyDescent="0.15">
      <c r="A267">
        <v>229</v>
      </c>
      <c r="B267" t="s">
        <v>595</v>
      </c>
      <c r="C267" t="s">
        <v>426</v>
      </c>
      <c r="D267" t="s">
        <v>427</v>
      </c>
    </row>
    <row r="268" spans="1:4" x14ac:dyDescent="0.15">
      <c r="A268">
        <v>230</v>
      </c>
      <c r="B268" t="s">
        <v>596</v>
      </c>
      <c r="C268" t="s">
        <v>426</v>
      </c>
      <c r="D268" t="s">
        <v>427</v>
      </c>
    </row>
    <row r="269" spans="1:4" x14ac:dyDescent="0.15">
      <c r="A269">
        <v>231</v>
      </c>
      <c r="B269" t="s">
        <v>597</v>
      </c>
      <c r="C269" t="s">
        <v>426</v>
      </c>
      <c r="D269" t="s">
        <v>427</v>
      </c>
    </row>
    <row r="270" spans="1:4" x14ac:dyDescent="0.15">
      <c r="A270">
        <v>232</v>
      </c>
      <c r="B270" t="s">
        <v>598</v>
      </c>
      <c r="C270" t="s">
        <v>426</v>
      </c>
      <c r="D270" t="s">
        <v>427</v>
      </c>
    </row>
    <row r="271" spans="1:4" x14ac:dyDescent="0.15">
      <c r="A271">
        <v>233</v>
      </c>
      <c r="B271" t="s">
        <v>599</v>
      </c>
      <c r="C271" t="s">
        <v>426</v>
      </c>
      <c r="D271" t="s">
        <v>427</v>
      </c>
    </row>
    <row r="272" spans="1:4" x14ac:dyDescent="0.15">
      <c r="A272">
        <v>234</v>
      </c>
      <c r="B272" t="s">
        <v>600</v>
      </c>
      <c r="C272" t="s">
        <v>426</v>
      </c>
      <c r="D272" t="s">
        <v>427</v>
      </c>
    </row>
    <row r="273" spans="1:4" x14ac:dyDescent="0.15">
      <c r="A273">
        <v>235</v>
      </c>
      <c r="B273" t="s">
        <v>601</v>
      </c>
      <c r="C273" t="s">
        <v>426</v>
      </c>
      <c r="D273" t="s">
        <v>427</v>
      </c>
    </row>
    <row r="274" spans="1:4" x14ac:dyDescent="0.15">
      <c r="A274">
        <v>236</v>
      </c>
      <c r="B274" t="s">
        <v>602</v>
      </c>
      <c r="C274" t="s">
        <v>426</v>
      </c>
      <c r="D274" t="s">
        <v>427</v>
      </c>
    </row>
    <row r="275" spans="1:4" x14ac:dyDescent="0.15">
      <c r="A275">
        <v>237</v>
      </c>
      <c r="B275" t="s">
        <v>603</v>
      </c>
      <c r="C275" t="s">
        <v>426</v>
      </c>
      <c r="D275" t="s">
        <v>427</v>
      </c>
    </row>
    <row r="276" spans="1:4" x14ac:dyDescent="0.15">
      <c r="A276">
        <v>238</v>
      </c>
      <c r="B276" t="s">
        <v>604</v>
      </c>
      <c r="C276" t="s">
        <v>426</v>
      </c>
      <c r="D276" t="s">
        <v>427</v>
      </c>
    </row>
    <row r="277" spans="1:4" x14ac:dyDescent="0.15">
      <c r="A277">
        <v>239</v>
      </c>
      <c r="B277" t="s">
        <v>605</v>
      </c>
      <c r="C277" t="s">
        <v>426</v>
      </c>
      <c r="D277" t="s">
        <v>427</v>
      </c>
    </row>
    <row r="278" spans="1:4" x14ac:dyDescent="0.15">
      <c r="A278">
        <v>240</v>
      </c>
      <c r="B278" t="s">
        <v>606</v>
      </c>
      <c r="C278" t="s">
        <v>426</v>
      </c>
      <c r="D278" t="s">
        <v>427</v>
      </c>
    </row>
    <row r="279" spans="1:4" x14ac:dyDescent="0.15">
      <c r="A279">
        <v>241</v>
      </c>
      <c r="B279" t="s">
        <v>607</v>
      </c>
      <c r="C279" t="s">
        <v>426</v>
      </c>
      <c r="D279" t="s">
        <v>427</v>
      </c>
    </row>
    <row r="280" spans="1:4" x14ac:dyDescent="0.15">
      <c r="A280">
        <v>242</v>
      </c>
      <c r="B280" t="s">
        <v>608</v>
      </c>
      <c r="C280" t="s">
        <v>426</v>
      </c>
      <c r="D280" t="s">
        <v>427</v>
      </c>
    </row>
    <row r="281" spans="1:4" x14ac:dyDescent="0.15">
      <c r="A281">
        <v>243</v>
      </c>
      <c r="B281" t="s">
        <v>609</v>
      </c>
      <c r="C281" t="s">
        <v>426</v>
      </c>
      <c r="D281" t="s">
        <v>427</v>
      </c>
    </row>
    <row r="282" spans="1:4" x14ac:dyDescent="0.15">
      <c r="A282">
        <v>244</v>
      </c>
      <c r="B282" t="s">
        <v>610</v>
      </c>
      <c r="C282" t="s">
        <v>426</v>
      </c>
      <c r="D282" t="s">
        <v>427</v>
      </c>
    </row>
    <row r="283" spans="1:4" x14ac:dyDescent="0.15">
      <c r="A283">
        <v>245</v>
      </c>
      <c r="B283" t="s">
        <v>611</v>
      </c>
      <c r="C283" t="s">
        <v>426</v>
      </c>
      <c r="D283" t="s">
        <v>427</v>
      </c>
    </row>
    <row r="284" spans="1:4" x14ac:dyDescent="0.15">
      <c r="A284">
        <v>246</v>
      </c>
      <c r="B284" t="s">
        <v>612</v>
      </c>
      <c r="C284" t="s">
        <v>426</v>
      </c>
      <c r="D284" t="s">
        <v>427</v>
      </c>
    </row>
    <row r="285" spans="1:4" x14ac:dyDescent="0.15">
      <c r="A285">
        <v>247</v>
      </c>
      <c r="B285" t="s">
        <v>613</v>
      </c>
      <c r="C285" t="s">
        <v>426</v>
      </c>
      <c r="D285" t="s">
        <v>427</v>
      </c>
    </row>
    <row r="286" spans="1:4" x14ac:dyDescent="0.15">
      <c r="A286">
        <v>248</v>
      </c>
      <c r="B286" t="s">
        <v>614</v>
      </c>
      <c r="C286" t="s">
        <v>426</v>
      </c>
      <c r="D286" t="s">
        <v>427</v>
      </c>
    </row>
    <row r="287" spans="1:4" x14ac:dyDescent="0.15">
      <c r="A287">
        <v>249</v>
      </c>
      <c r="B287" t="s">
        <v>615</v>
      </c>
      <c r="C287" t="s">
        <v>426</v>
      </c>
      <c r="D287" t="s">
        <v>427</v>
      </c>
    </row>
    <row r="288" spans="1:4" x14ac:dyDescent="0.15">
      <c r="A288">
        <v>250</v>
      </c>
      <c r="B288" t="s">
        <v>616</v>
      </c>
      <c r="C288" t="s">
        <v>426</v>
      </c>
      <c r="D288" t="s">
        <v>427</v>
      </c>
    </row>
    <row r="289" spans="1:4" x14ac:dyDescent="0.15">
      <c r="A289">
        <v>251</v>
      </c>
      <c r="B289" t="s">
        <v>617</v>
      </c>
      <c r="C289" t="s">
        <v>426</v>
      </c>
      <c r="D289" t="s">
        <v>427</v>
      </c>
    </row>
    <row r="290" spans="1:4" x14ac:dyDescent="0.15">
      <c r="A290">
        <v>252</v>
      </c>
      <c r="B290" t="s">
        <v>618</v>
      </c>
      <c r="C290" t="s">
        <v>426</v>
      </c>
      <c r="D290" t="s">
        <v>427</v>
      </c>
    </row>
    <row r="291" spans="1:4" x14ac:dyDescent="0.15">
      <c r="A291">
        <v>253</v>
      </c>
      <c r="B291" t="s">
        <v>619</v>
      </c>
      <c r="C291" t="s">
        <v>426</v>
      </c>
      <c r="D291" t="s">
        <v>427</v>
      </c>
    </row>
    <row r="292" spans="1:4" x14ac:dyDescent="0.15">
      <c r="A292">
        <v>254</v>
      </c>
      <c r="B292" t="s">
        <v>620</v>
      </c>
      <c r="C292" t="s">
        <v>426</v>
      </c>
      <c r="D292" t="s">
        <v>427</v>
      </c>
    </row>
    <row r="293" spans="1:4" x14ac:dyDescent="0.15">
      <c r="A293">
        <v>255</v>
      </c>
      <c r="B293" t="s">
        <v>621</v>
      </c>
      <c r="C293" t="s">
        <v>426</v>
      </c>
      <c r="D293" t="s">
        <v>427</v>
      </c>
    </row>
    <row r="294" spans="1:4" x14ac:dyDescent="0.15">
      <c r="A294">
        <v>256</v>
      </c>
      <c r="B294" t="s">
        <v>622</v>
      </c>
      <c r="C294" t="s">
        <v>426</v>
      </c>
      <c r="D294" t="s">
        <v>427</v>
      </c>
    </row>
    <row r="295" spans="1:4" x14ac:dyDescent="0.15">
      <c r="A295">
        <v>257</v>
      </c>
      <c r="B295" t="s">
        <v>623</v>
      </c>
      <c r="C295" t="s">
        <v>426</v>
      </c>
      <c r="D295" t="s">
        <v>427</v>
      </c>
    </row>
    <row r="296" spans="1:4" x14ac:dyDescent="0.15">
      <c r="A296">
        <v>258</v>
      </c>
      <c r="B296" t="s">
        <v>624</v>
      </c>
      <c r="C296" t="s">
        <v>426</v>
      </c>
      <c r="D296" t="s">
        <v>427</v>
      </c>
    </row>
    <row r="297" spans="1:4" x14ac:dyDescent="0.15">
      <c r="A297">
        <v>259</v>
      </c>
      <c r="B297" t="s">
        <v>625</v>
      </c>
      <c r="C297" t="s">
        <v>426</v>
      </c>
      <c r="D297" t="s">
        <v>427</v>
      </c>
    </row>
    <row r="298" spans="1:4" x14ac:dyDescent="0.15">
      <c r="A298">
        <v>260</v>
      </c>
      <c r="B298" t="s">
        <v>626</v>
      </c>
      <c r="C298" t="s">
        <v>426</v>
      </c>
      <c r="D298" t="s">
        <v>427</v>
      </c>
    </row>
    <row r="299" spans="1:4" x14ac:dyDescent="0.15">
      <c r="A299">
        <v>261</v>
      </c>
      <c r="B299" t="s">
        <v>627</v>
      </c>
      <c r="C299" t="s">
        <v>426</v>
      </c>
      <c r="D299" t="s">
        <v>427</v>
      </c>
    </row>
    <row r="300" spans="1:4" x14ac:dyDescent="0.15">
      <c r="A300">
        <v>262</v>
      </c>
      <c r="B300" t="s">
        <v>628</v>
      </c>
      <c r="C300" t="s">
        <v>426</v>
      </c>
      <c r="D300" t="s">
        <v>427</v>
      </c>
    </row>
    <row r="301" spans="1:4" x14ac:dyDescent="0.15">
      <c r="A301">
        <v>263</v>
      </c>
      <c r="B301" t="s">
        <v>629</v>
      </c>
      <c r="C301" t="s">
        <v>426</v>
      </c>
      <c r="D301" t="s">
        <v>427</v>
      </c>
    </row>
    <row r="302" spans="1:4" x14ac:dyDescent="0.15">
      <c r="A302">
        <v>264</v>
      </c>
      <c r="B302" t="s">
        <v>630</v>
      </c>
      <c r="C302" t="s">
        <v>426</v>
      </c>
      <c r="D302" t="s">
        <v>427</v>
      </c>
    </row>
    <row r="303" spans="1:4" x14ac:dyDescent="0.15">
      <c r="A303">
        <v>265</v>
      </c>
      <c r="B303" t="s">
        <v>631</v>
      </c>
      <c r="C303" t="s">
        <v>426</v>
      </c>
      <c r="D303" t="s">
        <v>427</v>
      </c>
    </row>
    <row r="304" spans="1:4" x14ac:dyDescent="0.15">
      <c r="A304">
        <v>266</v>
      </c>
      <c r="B304" t="s">
        <v>632</v>
      </c>
      <c r="C304" t="s">
        <v>426</v>
      </c>
      <c r="D304" t="s">
        <v>427</v>
      </c>
    </row>
    <row r="305" spans="1:4" x14ac:dyDescent="0.15">
      <c r="A305">
        <v>267</v>
      </c>
      <c r="B305" t="s">
        <v>633</v>
      </c>
      <c r="C305" t="s">
        <v>426</v>
      </c>
      <c r="D305" t="s">
        <v>427</v>
      </c>
    </row>
    <row r="306" spans="1:4" x14ac:dyDescent="0.15">
      <c r="A306">
        <v>268</v>
      </c>
      <c r="B306" t="s">
        <v>634</v>
      </c>
      <c r="C306" t="s">
        <v>426</v>
      </c>
      <c r="D306" t="s">
        <v>427</v>
      </c>
    </row>
    <row r="307" spans="1:4" x14ac:dyDescent="0.15">
      <c r="A307">
        <v>269</v>
      </c>
      <c r="B307" t="s">
        <v>635</v>
      </c>
      <c r="C307" t="s">
        <v>426</v>
      </c>
      <c r="D307" t="s">
        <v>427</v>
      </c>
    </row>
    <row r="308" spans="1:4" x14ac:dyDescent="0.15">
      <c r="A308">
        <v>270</v>
      </c>
      <c r="B308" t="s">
        <v>636</v>
      </c>
      <c r="C308" t="s">
        <v>426</v>
      </c>
      <c r="D308" t="s">
        <v>427</v>
      </c>
    </row>
    <row r="309" spans="1:4" x14ac:dyDescent="0.15">
      <c r="A309">
        <v>271</v>
      </c>
      <c r="B309" t="s">
        <v>637</v>
      </c>
      <c r="C309" t="s">
        <v>426</v>
      </c>
      <c r="D309" t="s">
        <v>427</v>
      </c>
    </row>
    <row r="310" spans="1:4" x14ac:dyDescent="0.15">
      <c r="A310">
        <v>272</v>
      </c>
      <c r="B310" t="s">
        <v>638</v>
      </c>
      <c r="C310" t="s">
        <v>426</v>
      </c>
      <c r="D310" t="s">
        <v>427</v>
      </c>
    </row>
    <row r="311" spans="1:4" x14ac:dyDescent="0.15">
      <c r="A311">
        <v>273</v>
      </c>
      <c r="B311" t="s">
        <v>639</v>
      </c>
      <c r="C311" t="s">
        <v>426</v>
      </c>
      <c r="D311" t="s">
        <v>427</v>
      </c>
    </row>
    <row r="312" spans="1:4" x14ac:dyDescent="0.15">
      <c r="A312">
        <v>274</v>
      </c>
      <c r="B312" t="s">
        <v>640</v>
      </c>
      <c r="C312" t="s">
        <v>426</v>
      </c>
      <c r="D312" t="s">
        <v>427</v>
      </c>
    </row>
    <row r="313" spans="1:4" x14ac:dyDescent="0.15">
      <c r="A313">
        <v>275</v>
      </c>
      <c r="B313" t="s">
        <v>641</v>
      </c>
      <c r="C313" t="s">
        <v>426</v>
      </c>
      <c r="D313" t="s">
        <v>427</v>
      </c>
    </row>
    <row r="314" spans="1:4" x14ac:dyDescent="0.15">
      <c r="A314">
        <v>276</v>
      </c>
      <c r="B314" t="s">
        <v>642</v>
      </c>
      <c r="C314" t="s">
        <v>426</v>
      </c>
      <c r="D314" t="s">
        <v>427</v>
      </c>
    </row>
    <row r="315" spans="1:4" x14ac:dyDescent="0.15">
      <c r="A315">
        <v>277</v>
      </c>
      <c r="B315" t="s">
        <v>643</v>
      </c>
      <c r="C315" t="s">
        <v>426</v>
      </c>
      <c r="D315" t="s">
        <v>427</v>
      </c>
    </row>
    <row r="316" spans="1:4" x14ac:dyDescent="0.15">
      <c r="A316">
        <v>278</v>
      </c>
      <c r="B316" t="s">
        <v>644</v>
      </c>
      <c r="C316" t="s">
        <v>426</v>
      </c>
      <c r="D316" t="s">
        <v>427</v>
      </c>
    </row>
    <row r="317" spans="1:4" x14ac:dyDescent="0.15">
      <c r="A317">
        <v>279</v>
      </c>
      <c r="B317" t="s">
        <v>645</v>
      </c>
      <c r="C317" t="s">
        <v>426</v>
      </c>
      <c r="D317" t="s">
        <v>427</v>
      </c>
    </row>
    <row r="318" spans="1:4" x14ac:dyDescent="0.15">
      <c r="A318">
        <v>280</v>
      </c>
      <c r="B318" t="s">
        <v>646</v>
      </c>
      <c r="C318" t="s">
        <v>426</v>
      </c>
      <c r="D318" t="s">
        <v>427</v>
      </c>
    </row>
    <row r="319" spans="1:4" x14ac:dyDescent="0.15">
      <c r="A319">
        <v>281</v>
      </c>
      <c r="B319" t="s">
        <v>647</v>
      </c>
      <c r="C319" t="s">
        <v>426</v>
      </c>
      <c r="D319" t="s">
        <v>427</v>
      </c>
    </row>
    <row r="320" spans="1:4" x14ac:dyDescent="0.15">
      <c r="A320">
        <v>282</v>
      </c>
      <c r="B320" t="s">
        <v>648</v>
      </c>
      <c r="C320" t="s">
        <v>426</v>
      </c>
      <c r="D320" t="s">
        <v>427</v>
      </c>
    </row>
    <row r="321" spans="1:4" x14ac:dyDescent="0.15">
      <c r="A321">
        <v>283</v>
      </c>
      <c r="B321" t="s">
        <v>649</v>
      </c>
      <c r="C321" t="s">
        <v>426</v>
      </c>
      <c r="D321" t="s">
        <v>427</v>
      </c>
    </row>
    <row r="322" spans="1:4" x14ac:dyDescent="0.15">
      <c r="A322">
        <v>284</v>
      </c>
      <c r="B322" t="s">
        <v>650</v>
      </c>
      <c r="C322" t="s">
        <v>426</v>
      </c>
      <c r="D322" t="s">
        <v>427</v>
      </c>
    </row>
    <row r="323" spans="1:4" x14ac:dyDescent="0.15">
      <c r="A323">
        <v>285</v>
      </c>
      <c r="B323" t="s">
        <v>651</v>
      </c>
      <c r="C323" t="s">
        <v>426</v>
      </c>
      <c r="D323" t="s">
        <v>427</v>
      </c>
    </row>
    <row r="324" spans="1:4" x14ac:dyDescent="0.15">
      <c r="A324">
        <v>286</v>
      </c>
      <c r="B324" t="s">
        <v>652</v>
      </c>
      <c r="C324" t="s">
        <v>426</v>
      </c>
      <c r="D324" t="s">
        <v>427</v>
      </c>
    </row>
    <row r="325" spans="1:4" x14ac:dyDescent="0.15">
      <c r="A325">
        <v>287</v>
      </c>
      <c r="B325" t="s">
        <v>653</v>
      </c>
      <c r="C325" t="s">
        <v>426</v>
      </c>
      <c r="D325" t="s">
        <v>427</v>
      </c>
    </row>
    <row r="326" spans="1:4" x14ac:dyDescent="0.15">
      <c r="A326">
        <v>288</v>
      </c>
      <c r="B326" t="s">
        <v>654</v>
      </c>
      <c r="C326" t="s">
        <v>426</v>
      </c>
      <c r="D326" t="s">
        <v>427</v>
      </c>
    </row>
    <row r="327" spans="1:4" x14ac:dyDescent="0.15">
      <c r="A327">
        <v>289</v>
      </c>
      <c r="B327" t="s">
        <v>655</v>
      </c>
      <c r="C327" t="s">
        <v>426</v>
      </c>
      <c r="D327" t="s">
        <v>427</v>
      </c>
    </row>
    <row r="328" spans="1:4" x14ac:dyDescent="0.15">
      <c r="A328">
        <v>290</v>
      </c>
      <c r="B328" t="s">
        <v>656</v>
      </c>
      <c r="C328" t="s">
        <v>426</v>
      </c>
      <c r="D328" t="s">
        <v>427</v>
      </c>
    </row>
    <row r="329" spans="1:4" x14ac:dyDescent="0.15">
      <c r="A329">
        <v>291</v>
      </c>
      <c r="B329" t="s">
        <v>657</v>
      </c>
      <c r="C329" t="s">
        <v>426</v>
      </c>
      <c r="D329" t="s">
        <v>427</v>
      </c>
    </row>
    <row r="330" spans="1:4" x14ac:dyDescent="0.15">
      <c r="A330">
        <v>292</v>
      </c>
      <c r="B330" t="s">
        <v>658</v>
      </c>
      <c r="C330" t="s">
        <v>426</v>
      </c>
      <c r="D330" t="s">
        <v>427</v>
      </c>
    </row>
    <row r="331" spans="1:4" x14ac:dyDescent="0.15">
      <c r="A331">
        <v>293</v>
      </c>
      <c r="B331" t="s">
        <v>659</v>
      </c>
      <c r="C331" t="s">
        <v>426</v>
      </c>
      <c r="D331" t="s">
        <v>427</v>
      </c>
    </row>
    <row r="332" spans="1:4" x14ac:dyDescent="0.15">
      <c r="A332">
        <v>294</v>
      </c>
      <c r="B332" t="s">
        <v>660</v>
      </c>
      <c r="C332" t="s">
        <v>426</v>
      </c>
      <c r="D332" t="s">
        <v>427</v>
      </c>
    </row>
    <row r="333" spans="1:4" x14ac:dyDescent="0.15">
      <c r="A333">
        <v>295</v>
      </c>
      <c r="B333" t="s">
        <v>661</v>
      </c>
      <c r="C333" t="s">
        <v>426</v>
      </c>
      <c r="D333" t="s">
        <v>427</v>
      </c>
    </row>
    <row r="334" spans="1:4" x14ac:dyDescent="0.15">
      <c r="A334">
        <v>296</v>
      </c>
      <c r="B334" t="s">
        <v>662</v>
      </c>
      <c r="C334" t="s">
        <v>426</v>
      </c>
      <c r="D334" t="s">
        <v>427</v>
      </c>
    </row>
    <row r="335" spans="1:4" x14ac:dyDescent="0.15">
      <c r="A335">
        <v>297</v>
      </c>
      <c r="B335" t="s">
        <v>663</v>
      </c>
      <c r="C335" t="s">
        <v>426</v>
      </c>
      <c r="D335" t="s">
        <v>427</v>
      </c>
    </row>
    <row r="336" spans="1:4" x14ac:dyDescent="0.15">
      <c r="A336">
        <v>298</v>
      </c>
      <c r="B336" t="s">
        <v>664</v>
      </c>
      <c r="C336" t="s">
        <v>426</v>
      </c>
      <c r="D336" t="s">
        <v>427</v>
      </c>
    </row>
    <row r="337" spans="1:4" x14ac:dyDescent="0.15">
      <c r="A337">
        <v>299</v>
      </c>
      <c r="B337" t="s">
        <v>665</v>
      </c>
      <c r="C337" t="s">
        <v>426</v>
      </c>
      <c r="D337" t="s">
        <v>427</v>
      </c>
    </row>
    <row r="338" spans="1:4" x14ac:dyDescent="0.15">
      <c r="A338">
        <v>300</v>
      </c>
      <c r="B338" t="s">
        <v>666</v>
      </c>
      <c r="C338" t="s">
        <v>426</v>
      </c>
      <c r="D338" t="s">
        <v>427</v>
      </c>
    </row>
    <row r="339" spans="1:4" x14ac:dyDescent="0.15">
      <c r="A339">
        <v>301</v>
      </c>
      <c r="B339" t="s">
        <v>667</v>
      </c>
      <c r="C339" t="s">
        <v>426</v>
      </c>
      <c r="D339" t="s">
        <v>427</v>
      </c>
    </row>
    <row r="340" spans="1:4" x14ac:dyDescent="0.15">
      <c r="A340">
        <v>302</v>
      </c>
      <c r="B340" t="s">
        <v>668</v>
      </c>
      <c r="C340" t="s">
        <v>426</v>
      </c>
      <c r="D340" t="s">
        <v>427</v>
      </c>
    </row>
    <row r="341" spans="1:4" x14ac:dyDescent="0.15">
      <c r="A341">
        <v>303</v>
      </c>
      <c r="B341" t="s">
        <v>669</v>
      </c>
      <c r="C341" t="s">
        <v>502</v>
      </c>
      <c r="D341" t="s">
        <v>427</v>
      </c>
    </row>
    <row r="342" spans="1:4" x14ac:dyDescent="0.15">
      <c r="A342">
        <v>304</v>
      </c>
      <c r="B342" t="s">
        <v>670</v>
      </c>
      <c r="C342" t="s">
        <v>426</v>
      </c>
      <c r="D342" t="s">
        <v>427</v>
      </c>
    </row>
    <row r="343" spans="1:4" x14ac:dyDescent="0.15">
      <c r="A343">
        <v>305</v>
      </c>
      <c r="B343" t="s">
        <v>671</v>
      </c>
      <c r="C343" t="s">
        <v>426</v>
      </c>
      <c r="D343" t="s">
        <v>427</v>
      </c>
    </row>
    <row r="344" spans="1:4" x14ac:dyDescent="0.15">
      <c r="A344">
        <v>306</v>
      </c>
      <c r="B344" t="s">
        <v>672</v>
      </c>
      <c r="C344" t="s">
        <v>426</v>
      </c>
      <c r="D344" t="s">
        <v>427</v>
      </c>
    </row>
    <row r="345" spans="1:4" x14ac:dyDescent="0.15">
      <c r="A345">
        <v>307</v>
      </c>
      <c r="B345" t="s">
        <v>673</v>
      </c>
      <c r="C345" t="s">
        <v>426</v>
      </c>
      <c r="D345" t="s">
        <v>427</v>
      </c>
    </row>
    <row r="346" spans="1:4" x14ac:dyDescent="0.15">
      <c r="A346">
        <v>308</v>
      </c>
      <c r="B346" t="s">
        <v>674</v>
      </c>
      <c r="C346" t="s">
        <v>426</v>
      </c>
      <c r="D346" t="s">
        <v>427</v>
      </c>
    </row>
    <row r="347" spans="1:4" x14ac:dyDescent="0.15">
      <c r="A347">
        <v>309</v>
      </c>
      <c r="B347" t="s">
        <v>675</v>
      </c>
      <c r="C347" t="s">
        <v>426</v>
      </c>
      <c r="D347" t="s">
        <v>427</v>
      </c>
    </row>
    <row r="348" spans="1:4" x14ac:dyDescent="0.15">
      <c r="A348">
        <v>310</v>
      </c>
      <c r="B348" t="s">
        <v>676</v>
      </c>
      <c r="C348" t="s">
        <v>426</v>
      </c>
      <c r="D348" t="s">
        <v>427</v>
      </c>
    </row>
    <row r="349" spans="1:4" x14ac:dyDescent="0.15">
      <c r="A349">
        <v>311</v>
      </c>
      <c r="B349" t="s">
        <v>677</v>
      </c>
      <c r="C349" t="s">
        <v>426</v>
      </c>
      <c r="D349" t="s">
        <v>427</v>
      </c>
    </row>
    <row r="350" spans="1:4" x14ac:dyDescent="0.15">
      <c r="A350">
        <v>312</v>
      </c>
      <c r="B350" t="s">
        <v>678</v>
      </c>
      <c r="C350" t="s">
        <v>426</v>
      </c>
      <c r="D350" t="s">
        <v>427</v>
      </c>
    </row>
    <row r="351" spans="1:4" x14ac:dyDescent="0.15">
      <c r="A351">
        <v>313</v>
      </c>
      <c r="B351" t="s">
        <v>679</v>
      </c>
      <c r="C351" t="s">
        <v>426</v>
      </c>
      <c r="D351" t="s">
        <v>427</v>
      </c>
    </row>
    <row r="352" spans="1:4" x14ac:dyDescent="0.15">
      <c r="A352">
        <v>314</v>
      </c>
      <c r="B352" t="s">
        <v>680</v>
      </c>
      <c r="C352" t="s">
        <v>426</v>
      </c>
      <c r="D352" t="s">
        <v>427</v>
      </c>
    </row>
    <row r="353" spans="1:4" x14ac:dyDescent="0.15">
      <c r="A353">
        <v>315</v>
      </c>
      <c r="B353" t="s">
        <v>681</v>
      </c>
      <c r="C353" t="s">
        <v>426</v>
      </c>
      <c r="D353" t="s">
        <v>427</v>
      </c>
    </row>
    <row r="354" spans="1:4" x14ac:dyDescent="0.15">
      <c r="A354">
        <v>316</v>
      </c>
      <c r="B354" t="s">
        <v>682</v>
      </c>
      <c r="C354" t="s">
        <v>426</v>
      </c>
      <c r="D354" t="s">
        <v>427</v>
      </c>
    </row>
    <row r="355" spans="1:4" x14ac:dyDescent="0.15">
      <c r="A355">
        <v>317</v>
      </c>
      <c r="B355" t="s">
        <v>683</v>
      </c>
      <c r="C355" t="s">
        <v>426</v>
      </c>
      <c r="D355" t="s">
        <v>427</v>
      </c>
    </row>
    <row r="356" spans="1:4" x14ac:dyDescent="0.15">
      <c r="A356">
        <v>350</v>
      </c>
      <c r="B356" t="s">
        <v>716</v>
      </c>
      <c r="C356" t="s">
        <v>426</v>
      </c>
      <c r="D356" t="s">
        <v>427</v>
      </c>
    </row>
    <row r="357" spans="1:4" x14ac:dyDescent="0.15">
      <c r="A357">
        <v>351</v>
      </c>
      <c r="B357" t="s">
        <v>717</v>
      </c>
      <c r="C357" t="s">
        <v>426</v>
      </c>
      <c r="D357" t="s">
        <v>427</v>
      </c>
    </row>
    <row r="358" spans="1:4" x14ac:dyDescent="0.15">
      <c r="A358">
        <v>352</v>
      </c>
      <c r="B358" t="s">
        <v>718</v>
      </c>
      <c r="C358" t="s">
        <v>426</v>
      </c>
      <c r="D358" t="s">
        <v>427</v>
      </c>
    </row>
  </sheetData>
  <sortState xmlns:xlrd2="http://schemas.microsoft.com/office/spreadsheetml/2017/richdata2" ref="A2:D358">
    <sortCondition ref="D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9"/>
  <sheetViews>
    <sheetView zoomScale="95" zoomScaleNormal="95" workbookViewId="0">
      <pane xSplit="1" ySplit="2" topLeftCell="B44" activePane="bottomRight" state="frozen"/>
      <selection pane="topRight" activeCell="B1" sqref="B1"/>
      <selection pane="bottomLeft" activeCell="A3" sqref="A3"/>
      <selection pane="bottomRight" activeCell="A87" sqref="A87"/>
    </sheetView>
  </sheetViews>
  <sheetFormatPr baseColWidth="10" defaultColWidth="11.5" defaultRowHeight="13" x14ac:dyDescent="0.15"/>
  <cols>
    <col min="1" max="1" width="32" customWidth="1"/>
    <col min="2" max="2" width="12.33203125" customWidth="1"/>
    <col min="3" max="3" width="9" style="1" customWidth="1"/>
    <col min="4" max="4" width="8.5" customWidth="1"/>
    <col min="5" max="5" width="7.83203125" customWidth="1"/>
    <col min="6" max="6" width="8.5" customWidth="1"/>
    <col min="7" max="7" width="7.83203125" customWidth="1"/>
    <col min="8" max="8" width="8.5" customWidth="1"/>
    <col min="9" max="9" width="7.83203125" customWidth="1"/>
    <col min="10" max="12" width="10.33203125" customWidth="1"/>
    <col min="13" max="15" width="12.5" customWidth="1"/>
    <col min="16" max="18" width="9.6640625" customWidth="1"/>
    <col min="19" max="19" width="14" customWidth="1"/>
    <col min="20" max="20" width="24" customWidth="1"/>
    <col min="21" max="21" width="14" customWidth="1"/>
    <col min="22" max="22" width="24.83203125" customWidth="1"/>
  </cols>
  <sheetData>
    <row r="1" spans="1:22" ht="12.75" customHeight="1" x14ac:dyDescent="0.15">
      <c r="A1" s="20" t="s">
        <v>0</v>
      </c>
      <c r="B1" s="20" t="s">
        <v>1</v>
      </c>
      <c r="C1" s="20" t="s">
        <v>2</v>
      </c>
      <c r="D1" s="20" t="s">
        <v>3</v>
      </c>
      <c r="E1" s="20"/>
      <c r="F1" s="20" t="s">
        <v>4</v>
      </c>
      <c r="G1" s="20"/>
      <c r="H1" s="20" t="s">
        <v>5</v>
      </c>
      <c r="I1" s="20"/>
      <c r="J1" s="20" t="s">
        <v>6</v>
      </c>
      <c r="K1" s="20"/>
      <c r="L1" s="20"/>
      <c r="M1" s="22" t="s">
        <v>7</v>
      </c>
      <c r="N1" s="22"/>
      <c r="O1" s="22"/>
      <c r="P1" s="20" t="s">
        <v>8</v>
      </c>
      <c r="Q1" s="20"/>
      <c r="R1" s="20"/>
      <c r="S1" s="21" t="s">
        <v>9</v>
      </c>
      <c r="T1" s="21" t="s">
        <v>10</v>
      </c>
      <c r="U1" s="21" t="s">
        <v>9</v>
      </c>
      <c r="V1" s="21" t="s">
        <v>11</v>
      </c>
    </row>
    <row r="2" spans="1:22" x14ac:dyDescent="0.15">
      <c r="A2" s="20"/>
      <c r="B2" s="20"/>
      <c r="C2" s="20"/>
      <c r="D2" s="2" t="s">
        <v>12</v>
      </c>
      <c r="E2" s="2" t="s">
        <v>13</v>
      </c>
      <c r="F2" s="2" t="s">
        <v>12</v>
      </c>
      <c r="G2" s="2" t="s">
        <v>13</v>
      </c>
      <c r="H2" s="2" t="s">
        <v>12</v>
      </c>
      <c r="I2" s="2" t="s">
        <v>13</v>
      </c>
      <c r="J2" s="2" t="s">
        <v>3</v>
      </c>
      <c r="K2" s="2" t="s">
        <v>4</v>
      </c>
      <c r="L2" s="2" t="s">
        <v>5</v>
      </c>
      <c r="M2" s="2" t="s">
        <v>3</v>
      </c>
      <c r="N2" s="2" t="s">
        <v>4</v>
      </c>
      <c r="O2" s="2" t="s">
        <v>5</v>
      </c>
      <c r="P2" s="2" t="s">
        <v>3</v>
      </c>
      <c r="Q2" s="2" t="s">
        <v>4</v>
      </c>
      <c r="R2" s="2" t="s">
        <v>5</v>
      </c>
      <c r="S2" s="21"/>
      <c r="T2" s="21"/>
      <c r="U2" s="21"/>
      <c r="V2" s="21"/>
    </row>
    <row r="3" spans="1:22" x14ac:dyDescent="0.15">
      <c r="A3" t="s">
        <v>14</v>
      </c>
      <c r="B3" t="s">
        <v>15</v>
      </c>
      <c r="C3" s="1">
        <v>1</v>
      </c>
      <c r="D3">
        <v>2402</v>
      </c>
      <c r="E3">
        <v>2686</v>
      </c>
      <c r="F3">
        <v>2690</v>
      </c>
      <c r="G3">
        <v>2986</v>
      </c>
      <c r="H3">
        <v>2990</v>
      </c>
      <c r="I3">
        <v>4045</v>
      </c>
      <c r="J3">
        <v>75.789000000000001</v>
      </c>
      <c r="K3">
        <v>74.747</v>
      </c>
      <c r="L3">
        <v>78.692999999999998</v>
      </c>
      <c r="M3" s="3">
        <v>1.38E-49</v>
      </c>
      <c r="N3" s="3">
        <v>8.2500000000000001E-49</v>
      </c>
      <c r="O3">
        <v>0</v>
      </c>
      <c r="P3">
        <v>95</v>
      </c>
      <c r="Q3">
        <v>99</v>
      </c>
      <c r="R3">
        <v>352</v>
      </c>
    </row>
    <row r="4" spans="1:22" x14ac:dyDescent="0.15">
      <c r="A4" t="s">
        <v>16</v>
      </c>
      <c r="B4" t="s">
        <v>17</v>
      </c>
      <c r="C4" s="1">
        <v>1</v>
      </c>
      <c r="D4">
        <v>2530</v>
      </c>
      <c r="E4">
        <v>2799</v>
      </c>
      <c r="F4">
        <v>2803</v>
      </c>
      <c r="G4">
        <v>3099</v>
      </c>
      <c r="H4">
        <v>3103</v>
      </c>
      <c r="I4">
        <v>4158</v>
      </c>
      <c r="J4">
        <v>82.221999999999994</v>
      </c>
      <c r="K4">
        <v>88.888999999999996</v>
      </c>
      <c r="L4">
        <v>78.977000000000004</v>
      </c>
      <c r="M4" s="3">
        <v>1.7200000000000001E-51</v>
      </c>
      <c r="N4" s="3">
        <v>1.48E-60</v>
      </c>
      <c r="O4">
        <v>0</v>
      </c>
      <c r="P4">
        <v>90</v>
      </c>
      <c r="Q4">
        <v>99</v>
      </c>
      <c r="R4">
        <v>352</v>
      </c>
    </row>
    <row r="5" spans="1:22" x14ac:dyDescent="0.15">
      <c r="A5" t="s">
        <v>18</v>
      </c>
      <c r="B5" t="s">
        <v>19</v>
      </c>
      <c r="C5" s="1">
        <v>1</v>
      </c>
      <c r="D5">
        <v>2347</v>
      </c>
      <c r="E5">
        <v>2631</v>
      </c>
      <c r="F5">
        <v>2635</v>
      </c>
      <c r="G5">
        <v>2931</v>
      </c>
      <c r="H5">
        <v>2935</v>
      </c>
      <c r="I5">
        <v>3990</v>
      </c>
      <c r="J5">
        <v>73.683999999999997</v>
      </c>
      <c r="K5">
        <v>76.768000000000001</v>
      </c>
      <c r="L5">
        <v>76.704999999999998</v>
      </c>
      <c r="M5" s="3">
        <v>4.9400000000000001E-48</v>
      </c>
      <c r="N5" s="3">
        <v>1.75E-50</v>
      </c>
      <c r="O5">
        <v>0</v>
      </c>
      <c r="P5">
        <v>95</v>
      </c>
      <c r="Q5">
        <v>99</v>
      </c>
      <c r="R5">
        <v>352</v>
      </c>
    </row>
    <row r="6" spans="1:22" x14ac:dyDescent="0.15">
      <c r="A6" t="s">
        <v>20</v>
      </c>
      <c r="B6" t="s">
        <v>21</v>
      </c>
      <c r="C6" s="1">
        <v>1</v>
      </c>
      <c r="D6">
        <v>2590</v>
      </c>
      <c r="E6">
        <v>2859</v>
      </c>
      <c r="F6">
        <v>2863</v>
      </c>
      <c r="G6">
        <v>3159</v>
      </c>
      <c r="H6">
        <v>3163</v>
      </c>
      <c r="I6">
        <v>4218</v>
      </c>
      <c r="J6">
        <v>77.778000000000006</v>
      </c>
      <c r="K6">
        <v>88.888999999999996</v>
      </c>
      <c r="L6">
        <v>78.977000000000004</v>
      </c>
      <c r="M6" s="3">
        <v>6.8199999999999999E-49</v>
      </c>
      <c r="N6" s="3">
        <v>1.9800000000000001E-60</v>
      </c>
      <c r="O6">
        <v>0</v>
      </c>
      <c r="P6">
        <v>90</v>
      </c>
      <c r="Q6">
        <v>99</v>
      </c>
      <c r="R6">
        <v>352</v>
      </c>
    </row>
    <row r="7" spans="1:22" x14ac:dyDescent="0.15">
      <c r="A7" t="s">
        <v>22</v>
      </c>
      <c r="B7" t="s">
        <v>23</v>
      </c>
      <c r="C7" s="1">
        <v>1</v>
      </c>
      <c r="D7">
        <v>2163</v>
      </c>
      <c r="E7">
        <v>2429</v>
      </c>
      <c r="F7">
        <v>2433</v>
      </c>
      <c r="G7">
        <v>2729</v>
      </c>
      <c r="H7">
        <v>2733</v>
      </c>
      <c r="I7">
        <v>3788</v>
      </c>
      <c r="J7">
        <v>86.516999999999996</v>
      </c>
      <c r="K7">
        <v>70.706999999999994</v>
      </c>
      <c r="L7">
        <v>78.977000000000004</v>
      </c>
      <c r="M7" s="3">
        <v>1.4900000000000001E-51</v>
      </c>
      <c r="N7" s="3">
        <v>1.1799999999999999E-46</v>
      </c>
      <c r="O7">
        <v>0</v>
      </c>
      <c r="P7">
        <v>89</v>
      </c>
      <c r="Q7">
        <v>99</v>
      </c>
      <c r="R7">
        <v>352</v>
      </c>
    </row>
    <row r="8" spans="1:22" x14ac:dyDescent="0.15">
      <c r="A8" t="s">
        <v>24</v>
      </c>
      <c r="B8" t="s">
        <v>25</v>
      </c>
      <c r="C8" s="1">
        <v>1</v>
      </c>
      <c r="D8">
        <v>2535</v>
      </c>
      <c r="E8">
        <v>2807</v>
      </c>
      <c r="F8">
        <v>2811</v>
      </c>
      <c r="G8">
        <v>3107</v>
      </c>
      <c r="H8">
        <v>3111</v>
      </c>
      <c r="I8">
        <v>4166</v>
      </c>
      <c r="J8">
        <v>76.923000000000002</v>
      </c>
      <c r="K8">
        <v>77.778000000000006</v>
      </c>
      <c r="L8">
        <v>76.704999999999998</v>
      </c>
      <c r="M8" s="3">
        <v>1.5899999999999999E-49</v>
      </c>
      <c r="N8" s="3">
        <v>3.97E-52</v>
      </c>
      <c r="O8">
        <v>0</v>
      </c>
      <c r="P8">
        <v>91</v>
      </c>
      <c r="Q8">
        <v>99</v>
      </c>
      <c r="R8">
        <v>352</v>
      </c>
    </row>
    <row r="9" spans="1:22" x14ac:dyDescent="0.15">
      <c r="A9" t="s">
        <v>26</v>
      </c>
      <c r="B9" t="s">
        <v>27</v>
      </c>
      <c r="C9" s="1">
        <v>1</v>
      </c>
      <c r="D9">
        <v>2376</v>
      </c>
      <c r="E9">
        <v>2660</v>
      </c>
      <c r="F9">
        <v>2664</v>
      </c>
      <c r="G9">
        <v>2960</v>
      </c>
      <c r="H9">
        <v>2964</v>
      </c>
      <c r="I9">
        <v>4019</v>
      </c>
      <c r="J9">
        <v>76.841999999999999</v>
      </c>
      <c r="K9">
        <v>73.736999999999995</v>
      </c>
      <c r="L9">
        <v>80.114000000000004</v>
      </c>
      <c r="M9" s="3">
        <v>2.15E-48</v>
      </c>
      <c r="N9" s="3">
        <v>2.2900000000000001E-48</v>
      </c>
      <c r="O9">
        <v>0</v>
      </c>
      <c r="P9">
        <v>95</v>
      </c>
      <c r="Q9">
        <v>99</v>
      </c>
      <c r="R9">
        <v>352</v>
      </c>
    </row>
    <row r="10" spans="1:22" x14ac:dyDescent="0.15">
      <c r="A10" t="s">
        <v>28</v>
      </c>
      <c r="B10" t="s">
        <v>29</v>
      </c>
      <c r="C10" s="1">
        <v>1</v>
      </c>
      <c r="D10">
        <v>935</v>
      </c>
      <c r="E10">
        <v>1123</v>
      </c>
      <c r="F10">
        <v>1127</v>
      </c>
      <c r="G10">
        <v>1420</v>
      </c>
      <c r="H10">
        <v>1424</v>
      </c>
      <c r="I10">
        <v>2500</v>
      </c>
      <c r="J10">
        <v>50.793999999999997</v>
      </c>
      <c r="K10">
        <v>58.585999999999999</v>
      </c>
      <c r="L10">
        <v>50</v>
      </c>
      <c r="M10" s="3">
        <v>4.05E-18</v>
      </c>
      <c r="N10" s="3">
        <v>3.5699999999999997E-33</v>
      </c>
      <c r="O10" s="3">
        <v>1.63E-100</v>
      </c>
      <c r="P10">
        <v>63</v>
      </c>
      <c r="Q10">
        <v>99</v>
      </c>
      <c r="R10">
        <v>362</v>
      </c>
      <c r="S10" t="s">
        <v>30</v>
      </c>
      <c r="T10" t="s">
        <v>31</v>
      </c>
    </row>
    <row r="11" spans="1:22" x14ac:dyDescent="0.15">
      <c r="A11" t="s">
        <v>32</v>
      </c>
      <c r="B11" t="s">
        <v>33</v>
      </c>
      <c r="C11" s="1">
        <v>1</v>
      </c>
      <c r="D11">
        <v>2347</v>
      </c>
      <c r="E11">
        <v>2631</v>
      </c>
      <c r="F11">
        <v>2635</v>
      </c>
      <c r="G11">
        <v>2931</v>
      </c>
      <c r="H11">
        <v>2935</v>
      </c>
      <c r="I11">
        <v>3990</v>
      </c>
      <c r="J11">
        <v>73.683999999999997</v>
      </c>
      <c r="K11">
        <v>76.768000000000001</v>
      </c>
      <c r="L11">
        <v>76.704999999999998</v>
      </c>
      <c r="M11" s="3">
        <v>4.8599999999999998E-48</v>
      </c>
      <c r="N11" s="3">
        <v>1.7199999999999999E-50</v>
      </c>
      <c r="O11">
        <v>0</v>
      </c>
      <c r="P11">
        <v>95</v>
      </c>
      <c r="Q11">
        <v>99</v>
      </c>
      <c r="R11">
        <v>352</v>
      </c>
    </row>
    <row r="12" spans="1:22" x14ac:dyDescent="0.15">
      <c r="A12" t="s">
        <v>34</v>
      </c>
      <c r="B12" t="s">
        <v>35</v>
      </c>
      <c r="C12" s="1">
        <v>1</v>
      </c>
      <c r="D12">
        <v>2649</v>
      </c>
      <c r="E12">
        <v>2933</v>
      </c>
      <c r="F12">
        <v>2937</v>
      </c>
      <c r="G12">
        <v>3233</v>
      </c>
      <c r="H12">
        <v>3237</v>
      </c>
      <c r="I12">
        <v>4292</v>
      </c>
      <c r="J12">
        <v>75.789000000000001</v>
      </c>
      <c r="K12">
        <v>74.747</v>
      </c>
      <c r="L12">
        <v>78.692999999999998</v>
      </c>
      <c r="M12" s="3">
        <v>1.3899999999999999E-49</v>
      </c>
      <c r="N12" s="3">
        <v>8.3100000000000002E-49</v>
      </c>
      <c r="O12">
        <v>0</v>
      </c>
      <c r="P12">
        <v>95</v>
      </c>
      <c r="Q12">
        <v>99</v>
      </c>
      <c r="R12">
        <v>352</v>
      </c>
    </row>
    <row r="13" spans="1:22" x14ac:dyDescent="0.15">
      <c r="A13" t="s">
        <v>36</v>
      </c>
      <c r="B13" t="s">
        <v>37</v>
      </c>
      <c r="C13" s="1">
        <v>1</v>
      </c>
      <c r="D13">
        <v>2408</v>
      </c>
      <c r="E13">
        <v>2692</v>
      </c>
      <c r="F13">
        <v>2696</v>
      </c>
      <c r="G13">
        <v>2992</v>
      </c>
      <c r="H13">
        <v>2996</v>
      </c>
      <c r="I13">
        <v>4051</v>
      </c>
      <c r="J13">
        <v>76.841999999999999</v>
      </c>
      <c r="K13">
        <v>74.747</v>
      </c>
      <c r="L13">
        <v>78.692999999999998</v>
      </c>
      <c r="M13" s="3">
        <v>3.4399999999999998E-50</v>
      </c>
      <c r="N13" s="3">
        <v>1.03E-48</v>
      </c>
      <c r="O13">
        <v>0</v>
      </c>
      <c r="P13">
        <v>95</v>
      </c>
      <c r="Q13">
        <v>99</v>
      </c>
      <c r="R13">
        <v>352</v>
      </c>
    </row>
    <row r="14" spans="1:22" x14ac:dyDescent="0.15">
      <c r="A14" t="s">
        <v>38</v>
      </c>
      <c r="B14" t="s">
        <v>39</v>
      </c>
      <c r="C14" s="1">
        <v>1</v>
      </c>
      <c r="D14">
        <v>2249</v>
      </c>
      <c r="E14">
        <v>2533</v>
      </c>
      <c r="F14">
        <v>2537</v>
      </c>
      <c r="G14">
        <v>2833</v>
      </c>
      <c r="H14">
        <v>2837</v>
      </c>
      <c r="I14">
        <v>3892</v>
      </c>
      <c r="J14">
        <v>73.683999999999997</v>
      </c>
      <c r="K14">
        <v>75.757999999999996</v>
      </c>
      <c r="L14">
        <v>76.989000000000004</v>
      </c>
      <c r="M14" s="3">
        <v>4.4999999999999999E-48</v>
      </c>
      <c r="N14" s="3">
        <v>4.3699999999999999E-50</v>
      </c>
      <c r="O14">
        <v>0</v>
      </c>
      <c r="P14">
        <v>95</v>
      </c>
      <c r="Q14">
        <v>99</v>
      </c>
      <c r="R14">
        <v>352</v>
      </c>
    </row>
    <row r="15" spans="1:22" x14ac:dyDescent="0.15">
      <c r="A15" t="s">
        <v>40</v>
      </c>
      <c r="B15" t="s">
        <v>41</v>
      </c>
      <c r="C15" s="1">
        <v>1</v>
      </c>
      <c r="D15">
        <v>2379</v>
      </c>
      <c r="E15">
        <v>2663</v>
      </c>
      <c r="F15">
        <v>2667</v>
      </c>
      <c r="G15">
        <v>2963</v>
      </c>
      <c r="H15">
        <v>2967</v>
      </c>
      <c r="I15">
        <v>4022</v>
      </c>
      <c r="J15">
        <v>76.841999999999999</v>
      </c>
      <c r="K15">
        <v>73.736999999999995</v>
      </c>
      <c r="L15">
        <v>80.114000000000004</v>
      </c>
      <c r="M15" s="3">
        <v>1.3900000000000001E-48</v>
      </c>
      <c r="N15" s="3">
        <v>4.2600000000000002E-48</v>
      </c>
      <c r="O15">
        <v>0</v>
      </c>
      <c r="P15">
        <v>95</v>
      </c>
      <c r="Q15">
        <v>99</v>
      </c>
      <c r="R15">
        <v>352</v>
      </c>
    </row>
    <row r="16" spans="1:22" x14ac:dyDescent="0.15">
      <c r="A16" t="s">
        <v>42</v>
      </c>
      <c r="B16" t="s">
        <v>43</v>
      </c>
      <c r="C16" s="1">
        <v>1</v>
      </c>
      <c r="D16">
        <v>2562</v>
      </c>
      <c r="E16">
        <v>2846</v>
      </c>
      <c r="F16">
        <v>2850</v>
      </c>
      <c r="G16">
        <v>3146</v>
      </c>
      <c r="H16">
        <v>3150</v>
      </c>
      <c r="I16">
        <v>4205</v>
      </c>
      <c r="J16">
        <v>76.841999999999999</v>
      </c>
      <c r="K16">
        <v>74.747</v>
      </c>
      <c r="L16">
        <v>78.977000000000004</v>
      </c>
      <c r="M16" s="3">
        <v>3.6500000000000002E-50</v>
      </c>
      <c r="N16" s="3">
        <v>1.0600000000000001E-48</v>
      </c>
      <c r="O16">
        <v>0</v>
      </c>
      <c r="P16">
        <v>95</v>
      </c>
      <c r="Q16">
        <v>99</v>
      </c>
      <c r="R16">
        <v>352</v>
      </c>
    </row>
    <row r="17" spans="1:18" x14ac:dyDescent="0.15">
      <c r="A17" t="s">
        <v>44</v>
      </c>
      <c r="B17" t="s">
        <v>45</v>
      </c>
      <c r="C17" s="1">
        <v>1</v>
      </c>
      <c r="D17">
        <v>2108</v>
      </c>
      <c r="E17">
        <v>2380</v>
      </c>
      <c r="F17">
        <v>2384</v>
      </c>
      <c r="G17">
        <v>2680</v>
      </c>
      <c r="H17">
        <v>2684</v>
      </c>
      <c r="I17">
        <v>3739</v>
      </c>
      <c r="J17">
        <v>81.319000000000003</v>
      </c>
      <c r="K17">
        <v>73.736999999999995</v>
      </c>
      <c r="L17">
        <v>78.125</v>
      </c>
      <c r="M17" s="3">
        <v>3.8899999999999999E-50</v>
      </c>
      <c r="N17" s="3">
        <v>3.2600000000000002E-48</v>
      </c>
      <c r="O17">
        <v>0</v>
      </c>
      <c r="P17">
        <v>91</v>
      </c>
      <c r="Q17">
        <v>99</v>
      </c>
      <c r="R17">
        <v>352</v>
      </c>
    </row>
    <row r="18" spans="1:18" x14ac:dyDescent="0.15">
      <c r="A18" t="s">
        <v>46</v>
      </c>
      <c r="B18" t="s">
        <v>47</v>
      </c>
      <c r="C18" s="1">
        <v>1</v>
      </c>
      <c r="D18">
        <v>2382</v>
      </c>
      <c r="E18">
        <v>2666</v>
      </c>
      <c r="F18">
        <v>2670</v>
      </c>
      <c r="G18">
        <v>2966</v>
      </c>
      <c r="H18">
        <v>2970</v>
      </c>
      <c r="I18">
        <v>4025</v>
      </c>
      <c r="J18">
        <v>75.789000000000001</v>
      </c>
      <c r="K18">
        <v>74.747</v>
      </c>
      <c r="L18">
        <v>78.692999999999998</v>
      </c>
      <c r="M18" s="3">
        <v>1.3899999999999999E-49</v>
      </c>
      <c r="N18" s="3">
        <v>8.3100000000000002E-49</v>
      </c>
      <c r="O18">
        <v>0</v>
      </c>
      <c r="P18">
        <v>95</v>
      </c>
      <c r="Q18">
        <v>99</v>
      </c>
      <c r="R18">
        <v>352</v>
      </c>
    </row>
    <row r="19" spans="1:18" x14ac:dyDescent="0.15">
      <c r="A19" t="s">
        <v>48</v>
      </c>
      <c r="B19" t="s">
        <v>49</v>
      </c>
      <c r="C19" s="1">
        <v>1</v>
      </c>
      <c r="D19">
        <v>2378</v>
      </c>
      <c r="E19">
        <v>2662</v>
      </c>
      <c r="F19">
        <v>2666</v>
      </c>
      <c r="G19">
        <v>2962</v>
      </c>
      <c r="H19">
        <v>2966</v>
      </c>
      <c r="I19">
        <v>4021</v>
      </c>
      <c r="J19">
        <v>76.841999999999999</v>
      </c>
      <c r="K19">
        <v>73.736999999999995</v>
      </c>
      <c r="L19">
        <v>80.114000000000004</v>
      </c>
      <c r="M19" s="3">
        <v>1.3700000000000001E-48</v>
      </c>
      <c r="N19" s="3">
        <v>4.2099999999999997E-48</v>
      </c>
      <c r="O19">
        <v>0</v>
      </c>
      <c r="P19">
        <v>95</v>
      </c>
      <c r="Q19">
        <v>99</v>
      </c>
      <c r="R19">
        <v>352</v>
      </c>
    </row>
    <row r="20" spans="1:18" x14ac:dyDescent="0.15">
      <c r="A20" t="s">
        <v>50</v>
      </c>
      <c r="B20" t="s">
        <v>51</v>
      </c>
      <c r="C20" s="1">
        <v>1</v>
      </c>
      <c r="D20">
        <v>2655</v>
      </c>
      <c r="E20">
        <v>2954</v>
      </c>
      <c r="F20">
        <v>2958</v>
      </c>
      <c r="G20">
        <v>3254</v>
      </c>
      <c r="H20">
        <v>3258</v>
      </c>
      <c r="I20">
        <v>4313</v>
      </c>
      <c r="J20">
        <v>69</v>
      </c>
      <c r="K20">
        <v>66.667000000000002</v>
      </c>
      <c r="L20">
        <v>76.704999999999998</v>
      </c>
      <c r="M20" s="3">
        <v>4.8000000000000002E-44</v>
      </c>
      <c r="N20" s="3">
        <v>6.6800000000000004E-43</v>
      </c>
      <c r="O20">
        <v>0</v>
      </c>
      <c r="P20">
        <v>100</v>
      </c>
      <c r="Q20">
        <v>99</v>
      </c>
      <c r="R20">
        <v>352</v>
      </c>
    </row>
    <row r="21" spans="1:18" x14ac:dyDescent="0.15">
      <c r="A21" t="s">
        <v>52</v>
      </c>
      <c r="B21" t="s">
        <v>53</v>
      </c>
      <c r="C21" s="1">
        <v>1</v>
      </c>
      <c r="D21">
        <v>2576</v>
      </c>
      <c r="E21">
        <v>2860</v>
      </c>
      <c r="F21">
        <v>2864</v>
      </c>
      <c r="G21">
        <v>3160</v>
      </c>
      <c r="H21">
        <v>3164</v>
      </c>
      <c r="I21">
        <v>4219</v>
      </c>
      <c r="J21">
        <v>77.894999999999996</v>
      </c>
      <c r="K21">
        <v>72.727000000000004</v>
      </c>
      <c r="L21">
        <v>80.114000000000004</v>
      </c>
      <c r="M21" s="3">
        <v>1.23E-49</v>
      </c>
      <c r="N21" s="3">
        <v>2.6200000000000001E-47</v>
      </c>
      <c r="O21">
        <v>0</v>
      </c>
      <c r="P21">
        <v>95</v>
      </c>
      <c r="Q21">
        <v>99</v>
      </c>
      <c r="R21">
        <v>352</v>
      </c>
    </row>
    <row r="22" spans="1:18" x14ac:dyDescent="0.15">
      <c r="A22" t="s">
        <v>54</v>
      </c>
      <c r="B22" t="s">
        <v>55</v>
      </c>
      <c r="C22" s="1">
        <v>1</v>
      </c>
      <c r="D22">
        <v>2377</v>
      </c>
      <c r="E22">
        <v>2661</v>
      </c>
      <c r="F22">
        <v>2665</v>
      </c>
      <c r="G22">
        <v>2961</v>
      </c>
      <c r="H22">
        <v>2965</v>
      </c>
      <c r="I22">
        <v>4020</v>
      </c>
      <c r="J22">
        <v>76.841999999999999</v>
      </c>
      <c r="K22">
        <v>73.736999999999995</v>
      </c>
      <c r="L22">
        <v>80.114000000000004</v>
      </c>
      <c r="M22" s="3">
        <v>7.8199999999999992E-49</v>
      </c>
      <c r="N22" s="3">
        <v>4.46E-48</v>
      </c>
      <c r="O22">
        <v>0</v>
      </c>
      <c r="P22">
        <v>95</v>
      </c>
      <c r="Q22">
        <v>99</v>
      </c>
      <c r="R22">
        <v>352</v>
      </c>
    </row>
    <row r="23" spans="1:18" x14ac:dyDescent="0.15">
      <c r="A23" t="s">
        <v>56</v>
      </c>
      <c r="B23" t="s">
        <v>57</v>
      </c>
      <c r="C23" s="1">
        <v>1</v>
      </c>
      <c r="D23">
        <v>2165</v>
      </c>
      <c r="E23">
        <v>2437</v>
      </c>
      <c r="F23">
        <v>2441</v>
      </c>
      <c r="G23">
        <v>2737</v>
      </c>
      <c r="H23">
        <v>2741</v>
      </c>
      <c r="I23">
        <v>3796</v>
      </c>
      <c r="J23">
        <v>75.823999999999998</v>
      </c>
      <c r="K23">
        <v>76.768000000000001</v>
      </c>
      <c r="L23">
        <v>76.135999999999996</v>
      </c>
      <c r="M23" s="3">
        <v>1.8900000000000001E-47</v>
      </c>
      <c r="N23" s="3">
        <v>1.87E-51</v>
      </c>
      <c r="O23">
        <v>0</v>
      </c>
      <c r="P23">
        <v>91</v>
      </c>
      <c r="Q23">
        <v>99</v>
      </c>
      <c r="R23">
        <v>352</v>
      </c>
    </row>
    <row r="24" spans="1:18" x14ac:dyDescent="0.15">
      <c r="A24" t="s">
        <v>58</v>
      </c>
      <c r="B24" t="s">
        <v>59</v>
      </c>
      <c r="C24" s="1">
        <v>1</v>
      </c>
      <c r="D24">
        <v>2165</v>
      </c>
      <c r="E24">
        <v>2431</v>
      </c>
      <c r="F24">
        <v>2435</v>
      </c>
      <c r="G24">
        <v>2731</v>
      </c>
      <c r="H24">
        <v>2735</v>
      </c>
      <c r="I24">
        <v>3790</v>
      </c>
      <c r="J24">
        <v>86.516999999999996</v>
      </c>
      <c r="K24">
        <v>70.706999999999994</v>
      </c>
      <c r="L24">
        <v>78.977000000000004</v>
      </c>
      <c r="M24" s="3">
        <v>3.3599999999999996E-52</v>
      </c>
      <c r="N24" s="3">
        <v>1.2399999999999999E-46</v>
      </c>
      <c r="O24">
        <v>0</v>
      </c>
      <c r="P24">
        <v>89</v>
      </c>
      <c r="Q24">
        <v>99</v>
      </c>
      <c r="R24">
        <v>352</v>
      </c>
    </row>
    <row r="25" spans="1:18" x14ac:dyDescent="0.15">
      <c r="A25" t="s">
        <v>60</v>
      </c>
      <c r="B25" t="s">
        <v>61</v>
      </c>
      <c r="C25" s="1">
        <v>1</v>
      </c>
      <c r="D25">
        <v>2377</v>
      </c>
      <c r="E25">
        <v>2661</v>
      </c>
      <c r="F25">
        <v>2665</v>
      </c>
      <c r="G25">
        <v>2961</v>
      </c>
      <c r="H25">
        <v>2965</v>
      </c>
      <c r="I25">
        <v>4020</v>
      </c>
      <c r="J25">
        <v>76.841999999999999</v>
      </c>
      <c r="K25">
        <v>74.747</v>
      </c>
      <c r="L25">
        <v>79.83</v>
      </c>
      <c r="M25" s="3">
        <v>3.1999999999999998E-48</v>
      </c>
      <c r="N25" s="3">
        <v>1.7100000000000001E-48</v>
      </c>
      <c r="O25">
        <v>0</v>
      </c>
      <c r="P25">
        <v>95</v>
      </c>
      <c r="Q25">
        <v>99</v>
      </c>
      <c r="R25">
        <v>352</v>
      </c>
    </row>
    <row r="26" spans="1:18" x14ac:dyDescent="0.15">
      <c r="A26" t="s">
        <v>62</v>
      </c>
      <c r="B26" t="s">
        <v>63</v>
      </c>
      <c r="C26" s="1">
        <v>1</v>
      </c>
      <c r="D26">
        <v>2562</v>
      </c>
      <c r="E26">
        <v>2846</v>
      </c>
      <c r="F26">
        <v>2850</v>
      </c>
      <c r="G26">
        <v>3146</v>
      </c>
      <c r="H26">
        <v>3150</v>
      </c>
      <c r="I26">
        <v>4205</v>
      </c>
      <c r="J26">
        <v>76.841999999999999</v>
      </c>
      <c r="K26">
        <v>74.747</v>
      </c>
      <c r="L26">
        <v>78.977000000000004</v>
      </c>
      <c r="M26" s="3">
        <v>3.6899999999999998E-50</v>
      </c>
      <c r="N26" s="3">
        <v>1.07E-48</v>
      </c>
      <c r="O26">
        <v>0</v>
      </c>
      <c r="P26">
        <v>95</v>
      </c>
      <c r="Q26">
        <v>99</v>
      </c>
      <c r="R26">
        <v>352</v>
      </c>
    </row>
    <row r="27" spans="1:18" x14ac:dyDescent="0.15">
      <c r="A27" t="s">
        <v>64</v>
      </c>
      <c r="B27" t="s">
        <v>65</v>
      </c>
      <c r="C27" s="1">
        <v>1</v>
      </c>
      <c r="D27">
        <v>2505</v>
      </c>
      <c r="E27">
        <v>2774</v>
      </c>
      <c r="F27">
        <v>2778</v>
      </c>
      <c r="G27">
        <v>3074</v>
      </c>
      <c r="H27">
        <v>3078</v>
      </c>
      <c r="I27">
        <v>4133</v>
      </c>
      <c r="J27">
        <v>81.111000000000004</v>
      </c>
      <c r="K27">
        <v>86.869</v>
      </c>
      <c r="L27">
        <v>79.83</v>
      </c>
      <c r="M27" s="3">
        <v>5.0199999999999999E-51</v>
      </c>
      <c r="N27" s="3">
        <v>1.37E-58</v>
      </c>
      <c r="O27">
        <v>0</v>
      </c>
      <c r="P27">
        <v>90</v>
      </c>
      <c r="Q27">
        <v>99</v>
      </c>
      <c r="R27">
        <v>352</v>
      </c>
    </row>
    <row r="28" spans="1:18" x14ac:dyDescent="0.15">
      <c r="A28" t="s">
        <v>66</v>
      </c>
      <c r="B28" t="s">
        <v>67</v>
      </c>
      <c r="C28" s="1">
        <v>1</v>
      </c>
      <c r="D28">
        <v>2339</v>
      </c>
      <c r="E28">
        <v>2608</v>
      </c>
      <c r="F28">
        <v>2612</v>
      </c>
      <c r="G28">
        <v>2908</v>
      </c>
      <c r="H28">
        <v>2912</v>
      </c>
      <c r="I28">
        <v>3967</v>
      </c>
      <c r="J28">
        <v>78.888999999999996</v>
      </c>
      <c r="K28">
        <v>86.869</v>
      </c>
      <c r="L28">
        <v>78.977000000000004</v>
      </c>
      <c r="M28" s="3">
        <v>5.8799999999999998E-49</v>
      </c>
      <c r="N28" s="3">
        <v>3.0099999999999999E-59</v>
      </c>
      <c r="O28">
        <v>0</v>
      </c>
      <c r="P28">
        <v>90</v>
      </c>
      <c r="Q28">
        <v>99</v>
      </c>
      <c r="R28">
        <v>352</v>
      </c>
    </row>
    <row r="29" spans="1:18" x14ac:dyDescent="0.15">
      <c r="A29" t="s">
        <v>68</v>
      </c>
      <c r="B29" t="s">
        <v>69</v>
      </c>
      <c r="C29" s="1">
        <v>1</v>
      </c>
      <c r="D29">
        <v>2402</v>
      </c>
      <c r="E29">
        <v>2686</v>
      </c>
      <c r="F29">
        <v>2690</v>
      </c>
      <c r="G29">
        <v>2986</v>
      </c>
      <c r="H29">
        <v>2990</v>
      </c>
      <c r="I29">
        <v>4045</v>
      </c>
      <c r="J29">
        <v>75.789000000000001</v>
      </c>
      <c r="K29">
        <v>74.747</v>
      </c>
      <c r="L29">
        <v>78.692999999999998</v>
      </c>
      <c r="M29" s="3">
        <v>1.3899999999999999E-49</v>
      </c>
      <c r="N29" s="3">
        <v>8.3100000000000002E-49</v>
      </c>
      <c r="O29">
        <v>0</v>
      </c>
      <c r="P29">
        <v>95</v>
      </c>
      <c r="Q29">
        <v>99</v>
      </c>
      <c r="R29">
        <v>352</v>
      </c>
    </row>
    <row r="30" spans="1:18" x14ac:dyDescent="0.15">
      <c r="A30" t="s">
        <v>70</v>
      </c>
      <c r="B30" t="s">
        <v>71</v>
      </c>
      <c r="C30" s="1">
        <v>1</v>
      </c>
      <c r="D30">
        <v>2377</v>
      </c>
      <c r="E30">
        <v>2661</v>
      </c>
      <c r="F30">
        <v>2665</v>
      </c>
      <c r="G30">
        <v>2961</v>
      </c>
      <c r="H30">
        <v>2965</v>
      </c>
      <c r="I30">
        <v>4020</v>
      </c>
      <c r="J30">
        <v>76.841999999999999</v>
      </c>
      <c r="K30">
        <v>73.736999999999995</v>
      </c>
      <c r="L30">
        <v>80.114000000000004</v>
      </c>
      <c r="M30" s="3">
        <v>7.8899999999999996E-49</v>
      </c>
      <c r="N30" s="3">
        <v>4.4999999999999999E-48</v>
      </c>
      <c r="O30">
        <v>0</v>
      </c>
      <c r="P30">
        <v>95</v>
      </c>
      <c r="Q30">
        <v>99</v>
      </c>
      <c r="R30">
        <v>352</v>
      </c>
    </row>
    <row r="31" spans="1:18" x14ac:dyDescent="0.15">
      <c r="A31" t="s">
        <v>72</v>
      </c>
      <c r="B31" t="s">
        <v>73</v>
      </c>
      <c r="C31" s="1">
        <v>1</v>
      </c>
      <c r="D31">
        <v>2380</v>
      </c>
      <c r="E31">
        <v>2664</v>
      </c>
      <c r="F31">
        <v>2668</v>
      </c>
      <c r="G31">
        <v>2964</v>
      </c>
      <c r="H31">
        <v>2968</v>
      </c>
      <c r="I31">
        <v>4023</v>
      </c>
      <c r="J31">
        <v>76.841999999999999</v>
      </c>
      <c r="K31">
        <v>73.736999999999995</v>
      </c>
      <c r="L31">
        <v>79.83</v>
      </c>
      <c r="M31" s="3">
        <v>1.0600000000000001E-48</v>
      </c>
      <c r="N31" s="3">
        <v>4.4300000000000001E-48</v>
      </c>
      <c r="O31">
        <v>0</v>
      </c>
      <c r="P31">
        <v>95</v>
      </c>
      <c r="Q31">
        <v>99</v>
      </c>
      <c r="R31">
        <v>352</v>
      </c>
    </row>
    <row r="32" spans="1:18" x14ac:dyDescent="0.15">
      <c r="A32" t="s">
        <v>74</v>
      </c>
      <c r="B32" t="s">
        <v>75</v>
      </c>
      <c r="C32" s="1">
        <v>1</v>
      </c>
      <c r="D32">
        <v>2194</v>
      </c>
      <c r="E32">
        <v>2460</v>
      </c>
      <c r="F32">
        <v>2464</v>
      </c>
      <c r="G32">
        <v>2760</v>
      </c>
      <c r="H32">
        <v>2764</v>
      </c>
      <c r="I32">
        <v>3819</v>
      </c>
      <c r="J32">
        <v>86.516999999999996</v>
      </c>
      <c r="K32">
        <v>70.706999999999994</v>
      </c>
      <c r="L32">
        <v>78.977000000000004</v>
      </c>
      <c r="M32" s="3">
        <v>1.4600000000000001E-51</v>
      </c>
      <c r="N32" s="3">
        <v>1.1099999999999999E-46</v>
      </c>
      <c r="O32">
        <v>0</v>
      </c>
      <c r="P32">
        <v>89</v>
      </c>
      <c r="Q32">
        <v>99</v>
      </c>
      <c r="R32">
        <v>352</v>
      </c>
    </row>
    <row r="33" spans="1:22" x14ac:dyDescent="0.15">
      <c r="A33" t="s">
        <v>76</v>
      </c>
      <c r="B33" t="s">
        <v>77</v>
      </c>
      <c r="C33" s="1">
        <v>1</v>
      </c>
      <c r="D33">
        <v>2483</v>
      </c>
      <c r="E33">
        <v>2755</v>
      </c>
      <c r="F33">
        <v>2759</v>
      </c>
      <c r="G33">
        <v>3055</v>
      </c>
      <c r="H33">
        <v>3059</v>
      </c>
      <c r="I33">
        <v>4114</v>
      </c>
      <c r="J33">
        <v>75.823999999999998</v>
      </c>
      <c r="K33">
        <v>70.706999999999994</v>
      </c>
      <c r="L33">
        <v>75.852000000000004</v>
      </c>
      <c r="M33" s="3">
        <v>1.6200000000000001E-48</v>
      </c>
      <c r="N33" s="3">
        <v>8.2600000000000002E-46</v>
      </c>
      <c r="O33">
        <v>0</v>
      </c>
      <c r="P33">
        <v>91</v>
      </c>
      <c r="Q33">
        <v>99</v>
      </c>
      <c r="R33">
        <v>352</v>
      </c>
    </row>
    <row r="34" spans="1:22" x14ac:dyDescent="0.15">
      <c r="A34" t="s">
        <v>78</v>
      </c>
      <c r="B34" t="s">
        <v>79</v>
      </c>
      <c r="C34" s="1">
        <v>1</v>
      </c>
      <c r="D34">
        <v>2376</v>
      </c>
      <c r="E34">
        <v>2660</v>
      </c>
      <c r="F34">
        <v>2664</v>
      </c>
      <c r="G34">
        <v>2960</v>
      </c>
      <c r="H34">
        <v>2964</v>
      </c>
      <c r="I34">
        <v>4019</v>
      </c>
      <c r="J34">
        <v>76.841999999999999</v>
      </c>
      <c r="K34">
        <v>73.736999999999995</v>
      </c>
      <c r="L34">
        <v>80.114000000000004</v>
      </c>
      <c r="M34" s="3">
        <v>2.15E-48</v>
      </c>
      <c r="N34" s="3">
        <v>2.2900000000000001E-48</v>
      </c>
      <c r="O34">
        <v>0</v>
      </c>
      <c r="P34">
        <v>95</v>
      </c>
      <c r="Q34">
        <v>99</v>
      </c>
      <c r="R34">
        <v>352</v>
      </c>
    </row>
    <row r="35" spans="1:22" x14ac:dyDescent="0.15">
      <c r="A35" t="s">
        <v>80</v>
      </c>
      <c r="B35" t="s">
        <v>81</v>
      </c>
      <c r="C35" s="1">
        <v>1</v>
      </c>
      <c r="D35">
        <v>2939</v>
      </c>
      <c r="E35">
        <v>3223</v>
      </c>
      <c r="F35">
        <v>3227</v>
      </c>
      <c r="G35">
        <v>3523</v>
      </c>
      <c r="H35">
        <v>3527</v>
      </c>
      <c r="I35">
        <v>4582</v>
      </c>
      <c r="J35">
        <v>75.789000000000001</v>
      </c>
      <c r="K35">
        <v>74.747</v>
      </c>
      <c r="L35">
        <v>78.692999999999998</v>
      </c>
      <c r="M35" s="3">
        <v>1.4100000000000001E-49</v>
      </c>
      <c r="N35" s="3">
        <v>8.4400000000000006E-49</v>
      </c>
      <c r="O35">
        <v>0</v>
      </c>
      <c r="P35">
        <v>95</v>
      </c>
      <c r="Q35">
        <v>99</v>
      </c>
      <c r="R35">
        <v>352</v>
      </c>
    </row>
    <row r="36" spans="1:22" x14ac:dyDescent="0.15">
      <c r="A36" t="s">
        <v>82</v>
      </c>
      <c r="B36" t="s">
        <v>83</v>
      </c>
      <c r="C36" s="1">
        <v>1</v>
      </c>
      <c r="D36">
        <v>28578</v>
      </c>
      <c r="E36">
        <v>28772</v>
      </c>
      <c r="F36">
        <v>28779</v>
      </c>
      <c r="G36">
        <v>29135</v>
      </c>
      <c r="H36">
        <v>29142</v>
      </c>
      <c r="I36">
        <v>30161</v>
      </c>
      <c r="J36">
        <v>49.231000000000002</v>
      </c>
      <c r="K36">
        <v>31.933</v>
      </c>
      <c r="L36">
        <v>34.348999999999997</v>
      </c>
      <c r="M36" s="3">
        <v>2.1599999999999999E-17</v>
      </c>
      <c r="N36" s="3">
        <v>1.59E-15</v>
      </c>
      <c r="O36" s="3">
        <v>2.4000000000000001E-53</v>
      </c>
      <c r="P36">
        <v>65</v>
      </c>
      <c r="Q36">
        <v>119</v>
      </c>
      <c r="R36">
        <v>361</v>
      </c>
      <c r="S36" t="s">
        <v>84</v>
      </c>
      <c r="T36" t="s">
        <v>85</v>
      </c>
      <c r="U36" t="s">
        <v>86</v>
      </c>
      <c r="V36" t="s">
        <v>87</v>
      </c>
    </row>
    <row r="37" spans="1:22" x14ac:dyDescent="0.15">
      <c r="A37" t="s">
        <v>88</v>
      </c>
      <c r="B37" t="s">
        <v>89</v>
      </c>
      <c r="C37" s="1">
        <v>1</v>
      </c>
      <c r="D37">
        <v>2402</v>
      </c>
      <c r="E37">
        <v>2686</v>
      </c>
      <c r="F37">
        <v>2690</v>
      </c>
      <c r="G37">
        <v>2986</v>
      </c>
      <c r="H37">
        <v>2990</v>
      </c>
      <c r="I37">
        <v>4045</v>
      </c>
      <c r="J37">
        <v>75.789000000000001</v>
      </c>
      <c r="K37">
        <v>74.747</v>
      </c>
      <c r="L37">
        <v>78.692999999999998</v>
      </c>
      <c r="M37" s="3">
        <v>1.38E-49</v>
      </c>
      <c r="N37" s="3">
        <v>8.2500000000000001E-49</v>
      </c>
      <c r="O37">
        <v>0</v>
      </c>
      <c r="P37">
        <v>95</v>
      </c>
      <c r="Q37">
        <v>99</v>
      </c>
      <c r="R37">
        <v>352</v>
      </c>
    </row>
    <row r="38" spans="1:22" x14ac:dyDescent="0.15">
      <c r="A38" t="s">
        <v>90</v>
      </c>
      <c r="B38" t="s">
        <v>91</v>
      </c>
      <c r="C38" s="1">
        <v>1</v>
      </c>
      <c r="D38">
        <v>2466</v>
      </c>
      <c r="E38">
        <v>2738</v>
      </c>
      <c r="F38">
        <v>2742</v>
      </c>
      <c r="G38">
        <v>3038</v>
      </c>
      <c r="H38">
        <v>3042</v>
      </c>
      <c r="I38">
        <v>4097</v>
      </c>
      <c r="J38">
        <v>74.724999999999994</v>
      </c>
      <c r="K38">
        <v>75.757999999999996</v>
      </c>
      <c r="L38">
        <v>75</v>
      </c>
      <c r="M38" s="3">
        <v>1.99E-47</v>
      </c>
      <c r="N38" s="3">
        <v>1.26E-49</v>
      </c>
      <c r="O38">
        <v>0</v>
      </c>
      <c r="P38">
        <v>91</v>
      </c>
      <c r="Q38">
        <v>99</v>
      </c>
      <c r="R38">
        <v>352</v>
      </c>
    </row>
    <row r="39" spans="1:22" x14ac:dyDescent="0.15">
      <c r="A39" t="s">
        <v>92</v>
      </c>
      <c r="B39" t="s">
        <v>93</v>
      </c>
      <c r="C39" s="1">
        <v>1</v>
      </c>
      <c r="D39">
        <v>2578</v>
      </c>
      <c r="E39">
        <v>2877</v>
      </c>
      <c r="F39">
        <v>2881</v>
      </c>
      <c r="G39">
        <v>3177</v>
      </c>
      <c r="H39">
        <v>3181</v>
      </c>
      <c r="I39">
        <v>4236</v>
      </c>
      <c r="J39">
        <v>69</v>
      </c>
      <c r="K39">
        <v>66.667000000000002</v>
      </c>
      <c r="L39">
        <v>76.704999999999998</v>
      </c>
      <c r="M39" s="3">
        <v>3.38E-44</v>
      </c>
      <c r="N39" s="3">
        <v>6.3000000000000002E-43</v>
      </c>
      <c r="O39">
        <v>0</v>
      </c>
      <c r="P39">
        <v>100</v>
      </c>
      <c r="Q39">
        <v>99</v>
      </c>
      <c r="R39">
        <v>352</v>
      </c>
    </row>
    <row r="40" spans="1:22" x14ac:dyDescent="0.15">
      <c r="A40" t="s">
        <v>94</v>
      </c>
      <c r="B40" t="s">
        <v>95</v>
      </c>
      <c r="C40" s="1">
        <v>1</v>
      </c>
      <c r="D40">
        <v>2609</v>
      </c>
      <c r="E40">
        <v>2893</v>
      </c>
      <c r="F40">
        <v>2897</v>
      </c>
      <c r="G40">
        <v>3193</v>
      </c>
      <c r="H40">
        <v>3197</v>
      </c>
      <c r="I40">
        <v>4252</v>
      </c>
      <c r="J40">
        <v>76.841999999999999</v>
      </c>
      <c r="K40">
        <v>74.747</v>
      </c>
      <c r="L40">
        <v>78.977000000000004</v>
      </c>
      <c r="M40" s="3">
        <v>3.6500000000000002E-50</v>
      </c>
      <c r="N40" s="3">
        <v>1.0600000000000001E-48</v>
      </c>
      <c r="O40">
        <v>0</v>
      </c>
      <c r="P40">
        <v>95</v>
      </c>
      <c r="Q40">
        <v>99</v>
      </c>
      <c r="R40">
        <v>352</v>
      </c>
    </row>
    <row r="41" spans="1:22" x14ac:dyDescent="0.15">
      <c r="A41" t="s">
        <v>96</v>
      </c>
      <c r="B41" t="s">
        <v>97</v>
      </c>
      <c r="C41" s="1">
        <v>1</v>
      </c>
      <c r="D41">
        <v>2535</v>
      </c>
      <c r="E41">
        <v>2807</v>
      </c>
      <c r="F41">
        <v>2811</v>
      </c>
      <c r="G41">
        <v>3107</v>
      </c>
      <c r="H41">
        <v>3111</v>
      </c>
      <c r="I41">
        <v>4166</v>
      </c>
      <c r="J41">
        <v>76.923000000000002</v>
      </c>
      <c r="K41">
        <v>76.768000000000001</v>
      </c>
      <c r="L41">
        <v>76.704999999999998</v>
      </c>
      <c r="M41" s="3">
        <v>1.57E-49</v>
      </c>
      <c r="N41" s="3">
        <v>1.6900000000000001E-51</v>
      </c>
      <c r="O41">
        <v>0</v>
      </c>
      <c r="P41">
        <v>91</v>
      </c>
      <c r="Q41">
        <v>99</v>
      </c>
      <c r="R41">
        <v>352</v>
      </c>
    </row>
    <row r="42" spans="1:22" x14ac:dyDescent="0.15">
      <c r="A42" t="s">
        <v>98</v>
      </c>
      <c r="B42" t="s">
        <v>99</v>
      </c>
      <c r="C42" s="1">
        <v>1</v>
      </c>
      <c r="D42">
        <v>2562</v>
      </c>
      <c r="E42">
        <v>2846</v>
      </c>
      <c r="F42">
        <v>2850</v>
      </c>
      <c r="G42">
        <v>3146</v>
      </c>
      <c r="H42">
        <v>3150</v>
      </c>
      <c r="I42">
        <v>4205</v>
      </c>
      <c r="J42">
        <v>76.841999999999999</v>
      </c>
      <c r="K42">
        <v>74.747</v>
      </c>
      <c r="L42">
        <v>78.977000000000004</v>
      </c>
      <c r="M42" s="3">
        <v>3.6500000000000002E-50</v>
      </c>
      <c r="N42" s="3">
        <v>1.0600000000000001E-48</v>
      </c>
      <c r="O42">
        <v>0</v>
      </c>
      <c r="P42">
        <v>95</v>
      </c>
      <c r="Q42">
        <v>99</v>
      </c>
      <c r="R42">
        <v>352</v>
      </c>
    </row>
    <row r="43" spans="1:22" x14ac:dyDescent="0.15">
      <c r="A43" t="s">
        <v>100</v>
      </c>
      <c r="B43" t="s">
        <v>101</v>
      </c>
      <c r="C43" s="1">
        <v>1</v>
      </c>
      <c r="D43">
        <v>2520</v>
      </c>
      <c r="E43">
        <v>2789</v>
      </c>
      <c r="F43">
        <v>2793</v>
      </c>
      <c r="G43">
        <v>3089</v>
      </c>
      <c r="H43">
        <v>3093</v>
      </c>
      <c r="I43">
        <v>4148</v>
      </c>
      <c r="J43">
        <v>82.221999999999994</v>
      </c>
      <c r="K43">
        <v>84.847999999999999</v>
      </c>
      <c r="L43">
        <v>78.125</v>
      </c>
      <c r="M43" s="3">
        <v>1.8499999999999999E-51</v>
      </c>
      <c r="N43" s="3">
        <v>2.7500000000000001E-57</v>
      </c>
      <c r="O43">
        <v>0</v>
      </c>
      <c r="P43">
        <v>90</v>
      </c>
      <c r="Q43">
        <v>99</v>
      </c>
      <c r="R43">
        <v>352</v>
      </c>
    </row>
    <row r="44" spans="1:22" x14ac:dyDescent="0.15">
      <c r="A44" t="s">
        <v>102</v>
      </c>
      <c r="B44" t="s">
        <v>103</v>
      </c>
      <c r="C44" s="1">
        <v>1</v>
      </c>
      <c r="D44">
        <v>821</v>
      </c>
      <c r="E44">
        <v>1027</v>
      </c>
      <c r="F44">
        <v>1109</v>
      </c>
      <c r="G44">
        <v>1384</v>
      </c>
      <c r="H44">
        <v>1391</v>
      </c>
      <c r="I44">
        <v>2395</v>
      </c>
      <c r="J44">
        <v>24.638000000000002</v>
      </c>
      <c r="K44">
        <v>32.631999999999998</v>
      </c>
      <c r="L44">
        <v>27.146999999999998</v>
      </c>
      <c r="M44" s="3">
        <v>9.3399999999999993E-5</v>
      </c>
      <c r="N44" s="3">
        <v>6.4699999999999999E-6</v>
      </c>
      <c r="O44" s="3">
        <v>9.0200000000000009E-19</v>
      </c>
      <c r="P44">
        <v>69</v>
      </c>
      <c r="Q44">
        <v>95</v>
      </c>
      <c r="R44">
        <v>361</v>
      </c>
    </row>
    <row r="45" spans="1:22" x14ac:dyDescent="0.15">
      <c r="A45" t="s">
        <v>102</v>
      </c>
      <c r="B45" t="s">
        <v>103</v>
      </c>
      <c r="C45" s="1">
        <v>1</v>
      </c>
      <c r="D45">
        <v>720</v>
      </c>
      <c r="E45">
        <v>836</v>
      </c>
      <c r="F45">
        <v>1109</v>
      </c>
      <c r="G45">
        <v>1384</v>
      </c>
      <c r="H45">
        <v>1391</v>
      </c>
      <c r="I45">
        <v>2395</v>
      </c>
      <c r="J45">
        <v>28.204999999999998</v>
      </c>
      <c r="K45">
        <v>32.631999999999998</v>
      </c>
      <c r="L45">
        <v>27.146999999999998</v>
      </c>
      <c r="M45" s="3">
        <v>9.3399999999999993E-5</v>
      </c>
      <c r="N45" s="3">
        <v>6.4699999999999999E-6</v>
      </c>
      <c r="O45" s="3">
        <v>9.0200000000000009E-19</v>
      </c>
      <c r="P45">
        <v>39</v>
      </c>
      <c r="Q45">
        <v>95</v>
      </c>
      <c r="R45">
        <v>361</v>
      </c>
    </row>
    <row r="46" spans="1:22" x14ac:dyDescent="0.15">
      <c r="A46" t="s">
        <v>104</v>
      </c>
      <c r="B46" t="s">
        <v>105</v>
      </c>
      <c r="C46" s="1">
        <v>1</v>
      </c>
      <c r="D46">
        <v>2384</v>
      </c>
      <c r="E46">
        <v>2668</v>
      </c>
      <c r="F46">
        <v>2672</v>
      </c>
      <c r="G46">
        <v>2968</v>
      </c>
      <c r="H46">
        <v>2972</v>
      </c>
      <c r="I46">
        <v>4027</v>
      </c>
      <c r="J46">
        <v>75.789000000000001</v>
      </c>
      <c r="K46">
        <v>73.736999999999995</v>
      </c>
      <c r="L46">
        <v>78.977000000000004</v>
      </c>
      <c r="M46" s="3">
        <v>5.7099999999999997E-50</v>
      </c>
      <c r="N46" s="3">
        <v>2.2900000000000001E-48</v>
      </c>
      <c r="O46">
        <v>0</v>
      </c>
      <c r="P46">
        <v>95</v>
      </c>
      <c r="Q46">
        <v>99</v>
      </c>
      <c r="R46">
        <v>352</v>
      </c>
    </row>
    <row r="47" spans="1:22" x14ac:dyDescent="0.15">
      <c r="A47" t="s">
        <v>106</v>
      </c>
      <c r="B47" t="s">
        <v>107</v>
      </c>
      <c r="C47" s="1">
        <v>1</v>
      </c>
      <c r="D47">
        <v>2402</v>
      </c>
      <c r="E47">
        <v>2686</v>
      </c>
      <c r="F47">
        <v>2690</v>
      </c>
      <c r="G47">
        <v>2986</v>
      </c>
      <c r="H47">
        <v>2990</v>
      </c>
      <c r="I47">
        <v>4045</v>
      </c>
      <c r="J47">
        <v>75.789000000000001</v>
      </c>
      <c r="K47">
        <v>74.747</v>
      </c>
      <c r="L47">
        <v>78.692999999999998</v>
      </c>
      <c r="M47" s="3">
        <v>1.3899999999999999E-49</v>
      </c>
      <c r="N47" s="3">
        <v>8.3399999999999995E-49</v>
      </c>
      <c r="O47">
        <v>0</v>
      </c>
      <c r="P47">
        <v>95</v>
      </c>
      <c r="Q47">
        <v>99</v>
      </c>
      <c r="R47">
        <v>352</v>
      </c>
    </row>
    <row r="48" spans="1:22" x14ac:dyDescent="0.15">
      <c r="A48" t="s">
        <v>108</v>
      </c>
      <c r="B48" t="s">
        <v>109</v>
      </c>
      <c r="C48" s="1">
        <v>1</v>
      </c>
      <c r="D48">
        <v>2381</v>
      </c>
      <c r="E48">
        <v>2665</v>
      </c>
      <c r="F48">
        <v>2669</v>
      </c>
      <c r="G48">
        <v>2965</v>
      </c>
      <c r="H48">
        <v>2969</v>
      </c>
      <c r="I48">
        <v>4024</v>
      </c>
      <c r="J48">
        <v>76.841999999999999</v>
      </c>
      <c r="K48">
        <v>73.736999999999995</v>
      </c>
      <c r="L48">
        <v>79.83</v>
      </c>
      <c r="M48" s="3">
        <v>1.07E-48</v>
      </c>
      <c r="N48" s="3">
        <v>4.48E-48</v>
      </c>
      <c r="O48">
        <v>0</v>
      </c>
      <c r="P48">
        <v>95</v>
      </c>
      <c r="Q48">
        <v>99</v>
      </c>
      <c r="R48">
        <v>352</v>
      </c>
    </row>
    <row r="49" spans="1:22" x14ac:dyDescent="0.15">
      <c r="A49" t="s">
        <v>110</v>
      </c>
      <c r="B49" t="s">
        <v>111</v>
      </c>
      <c r="C49" s="1">
        <v>1</v>
      </c>
      <c r="D49">
        <v>2374</v>
      </c>
      <c r="E49">
        <v>2658</v>
      </c>
      <c r="F49">
        <v>2662</v>
      </c>
      <c r="G49">
        <v>2958</v>
      </c>
      <c r="H49">
        <v>2962</v>
      </c>
      <c r="I49">
        <v>4017</v>
      </c>
      <c r="J49">
        <v>76.841999999999999</v>
      </c>
      <c r="K49">
        <v>73.736999999999995</v>
      </c>
      <c r="L49">
        <v>79.545000000000002</v>
      </c>
      <c r="M49" s="3">
        <v>5.4700000000000003E-49</v>
      </c>
      <c r="N49" s="3">
        <v>4.13E-48</v>
      </c>
      <c r="O49">
        <v>0</v>
      </c>
      <c r="P49">
        <v>95</v>
      </c>
      <c r="Q49">
        <v>99</v>
      </c>
      <c r="R49">
        <v>352</v>
      </c>
    </row>
    <row r="50" spans="1:22" x14ac:dyDescent="0.15">
      <c r="A50" t="s">
        <v>112</v>
      </c>
      <c r="B50" t="s">
        <v>113</v>
      </c>
      <c r="C50" s="1">
        <v>1</v>
      </c>
      <c r="D50">
        <v>2379</v>
      </c>
      <c r="E50">
        <v>2663</v>
      </c>
      <c r="F50">
        <v>2667</v>
      </c>
      <c r="G50">
        <v>2963</v>
      </c>
      <c r="H50">
        <v>2967</v>
      </c>
      <c r="I50">
        <v>4022</v>
      </c>
      <c r="J50">
        <v>75.789000000000001</v>
      </c>
      <c r="K50">
        <v>74.747</v>
      </c>
      <c r="L50">
        <v>79.545000000000002</v>
      </c>
      <c r="M50" s="3">
        <v>7.3099999999999999E-48</v>
      </c>
      <c r="N50" s="3">
        <v>1.73E-48</v>
      </c>
      <c r="O50">
        <v>0</v>
      </c>
      <c r="P50">
        <v>95</v>
      </c>
      <c r="Q50">
        <v>99</v>
      </c>
      <c r="R50">
        <v>352</v>
      </c>
    </row>
    <row r="51" spans="1:22" x14ac:dyDescent="0.15">
      <c r="A51" t="s">
        <v>114</v>
      </c>
      <c r="B51" t="s">
        <v>115</v>
      </c>
      <c r="C51" s="1">
        <v>1</v>
      </c>
      <c r="D51">
        <v>2374</v>
      </c>
      <c r="E51">
        <v>2658</v>
      </c>
      <c r="F51">
        <v>2662</v>
      </c>
      <c r="G51">
        <v>2958</v>
      </c>
      <c r="H51">
        <v>2962</v>
      </c>
      <c r="I51">
        <v>4017</v>
      </c>
      <c r="J51">
        <v>76.841999999999999</v>
      </c>
      <c r="K51">
        <v>73.736999999999995</v>
      </c>
      <c r="L51">
        <v>79.545000000000002</v>
      </c>
      <c r="M51" s="3">
        <v>5.5300000000000004E-49</v>
      </c>
      <c r="N51" s="3">
        <v>4.1799999999999998E-48</v>
      </c>
      <c r="O51">
        <v>0</v>
      </c>
      <c r="P51">
        <v>95</v>
      </c>
      <c r="Q51">
        <v>99</v>
      </c>
      <c r="R51">
        <v>352</v>
      </c>
    </row>
    <row r="52" spans="1:22" x14ac:dyDescent="0.15">
      <c r="A52" t="s">
        <v>116</v>
      </c>
      <c r="B52" t="s">
        <v>117</v>
      </c>
      <c r="C52" s="1">
        <v>1</v>
      </c>
      <c r="D52">
        <v>2573</v>
      </c>
      <c r="E52">
        <v>2857</v>
      </c>
      <c r="F52">
        <v>2861</v>
      </c>
      <c r="G52">
        <v>3157</v>
      </c>
      <c r="H52">
        <v>3161</v>
      </c>
      <c r="I52">
        <v>4216</v>
      </c>
      <c r="J52">
        <v>77.894999999999996</v>
      </c>
      <c r="K52">
        <v>74.747</v>
      </c>
      <c r="L52">
        <v>78.692999999999998</v>
      </c>
      <c r="M52" s="3">
        <v>2.4499999999999999E-50</v>
      </c>
      <c r="N52" s="3">
        <v>1.13E-48</v>
      </c>
      <c r="O52">
        <v>0</v>
      </c>
      <c r="P52">
        <v>95</v>
      </c>
      <c r="Q52">
        <v>99</v>
      </c>
      <c r="R52">
        <v>352</v>
      </c>
    </row>
    <row r="53" spans="1:22" x14ac:dyDescent="0.15">
      <c r="A53" t="s">
        <v>118</v>
      </c>
      <c r="B53" t="s">
        <v>119</v>
      </c>
      <c r="C53" s="1">
        <v>1</v>
      </c>
      <c r="D53">
        <v>2402</v>
      </c>
      <c r="E53">
        <v>2686</v>
      </c>
      <c r="F53">
        <v>2690</v>
      </c>
      <c r="G53">
        <v>2986</v>
      </c>
      <c r="H53">
        <v>2990</v>
      </c>
      <c r="I53">
        <v>4045</v>
      </c>
      <c r="J53">
        <v>75.789000000000001</v>
      </c>
      <c r="K53">
        <v>74.747</v>
      </c>
      <c r="L53">
        <v>78.692999999999998</v>
      </c>
      <c r="M53" s="3">
        <v>1.38E-49</v>
      </c>
      <c r="N53" s="3">
        <v>8.2500000000000001E-49</v>
      </c>
      <c r="O53">
        <v>0</v>
      </c>
      <c r="P53">
        <v>95</v>
      </c>
      <c r="Q53">
        <v>99</v>
      </c>
      <c r="R53">
        <v>352</v>
      </c>
    </row>
    <row r="54" spans="1:22" x14ac:dyDescent="0.15">
      <c r="A54" t="s">
        <v>120</v>
      </c>
      <c r="B54" t="s">
        <v>121</v>
      </c>
      <c r="C54" s="1">
        <v>1</v>
      </c>
      <c r="D54">
        <v>2194</v>
      </c>
      <c r="E54">
        <v>2460</v>
      </c>
      <c r="F54">
        <v>2464</v>
      </c>
      <c r="G54">
        <v>2760</v>
      </c>
      <c r="H54">
        <v>2764</v>
      </c>
      <c r="I54">
        <v>3819</v>
      </c>
      <c r="J54">
        <v>86.516999999999996</v>
      </c>
      <c r="K54">
        <v>70.706999999999994</v>
      </c>
      <c r="L54">
        <v>78.977000000000004</v>
      </c>
      <c r="M54" s="3">
        <v>1.4600000000000001E-51</v>
      </c>
      <c r="N54" s="3">
        <v>1.0700000000000001E-46</v>
      </c>
      <c r="O54">
        <v>0</v>
      </c>
      <c r="P54">
        <v>89</v>
      </c>
      <c r="Q54">
        <v>99</v>
      </c>
      <c r="R54">
        <v>352</v>
      </c>
    </row>
    <row r="55" spans="1:22" x14ac:dyDescent="0.15">
      <c r="A55" t="s">
        <v>122</v>
      </c>
      <c r="B55" t="s">
        <v>123</v>
      </c>
      <c r="C55" s="1">
        <v>1</v>
      </c>
      <c r="D55">
        <v>2562</v>
      </c>
      <c r="E55">
        <v>2846</v>
      </c>
      <c r="F55">
        <v>2850</v>
      </c>
      <c r="G55">
        <v>3146</v>
      </c>
      <c r="H55">
        <v>3150</v>
      </c>
      <c r="I55">
        <v>4205</v>
      </c>
      <c r="J55">
        <v>76.841999999999999</v>
      </c>
      <c r="K55">
        <v>74.747</v>
      </c>
      <c r="L55">
        <v>78.977000000000004</v>
      </c>
      <c r="M55" s="3">
        <v>3.6399999999999999E-50</v>
      </c>
      <c r="N55" s="3">
        <v>1.0600000000000001E-48</v>
      </c>
      <c r="O55">
        <v>0</v>
      </c>
      <c r="P55">
        <v>95</v>
      </c>
      <c r="Q55">
        <v>99</v>
      </c>
      <c r="R55">
        <v>352</v>
      </c>
    </row>
    <row r="56" spans="1:22" x14ac:dyDescent="0.15">
      <c r="A56" t="s">
        <v>124</v>
      </c>
      <c r="B56" t="s">
        <v>125</v>
      </c>
      <c r="C56" s="1">
        <v>1</v>
      </c>
      <c r="D56">
        <v>2424</v>
      </c>
      <c r="E56">
        <v>2690</v>
      </c>
      <c r="F56">
        <v>2694</v>
      </c>
      <c r="G56">
        <v>2990</v>
      </c>
      <c r="H56">
        <v>2994</v>
      </c>
      <c r="I56">
        <v>4049</v>
      </c>
      <c r="J56">
        <v>86.516999999999996</v>
      </c>
      <c r="K56">
        <v>70.706999999999994</v>
      </c>
      <c r="L56">
        <v>78.977000000000004</v>
      </c>
      <c r="M56" s="3">
        <v>5.9300000000000002E-52</v>
      </c>
      <c r="N56" s="3">
        <v>1.16E-46</v>
      </c>
      <c r="O56">
        <v>0</v>
      </c>
      <c r="P56">
        <v>89</v>
      </c>
      <c r="Q56">
        <v>99</v>
      </c>
      <c r="R56">
        <v>352</v>
      </c>
    </row>
    <row r="57" spans="1:22" x14ac:dyDescent="0.15">
      <c r="A57" t="s">
        <v>126</v>
      </c>
      <c r="B57" t="s">
        <v>127</v>
      </c>
      <c r="C57" s="1">
        <v>1</v>
      </c>
      <c r="D57">
        <v>2382</v>
      </c>
      <c r="E57">
        <v>2666</v>
      </c>
      <c r="F57">
        <v>2670</v>
      </c>
      <c r="G57">
        <v>2966</v>
      </c>
      <c r="H57">
        <v>2970</v>
      </c>
      <c r="I57">
        <v>4025</v>
      </c>
      <c r="J57">
        <v>75.789000000000001</v>
      </c>
      <c r="K57">
        <v>74.747</v>
      </c>
      <c r="L57">
        <v>78.692999999999998</v>
      </c>
      <c r="M57" s="3">
        <v>1.3899999999999999E-49</v>
      </c>
      <c r="N57" s="3">
        <v>8.3200000000000004E-49</v>
      </c>
      <c r="O57">
        <v>0</v>
      </c>
      <c r="P57">
        <v>95</v>
      </c>
      <c r="Q57">
        <v>99</v>
      </c>
      <c r="R57">
        <v>352</v>
      </c>
    </row>
    <row r="58" spans="1:22" x14ac:dyDescent="0.15">
      <c r="A58" t="s">
        <v>128</v>
      </c>
      <c r="B58" t="s">
        <v>129</v>
      </c>
      <c r="C58" s="1">
        <v>1</v>
      </c>
      <c r="D58">
        <v>2377</v>
      </c>
      <c r="E58">
        <v>2661</v>
      </c>
      <c r="F58">
        <v>2665</v>
      </c>
      <c r="G58">
        <v>2961</v>
      </c>
      <c r="H58">
        <v>2965</v>
      </c>
      <c r="I58">
        <v>4020</v>
      </c>
      <c r="J58">
        <v>76.841999999999999</v>
      </c>
      <c r="K58">
        <v>74.747</v>
      </c>
      <c r="L58">
        <v>80.114000000000004</v>
      </c>
      <c r="M58" s="3">
        <v>2.1200000000000001E-48</v>
      </c>
      <c r="N58" s="3">
        <v>1.7200000000000001E-48</v>
      </c>
      <c r="O58">
        <v>0</v>
      </c>
      <c r="P58">
        <v>95</v>
      </c>
      <c r="Q58">
        <v>99</v>
      </c>
      <c r="R58">
        <v>352</v>
      </c>
    </row>
    <row r="59" spans="1:22" x14ac:dyDescent="0.15">
      <c r="A59" t="s">
        <v>130</v>
      </c>
      <c r="B59" t="s">
        <v>131</v>
      </c>
      <c r="C59" s="1">
        <v>1</v>
      </c>
      <c r="D59">
        <v>2247</v>
      </c>
      <c r="E59">
        <v>2546</v>
      </c>
      <c r="F59">
        <v>2550</v>
      </c>
      <c r="G59">
        <v>2846</v>
      </c>
      <c r="H59">
        <v>2850</v>
      </c>
      <c r="I59">
        <v>3905</v>
      </c>
      <c r="J59">
        <v>66</v>
      </c>
      <c r="K59">
        <v>67.677000000000007</v>
      </c>
      <c r="L59">
        <v>72.442999999999998</v>
      </c>
      <c r="M59" s="3">
        <v>5.0600000000000001E-43</v>
      </c>
      <c r="N59" s="3">
        <v>2.4800000000000001E-45</v>
      </c>
      <c r="O59" s="3">
        <v>8.7599999999999999E-180</v>
      </c>
      <c r="P59">
        <v>100</v>
      </c>
      <c r="Q59">
        <v>99</v>
      </c>
      <c r="R59">
        <v>352</v>
      </c>
    </row>
    <row r="60" spans="1:22" x14ac:dyDescent="0.15">
      <c r="A60" t="s">
        <v>132</v>
      </c>
      <c r="B60" t="s">
        <v>133</v>
      </c>
      <c r="C60" s="1">
        <v>1</v>
      </c>
      <c r="D60">
        <v>2402</v>
      </c>
      <c r="E60">
        <v>2686</v>
      </c>
      <c r="F60">
        <v>2690</v>
      </c>
      <c r="G60">
        <v>2986</v>
      </c>
      <c r="H60">
        <v>2990</v>
      </c>
      <c r="I60">
        <v>4045</v>
      </c>
      <c r="J60">
        <v>75.789000000000001</v>
      </c>
      <c r="K60">
        <v>74.747</v>
      </c>
      <c r="L60">
        <v>78.692999999999998</v>
      </c>
      <c r="M60" s="3">
        <v>1.38E-49</v>
      </c>
      <c r="N60" s="3">
        <v>8.2399999999999998E-49</v>
      </c>
      <c r="O60">
        <v>0</v>
      </c>
      <c r="P60">
        <v>95</v>
      </c>
      <c r="Q60">
        <v>99</v>
      </c>
      <c r="R60">
        <v>352</v>
      </c>
    </row>
    <row r="61" spans="1:22" x14ac:dyDescent="0.15">
      <c r="A61" t="s">
        <v>134</v>
      </c>
      <c r="B61" t="s">
        <v>135</v>
      </c>
      <c r="C61" s="1">
        <v>1</v>
      </c>
      <c r="D61">
        <v>2528</v>
      </c>
      <c r="E61">
        <v>2800</v>
      </c>
      <c r="F61">
        <v>2804</v>
      </c>
      <c r="G61">
        <v>3100</v>
      </c>
      <c r="H61">
        <v>3104</v>
      </c>
      <c r="I61">
        <v>4159</v>
      </c>
      <c r="J61">
        <v>80.22</v>
      </c>
      <c r="K61">
        <v>86.869</v>
      </c>
      <c r="L61">
        <v>78.977000000000004</v>
      </c>
      <c r="M61" s="3">
        <v>5.5699999999999997E-50</v>
      </c>
      <c r="N61" s="3">
        <v>2.2100000000000002E-59</v>
      </c>
      <c r="O61">
        <v>0</v>
      </c>
      <c r="P61">
        <v>91</v>
      </c>
      <c r="Q61">
        <v>99</v>
      </c>
      <c r="R61">
        <v>352</v>
      </c>
    </row>
    <row r="62" spans="1:22" x14ac:dyDescent="0.15">
      <c r="A62" t="s">
        <v>136</v>
      </c>
      <c r="B62" t="s">
        <v>137</v>
      </c>
      <c r="C62" s="1">
        <v>1</v>
      </c>
      <c r="D62">
        <v>2194</v>
      </c>
      <c r="E62">
        <v>2493</v>
      </c>
      <c r="F62">
        <v>2497</v>
      </c>
      <c r="G62">
        <v>2793</v>
      </c>
      <c r="H62">
        <v>2797</v>
      </c>
      <c r="I62">
        <v>3852</v>
      </c>
      <c r="J62">
        <v>66</v>
      </c>
      <c r="K62">
        <v>68.686999999999998</v>
      </c>
      <c r="L62">
        <v>72.442999999999998</v>
      </c>
      <c r="M62" s="3">
        <v>5.1499999999999999E-43</v>
      </c>
      <c r="N62" s="3">
        <v>7.8100000000000006E-46</v>
      </c>
      <c r="O62" s="3">
        <v>1.14E-180</v>
      </c>
      <c r="P62">
        <v>100</v>
      </c>
      <c r="Q62">
        <v>99</v>
      </c>
      <c r="R62">
        <v>352</v>
      </c>
    </row>
    <row r="63" spans="1:22" x14ac:dyDescent="0.15">
      <c r="A63" t="s">
        <v>138</v>
      </c>
      <c r="B63" t="s">
        <v>139</v>
      </c>
      <c r="C63" s="1">
        <v>1</v>
      </c>
      <c r="D63">
        <v>2329</v>
      </c>
      <c r="E63">
        <v>2613</v>
      </c>
      <c r="F63">
        <v>2627</v>
      </c>
      <c r="G63">
        <v>2923</v>
      </c>
      <c r="H63">
        <v>2937</v>
      </c>
      <c r="I63">
        <v>3992</v>
      </c>
      <c r="J63">
        <v>100</v>
      </c>
      <c r="K63">
        <v>100</v>
      </c>
      <c r="L63">
        <v>100</v>
      </c>
      <c r="M63" s="3">
        <v>2.07E-61</v>
      </c>
      <c r="N63" s="3">
        <v>8.7800000000000003E-66</v>
      </c>
      <c r="O63">
        <v>0</v>
      </c>
      <c r="P63">
        <v>95</v>
      </c>
      <c r="Q63">
        <v>99</v>
      </c>
      <c r="R63">
        <v>352</v>
      </c>
      <c r="S63" t="s">
        <v>140</v>
      </c>
      <c r="T63" t="s">
        <v>141</v>
      </c>
      <c r="U63" t="s">
        <v>142</v>
      </c>
      <c r="V63" t="s">
        <v>143</v>
      </c>
    </row>
    <row r="64" spans="1:22" x14ac:dyDescent="0.15">
      <c r="A64" t="s">
        <v>144</v>
      </c>
      <c r="B64" t="s">
        <v>145</v>
      </c>
      <c r="C64" s="1">
        <v>1</v>
      </c>
      <c r="D64">
        <v>2205</v>
      </c>
      <c r="E64">
        <v>2504</v>
      </c>
      <c r="F64">
        <v>2508</v>
      </c>
      <c r="G64">
        <v>2804</v>
      </c>
      <c r="H64">
        <v>2808</v>
      </c>
      <c r="I64">
        <v>3863</v>
      </c>
      <c r="J64">
        <v>66</v>
      </c>
      <c r="K64">
        <v>68.686999999999998</v>
      </c>
      <c r="L64">
        <v>72.442999999999998</v>
      </c>
      <c r="M64" s="3">
        <v>5.1400000000000001E-43</v>
      </c>
      <c r="N64" s="3">
        <v>7.8000000000000005E-46</v>
      </c>
      <c r="O64" s="3">
        <v>1.14E-180</v>
      </c>
      <c r="P64">
        <v>100</v>
      </c>
      <c r="Q64">
        <v>99</v>
      </c>
      <c r="R64">
        <v>352</v>
      </c>
    </row>
    <row r="65" spans="1:22" x14ac:dyDescent="0.15">
      <c r="A65" t="s">
        <v>146</v>
      </c>
      <c r="B65" t="s">
        <v>147</v>
      </c>
      <c r="C65" s="1">
        <v>1</v>
      </c>
      <c r="D65">
        <v>2374</v>
      </c>
      <c r="E65">
        <v>2658</v>
      </c>
      <c r="F65">
        <v>2662</v>
      </c>
      <c r="G65">
        <v>2958</v>
      </c>
      <c r="H65">
        <v>2962</v>
      </c>
      <c r="I65">
        <v>4017</v>
      </c>
      <c r="J65">
        <v>76.841999999999999</v>
      </c>
      <c r="K65">
        <v>73.736999999999995</v>
      </c>
      <c r="L65">
        <v>79.545000000000002</v>
      </c>
      <c r="M65" s="3">
        <v>5.7299999999999996E-49</v>
      </c>
      <c r="N65" s="3">
        <v>4.1699999999999999E-48</v>
      </c>
      <c r="O65">
        <v>0</v>
      </c>
      <c r="P65">
        <v>95</v>
      </c>
      <c r="Q65">
        <v>99</v>
      </c>
      <c r="R65">
        <v>352</v>
      </c>
    </row>
    <row r="66" spans="1:22" x14ac:dyDescent="0.15">
      <c r="A66" t="s">
        <v>148</v>
      </c>
      <c r="B66" t="s">
        <v>149</v>
      </c>
      <c r="C66" s="1">
        <v>1</v>
      </c>
      <c r="D66">
        <v>2562</v>
      </c>
      <c r="E66">
        <v>2846</v>
      </c>
      <c r="F66">
        <v>2850</v>
      </c>
      <c r="G66">
        <v>3146</v>
      </c>
      <c r="H66">
        <v>3150</v>
      </c>
      <c r="I66">
        <v>4205</v>
      </c>
      <c r="J66">
        <v>76.841999999999999</v>
      </c>
      <c r="K66">
        <v>74.747</v>
      </c>
      <c r="L66">
        <v>78.977000000000004</v>
      </c>
      <c r="M66" s="3">
        <v>3.6500000000000002E-50</v>
      </c>
      <c r="N66" s="3">
        <v>1.0600000000000001E-48</v>
      </c>
      <c r="O66">
        <v>0</v>
      </c>
      <c r="P66">
        <v>95</v>
      </c>
      <c r="Q66">
        <v>99</v>
      </c>
      <c r="R66">
        <v>352</v>
      </c>
    </row>
    <row r="67" spans="1:22" x14ac:dyDescent="0.15">
      <c r="A67" t="s">
        <v>150</v>
      </c>
      <c r="B67" t="s">
        <v>151</v>
      </c>
      <c r="C67" s="1">
        <v>1</v>
      </c>
      <c r="D67">
        <v>2546</v>
      </c>
      <c r="E67">
        <v>2815</v>
      </c>
      <c r="F67">
        <v>2819</v>
      </c>
      <c r="G67">
        <v>3115</v>
      </c>
      <c r="H67">
        <v>3119</v>
      </c>
      <c r="I67">
        <v>4174</v>
      </c>
      <c r="J67">
        <v>83.332999999999998</v>
      </c>
      <c r="K67">
        <v>85.858999999999995</v>
      </c>
      <c r="L67">
        <v>77.840999999999994</v>
      </c>
      <c r="M67" s="3">
        <v>7.0000000000000001E-52</v>
      </c>
      <c r="N67" s="3">
        <v>3.9800000000000002E-58</v>
      </c>
      <c r="O67">
        <v>0</v>
      </c>
      <c r="P67">
        <v>90</v>
      </c>
      <c r="Q67">
        <v>99</v>
      </c>
      <c r="R67">
        <v>352</v>
      </c>
    </row>
    <row r="68" spans="1:22" x14ac:dyDescent="0.15">
      <c r="A68" t="s">
        <v>152</v>
      </c>
      <c r="B68" t="s">
        <v>153</v>
      </c>
      <c r="C68" s="1">
        <v>1</v>
      </c>
      <c r="D68">
        <v>14</v>
      </c>
      <c r="E68">
        <v>298</v>
      </c>
      <c r="F68">
        <v>302</v>
      </c>
      <c r="G68">
        <v>598</v>
      </c>
      <c r="H68">
        <v>602</v>
      </c>
      <c r="I68">
        <v>1657</v>
      </c>
      <c r="J68">
        <v>72.632000000000005</v>
      </c>
      <c r="K68">
        <v>74.747</v>
      </c>
      <c r="L68">
        <v>78.125</v>
      </c>
      <c r="M68" s="3">
        <v>5.8700000000000003E-47</v>
      </c>
      <c r="N68" s="3">
        <v>2.6500000000000001E-49</v>
      </c>
      <c r="O68">
        <v>0</v>
      </c>
      <c r="P68">
        <v>95</v>
      </c>
      <c r="Q68">
        <v>99</v>
      </c>
      <c r="R68">
        <v>352</v>
      </c>
    </row>
    <row r="69" spans="1:22" x14ac:dyDescent="0.15">
      <c r="A69" t="s">
        <v>154</v>
      </c>
      <c r="B69" t="s">
        <v>155</v>
      </c>
      <c r="C69" s="1">
        <v>1</v>
      </c>
      <c r="D69">
        <v>29</v>
      </c>
      <c r="E69">
        <v>301</v>
      </c>
      <c r="F69">
        <v>305</v>
      </c>
      <c r="G69">
        <v>601</v>
      </c>
      <c r="H69">
        <v>605</v>
      </c>
      <c r="I69">
        <v>1660</v>
      </c>
      <c r="J69">
        <v>73.626000000000005</v>
      </c>
      <c r="K69">
        <v>77.778000000000006</v>
      </c>
      <c r="L69">
        <v>75.852000000000004</v>
      </c>
      <c r="M69" s="3">
        <v>1.1100000000000001E-47</v>
      </c>
      <c r="N69" s="3">
        <v>1.47E-51</v>
      </c>
      <c r="O69">
        <v>0</v>
      </c>
      <c r="P69">
        <v>91</v>
      </c>
      <c r="Q69">
        <v>99</v>
      </c>
      <c r="R69">
        <v>352</v>
      </c>
      <c r="S69" t="s">
        <v>156</v>
      </c>
      <c r="T69" t="s">
        <v>157</v>
      </c>
    </row>
    <row r="70" spans="1:22" x14ac:dyDescent="0.15">
      <c r="A70" t="s">
        <v>158</v>
      </c>
      <c r="B70" t="s">
        <v>159</v>
      </c>
      <c r="C70" s="1">
        <v>1</v>
      </c>
      <c r="D70">
        <v>61</v>
      </c>
      <c r="E70">
        <v>252</v>
      </c>
      <c r="F70">
        <v>256</v>
      </c>
      <c r="G70">
        <v>549</v>
      </c>
      <c r="H70">
        <v>553</v>
      </c>
      <c r="I70">
        <v>1614</v>
      </c>
      <c r="J70">
        <v>53.125</v>
      </c>
      <c r="K70">
        <v>59.595999999999997</v>
      </c>
      <c r="L70">
        <v>48.314999999999998</v>
      </c>
      <c r="M70" s="3">
        <v>1.72E-19</v>
      </c>
      <c r="N70" s="3">
        <v>1.8099999999999999E-36</v>
      </c>
      <c r="O70" s="3">
        <v>1.0900000000000001E-92</v>
      </c>
      <c r="P70">
        <v>64</v>
      </c>
      <c r="Q70">
        <v>99</v>
      </c>
      <c r="R70">
        <v>356</v>
      </c>
      <c r="S70" t="s">
        <v>160</v>
      </c>
      <c r="T70" t="s">
        <v>161</v>
      </c>
      <c r="U70" t="s">
        <v>162</v>
      </c>
      <c r="V70" t="s">
        <v>163</v>
      </c>
    </row>
    <row r="71" spans="1:22" x14ac:dyDescent="0.15">
      <c r="A71" t="s">
        <v>164</v>
      </c>
      <c r="B71" t="s">
        <v>165</v>
      </c>
      <c r="C71" s="1">
        <v>1</v>
      </c>
      <c r="D71">
        <v>75</v>
      </c>
      <c r="E71">
        <v>266</v>
      </c>
      <c r="F71">
        <v>270</v>
      </c>
      <c r="G71">
        <v>563</v>
      </c>
      <c r="H71">
        <v>567</v>
      </c>
      <c r="I71">
        <v>1619</v>
      </c>
      <c r="J71">
        <v>53.125</v>
      </c>
      <c r="K71">
        <v>59.595999999999997</v>
      </c>
      <c r="L71">
        <v>45.634</v>
      </c>
      <c r="M71" s="3">
        <v>3.83E-19</v>
      </c>
      <c r="N71" s="3">
        <v>2.0299999999999999E-35</v>
      </c>
      <c r="O71" s="3">
        <v>1.37E-88</v>
      </c>
      <c r="P71">
        <v>64</v>
      </c>
      <c r="Q71">
        <v>99</v>
      </c>
      <c r="R71">
        <v>355</v>
      </c>
      <c r="S71" t="s">
        <v>166</v>
      </c>
      <c r="T71" t="s">
        <v>167</v>
      </c>
      <c r="U71" t="s">
        <v>168</v>
      </c>
      <c r="V71" t="s">
        <v>169</v>
      </c>
    </row>
    <row r="72" spans="1:22" x14ac:dyDescent="0.15">
      <c r="A72" t="s">
        <v>170</v>
      </c>
      <c r="B72" t="s">
        <v>171</v>
      </c>
      <c r="C72" s="1">
        <v>1</v>
      </c>
      <c r="D72">
        <v>30</v>
      </c>
      <c r="E72">
        <v>299</v>
      </c>
      <c r="F72">
        <v>303</v>
      </c>
      <c r="G72">
        <v>599</v>
      </c>
      <c r="H72">
        <v>603</v>
      </c>
      <c r="I72">
        <v>1658</v>
      </c>
      <c r="J72">
        <v>75.555999999999997</v>
      </c>
      <c r="K72">
        <v>87.879000000000005</v>
      </c>
      <c r="L72">
        <v>78.692999999999998</v>
      </c>
      <c r="M72" s="3">
        <v>7.7099999999999996E-48</v>
      </c>
      <c r="N72" s="3">
        <v>5.9299999999999996E-60</v>
      </c>
      <c r="O72">
        <v>0</v>
      </c>
      <c r="P72">
        <v>90</v>
      </c>
      <c r="Q72">
        <v>99</v>
      </c>
      <c r="R72">
        <v>352</v>
      </c>
    </row>
    <row r="73" spans="1:22" x14ac:dyDescent="0.15">
      <c r="A73" t="s">
        <v>172</v>
      </c>
      <c r="B73" t="s">
        <v>173</v>
      </c>
      <c r="C73" s="1">
        <v>1</v>
      </c>
      <c r="D73">
        <v>35</v>
      </c>
      <c r="E73">
        <v>307</v>
      </c>
      <c r="F73">
        <v>311</v>
      </c>
      <c r="G73">
        <v>607</v>
      </c>
      <c r="H73">
        <v>611</v>
      </c>
      <c r="I73">
        <v>1666</v>
      </c>
      <c r="J73">
        <v>83.516000000000005</v>
      </c>
      <c r="K73">
        <v>72.727000000000004</v>
      </c>
      <c r="L73">
        <v>78.692999999999998</v>
      </c>
      <c r="M73" s="3">
        <v>3.3700000000000003E-51</v>
      </c>
      <c r="N73" s="3">
        <v>4.2400000000000002E-48</v>
      </c>
      <c r="O73">
        <v>0</v>
      </c>
      <c r="P73">
        <v>91</v>
      </c>
      <c r="Q73">
        <v>99</v>
      </c>
      <c r="R73">
        <v>352</v>
      </c>
    </row>
    <row r="74" spans="1:22" x14ac:dyDescent="0.15">
      <c r="A74" t="s">
        <v>174</v>
      </c>
      <c r="B74" t="s">
        <v>175</v>
      </c>
      <c r="C74" s="1">
        <v>1</v>
      </c>
      <c r="D74">
        <v>2461</v>
      </c>
      <c r="E74">
        <v>2733</v>
      </c>
      <c r="F74">
        <v>2737</v>
      </c>
      <c r="G74">
        <v>3033</v>
      </c>
      <c r="H74">
        <v>3037</v>
      </c>
      <c r="I74">
        <v>4092</v>
      </c>
      <c r="J74">
        <v>76.923000000000002</v>
      </c>
      <c r="K74">
        <v>77.778000000000006</v>
      </c>
      <c r="L74">
        <v>76.989000000000004</v>
      </c>
      <c r="M74" s="3">
        <v>1.5899999999999999E-49</v>
      </c>
      <c r="N74" s="3">
        <v>3.97E-52</v>
      </c>
      <c r="O74">
        <v>0</v>
      </c>
      <c r="P74">
        <v>91</v>
      </c>
      <c r="Q74">
        <v>99</v>
      </c>
      <c r="R74">
        <v>352</v>
      </c>
    </row>
    <row r="75" spans="1:22" x14ac:dyDescent="0.15">
      <c r="A75" t="s">
        <v>176</v>
      </c>
      <c r="B75" t="s">
        <v>177</v>
      </c>
      <c r="C75" s="1">
        <v>1</v>
      </c>
      <c r="D75">
        <v>2672</v>
      </c>
      <c r="E75">
        <v>2956</v>
      </c>
      <c r="F75">
        <v>2960</v>
      </c>
      <c r="G75">
        <v>3256</v>
      </c>
      <c r="H75">
        <v>3260</v>
      </c>
      <c r="I75">
        <v>4315</v>
      </c>
      <c r="J75">
        <v>76.841999999999999</v>
      </c>
      <c r="K75">
        <v>73.736999999999995</v>
      </c>
      <c r="L75">
        <v>80.114000000000004</v>
      </c>
      <c r="M75" s="3">
        <v>8.7200000000000005E-49</v>
      </c>
      <c r="N75" s="3">
        <v>4.3399999999999999E-48</v>
      </c>
      <c r="O75">
        <v>0</v>
      </c>
      <c r="P75">
        <v>95</v>
      </c>
      <c r="Q75">
        <v>99</v>
      </c>
      <c r="R75">
        <v>352</v>
      </c>
    </row>
    <row r="76" spans="1:22" x14ac:dyDescent="0.15">
      <c r="A76" t="s">
        <v>178</v>
      </c>
      <c r="B76" t="s">
        <v>179</v>
      </c>
      <c r="C76" s="1">
        <v>1</v>
      </c>
      <c r="D76">
        <v>67</v>
      </c>
      <c r="E76">
        <v>258</v>
      </c>
      <c r="F76">
        <v>262</v>
      </c>
      <c r="G76">
        <v>555</v>
      </c>
      <c r="H76">
        <v>559</v>
      </c>
      <c r="I76">
        <v>1617</v>
      </c>
      <c r="J76">
        <v>50</v>
      </c>
      <c r="K76">
        <v>58.585999999999999</v>
      </c>
      <c r="L76">
        <v>47.753</v>
      </c>
      <c r="M76" s="3">
        <v>3.1700000000000001E-18</v>
      </c>
      <c r="N76" s="3">
        <v>5.4099999999999997E-35</v>
      </c>
      <c r="O76" s="3">
        <v>3.6999999999999998E-97</v>
      </c>
      <c r="P76">
        <v>64</v>
      </c>
      <c r="Q76">
        <v>99</v>
      </c>
      <c r="R76">
        <v>356</v>
      </c>
      <c r="S76" t="s">
        <v>180</v>
      </c>
      <c r="T76" t="s">
        <v>181</v>
      </c>
      <c r="U76" t="s">
        <v>182</v>
      </c>
      <c r="V76" t="s">
        <v>183</v>
      </c>
    </row>
    <row r="77" spans="1:22" x14ac:dyDescent="0.15">
      <c r="A77" t="s">
        <v>184</v>
      </c>
      <c r="B77" t="s">
        <v>185</v>
      </c>
      <c r="C77" s="1">
        <v>1</v>
      </c>
      <c r="D77">
        <v>2194</v>
      </c>
      <c r="E77">
        <v>2460</v>
      </c>
      <c r="F77">
        <v>2464</v>
      </c>
      <c r="G77">
        <v>2760</v>
      </c>
      <c r="H77">
        <v>2764</v>
      </c>
      <c r="I77">
        <v>3819</v>
      </c>
      <c r="J77">
        <v>85.393000000000001</v>
      </c>
      <c r="K77">
        <v>70.706999999999994</v>
      </c>
      <c r="L77">
        <v>78.977000000000004</v>
      </c>
      <c r="M77" s="3">
        <v>2.1499999999999999E-51</v>
      </c>
      <c r="N77" s="3">
        <v>7.9700000000000004E-47</v>
      </c>
      <c r="O77">
        <v>0</v>
      </c>
      <c r="P77">
        <v>89</v>
      </c>
      <c r="Q77">
        <v>99</v>
      </c>
      <c r="R77">
        <v>352</v>
      </c>
    </row>
    <row r="78" spans="1:22" x14ac:dyDescent="0.15">
      <c r="A78" t="s">
        <v>186</v>
      </c>
      <c r="B78" t="s">
        <v>187</v>
      </c>
      <c r="C78" s="1">
        <v>1</v>
      </c>
      <c r="D78">
        <v>2249</v>
      </c>
      <c r="E78">
        <v>2533</v>
      </c>
      <c r="F78">
        <v>2537</v>
      </c>
      <c r="G78">
        <v>2833</v>
      </c>
      <c r="H78">
        <v>2837</v>
      </c>
      <c r="I78">
        <v>3892</v>
      </c>
      <c r="J78">
        <v>73.683999999999997</v>
      </c>
      <c r="K78">
        <v>76.768000000000001</v>
      </c>
      <c r="L78">
        <v>77.272999999999996</v>
      </c>
      <c r="M78" s="3">
        <v>5.2500000000000002E-48</v>
      </c>
      <c r="N78" s="3">
        <v>1.53E-50</v>
      </c>
      <c r="O78">
        <v>0</v>
      </c>
      <c r="P78">
        <v>95</v>
      </c>
      <c r="Q78">
        <v>99</v>
      </c>
      <c r="R78">
        <v>352</v>
      </c>
    </row>
    <row r="79" spans="1:22" x14ac:dyDescent="0.15">
      <c r="A79" t="s">
        <v>188</v>
      </c>
      <c r="B79" t="s">
        <v>189</v>
      </c>
      <c r="C79" s="1">
        <v>1</v>
      </c>
      <c r="D79">
        <v>2200</v>
      </c>
      <c r="E79">
        <v>2484</v>
      </c>
      <c r="F79">
        <v>2488</v>
      </c>
      <c r="G79">
        <v>2784</v>
      </c>
      <c r="H79">
        <v>2788</v>
      </c>
      <c r="I79">
        <v>3843</v>
      </c>
      <c r="J79">
        <v>73.683999999999997</v>
      </c>
      <c r="K79">
        <v>75.757999999999996</v>
      </c>
      <c r="L79">
        <v>76.989000000000004</v>
      </c>
      <c r="M79" s="3">
        <v>4.7099999999999997E-48</v>
      </c>
      <c r="N79" s="3">
        <v>5.2400000000000004E-50</v>
      </c>
      <c r="O79">
        <v>0</v>
      </c>
      <c r="P79">
        <v>95</v>
      </c>
      <c r="Q79">
        <v>99</v>
      </c>
      <c r="R79">
        <v>352</v>
      </c>
    </row>
    <row r="80" spans="1:22" x14ac:dyDescent="0.15">
      <c r="A80" t="s">
        <v>190</v>
      </c>
      <c r="B80" t="s">
        <v>191</v>
      </c>
      <c r="C80" s="1">
        <v>1</v>
      </c>
      <c r="D80">
        <v>2377</v>
      </c>
      <c r="E80">
        <v>2661</v>
      </c>
      <c r="F80">
        <v>2665</v>
      </c>
      <c r="G80">
        <v>2961</v>
      </c>
      <c r="H80">
        <v>2965</v>
      </c>
      <c r="I80">
        <v>4020</v>
      </c>
      <c r="J80">
        <v>76.841999999999999</v>
      </c>
      <c r="K80">
        <v>73.736999999999995</v>
      </c>
      <c r="L80">
        <v>80.114000000000004</v>
      </c>
      <c r="M80" s="3">
        <v>7.8899999999999996E-49</v>
      </c>
      <c r="N80" s="3">
        <v>4.4999999999999999E-48</v>
      </c>
      <c r="O80">
        <v>0</v>
      </c>
      <c r="P80">
        <v>95</v>
      </c>
      <c r="Q80">
        <v>99</v>
      </c>
      <c r="R80">
        <v>352</v>
      </c>
    </row>
    <row r="81" spans="1:18" x14ac:dyDescent="0.15">
      <c r="A81" t="s">
        <v>192</v>
      </c>
      <c r="B81" t="s">
        <v>193</v>
      </c>
      <c r="C81" s="1">
        <v>1</v>
      </c>
      <c r="D81">
        <v>2201</v>
      </c>
      <c r="E81">
        <v>2485</v>
      </c>
      <c r="F81">
        <v>2489</v>
      </c>
      <c r="G81">
        <v>2785</v>
      </c>
      <c r="H81">
        <v>2789</v>
      </c>
      <c r="I81">
        <v>3844</v>
      </c>
      <c r="J81">
        <v>73.683999999999997</v>
      </c>
      <c r="K81">
        <v>75.757999999999996</v>
      </c>
      <c r="L81">
        <v>76.989000000000004</v>
      </c>
      <c r="M81" s="3">
        <v>4.7200000000000003E-48</v>
      </c>
      <c r="N81" s="3">
        <v>5.2499999999999997E-50</v>
      </c>
      <c r="O81">
        <v>0</v>
      </c>
      <c r="P81">
        <v>95</v>
      </c>
      <c r="Q81">
        <v>99</v>
      </c>
      <c r="R81">
        <v>352</v>
      </c>
    </row>
    <row r="82" spans="1:18" x14ac:dyDescent="0.15">
      <c r="A82" t="s">
        <v>194</v>
      </c>
      <c r="B82" t="s">
        <v>195</v>
      </c>
      <c r="C82" s="1">
        <v>1</v>
      </c>
      <c r="D82">
        <v>2380</v>
      </c>
      <c r="E82">
        <v>2664</v>
      </c>
      <c r="F82">
        <v>2668</v>
      </c>
      <c r="G82">
        <v>2964</v>
      </c>
      <c r="H82">
        <v>2968</v>
      </c>
      <c r="I82">
        <v>4023</v>
      </c>
      <c r="J82">
        <v>75.789000000000001</v>
      </c>
      <c r="K82">
        <v>74.747</v>
      </c>
      <c r="L82">
        <v>79.83</v>
      </c>
      <c r="M82" s="3">
        <v>7.29E-48</v>
      </c>
      <c r="N82" s="3">
        <v>1.7200000000000001E-48</v>
      </c>
      <c r="O82">
        <v>0</v>
      </c>
      <c r="P82">
        <v>95</v>
      </c>
      <c r="Q82">
        <v>99</v>
      </c>
      <c r="R82">
        <v>352</v>
      </c>
    </row>
    <row r="83" spans="1:18" x14ac:dyDescent="0.15">
      <c r="A83" t="s">
        <v>196</v>
      </c>
      <c r="B83" t="s">
        <v>197</v>
      </c>
      <c r="C83" s="1">
        <v>1</v>
      </c>
      <c r="D83">
        <v>2578</v>
      </c>
      <c r="E83">
        <v>2877</v>
      </c>
      <c r="F83">
        <v>2881</v>
      </c>
      <c r="G83">
        <v>3177</v>
      </c>
      <c r="H83">
        <v>3181</v>
      </c>
      <c r="I83">
        <v>4236</v>
      </c>
      <c r="J83">
        <v>69</v>
      </c>
      <c r="K83">
        <v>66.667000000000002</v>
      </c>
      <c r="L83">
        <v>76.704999999999998</v>
      </c>
      <c r="M83" s="3">
        <v>3.38E-44</v>
      </c>
      <c r="N83" s="3">
        <v>6.3000000000000002E-43</v>
      </c>
      <c r="O83">
        <v>0</v>
      </c>
      <c r="P83">
        <v>100</v>
      </c>
      <c r="Q83">
        <v>99</v>
      </c>
      <c r="R83">
        <v>352</v>
      </c>
    </row>
    <row r="84" spans="1:18" x14ac:dyDescent="0.15">
      <c r="A84" t="s">
        <v>198</v>
      </c>
      <c r="B84" t="s">
        <v>199</v>
      </c>
      <c r="C84" s="1">
        <v>1</v>
      </c>
      <c r="D84">
        <v>2584</v>
      </c>
      <c r="E84">
        <v>2853</v>
      </c>
      <c r="F84">
        <v>2857</v>
      </c>
      <c r="G84">
        <v>3153</v>
      </c>
      <c r="H84">
        <v>3157</v>
      </c>
      <c r="I84">
        <v>4212</v>
      </c>
      <c r="J84">
        <v>77.778000000000006</v>
      </c>
      <c r="K84">
        <v>88.888999999999996</v>
      </c>
      <c r="L84">
        <v>78.977000000000004</v>
      </c>
      <c r="M84" s="3">
        <v>6.8199999999999999E-49</v>
      </c>
      <c r="N84" s="3">
        <v>1.9800000000000001E-60</v>
      </c>
      <c r="O84">
        <v>0</v>
      </c>
      <c r="P84">
        <v>90</v>
      </c>
      <c r="Q84">
        <v>99</v>
      </c>
      <c r="R84">
        <v>352</v>
      </c>
    </row>
    <row r="85" spans="1:18" x14ac:dyDescent="0.15">
      <c r="A85" t="s">
        <v>200</v>
      </c>
      <c r="B85" t="s">
        <v>201</v>
      </c>
      <c r="C85" s="1">
        <v>1</v>
      </c>
      <c r="D85">
        <v>2377</v>
      </c>
      <c r="E85">
        <v>2661</v>
      </c>
      <c r="F85">
        <v>2665</v>
      </c>
      <c r="G85">
        <v>2961</v>
      </c>
      <c r="H85">
        <v>2965</v>
      </c>
      <c r="I85">
        <v>4020</v>
      </c>
      <c r="J85">
        <v>76.841999999999999</v>
      </c>
      <c r="K85">
        <v>73.736999999999995</v>
      </c>
      <c r="L85">
        <v>79.83</v>
      </c>
      <c r="M85" s="3">
        <v>2.1300000000000001E-48</v>
      </c>
      <c r="N85" s="3">
        <v>2.3800000000000001E-48</v>
      </c>
      <c r="O85">
        <v>0</v>
      </c>
      <c r="P85">
        <v>95</v>
      </c>
      <c r="Q85">
        <v>99</v>
      </c>
      <c r="R85">
        <v>352</v>
      </c>
    </row>
    <row r="86" spans="1:18" x14ac:dyDescent="0.15">
      <c r="A86" t="s">
        <v>202</v>
      </c>
      <c r="B86" t="s">
        <v>203</v>
      </c>
      <c r="C86" s="1">
        <v>1</v>
      </c>
      <c r="D86">
        <v>2377</v>
      </c>
      <c r="E86">
        <v>2661</v>
      </c>
      <c r="F86">
        <v>2665</v>
      </c>
      <c r="G86">
        <v>2961</v>
      </c>
      <c r="H86">
        <v>2965</v>
      </c>
      <c r="I86">
        <v>4020</v>
      </c>
      <c r="J86">
        <v>76.841999999999999</v>
      </c>
      <c r="K86">
        <v>73.736999999999995</v>
      </c>
      <c r="L86">
        <v>80.114000000000004</v>
      </c>
      <c r="M86" s="3">
        <v>2.15E-48</v>
      </c>
      <c r="N86" s="3">
        <v>2.2900000000000001E-48</v>
      </c>
      <c r="O86">
        <v>0</v>
      </c>
      <c r="P86">
        <v>95</v>
      </c>
      <c r="Q86">
        <v>99</v>
      </c>
      <c r="R86">
        <v>352</v>
      </c>
    </row>
    <row r="87" spans="1:18" x14ac:dyDescent="0.15">
      <c r="A87" t="s">
        <v>204</v>
      </c>
      <c r="B87" t="s">
        <v>205</v>
      </c>
      <c r="C87" s="1">
        <v>1</v>
      </c>
      <c r="D87">
        <v>2376</v>
      </c>
      <c r="E87">
        <v>2660</v>
      </c>
      <c r="F87">
        <v>2664</v>
      </c>
      <c r="G87">
        <v>2960</v>
      </c>
      <c r="H87">
        <v>2964</v>
      </c>
      <c r="I87">
        <v>4019</v>
      </c>
      <c r="J87">
        <v>75.789000000000001</v>
      </c>
      <c r="K87">
        <v>74.747</v>
      </c>
      <c r="L87">
        <v>79.83</v>
      </c>
      <c r="M87" s="3">
        <v>7.3099999999999999E-48</v>
      </c>
      <c r="N87" s="3">
        <v>1.73E-48</v>
      </c>
      <c r="O87">
        <v>0</v>
      </c>
      <c r="P87">
        <v>95</v>
      </c>
      <c r="Q87">
        <v>99</v>
      </c>
      <c r="R87">
        <v>352</v>
      </c>
    </row>
    <row r="88" spans="1:18" x14ac:dyDescent="0.15">
      <c r="A88" t="s">
        <v>206</v>
      </c>
      <c r="B88" t="s">
        <v>207</v>
      </c>
      <c r="C88" s="1">
        <v>1</v>
      </c>
      <c r="D88">
        <v>2828</v>
      </c>
      <c r="E88">
        <v>3121</v>
      </c>
      <c r="F88">
        <v>3125</v>
      </c>
      <c r="G88">
        <v>3421</v>
      </c>
      <c r="H88">
        <v>3425</v>
      </c>
      <c r="I88">
        <v>4480</v>
      </c>
      <c r="J88">
        <v>80.611999999999995</v>
      </c>
      <c r="K88">
        <v>87.879000000000005</v>
      </c>
      <c r="L88">
        <v>80.114000000000004</v>
      </c>
      <c r="M88" s="3">
        <v>4.8199999999999999E-52</v>
      </c>
      <c r="N88" s="3">
        <v>1.2599999999999999E-59</v>
      </c>
      <c r="O88">
        <v>0</v>
      </c>
      <c r="P88">
        <v>98</v>
      </c>
      <c r="Q88">
        <v>99</v>
      </c>
      <c r="R88">
        <v>352</v>
      </c>
    </row>
    <row r="89" spans="1:18" x14ac:dyDescent="0.15">
      <c r="A89" t="s">
        <v>208</v>
      </c>
      <c r="B89" t="s">
        <v>209</v>
      </c>
      <c r="C89" s="1">
        <v>1</v>
      </c>
      <c r="D89">
        <v>2376</v>
      </c>
      <c r="E89">
        <v>2660</v>
      </c>
      <c r="F89">
        <v>2664</v>
      </c>
      <c r="G89">
        <v>2960</v>
      </c>
      <c r="H89">
        <v>2964</v>
      </c>
      <c r="I89">
        <v>4019</v>
      </c>
      <c r="J89">
        <v>76.841999999999999</v>
      </c>
      <c r="K89">
        <v>73.736999999999995</v>
      </c>
      <c r="L89">
        <v>80.397999999999996</v>
      </c>
      <c r="M89" s="3">
        <v>1.3900000000000001E-48</v>
      </c>
      <c r="N89" s="3">
        <v>4.2600000000000002E-48</v>
      </c>
      <c r="O89">
        <v>0</v>
      </c>
      <c r="P89">
        <v>95</v>
      </c>
      <c r="Q89">
        <v>99</v>
      </c>
      <c r="R89">
        <v>352</v>
      </c>
    </row>
  </sheetData>
  <mergeCells count="13">
    <mergeCell ref="T1:T2"/>
    <mergeCell ref="U1:U2"/>
    <mergeCell ref="V1:V2"/>
    <mergeCell ref="H1:I1"/>
    <mergeCell ref="J1:L1"/>
    <mergeCell ref="M1:O1"/>
    <mergeCell ref="P1:R1"/>
    <mergeCell ref="S1:S2"/>
    <mergeCell ref="A1:A2"/>
    <mergeCell ref="B1:B2"/>
    <mergeCell ref="C1:C2"/>
    <mergeCell ref="D1:E1"/>
    <mergeCell ref="F1:G1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B5ED6-169F-E746-B1EA-FA5A9F567366}">
  <dimension ref="A1:AF17"/>
  <sheetViews>
    <sheetView zoomScaleNormal="100" workbookViewId="0">
      <pane xSplit="3" ySplit="2" topLeftCell="D3" activePane="bottomRight" state="frozen"/>
      <selection pane="topRight" activeCell="O1" sqref="O1"/>
      <selection pane="bottomLeft" activeCell="A3" sqref="A3"/>
      <selection pane="bottomRight" activeCell="A16" sqref="A16"/>
    </sheetView>
  </sheetViews>
  <sheetFormatPr baseColWidth="10" defaultColWidth="11.5" defaultRowHeight="13" x14ac:dyDescent="0.15"/>
  <cols>
    <col min="1" max="1" width="45" style="4" customWidth="1"/>
    <col min="2" max="2" width="18.83203125" style="4" customWidth="1"/>
    <col min="3" max="3" width="7" style="4" customWidth="1"/>
    <col min="4" max="4" width="8.5" style="4" customWidth="1"/>
    <col min="5" max="5" width="8.33203125" style="4" customWidth="1"/>
    <col min="6" max="6" width="8.5" style="4" customWidth="1"/>
    <col min="7" max="7" width="8.33203125" style="4" customWidth="1"/>
    <col min="8" max="8" width="8.5" style="4" customWidth="1"/>
    <col min="9" max="9" width="8.33203125" style="4" customWidth="1"/>
    <col min="10" max="12" width="10.33203125" style="4" customWidth="1"/>
    <col min="13" max="15" width="12.5" style="4" customWidth="1"/>
    <col min="16" max="18" width="9.6640625" style="4" customWidth="1"/>
    <col min="19" max="19" width="14.6640625" style="4" customWidth="1"/>
    <col min="20" max="20" width="12.83203125" style="4" customWidth="1"/>
    <col min="21" max="21" width="26" style="4" customWidth="1"/>
    <col min="22" max="22" width="13.33203125" style="4" customWidth="1"/>
    <col min="23" max="23" width="13.83203125" style="4" customWidth="1"/>
    <col min="24" max="24" width="27.83203125" style="4" customWidth="1"/>
    <col min="25" max="25" width="44.6640625" style="4" customWidth="1"/>
    <col min="26" max="26" width="37.6640625" style="4" customWidth="1"/>
    <col min="27" max="27" width="40.1640625" style="4" customWidth="1"/>
    <col min="28" max="28" width="57.6640625" style="4" customWidth="1"/>
    <col min="29" max="29" width="46.5" style="4" customWidth="1"/>
    <col min="30" max="30" width="43.83203125" style="4" customWidth="1"/>
    <col min="31" max="31" width="17.1640625" style="4" customWidth="1"/>
    <col min="32" max="32" width="17.5" style="4" customWidth="1"/>
    <col min="33" max="16384" width="11.5" style="4"/>
  </cols>
  <sheetData>
    <row r="1" spans="1:32" ht="12.75" customHeight="1" x14ac:dyDescent="0.15">
      <c r="A1" s="23" t="s">
        <v>0</v>
      </c>
      <c r="B1" s="23" t="s">
        <v>1</v>
      </c>
      <c r="C1" s="23" t="s">
        <v>2</v>
      </c>
      <c r="D1" s="23" t="s">
        <v>3</v>
      </c>
      <c r="E1" s="23"/>
      <c r="F1" s="23" t="s">
        <v>4</v>
      </c>
      <c r="G1" s="23"/>
      <c r="H1" s="23" t="s">
        <v>5</v>
      </c>
      <c r="I1" s="23"/>
      <c r="J1" s="23" t="s">
        <v>6</v>
      </c>
      <c r="K1" s="23"/>
      <c r="L1" s="23"/>
      <c r="M1" s="25" t="s">
        <v>7</v>
      </c>
      <c r="N1" s="25"/>
      <c r="O1" s="25"/>
      <c r="P1" s="23" t="s">
        <v>8</v>
      </c>
      <c r="Q1" s="23"/>
      <c r="R1" s="23"/>
      <c r="S1" s="24" t="s">
        <v>210</v>
      </c>
      <c r="T1" s="24" t="s">
        <v>211</v>
      </c>
      <c r="U1" s="24" t="s">
        <v>212</v>
      </c>
      <c r="V1" s="24" t="s">
        <v>213</v>
      </c>
      <c r="W1" s="24" t="s">
        <v>211</v>
      </c>
      <c r="X1" s="24" t="s">
        <v>214</v>
      </c>
      <c r="Y1" s="23" t="s">
        <v>215</v>
      </c>
      <c r="Z1" s="23" t="s">
        <v>216</v>
      </c>
      <c r="AA1" s="23" t="s">
        <v>217</v>
      </c>
      <c r="AB1" s="23" t="s">
        <v>218</v>
      </c>
      <c r="AC1" s="23" t="s">
        <v>219</v>
      </c>
      <c r="AD1" s="23" t="s">
        <v>220</v>
      </c>
      <c r="AE1" s="24" t="s">
        <v>221</v>
      </c>
      <c r="AF1" s="24" t="s">
        <v>222</v>
      </c>
    </row>
    <row r="2" spans="1:32" x14ac:dyDescent="0.15">
      <c r="A2" s="23"/>
      <c r="B2" s="23"/>
      <c r="C2" s="23"/>
      <c r="D2" s="5" t="s">
        <v>12</v>
      </c>
      <c r="E2" s="5" t="s">
        <v>13</v>
      </c>
      <c r="F2" s="5" t="s">
        <v>12</v>
      </c>
      <c r="G2" s="5" t="s">
        <v>13</v>
      </c>
      <c r="H2" s="5" t="s">
        <v>12</v>
      </c>
      <c r="I2" s="5" t="s">
        <v>13</v>
      </c>
      <c r="J2" s="5" t="s">
        <v>3</v>
      </c>
      <c r="K2" s="5" t="s">
        <v>4</v>
      </c>
      <c r="L2" s="5" t="s">
        <v>5</v>
      </c>
      <c r="M2" s="5" t="s">
        <v>3</v>
      </c>
      <c r="N2" s="5" t="s">
        <v>4</v>
      </c>
      <c r="O2" s="5" t="s">
        <v>5</v>
      </c>
      <c r="P2" s="5" t="s">
        <v>3</v>
      </c>
      <c r="Q2" s="5" t="s">
        <v>4</v>
      </c>
      <c r="R2" s="5" t="s">
        <v>5</v>
      </c>
      <c r="S2" s="24"/>
      <c r="T2" s="24"/>
      <c r="U2" s="24"/>
      <c r="V2" s="24"/>
      <c r="W2" s="24"/>
      <c r="X2" s="24"/>
      <c r="Y2" s="23"/>
      <c r="Z2" s="23"/>
      <c r="AA2" s="23"/>
      <c r="AB2" s="23"/>
      <c r="AC2" s="23"/>
      <c r="AD2" s="23"/>
      <c r="AE2" s="24"/>
      <c r="AF2" s="24"/>
    </row>
    <row r="3" spans="1:32" x14ac:dyDescent="0.15">
      <c r="A3" s="4" t="s">
        <v>223</v>
      </c>
      <c r="B3" s="4" t="s">
        <v>224</v>
      </c>
      <c r="C3" s="6">
        <v>-1</v>
      </c>
      <c r="D3" s="4">
        <v>8047243</v>
      </c>
      <c r="E3" s="4">
        <v>8046977</v>
      </c>
      <c r="F3" s="4">
        <v>8046976</v>
      </c>
      <c r="G3" s="4">
        <v>8046674</v>
      </c>
      <c r="H3" s="4">
        <v>8046670</v>
      </c>
      <c r="I3" s="4">
        <v>8045747</v>
      </c>
      <c r="J3" s="4">
        <v>42.697000000000003</v>
      </c>
      <c r="K3" s="4">
        <v>41.584000000000003</v>
      </c>
      <c r="L3" s="4">
        <v>34.969000000000001</v>
      </c>
      <c r="M3" s="7">
        <v>2.4999999999999999E-17</v>
      </c>
      <c r="N3" s="7">
        <v>2.5500000000000001E-17</v>
      </c>
      <c r="O3" s="7">
        <v>1.11E-45</v>
      </c>
      <c r="P3" s="4">
        <v>89</v>
      </c>
      <c r="Q3" s="4">
        <v>101</v>
      </c>
      <c r="R3" s="4">
        <v>326</v>
      </c>
      <c r="Y3" s="4" t="s">
        <v>225</v>
      </c>
      <c r="Z3" s="4" t="s">
        <v>226</v>
      </c>
      <c r="AA3" s="4" t="s">
        <v>227</v>
      </c>
      <c r="AB3" s="4" t="s">
        <v>228</v>
      </c>
      <c r="AC3" s="4" t="s">
        <v>229</v>
      </c>
      <c r="AD3" s="4" t="s">
        <v>230</v>
      </c>
      <c r="AE3" s="8" t="s">
        <v>231</v>
      </c>
      <c r="AF3" s="4" t="s">
        <v>232</v>
      </c>
    </row>
    <row r="4" spans="1:32" x14ac:dyDescent="0.15">
      <c r="A4" s="4" t="s">
        <v>233</v>
      </c>
      <c r="B4" s="4" t="s">
        <v>234</v>
      </c>
      <c r="C4" s="6">
        <v>-1</v>
      </c>
      <c r="D4" s="4">
        <v>2343809</v>
      </c>
      <c r="E4" s="4">
        <v>2343621</v>
      </c>
      <c r="F4" s="4">
        <v>2343620</v>
      </c>
      <c r="G4" s="4">
        <v>2343324</v>
      </c>
      <c r="H4" s="4">
        <v>2343323</v>
      </c>
      <c r="I4" s="4">
        <v>2342244</v>
      </c>
      <c r="J4" s="4">
        <v>50.793999999999997</v>
      </c>
      <c r="K4" s="4">
        <v>56.436</v>
      </c>
      <c r="L4" s="4">
        <v>51.104999999999997</v>
      </c>
      <c r="M4" s="7">
        <v>1.1700000000000001E-15</v>
      </c>
      <c r="N4" s="7">
        <v>2.47E-28</v>
      </c>
      <c r="O4" s="7">
        <v>3.9299999999999997E-105</v>
      </c>
      <c r="P4" s="4">
        <v>63</v>
      </c>
      <c r="Q4" s="4">
        <v>101</v>
      </c>
      <c r="R4" s="4">
        <v>362</v>
      </c>
      <c r="Y4" s="4" t="s">
        <v>235</v>
      </c>
      <c r="Z4" s="4" t="s">
        <v>236</v>
      </c>
      <c r="AA4" s="4" t="s">
        <v>237</v>
      </c>
      <c r="AB4" s="4" t="s">
        <v>238</v>
      </c>
      <c r="AC4" s="4" t="s">
        <v>239</v>
      </c>
      <c r="AD4" s="4" t="s">
        <v>240</v>
      </c>
      <c r="AE4" s="8" t="s">
        <v>231</v>
      </c>
      <c r="AF4" s="4" t="s">
        <v>231</v>
      </c>
    </row>
    <row r="5" spans="1:32" x14ac:dyDescent="0.15">
      <c r="A5" s="4" t="s">
        <v>241</v>
      </c>
      <c r="B5" s="4" t="s">
        <v>242</v>
      </c>
      <c r="C5" s="6">
        <v>-1</v>
      </c>
      <c r="D5" s="4">
        <v>88962</v>
      </c>
      <c r="E5" s="4">
        <v>88711</v>
      </c>
      <c r="F5" s="4">
        <v>88710</v>
      </c>
      <c r="G5" s="4">
        <v>88390</v>
      </c>
      <c r="H5" s="4">
        <v>88386</v>
      </c>
      <c r="I5" s="4">
        <v>87367</v>
      </c>
      <c r="J5" s="4">
        <v>50</v>
      </c>
      <c r="K5" s="4">
        <v>60.747999999999998</v>
      </c>
      <c r="L5" s="4">
        <v>46.176000000000002</v>
      </c>
      <c r="M5" s="7">
        <v>1.5799999999999999E-24</v>
      </c>
      <c r="N5" s="7">
        <v>1.42E-36</v>
      </c>
      <c r="O5" s="7">
        <v>1.7099999999999999E-87</v>
      </c>
      <c r="P5" s="4">
        <v>84</v>
      </c>
      <c r="Q5" s="4">
        <v>107</v>
      </c>
      <c r="R5" s="4">
        <v>340</v>
      </c>
      <c r="Y5" s="4" t="s">
        <v>243</v>
      </c>
      <c r="Z5" s="4" t="s">
        <v>244</v>
      </c>
      <c r="AA5" s="4" t="s">
        <v>245</v>
      </c>
      <c r="AB5" s="4" t="s">
        <v>246</v>
      </c>
      <c r="AC5" s="4" t="s">
        <v>247</v>
      </c>
      <c r="AD5" s="4" t="s">
        <v>248</v>
      </c>
      <c r="AE5" s="8" t="s">
        <v>231</v>
      </c>
      <c r="AF5" s="4" t="s">
        <v>232</v>
      </c>
    </row>
    <row r="6" spans="1:32" x14ac:dyDescent="0.15">
      <c r="A6" s="4" t="s">
        <v>249</v>
      </c>
      <c r="B6" s="4" t="s">
        <v>250</v>
      </c>
      <c r="C6" s="6">
        <v>1</v>
      </c>
      <c r="D6" s="4">
        <v>22922</v>
      </c>
      <c r="E6" s="4">
        <v>23092</v>
      </c>
      <c r="F6" s="4">
        <v>23093</v>
      </c>
      <c r="G6" s="4">
        <v>23398</v>
      </c>
      <c r="H6" s="4">
        <v>23408</v>
      </c>
      <c r="I6" s="4">
        <v>24421</v>
      </c>
      <c r="J6" s="4">
        <v>50.82</v>
      </c>
      <c r="K6" s="4">
        <v>43.137</v>
      </c>
      <c r="L6" s="4">
        <v>40.293999999999997</v>
      </c>
      <c r="M6" s="7">
        <v>4.8100000000000001E-17</v>
      </c>
      <c r="N6" s="7">
        <v>3.2599999999999999E-22</v>
      </c>
      <c r="O6" s="7">
        <v>1.74E-78</v>
      </c>
      <c r="P6" s="4">
        <v>61</v>
      </c>
      <c r="Q6" s="4">
        <v>102</v>
      </c>
      <c r="R6" s="4">
        <v>340</v>
      </c>
      <c r="Y6" s="4" t="s">
        <v>251</v>
      </c>
      <c r="Z6" s="4" t="s">
        <v>252</v>
      </c>
      <c r="AA6" s="4" t="s">
        <v>253</v>
      </c>
      <c r="AB6" s="4" t="s">
        <v>254</v>
      </c>
      <c r="AC6" s="4" t="s">
        <v>255</v>
      </c>
      <c r="AD6" s="4" t="s">
        <v>256</v>
      </c>
      <c r="AE6" s="8" t="s">
        <v>231</v>
      </c>
      <c r="AF6" s="4" t="s">
        <v>257</v>
      </c>
    </row>
    <row r="7" spans="1:32" s="9" customFormat="1" x14ac:dyDescent="0.15">
      <c r="A7" s="9" t="s">
        <v>258</v>
      </c>
      <c r="B7" s="9" t="s">
        <v>259</v>
      </c>
      <c r="C7" s="10">
        <v>-1</v>
      </c>
      <c r="D7" s="9">
        <v>42687</v>
      </c>
      <c r="E7" s="9">
        <v>42403</v>
      </c>
      <c r="F7" s="9">
        <v>42395</v>
      </c>
      <c r="G7" s="9">
        <v>42099</v>
      </c>
      <c r="H7" s="9">
        <v>42095</v>
      </c>
      <c r="I7" s="9">
        <v>41040</v>
      </c>
      <c r="J7" s="9">
        <v>81.052999999999997</v>
      </c>
      <c r="K7" s="9">
        <v>84.847999999999999</v>
      </c>
      <c r="L7" s="9">
        <v>81.02</v>
      </c>
      <c r="M7" s="11">
        <v>3.7399999999999996E-49</v>
      </c>
      <c r="N7" s="11">
        <v>4.1799999999999999E-56</v>
      </c>
      <c r="O7" s="9">
        <v>0</v>
      </c>
      <c r="P7" s="9">
        <v>95</v>
      </c>
      <c r="Q7" s="9">
        <v>99</v>
      </c>
      <c r="R7" s="9">
        <v>353</v>
      </c>
      <c r="S7" s="12" t="s">
        <v>260</v>
      </c>
      <c r="T7" s="12" t="str">
        <f>HYPERLINK("https://www.ncbi.nlm.nih.gov/nuccore/NZ_JODY01000031.1?report=graph&amp;from=42402&amp;to=42402", "TTA_codon")</f>
        <v>TTA_codon</v>
      </c>
      <c r="U7" s="9" t="s">
        <v>261</v>
      </c>
      <c r="Y7" s="9" t="s">
        <v>262</v>
      </c>
      <c r="Z7" s="9" t="s">
        <v>263</v>
      </c>
      <c r="AA7" s="9" t="s">
        <v>264</v>
      </c>
      <c r="AB7" s="9" t="s">
        <v>265</v>
      </c>
      <c r="AC7" s="9" t="s">
        <v>266</v>
      </c>
      <c r="AD7" s="9" t="s">
        <v>267</v>
      </c>
      <c r="AE7" s="13" t="s">
        <v>268</v>
      </c>
      <c r="AF7" s="9" t="s">
        <v>269</v>
      </c>
    </row>
    <row r="8" spans="1:32" x14ac:dyDescent="0.15">
      <c r="A8" s="4" t="s">
        <v>270</v>
      </c>
      <c r="B8" s="4" t="s">
        <v>271</v>
      </c>
      <c r="C8" s="6">
        <v>1</v>
      </c>
      <c r="D8" s="4">
        <v>252049</v>
      </c>
      <c r="E8" s="4">
        <v>252348</v>
      </c>
      <c r="F8" s="4">
        <v>252349</v>
      </c>
      <c r="G8" s="4">
        <v>252648</v>
      </c>
      <c r="H8" s="4">
        <v>252649</v>
      </c>
      <c r="I8" s="4">
        <v>253704</v>
      </c>
      <c r="J8" s="4">
        <v>71</v>
      </c>
      <c r="K8" s="4">
        <v>74</v>
      </c>
      <c r="L8" s="4">
        <v>75.921000000000006</v>
      </c>
      <c r="M8" s="7">
        <v>6.1599999999999999E-45</v>
      </c>
      <c r="N8" s="7">
        <v>1.3399999999999999E-48</v>
      </c>
      <c r="O8" s="4">
        <v>0</v>
      </c>
      <c r="P8" s="4">
        <v>100</v>
      </c>
      <c r="Q8" s="4">
        <v>100</v>
      </c>
      <c r="R8" s="4">
        <v>353</v>
      </c>
      <c r="Y8" s="4" t="s">
        <v>272</v>
      </c>
      <c r="Z8" s="4" t="s">
        <v>273</v>
      </c>
      <c r="AA8" s="4" t="s">
        <v>274</v>
      </c>
      <c r="AB8" s="4" t="s">
        <v>275</v>
      </c>
      <c r="AC8" s="4" t="s">
        <v>276</v>
      </c>
      <c r="AD8" s="4" t="s">
        <v>277</v>
      </c>
      <c r="AE8" s="8" t="s">
        <v>231</v>
      </c>
      <c r="AF8" s="4" t="s">
        <v>231</v>
      </c>
    </row>
    <row r="9" spans="1:32" x14ac:dyDescent="0.15">
      <c r="A9" s="4" t="s">
        <v>278</v>
      </c>
      <c r="B9" s="4" t="s">
        <v>279</v>
      </c>
      <c r="C9" s="6">
        <v>-1</v>
      </c>
      <c r="D9" s="4">
        <v>27237</v>
      </c>
      <c r="E9" s="4">
        <v>26959</v>
      </c>
      <c r="F9" s="4">
        <v>26958</v>
      </c>
      <c r="G9" s="4">
        <v>26638</v>
      </c>
      <c r="H9" s="4">
        <v>26634</v>
      </c>
      <c r="I9" s="4">
        <v>25615</v>
      </c>
      <c r="J9" s="4">
        <v>48.387</v>
      </c>
      <c r="K9" s="4">
        <v>59.813000000000002</v>
      </c>
      <c r="L9" s="4">
        <v>46.470999999999997</v>
      </c>
      <c r="M9" s="7">
        <v>1.18E-24</v>
      </c>
      <c r="N9" s="7">
        <v>9.9199999999999995E-37</v>
      </c>
      <c r="O9" s="7">
        <v>3.6400000000000001E-88</v>
      </c>
      <c r="P9" s="4">
        <v>93</v>
      </c>
      <c r="Q9" s="4">
        <v>107</v>
      </c>
      <c r="R9" s="4">
        <v>340</v>
      </c>
      <c r="Y9" s="4" t="s">
        <v>280</v>
      </c>
      <c r="Z9" s="4" t="s">
        <v>281</v>
      </c>
      <c r="AA9" s="4" t="s">
        <v>282</v>
      </c>
      <c r="AB9" s="4" t="s">
        <v>283</v>
      </c>
      <c r="AC9" s="4" t="s">
        <v>284</v>
      </c>
      <c r="AD9" s="4" t="s">
        <v>285</v>
      </c>
      <c r="AE9" s="8" t="s">
        <v>231</v>
      </c>
      <c r="AF9" s="4" t="s">
        <v>232</v>
      </c>
    </row>
    <row r="10" spans="1:32" x14ac:dyDescent="0.15">
      <c r="A10" s="4" t="s">
        <v>286</v>
      </c>
      <c r="B10" s="4" t="s">
        <v>287</v>
      </c>
      <c r="C10" s="6">
        <v>1</v>
      </c>
      <c r="D10" s="4">
        <v>86276</v>
      </c>
      <c r="E10" s="4">
        <v>86467</v>
      </c>
      <c r="F10" s="4">
        <v>86468</v>
      </c>
      <c r="G10" s="4">
        <v>86773</v>
      </c>
      <c r="H10" s="4">
        <v>86783</v>
      </c>
      <c r="I10" s="4">
        <v>87796</v>
      </c>
      <c r="J10" s="4">
        <v>41.176000000000002</v>
      </c>
      <c r="K10" s="4">
        <v>43.137</v>
      </c>
      <c r="L10" s="4">
        <v>39.706000000000003</v>
      </c>
      <c r="M10" s="7">
        <v>1.75E-12</v>
      </c>
      <c r="N10" s="7">
        <v>1.83E-21</v>
      </c>
      <c r="O10" s="7">
        <v>1.7199999999999999E-78</v>
      </c>
      <c r="P10" s="4">
        <v>68</v>
      </c>
      <c r="Q10" s="4">
        <v>102</v>
      </c>
      <c r="R10" s="4">
        <v>340</v>
      </c>
      <c r="Y10" s="4" t="s">
        <v>288</v>
      </c>
      <c r="Z10" s="4" t="s">
        <v>289</v>
      </c>
      <c r="AA10" s="4" t="s">
        <v>290</v>
      </c>
      <c r="AB10" s="4" t="s">
        <v>291</v>
      </c>
      <c r="AC10" s="4" t="s">
        <v>292</v>
      </c>
      <c r="AD10" s="4" t="s">
        <v>293</v>
      </c>
      <c r="AE10" s="8" t="s">
        <v>231</v>
      </c>
      <c r="AF10" s="4" t="s">
        <v>294</v>
      </c>
    </row>
    <row r="11" spans="1:32" x14ac:dyDescent="0.15">
      <c r="A11" s="4" t="s">
        <v>295</v>
      </c>
      <c r="B11" s="4" t="s">
        <v>296</v>
      </c>
      <c r="C11" s="6">
        <v>1</v>
      </c>
      <c r="D11" s="4">
        <v>7579550</v>
      </c>
      <c r="E11" s="4">
        <v>7579738</v>
      </c>
      <c r="F11" s="4">
        <v>7579739</v>
      </c>
      <c r="G11" s="4">
        <v>7580035</v>
      </c>
      <c r="H11" s="4">
        <v>7580036</v>
      </c>
      <c r="I11" s="4">
        <v>7581115</v>
      </c>
      <c r="J11" s="4">
        <v>46.031999999999996</v>
      </c>
      <c r="K11" s="4">
        <v>56</v>
      </c>
      <c r="L11" s="4">
        <v>49.311</v>
      </c>
      <c r="M11" s="7">
        <v>6.5299999999999997E-14</v>
      </c>
      <c r="N11" s="7">
        <v>3.3099999999999999E-30</v>
      </c>
      <c r="O11" s="7">
        <v>5.13E-99</v>
      </c>
      <c r="P11" s="4">
        <v>63</v>
      </c>
      <c r="Q11" s="4">
        <v>100</v>
      </c>
      <c r="R11" s="4">
        <v>363</v>
      </c>
      <c r="Y11" s="4" t="s">
        <v>297</v>
      </c>
      <c r="Z11" s="4" t="s">
        <v>298</v>
      </c>
      <c r="AA11" s="4" t="s">
        <v>299</v>
      </c>
      <c r="AB11" s="4" t="s">
        <v>300</v>
      </c>
      <c r="AC11" s="4" t="s">
        <v>301</v>
      </c>
      <c r="AD11" s="4" t="s">
        <v>302</v>
      </c>
      <c r="AE11" s="8" t="s">
        <v>231</v>
      </c>
      <c r="AF11" s="4" t="s">
        <v>231</v>
      </c>
    </row>
    <row r="12" spans="1:32" x14ac:dyDescent="0.15">
      <c r="A12" s="4" t="s">
        <v>303</v>
      </c>
      <c r="B12" s="4" t="s">
        <v>304</v>
      </c>
      <c r="C12" s="6">
        <v>-1</v>
      </c>
      <c r="D12" s="4">
        <v>305972</v>
      </c>
      <c r="E12" s="4">
        <v>305721</v>
      </c>
      <c r="F12" s="4">
        <v>305720</v>
      </c>
      <c r="G12" s="4">
        <v>305400</v>
      </c>
      <c r="H12" s="4">
        <v>305396</v>
      </c>
      <c r="I12" s="4">
        <v>304377</v>
      </c>
      <c r="J12" s="4">
        <v>50</v>
      </c>
      <c r="K12" s="4">
        <v>57.009</v>
      </c>
      <c r="L12" s="4">
        <v>44.706000000000003</v>
      </c>
      <c r="M12" s="7">
        <v>5.0399999999999998E-23</v>
      </c>
      <c r="N12" s="7">
        <v>3.2800000000000003E-33</v>
      </c>
      <c r="O12" s="7">
        <v>4.0199999999999997E-83</v>
      </c>
      <c r="P12" s="4">
        <v>84</v>
      </c>
      <c r="Q12" s="4">
        <v>107</v>
      </c>
      <c r="R12" s="4">
        <v>340</v>
      </c>
      <c r="Y12" s="4" t="s">
        <v>305</v>
      </c>
      <c r="Z12" s="4" t="s">
        <v>306</v>
      </c>
      <c r="AA12" s="4" t="s">
        <v>307</v>
      </c>
      <c r="AB12" s="4" t="s">
        <v>308</v>
      </c>
      <c r="AC12" s="4" t="s">
        <v>309</v>
      </c>
      <c r="AD12" s="4" t="s">
        <v>310</v>
      </c>
      <c r="AE12" s="8" t="s">
        <v>231</v>
      </c>
      <c r="AF12" s="4" t="s">
        <v>232</v>
      </c>
    </row>
    <row r="13" spans="1:32" x14ac:dyDescent="0.15">
      <c r="A13" s="4" t="s">
        <v>311</v>
      </c>
      <c r="B13" s="4" t="s">
        <v>312</v>
      </c>
      <c r="C13" s="6">
        <v>-1</v>
      </c>
      <c r="D13" s="4">
        <v>258316</v>
      </c>
      <c r="E13" s="4">
        <v>258065</v>
      </c>
      <c r="F13" s="4">
        <v>258064</v>
      </c>
      <c r="G13" s="4">
        <v>257741</v>
      </c>
      <c r="H13" s="4">
        <v>257737</v>
      </c>
      <c r="I13" s="4">
        <v>256718</v>
      </c>
      <c r="J13" s="4">
        <v>51.19</v>
      </c>
      <c r="K13" s="4">
        <v>56.481000000000002</v>
      </c>
      <c r="L13" s="4">
        <v>46.470999999999997</v>
      </c>
      <c r="M13" s="7">
        <v>1.23E-23</v>
      </c>
      <c r="N13" s="7">
        <v>5.0300000000000004E-31</v>
      </c>
      <c r="O13" s="7">
        <v>1.54E-86</v>
      </c>
      <c r="P13" s="4">
        <v>84</v>
      </c>
      <c r="Q13" s="4">
        <v>108</v>
      </c>
      <c r="R13" s="4">
        <v>340</v>
      </c>
      <c r="Y13" s="4" t="s">
        <v>313</v>
      </c>
      <c r="Z13" s="4" t="s">
        <v>314</v>
      </c>
      <c r="AA13" s="4" t="s">
        <v>315</v>
      </c>
      <c r="AB13" s="4" t="s">
        <v>316</v>
      </c>
      <c r="AC13" s="4" t="s">
        <v>317</v>
      </c>
      <c r="AD13" s="4" t="s">
        <v>318</v>
      </c>
      <c r="AE13" s="8" t="s">
        <v>231</v>
      </c>
      <c r="AF13" s="4" t="s">
        <v>232</v>
      </c>
    </row>
    <row r="14" spans="1:32" s="9" customFormat="1" x14ac:dyDescent="0.15">
      <c r="A14" s="9" t="s">
        <v>319</v>
      </c>
      <c r="B14" s="9" t="s">
        <v>320</v>
      </c>
      <c r="C14" s="10">
        <v>-1</v>
      </c>
      <c r="D14" s="9">
        <v>42728</v>
      </c>
      <c r="E14" s="9">
        <v>42444</v>
      </c>
      <c r="F14" s="9">
        <v>42435</v>
      </c>
      <c r="G14" s="9">
        <v>42142</v>
      </c>
      <c r="H14" s="9">
        <v>42138</v>
      </c>
      <c r="I14" s="9">
        <v>41083</v>
      </c>
      <c r="J14" s="9">
        <v>82.105000000000004</v>
      </c>
      <c r="K14" s="9">
        <v>86.869</v>
      </c>
      <c r="L14" s="9">
        <v>79.887</v>
      </c>
      <c r="M14" s="11">
        <v>4.4199999999999999E-51</v>
      </c>
      <c r="N14" s="11">
        <v>2.3E-56</v>
      </c>
      <c r="O14" s="9">
        <v>0</v>
      </c>
      <c r="P14" s="9">
        <v>95</v>
      </c>
      <c r="Q14" s="9">
        <v>99</v>
      </c>
      <c r="R14" s="9">
        <v>353</v>
      </c>
      <c r="S14" s="12" t="s">
        <v>321</v>
      </c>
      <c r="T14" s="12" t="str">
        <f>HYPERLINK("https://www.ncbi.nlm.nih.gov/nuccore/ACEW01000274.1?report=graph&amp;from=42443&amp;to=42443", "TTA_codon")</f>
        <v>TTA_codon</v>
      </c>
      <c r="U14" s="9" t="s">
        <v>322</v>
      </c>
      <c r="Y14" s="9" t="s">
        <v>323</v>
      </c>
      <c r="Z14" s="9" t="s">
        <v>324</v>
      </c>
      <c r="AA14" s="9" t="s">
        <v>325</v>
      </c>
      <c r="AB14" s="9" t="s">
        <v>326</v>
      </c>
      <c r="AC14" s="9" t="s">
        <v>327</v>
      </c>
      <c r="AD14" s="9" t="s">
        <v>328</v>
      </c>
      <c r="AE14" s="13" t="s">
        <v>329</v>
      </c>
      <c r="AF14" s="9" t="s">
        <v>269</v>
      </c>
    </row>
    <row r="15" spans="1:32" s="14" customFormat="1" x14ac:dyDescent="0.15">
      <c r="A15" s="14" t="s">
        <v>330</v>
      </c>
      <c r="B15" s="14" t="s">
        <v>331</v>
      </c>
      <c r="C15" s="15">
        <v>-1</v>
      </c>
      <c r="D15" s="14">
        <v>180257</v>
      </c>
      <c r="E15" s="14">
        <v>180063</v>
      </c>
      <c r="F15" s="14">
        <v>180062</v>
      </c>
      <c r="G15" s="14">
        <v>179760</v>
      </c>
      <c r="H15" s="14">
        <v>179692</v>
      </c>
      <c r="I15" s="14">
        <v>178715</v>
      </c>
      <c r="J15" s="14">
        <v>53.845999999999997</v>
      </c>
      <c r="K15" s="14">
        <v>50.494999999999997</v>
      </c>
      <c r="L15" s="14">
        <v>34.006</v>
      </c>
      <c r="M15" s="16">
        <v>6.5200000000000004E-17</v>
      </c>
      <c r="N15" s="16">
        <v>5.8600000000000003E-24</v>
      </c>
      <c r="O15" s="16">
        <v>1.3700000000000001E-47</v>
      </c>
      <c r="P15" s="14">
        <v>65</v>
      </c>
      <c r="Q15" s="14">
        <v>101</v>
      </c>
      <c r="R15" s="14">
        <v>347</v>
      </c>
      <c r="V15" s="17" t="s">
        <v>332</v>
      </c>
      <c r="W15" s="18" t="str">
        <f>HYPERLINK("https://www.ncbi.nlm.nih.gov/nuccore/NZ_LFBV01000001.1?report=graph&amp;from=179698&amp;to=179698", "TTA_codon")</f>
        <v>TTA_codon</v>
      </c>
      <c r="X15" s="14" t="s">
        <v>333</v>
      </c>
      <c r="Y15" s="14" t="s">
        <v>334</v>
      </c>
      <c r="Z15" s="14" t="s">
        <v>335</v>
      </c>
      <c r="AA15" s="14" t="s">
        <v>336</v>
      </c>
      <c r="AB15" s="14" t="s">
        <v>337</v>
      </c>
      <c r="AC15" s="14" t="s">
        <v>338</v>
      </c>
      <c r="AD15" s="14" t="s">
        <v>339</v>
      </c>
      <c r="AE15" s="19" t="s">
        <v>231</v>
      </c>
      <c r="AF15" s="14" t="s">
        <v>340</v>
      </c>
    </row>
    <row r="16" spans="1:32" x14ac:dyDescent="0.15">
      <c r="A16" s="4" t="s">
        <v>330</v>
      </c>
      <c r="B16" s="4" t="s">
        <v>341</v>
      </c>
      <c r="C16" s="6">
        <v>1</v>
      </c>
      <c r="D16" s="4">
        <v>63489</v>
      </c>
      <c r="E16" s="4">
        <v>63764</v>
      </c>
      <c r="F16" s="4">
        <v>63765</v>
      </c>
      <c r="G16" s="4">
        <v>64085</v>
      </c>
      <c r="H16" s="4">
        <v>64089</v>
      </c>
      <c r="I16" s="4">
        <v>65213</v>
      </c>
      <c r="J16" s="4">
        <v>50</v>
      </c>
      <c r="K16" s="4">
        <v>56.075000000000003</v>
      </c>
      <c r="L16" s="4">
        <v>40.159999999999997</v>
      </c>
      <c r="M16" s="7">
        <v>1.16E-24</v>
      </c>
      <c r="N16" s="7">
        <v>1.51E-34</v>
      </c>
      <c r="O16" s="7">
        <v>2.26E-80</v>
      </c>
      <c r="P16" s="4">
        <v>92</v>
      </c>
      <c r="Q16" s="4">
        <v>107</v>
      </c>
      <c r="R16" s="4">
        <v>376</v>
      </c>
      <c r="Y16" s="4" t="s">
        <v>342</v>
      </c>
      <c r="Z16" s="4" t="s">
        <v>343</v>
      </c>
      <c r="AA16" s="4" t="s">
        <v>344</v>
      </c>
      <c r="AB16" s="4" t="s">
        <v>345</v>
      </c>
      <c r="AC16" s="4" t="s">
        <v>346</v>
      </c>
      <c r="AD16" s="4" t="s">
        <v>347</v>
      </c>
      <c r="AE16" s="8" t="s">
        <v>231</v>
      </c>
      <c r="AF16" s="4" t="s">
        <v>348</v>
      </c>
    </row>
    <row r="17" spans="1:32" x14ac:dyDescent="0.15">
      <c r="A17" s="4" t="s">
        <v>349</v>
      </c>
      <c r="B17" s="4" t="s">
        <v>350</v>
      </c>
      <c r="C17" s="6">
        <v>-1</v>
      </c>
      <c r="D17" s="4">
        <v>20747</v>
      </c>
      <c r="E17" s="4">
        <v>20466</v>
      </c>
      <c r="F17" s="4">
        <v>20465</v>
      </c>
      <c r="G17" s="4">
        <v>20145</v>
      </c>
      <c r="H17" s="4">
        <v>20141</v>
      </c>
      <c r="I17" s="4">
        <v>19032</v>
      </c>
      <c r="J17" s="4">
        <v>48.936</v>
      </c>
      <c r="K17" s="4">
        <v>59.813000000000002</v>
      </c>
      <c r="L17" s="4">
        <v>44.323999999999998</v>
      </c>
      <c r="M17" s="7">
        <v>1.5099999999999999E-24</v>
      </c>
      <c r="N17" s="7">
        <v>1.8000000000000002E-36</v>
      </c>
      <c r="O17" s="7">
        <v>4.8399999999999998E-87</v>
      </c>
      <c r="P17" s="4">
        <v>94</v>
      </c>
      <c r="Q17" s="4">
        <v>107</v>
      </c>
      <c r="R17" s="4">
        <v>370</v>
      </c>
      <c r="Y17" s="4" t="s">
        <v>351</v>
      </c>
      <c r="Z17" s="4" t="s">
        <v>352</v>
      </c>
      <c r="AA17" s="4" t="s">
        <v>353</v>
      </c>
      <c r="AB17" s="4" t="s">
        <v>354</v>
      </c>
      <c r="AC17" s="4" t="s">
        <v>355</v>
      </c>
      <c r="AD17" s="4" t="s">
        <v>356</v>
      </c>
      <c r="AE17" s="8" t="s">
        <v>231</v>
      </c>
      <c r="AF17" s="4" t="s">
        <v>232</v>
      </c>
    </row>
  </sheetData>
  <mergeCells count="23">
    <mergeCell ref="H1:I1"/>
    <mergeCell ref="A1:A2"/>
    <mergeCell ref="B1:B2"/>
    <mergeCell ref="C1:C2"/>
    <mergeCell ref="D1:E1"/>
    <mergeCell ref="F1:G1"/>
    <mergeCell ref="AA1:AA2"/>
    <mergeCell ref="J1:L1"/>
    <mergeCell ref="M1:O1"/>
    <mergeCell ref="P1:R1"/>
    <mergeCell ref="S1:S2"/>
    <mergeCell ref="T1:T2"/>
    <mergeCell ref="U1:U2"/>
    <mergeCell ref="V1:V2"/>
    <mergeCell ref="W1:W2"/>
    <mergeCell ref="X1:X2"/>
    <mergeCell ref="Y1:Y2"/>
    <mergeCell ref="Z1:Z2"/>
    <mergeCell ref="AB1:AB2"/>
    <mergeCell ref="AC1:AC2"/>
    <mergeCell ref="AD1:AD2"/>
    <mergeCell ref="AE1:AE2"/>
    <mergeCell ref="AF1:AF2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SD1.all_genomes</vt:lpstr>
      <vt:lpstr>SD2.terminase_in_phages</vt:lpstr>
      <vt:lpstr>SD3.terminase_in_Streptomyces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</cp:revision>
  <dcterms:modified xsi:type="dcterms:W3CDTF">2022-02-24T20:05:27Z</dcterms:modified>
  <dc:language>en-US</dc:language>
</cp:coreProperties>
</file>